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P4998" s="1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Z4996" s="1"/>
  <c r="X4996"/>
  <c r="W4996"/>
  <c r="U4996"/>
  <c r="V4996" s="1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Q4995"/>
  <c r="S4995" s="1"/>
  <c r="P4995"/>
  <c r="O4995"/>
  <c r="N4995"/>
  <c r="L4995"/>
  <c r="M4995" s="1"/>
  <c r="K4995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P4994" s="1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Q4991"/>
  <c r="S4991" s="1"/>
  <c r="P4991"/>
  <c r="O4991"/>
  <c r="N4991"/>
  <c r="L4991"/>
  <c r="M4991" s="1"/>
  <c r="K499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P4990" s="1"/>
  <c r="N4990"/>
  <c r="L4990"/>
  <c r="K4990"/>
  <c r="M4990" s="1"/>
  <c r="J4990"/>
  <c r="I4990"/>
  <c r="H4990"/>
  <c r="AB4990" s="1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Q4987"/>
  <c r="S4987" s="1"/>
  <c r="P4987"/>
  <c r="O4987"/>
  <c r="N4987"/>
  <c r="L4987"/>
  <c r="M4987" s="1"/>
  <c r="K4987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P4986" s="1"/>
  <c r="N4986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Z4984" s="1"/>
  <c r="X4984"/>
  <c r="W4984"/>
  <c r="U4984"/>
  <c r="V4984" s="1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Q4983"/>
  <c r="S4983" s="1"/>
  <c r="P4983"/>
  <c r="O4983"/>
  <c r="N4983"/>
  <c r="L4983"/>
  <c r="M4983" s="1"/>
  <c r="K4983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Q4979"/>
  <c r="S4979" s="1"/>
  <c r="P4979"/>
  <c r="O4979"/>
  <c r="N4979"/>
  <c r="L4979"/>
  <c r="M4979" s="1"/>
  <c r="K4979"/>
  <c r="J4979"/>
  <c r="I4979"/>
  <c r="H4979"/>
  <c r="G4979"/>
  <c r="F4979"/>
  <c r="E4979"/>
  <c r="D4979"/>
  <c r="B4979"/>
  <c r="A4979"/>
  <c r="AA4978"/>
  <c r="Y4978"/>
  <c r="X4978"/>
  <c r="Z4978" s="1"/>
  <c r="W4978"/>
  <c r="U4978"/>
  <c r="T4978"/>
  <c r="V4978" s="1"/>
  <c r="S4978"/>
  <c r="R4978"/>
  <c r="Q4978"/>
  <c r="O4978"/>
  <c r="P4978" s="1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Q4975"/>
  <c r="S4975" s="1"/>
  <c r="P4975"/>
  <c r="O4975"/>
  <c r="N4975"/>
  <c r="L4975"/>
  <c r="M4975" s="1"/>
  <c r="K4975"/>
  <c r="J4975"/>
  <c r="I4975"/>
  <c r="H4975"/>
  <c r="G4975"/>
  <c r="F4975"/>
  <c r="E4975"/>
  <c r="D4975"/>
  <c r="B4975"/>
  <c r="A4975"/>
  <c r="AA4974"/>
  <c r="Y4974"/>
  <c r="X4974"/>
  <c r="Z4974" s="1"/>
  <c r="W4974"/>
  <c r="U4974"/>
  <c r="T4974"/>
  <c r="V4974" s="1"/>
  <c r="S4974"/>
  <c r="R4974"/>
  <c r="Q4974"/>
  <c r="O4974"/>
  <c r="P4974" s="1"/>
  <c r="N4974"/>
  <c r="L4974"/>
  <c r="K4974"/>
  <c r="M4974" s="1"/>
  <c r="J4974"/>
  <c r="I4974"/>
  <c r="H4974"/>
  <c r="AB4974" s="1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Q4971"/>
  <c r="S4971" s="1"/>
  <c r="P4971"/>
  <c r="O4971"/>
  <c r="N4971"/>
  <c r="L4971"/>
  <c r="M4971" s="1"/>
  <c r="K497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P4970" s="1"/>
  <c r="N4970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AB4959" s="1"/>
  <c r="G4959"/>
  <c r="F4959"/>
  <c r="E4959"/>
  <c r="D4959"/>
  <c r="B4959"/>
  <c r="A4959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AB4951" s="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AB4943" s="1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AB4941" s="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AB4935" s="1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AB4925" s="1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AB4914" s="1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AB4913" s="1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AB4907" s="1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V4903"/>
  <c r="U4903"/>
  <c r="T4903"/>
  <c r="R4903"/>
  <c r="Q4903"/>
  <c r="S4903" s="1"/>
  <c r="P4903"/>
  <c r="O4903"/>
  <c r="N4903"/>
  <c r="L4903"/>
  <c r="M4903" s="1"/>
  <c r="K4903"/>
  <c r="J4903"/>
  <c r="I4903"/>
  <c r="H4903"/>
  <c r="AB4903" s="1"/>
  <c r="G4903"/>
  <c r="F4903"/>
  <c r="E4903"/>
  <c r="D4903"/>
  <c r="B4903"/>
  <c r="A4903"/>
  <c r="AA4902"/>
  <c r="Y4902"/>
  <c r="X4902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S4901" s="1"/>
  <c r="Q4901"/>
  <c r="P4901"/>
  <c r="O4901"/>
  <c r="N4901"/>
  <c r="L4901"/>
  <c r="K4901"/>
  <c r="M4901" s="1"/>
  <c r="J4901"/>
  <c r="AB4901" s="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S4900"/>
  <c r="R4900"/>
  <c r="Q4900"/>
  <c r="O4900"/>
  <c r="N4900"/>
  <c r="P4900" s="1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M4899" s="1"/>
  <c r="K4899"/>
  <c r="J4899"/>
  <c r="AB4899" s="1"/>
  <c r="I4899"/>
  <c r="H4899"/>
  <c r="G4899"/>
  <c r="F4899"/>
  <c r="E4899"/>
  <c r="D4899"/>
  <c r="B4899"/>
  <c r="A4899"/>
  <c r="AA4898"/>
  <c r="Y4898"/>
  <c r="X4898"/>
  <c r="W4898"/>
  <c r="U4898"/>
  <c r="T4898"/>
  <c r="V4898" s="1"/>
  <c r="R4898"/>
  <c r="Q4898"/>
  <c r="S4898" s="1"/>
  <c r="O4898"/>
  <c r="P4898" s="1"/>
  <c r="N4898"/>
  <c r="M4898"/>
  <c r="L4898"/>
  <c r="K4898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Q4895"/>
  <c r="S4895" s="1"/>
  <c r="P4895"/>
  <c r="O4895"/>
  <c r="N4895"/>
  <c r="L4895"/>
  <c r="M4895" s="1"/>
  <c r="K4895"/>
  <c r="J4895"/>
  <c r="I4895"/>
  <c r="H4895"/>
  <c r="AB4895" s="1"/>
  <c r="G4895"/>
  <c r="F4895"/>
  <c r="E4895"/>
  <c r="D4895"/>
  <c r="B4895"/>
  <c r="A4895"/>
  <c r="AA4894"/>
  <c r="Y4894"/>
  <c r="X4894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S4893" s="1"/>
  <c r="Q4893"/>
  <c r="P4893"/>
  <c r="O4893"/>
  <c r="N4893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S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M4891" s="1"/>
  <c r="K4891"/>
  <c r="J4891"/>
  <c r="I4891"/>
  <c r="H4891"/>
  <c r="G4891"/>
  <c r="F4891"/>
  <c r="E4891"/>
  <c r="D4891"/>
  <c r="B4891"/>
  <c r="A4891"/>
  <c r="AA4890"/>
  <c r="Y4890"/>
  <c r="X4890"/>
  <c r="W4890"/>
  <c r="U4890"/>
  <c r="T4890"/>
  <c r="V4890" s="1"/>
  <c r="R4890"/>
  <c r="Q4890"/>
  <c r="S4890" s="1"/>
  <c r="O4890"/>
  <c r="P4890" s="1"/>
  <c r="N4890"/>
  <c r="M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Q4887"/>
  <c r="S4887" s="1"/>
  <c r="P4887"/>
  <c r="O4887"/>
  <c r="N4887"/>
  <c r="L4887"/>
  <c r="M4887" s="1"/>
  <c r="K4887"/>
  <c r="J4887"/>
  <c r="I4887"/>
  <c r="H4887"/>
  <c r="AB4887" s="1"/>
  <c r="G4887"/>
  <c r="F4887"/>
  <c r="E4887"/>
  <c r="D4887"/>
  <c r="B4887"/>
  <c r="A4887"/>
  <c r="AA4886"/>
  <c r="Y4886"/>
  <c r="X4886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S4885" s="1"/>
  <c r="Q4885"/>
  <c r="P4885"/>
  <c r="O4885"/>
  <c r="N4885"/>
  <c r="L4885"/>
  <c r="K4885"/>
  <c r="M4885" s="1"/>
  <c r="J4885"/>
  <c r="AB4885" s="1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S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M4883" s="1"/>
  <c r="K4883"/>
  <c r="J4883"/>
  <c r="AB4883" s="1"/>
  <c r="I4883"/>
  <c r="H4883"/>
  <c r="G4883"/>
  <c r="F4883"/>
  <c r="E4883"/>
  <c r="D4883"/>
  <c r="B4883"/>
  <c r="A4883"/>
  <c r="AA4882"/>
  <c r="Y4882"/>
  <c r="X4882"/>
  <c r="W4882"/>
  <c r="U4882"/>
  <c r="T4882"/>
  <c r="V4882" s="1"/>
  <c r="R4882"/>
  <c r="Q4882"/>
  <c r="S4882" s="1"/>
  <c r="O4882"/>
  <c r="P4882" s="1"/>
  <c r="N4882"/>
  <c r="M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AB4881" s="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Q4879"/>
  <c r="S4879" s="1"/>
  <c r="P4879"/>
  <c r="O4879"/>
  <c r="N4879"/>
  <c r="L4879"/>
  <c r="M4879" s="1"/>
  <c r="K4879"/>
  <c r="J4879"/>
  <c r="I4879"/>
  <c r="H4879"/>
  <c r="AB4879" s="1"/>
  <c r="G4879"/>
  <c r="F4879"/>
  <c r="E4879"/>
  <c r="D4879"/>
  <c r="B4879"/>
  <c r="A4879"/>
  <c r="AA4878"/>
  <c r="Y4878"/>
  <c r="X4878"/>
  <c r="W4878"/>
  <c r="U4878"/>
  <c r="T4878"/>
  <c r="V4878" s="1"/>
  <c r="S4878"/>
  <c r="R4878"/>
  <c r="Q4878"/>
  <c r="O4878"/>
  <c r="P4878" s="1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P4877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M4875" s="1"/>
  <c r="K4875"/>
  <c r="J4875"/>
  <c r="AB4875" s="1"/>
  <c r="I4875"/>
  <c r="H4875"/>
  <c r="G4875"/>
  <c r="F4875"/>
  <c r="E4875"/>
  <c r="D4875"/>
  <c r="B4875"/>
  <c r="A4875"/>
  <c r="AA4874"/>
  <c r="Y4874"/>
  <c r="X4874"/>
  <c r="W4874"/>
  <c r="U4874"/>
  <c r="T4874"/>
  <c r="V4874" s="1"/>
  <c r="R4874"/>
  <c r="Q4874"/>
  <c r="S4874" s="1"/>
  <c r="O4874"/>
  <c r="P4874" s="1"/>
  <c r="N4874"/>
  <c r="M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M4873" s="1"/>
  <c r="J4873"/>
  <c r="I4873"/>
  <c r="H4873"/>
  <c r="AB4873" s="1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Q4871"/>
  <c r="S4871" s="1"/>
  <c r="P4871"/>
  <c r="O4871"/>
  <c r="N4871"/>
  <c r="L4871"/>
  <c r="M4871" s="1"/>
  <c r="K4871"/>
  <c r="J4871"/>
  <c r="I4871"/>
  <c r="H4871"/>
  <c r="AB4871" s="1"/>
  <c r="G4871"/>
  <c r="F4871"/>
  <c r="E4871"/>
  <c r="D4871"/>
  <c r="B4871"/>
  <c r="A4871"/>
  <c r="AA4870"/>
  <c r="Y4870"/>
  <c r="X4870"/>
  <c r="W4870"/>
  <c r="U4870"/>
  <c r="T4870"/>
  <c r="V4870" s="1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S4869" s="1"/>
  <c r="Q4869"/>
  <c r="P4869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M4867" s="1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O4866"/>
  <c r="P4866" s="1"/>
  <c r="N4866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S4865"/>
  <c r="R4865"/>
  <c r="Q4865"/>
  <c r="O4865"/>
  <c r="N4865"/>
  <c r="P4865" s="1"/>
  <c r="L4865"/>
  <c r="K4865"/>
  <c r="J4865"/>
  <c r="I4865"/>
  <c r="H4865"/>
  <c r="G4865"/>
  <c r="F4865"/>
  <c r="E4865"/>
  <c r="D4865"/>
  <c r="B4865"/>
  <c r="A4865"/>
  <c r="AA4864"/>
  <c r="Z4864"/>
  <c r="Y4864"/>
  <c r="X4864"/>
  <c r="W4864"/>
  <c r="V4864"/>
  <c r="U4864"/>
  <c r="T4864"/>
  <c r="R4864"/>
  <c r="S4864" s="1"/>
  <c r="Q4864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Q4863"/>
  <c r="S4863" s="1"/>
  <c r="P4863"/>
  <c r="O4863"/>
  <c r="N4863"/>
  <c r="M4863"/>
  <c r="L4863"/>
  <c r="K4863"/>
  <c r="J4863"/>
  <c r="I4863"/>
  <c r="AB4863" s="1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P4862"/>
  <c r="O4862"/>
  <c r="N4862"/>
  <c r="L4862"/>
  <c r="M4862" s="1"/>
  <c r="K4862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S4861" s="1"/>
  <c r="Q4861"/>
  <c r="P4861"/>
  <c r="O4861"/>
  <c r="N4861"/>
  <c r="L4861"/>
  <c r="K4861"/>
  <c r="M4861" s="1"/>
  <c r="AB4861" s="1"/>
  <c r="J4861"/>
  <c r="I4861"/>
  <c r="H4861"/>
  <c r="G4861"/>
  <c r="F4861"/>
  <c r="E4861"/>
  <c r="D4861"/>
  <c r="B4861"/>
  <c r="A4861" s="1"/>
  <c r="AA4860"/>
  <c r="Y4860"/>
  <c r="Z4860" s="1"/>
  <c r="X4860"/>
  <c r="W4860"/>
  <c r="U4860"/>
  <c r="V4860" s="1"/>
  <c r="T4860"/>
  <c r="R4860"/>
  <c r="Q4860"/>
  <c r="S4860" s="1"/>
  <c r="O4860"/>
  <c r="N4860"/>
  <c r="P4860" s="1"/>
  <c r="L4860"/>
  <c r="K4860"/>
  <c r="M4860" s="1"/>
  <c r="J4860"/>
  <c r="I4860"/>
  <c r="H4860"/>
  <c r="G4860"/>
  <c r="F4860"/>
  <c r="E4860"/>
  <c r="D4860"/>
  <c r="B4860"/>
  <c r="A4860"/>
  <c r="AA4859"/>
  <c r="Y4859"/>
  <c r="Z4859" s="1"/>
  <c r="X4859"/>
  <c r="W4859"/>
  <c r="U4859"/>
  <c r="V4859" s="1"/>
  <c r="T4859"/>
  <c r="R4859"/>
  <c r="Q4859"/>
  <c r="O4859"/>
  <c r="N4859"/>
  <c r="P4859" s="1"/>
  <c r="L4859"/>
  <c r="M4859" s="1"/>
  <c r="K4859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S4858"/>
  <c r="R4858"/>
  <c r="Q4858"/>
  <c r="O4858"/>
  <c r="P4858" s="1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O4857"/>
  <c r="P4857" s="1"/>
  <c r="N4857"/>
  <c r="L4857"/>
  <c r="K4857"/>
  <c r="J4857"/>
  <c r="I4857"/>
  <c r="H4857"/>
  <c r="G4857"/>
  <c r="F4857"/>
  <c r="E4857"/>
  <c r="D4857"/>
  <c r="B4857"/>
  <c r="A4857"/>
  <c r="AA4856"/>
  <c r="Y4856"/>
  <c r="Z4856" s="1"/>
  <c r="X4856"/>
  <c r="W4856"/>
  <c r="U4856"/>
  <c r="V4856" s="1"/>
  <c r="T4856"/>
  <c r="S4856"/>
  <c r="R4856"/>
  <c r="Q4856"/>
  <c r="O4856"/>
  <c r="N4856"/>
  <c r="P4856" s="1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Q4855"/>
  <c r="S4855" s="1"/>
  <c r="O4855"/>
  <c r="N4855"/>
  <c r="P4855" s="1"/>
  <c r="L4855"/>
  <c r="M4855" s="1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P4854" s="1"/>
  <c r="N4854"/>
  <c r="M4854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S4853" s="1"/>
  <c r="Q4853"/>
  <c r="P4853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Z4852" s="1"/>
  <c r="X4852"/>
  <c r="W4852"/>
  <c r="U4852"/>
  <c r="V4852" s="1"/>
  <c r="T4852"/>
  <c r="S4852"/>
  <c r="R4852"/>
  <c r="Q4852"/>
  <c r="O4852"/>
  <c r="N4852"/>
  <c r="P4852" s="1"/>
  <c r="L4852"/>
  <c r="K4852"/>
  <c r="M4852" s="1"/>
  <c r="J4852"/>
  <c r="I4852"/>
  <c r="H4852"/>
  <c r="AB4852" s="1"/>
  <c r="G4852"/>
  <c r="F4852"/>
  <c r="E4852"/>
  <c r="D4852"/>
  <c r="B4852"/>
  <c r="A4852" s="1"/>
  <c r="AA4851"/>
  <c r="Z4851"/>
  <c r="Y4851"/>
  <c r="X4851"/>
  <c r="W4851"/>
  <c r="V4851"/>
  <c r="U4851"/>
  <c r="T4851"/>
  <c r="R4851"/>
  <c r="Q4851"/>
  <c r="S4851" s="1"/>
  <c r="O4851"/>
  <c r="N4851"/>
  <c r="P4851" s="1"/>
  <c r="L4851"/>
  <c r="M4851" s="1"/>
  <c r="K485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P4850" s="1"/>
  <c r="N4850"/>
  <c r="M4850"/>
  <c r="L4850"/>
  <c r="K4850"/>
  <c r="J4850"/>
  <c r="I4850"/>
  <c r="H4850"/>
  <c r="AB4850" s="1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S4849" s="1"/>
  <c r="Q4849"/>
  <c r="P4849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S4848"/>
  <c r="R4848"/>
  <c r="Q4848"/>
  <c r="O4848"/>
  <c r="N4848"/>
  <c r="P4848" s="1"/>
  <c r="L4848"/>
  <c r="K4848"/>
  <c r="M4848" s="1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R4847"/>
  <c r="Q4847"/>
  <c r="S4847" s="1"/>
  <c r="O4847"/>
  <c r="N4847"/>
  <c r="P4847" s="1"/>
  <c r="L4847"/>
  <c r="M4847" s="1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P4846" s="1"/>
  <c r="N4846"/>
  <c r="M4846"/>
  <c r="L4846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S4845" s="1"/>
  <c r="Q4845"/>
  <c r="P4845"/>
  <c r="O4845"/>
  <c r="N4845"/>
  <c r="L4845"/>
  <c r="K4845"/>
  <c r="M4845" s="1"/>
  <c r="J4845"/>
  <c r="I4845"/>
  <c r="H4845"/>
  <c r="AB4845" s="1"/>
  <c r="G4845"/>
  <c r="F4845"/>
  <c r="E4845"/>
  <c r="D4845"/>
  <c r="B4845"/>
  <c r="A4845"/>
  <c r="AA4844"/>
  <c r="Y4844"/>
  <c r="Z4844" s="1"/>
  <c r="X4844"/>
  <c r="W4844"/>
  <c r="U4844"/>
  <c r="V4844" s="1"/>
  <c r="T4844"/>
  <c r="S4844"/>
  <c r="R4844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Q4843"/>
  <c r="S4843" s="1"/>
  <c r="O4843"/>
  <c r="N4843"/>
  <c r="P4843" s="1"/>
  <c r="L4843"/>
  <c r="M4843" s="1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P4842" s="1"/>
  <c r="N4842"/>
  <c r="M4842"/>
  <c r="L4842"/>
  <c r="K4842"/>
  <c r="J4842"/>
  <c r="I4842"/>
  <c r="H4842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S4841" s="1"/>
  <c r="Q4841"/>
  <c r="P4841"/>
  <c r="O4841"/>
  <c r="N484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S4840"/>
  <c r="R4840"/>
  <c r="Q4840"/>
  <c r="O4840"/>
  <c r="N4840"/>
  <c r="P4840" s="1"/>
  <c r="L4840"/>
  <c r="K4840"/>
  <c r="M4840" s="1"/>
  <c r="J4840"/>
  <c r="I4840"/>
  <c r="H4840"/>
  <c r="G4840"/>
  <c r="F4840"/>
  <c r="E4840"/>
  <c r="D4840"/>
  <c r="B4840"/>
  <c r="A4840" s="1"/>
  <c r="AA4839"/>
  <c r="Z4839"/>
  <c r="Y4839"/>
  <c r="X4839"/>
  <c r="W4839"/>
  <c r="V4839"/>
  <c r="U4839"/>
  <c r="T4839"/>
  <c r="R4839"/>
  <c r="Q4839"/>
  <c r="S4839" s="1"/>
  <c r="O4839"/>
  <c r="N4839"/>
  <c r="P4839" s="1"/>
  <c r="L4839"/>
  <c r="M4839" s="1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P4838" s="1"/>
  <c r="N4838"/>
  <c r="M4838"/>
  <c r="L4838"/>
  <c r="K4838"/>
  <c r="J4838"/>
  <c r="I4838"/>
  <c r="H4838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S4837" s="1"/>
  <c r="Q4837"/>
  <c r="P4837"/>
  <c r="O4837"/>
  <c r="N4837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S4836"/>
  <c r="R4836"/>
  <c r="Q4836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 s="1"/>
  <c r="AA4835"/>
  <c r="Z4835"/>
  <c r="Y4835"/>
  <c r="X4835"/>
  <c r="W4835"/>
  <c r="V4835"/>
  <c r="U4835"/>
  <c r="T4835"/>
  <c r="R4835"/>
  <c r="Q4835"/>
  <c r="S4835" s="1"/>
  <c r="O4835"/>
  <c r="N4835"/>
  <c r="P4835" s="1"/>
  <c r="L4835"/>
  <c r="M4835" s="1"/>
  <c r="K4835"/>
  <c r="J4835"/>
  <c r="I4835"/>
  <c r="H4835"/>
  <c r="AB4835" s="1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P4834" s="1"/>
  <c r="N4834"/>
  <c r="M4834"/>
  <c r="L4834"/>
  <c r="K4834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S4833" s="1"/>
  <c r="Q4833"/>
  <c r="P4833"/>
  <c r="O4833"/>
  <c r="N4833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P4830" s="1"/>
  <c r="N4830"/>
  <c r="M4830"/>
  <c r="L4830"/>
  <c r="K4830"/>
  <c r="J4830"/>
  <c r="I4830"/>
  <c r="H4830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S4829" s="1"/>
  <c r="Q4829"/>
  <c r="P4829"/>
  <c r="O4829"/>
  <c r="N4829"/>
  <c r="L4829"/>
  <c r="K4829"/>
  <c r="M4829" s="1"/>
  <c r="J4829"/>
  <c r="I4829"/>
  <c r="H4829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AB4826" s="1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AB4825" s="1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AB4824" s="1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S4822"/>
  <c r="R4822"/>
  <c r="Q4822"/>
  <c r="O4822"/>
  <c r="P4822" s="1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R4821"/>
  <c r="S4821" s="1"/>
  <c r="Q482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Z4820" s="1"/>
  <c r="X4820"/>
  <c r="W4820"/>
  <c r="U4820"/>
  <c r="V4820" s="1"/>
  <c r="T4820"/>
  <c r="R4820"/>
  <c r="Q4820"/>
  <c r="S4820" s="1"/>
  <c r="O4820"/>
  <c r="N4820"/>
  <c r="P4820" s="1"/>
  <c r="M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AB4819" s="1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P4818" s="1"/>
  <c r="N4818"/>
  <c r="M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S4817" s="1"/>
  <c r="Q4817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/>
  <c r="AA4816"/>
  <c r="Y4816"/>
  <c r="Z4816" s="1"/>
  <c r="X4816"/>
  <c r="W4816"/>
  <c r="U4816"/>
  <c r="V4816" s="1"/>
  <c r="T4816"/>
  <c r="R4816"/>
  <c r="Q4816"/>
  <c r="S4816" s="1"/>
  <c r="O4816"/>
  <c r="N4816"/>
  <c r="P4816" s="1"/>
  <c r="M4816"/>
  <c r="L4816"/>
  <c r="K4816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P4815"/>
  <c r="O4815"/>
  <c r="N4815"/>
  <c r="L4815"/>
  <c r="M4815" s="1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S4814"/>
  <c r="R4814"/>
  <c r="Q4814"/>
  <c r="O4814"/>
  <c r="P4814" s="1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S4813" s="1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P4811"/>
  <c r="O4811"/>
  <c r="N4811"/>
  <c r="L4811"/>
  <c r="M4811" s="1"/>
  <c r="K481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S4810"/>
  <c r="R4810"/>
  <c r="Q4810"/>
  <c r="O4810"/>
  <c r="P4810" s="1"/>
  <c r="N4810"/>
  <c r="L4810"/>
  <c r="K4810"/>
  <c r="M4810" s="1"/>
  <c r="J4810"/>
  <c r="I4810"/>
  <c r="H4810"/>
  <c r="G4810"/>
  <c r="F4810"/>
  <c r="E4810"/>
  <c r="D4810"/>
  <c r="B4810"/>
  <c r="A4810" s="1"/>
  <c r="AA4809"/>
  <c r="Z4809"/>
  <c r="Y4809"/>
  <c r="X4809"/>
  <c r="W4809"/>
  <c r="V4809"/>
  <c r="U4809"/>
  <c r="T4809"/>
  <c r="R4809"/>
  <c r="S4809" s="1"/>
  <c r="Q4809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/>
  <c r="AA4808"/>
  <c r="Y4808"/>
  <c r="Z4808" s="1"/>
  <c r="X4808"/>
  <c r="W4808"/>
  <c r="U4808"/>
  <c r="V4808" s="1"/>
  <c r="T4808"/>
  <c r="R4808"/>
  <c r="Q4808"/>
  <c r="S4808" s="1"/>
  <c r="O4808"/>
  <c r="N4808"/>
  <c r="P4808" s="1"/>
  <c r="M4808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P4807"/>
  <c r="O4807"/>
  <c r="N4807"/>
  <c r="L4807"/>
  <c r="M4807" s="1"/>
  <c r="K4807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S4806"/>
  <c r="R4806"/>
  <c r="Q4806"/>
  <c r="O4806"/>
  <c r="P4806" s="1"/>
  <c r="N4806"/>
  <c r="L4806"/>
  <c r="K4806"/>
  <c r="M4806" s="1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R4805"/>
  <c r="S4805" s="1"/>
  <c r="Q4805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Z4804" s="1"/>
  <c r="X4804"/>
  <c r="W4804"/>
  <c r="U4804"/>
  <c r="V4804" s="1"/>
  <c r="T4804"/>
  <c r="R4804"/>
  <c r="Q4804"/>
  <c r="S4804" s="1"/>
  <c r="O4804"/>
  <c r="N4804"/>
  <c r="P4804" s="1"/>
  <c r="M4804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P4803"/>
  <c r="O4803"/>
  <c r="N4803"/>
  <c r="L4803"/>
  <c r="M4803" s="1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S4802"/>
  <c r="R4802"/>
  <c r="Q4802"/>
  <c r="O4802"/>
  <c r="P4802" s="1"/>
  <c r="N4802"/>
  <c r="L4802"/>
  <c r="K4802"/>
  <c r="M4802" s="1"/>
  <c r="J4802"/>
  <c r="I4802"/>
  <c r="H4802"/>
  <c r="AB4802" s="1"/>
  <c r="G4802"/>
  <c r="F4802"/>
  <c r="E4802"/>
  <c r="D4802"/>
  <c r="B4802"/>
  <c r="A4802" s="1"/>
  <c r="AA4801"/>
  <c r="Z4801"/>
  <c r="Y4801"/>
  <c r="X4801"/>
  <c r="W4801"/>
  <c r="V4801"/>
  <c r="U4801"/>
  <c r="T4801"/>
  <c r="R4801"/>
  <c r="S4801" s="1"/>
  <c r="Q480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/>
  <c r="AA4800"/>
  <c r="Y4800"/>
  <c r="Z4800" s="1"/>
  <c r="X4800"/>
  <c r="W4800"/>
  <c r="U4800"/>
  <c r="V4800" s="1"/>
  <c r="T4800"/>
  <c r="R4800"/>
  <c r="Q4800"/>
  <c r="S4800" s="1"/>
  <c r="O4800"/>
  <c r="N4800"/>
  <c r="P4800" s="1"/>
  <c r="M4800"/>
  <c r="L4800"/>
  <c r="K4800"/>
  <c r="J4800"/>
  <c r="I4800"/>
  <c r="H4800"/>
  <c r="AB4800" s="1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P4799"/>
  <c r="O4799"/>
  <c r="N4799"/>
  <c r="L4799"/>
  <c r="M4799" s="1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P4798" s="1"/>
  <c r="N4798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S4797" s="1"/>
  <c r="Q4797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M4796"/>
  <c r="L4796"/>
  <c r="K4796"/>
  <c r="J4796"/>
  <c r="I4796"/>
  <c r="H4796"/>
  <c r="AB4796" s="1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P4795"/>
  <c r="O4795"/>
  <c r="N4795"/>
  <c r="L4795"/>
  <c r="M4795" s="1"/>
  <c r="K4795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S4794"/>
  <c r="R4794"/>
  <c r="Q4794"/>
  <c r="O4794"/>
  <c r="P4794" s="1"/>
  <c r="N4794"/>
  <c r="L4794"/>
  <c r="K4794"/>
  <c r="M4794" s="1"/>
  <c r="J4794"/>
  <c r="I4794"/>
  <c r="H4794"/>
  <c r="AB4794" s="1"/>
  <c r="G4794"/>
  <c r="F4794"/>
  <c r="E4794"/>
  <c r="D4794"/>
  <c r="B4794"/>
  <c r="A4794" s="1"/>
  <c r="AA4793"/>
  <c r="Z4793"/>
  <c r="Y4793"/>
  <c r="X4793"/>
  <c r="W4793"/>
  <c r="V4793"/>
  <c r="U4793"/>
  <c r="T4793"/>
  <c r="R4793"/>
  <c r="S4793" s="1"/>
  <c r="Q4793"/>
  <c r="P4793"/>
  <c r="O4793"/>
  <c r="N4793"/>
  <c r="L4793"/>
  <c r="K4793"/>
  <c r="J4793"/>
  <c r="I4793"/>
  <c r="H4793"/>
  <c r="G4793"/>
  <c r="F4793"/>
  <c r="E4793"/>
  <c r="D4793"/>
  <c r="B4793"/>
  <c r="A4793"/>
  <c r="AA4792"/>
  <c r="Y4792"/>
  <c r="Z4792" s="1"/>
  <c r="X4792"/>
  <c r="W4792"/>
  <c r="U4792"/>
  <c r="V4792" s="1"/>
  <c r="T4792"/>
  <c r="S4792"/>
  <c r="R4792"/>
  <c r="Q4792"/>
  <c r="O4792"/>
  <c r="N4792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P4791"/>
  <c r="O4791"/>
  <c r="N4791"/>
  <c r="L4791"/>
  <c r="M4791" s="1"/>
  <c r="K4791"/>
  <c r="J4791"/>
  <c r="AB4791" s="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S4790"/>
  <c r="R4790"/>
  <c r="Q4790"/>
  <c r="O4790"/>
  <c r="P4790" s="1"/>
  <c r="N4790"/>
  <c r="M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R4788"/>
  <c r="Q4788"/>
  <c r="S4788" s="1"/>
  <c r="O4788"/>
  <c r="N4788"/>
  <c r="P4788" s="1"/>
  <c r="M4788"/>
  <c r="L4788"/>
  <c r="K4788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Q4787"/>
  <c r="O4787"/>
  <c r="N4787"/>
  <c r="P4787" s="1"/>
  <c r="L4787"/>
  <c r="M4787" s="1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R4786"/>
  <c r="Q4786"/>
  <c r="S4786" s="1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P4785"/>
  <c r="O4785"/>
  <c r="N4785"/>
  <c r="L4785"/>
  <c r="K4785"/>
  <c r="J4785"/>
  <c r="I4785"/>
  <c r="H4785"/>
  <c r="G4785"/>
  <c r="F4785"/>
  <c r="E4785"/>
  <c r="D4785"/>
  <c r="B4785"/>
  <c r="A4785"/>
  <c r="AA4784"/>
  <c r="Y4784"/>
  <c r="Z4784" s="1"/>
  <c r="X4784"/>
  <c r="W4784"/>
  <c r="U4784"/>
  <c r="V4784" s="1"/>
  <c r="T4784"/>
  <c r="S4784"/>
  <c r="R4784"/>
  <c r="Q4784"/>
  <c r="O4784"/>
  <c r="N4784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P4783"/>
  <c r="O4783"/>
  <c r="N4783"/>
  <c r="L4783"/>
  <c r="M4783" s="1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S4782"/>
  <c r="R4782"/>
  <c r="Q4782"/>
  <c r="O4782"/>
  <c r="P4782" s="1"/>
  <c r="N4782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P4780" s="1"/>
  <c r="M4780"/>
  <c r="L4780"/>
  <c r="K4780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Q4779"/>
  <c r="O4779"/>
  <c r="N4779"/>
  <c r="P4779" s="1"/>
  <c r="L4779"/>
  <c r="M4779" s="1"/>
  <c r="K4779"/>
  <c r="J4779"/>
  <c r="I4779"/>
  <c r="H4779"/>
  <c r="G4779"/>
  <c r="F4779"/>
  <c r="E4779"/>
  <c r="D4779"/>
  <c r="B4779"/>
  <c r="A4779"/>
  <c r="AA4778"/>
  <c r="Y4778"/>
  <c r="X4778"/>
  <c r="W4778"/>
  <c r="U4778"/>
  <c r="T4778"/>
  <c r="R4778"/>
  <c r="Q4778"/>
  <c r="S4778" s="1"/>
  <c r="O4778"/>
  <c r="P4778" s="1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P4777"/>
  <c r="O4777"/>
  <c r="N4777"/>
  <c r="L4777"/>
  <c r="K4777"/>
  <c r="J4777"/>
  <c r="I4777"/>
  <c r="H4777"/>
  <c r="G4777"/>
  <c r="F4777"/>
  <c r="E4777"/>
  <c r="D4777"/>
  <c r="B4777"/>
  <c r="A4777"/>
  <c r="AA4776"/>
  <c r="Y4776"/>
  <c r="Z4776" s="1"/>
  <c r="X4776"/>
  <c r="W4776"/>
  <c r="U4776"/>
  <c r="V4776" s="1"/>
  <c r="T4776"/>
  <c r="S4776"/>
  <c r="R4776"/>
  <c r="Q4776"/>
  <c r="O4776"/>
  <c r="N4776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P4775"/>
  <c r="O4775"/>
  <c r="N4775"/>
  <c r="L4775"/>
  <c r="M4775" s="1"/>
  <c r="K4775"/>
  <c r="J4775"/>
  <c r="AB4775" s="1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S4774"/>
  <c r="R4774"/>
  <c r="Q4774"/>
  <c r="O4774"/>
  <c r="P4774" s="1"/>
  <c r="N4774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S4773" s="1"/>
  <c r="Q4773"/>
  <c r="O4773"/>
  <c r="N4773"/>
  <c r="P4773" s="1"/>
  <c r="L4773"/>
  <c r="K4773"/>
  <c r="M4773" s="1"/>
  <c r="J4773"/>
  <c r="AB4773" s="1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S4772" s="1"/>
  <c r="O4772"/>
  <c r="N4772"/>
  <c r="P4772" s="1"/>
  <c r="M4772"/>
  <c r="L4772"/>
  <c r="K4772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Q4771"/>
  <c r="O4771"/>
  <c r="N4771"/>
  <c r="P4771" s="1"/>
  <c r="L4771"/>
  <c r="M4771" s="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R4770"/>
  <c r="Q4770"/>
  <c r="S4770" s="1"/>
  <c r="O4770"/>
  <c r="P4770" s="1"/>
  <c r="N4770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P4769"/>
  <c r="O4769"/>
  <c r="N4769"/>
  <c r="L4769"/>
  <c r="K4769"/>
  <c r="J4769"/>
  <c r="I4769"/>
  <c r="H4769"/>
  <c r="G4769"/>
  <c r="F4769"/>
  <c r="E4769"/>
  <c r="D4769"/>
  <c r="B4769"/>
  <c r="A4769"/>
  <c r="AA4768"/>
  <c r="Y4768"/>
  <c r="Z4768" s="1"/>
  <c r="X4768"/>
  <c r="W4768"/>
  <c r="U4768"/>
  <c r="V4768" s="1"/>
  <c r="T4768"/>
  <c r="S4768"/>
  <c r="R4768"/>
  <c r="Q4768"/>
  <c r="O4768"/>
  <c r="N4768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P4767"/>
  <c r="O4767"/>
  <c r="N4767"/>
  <c r="L4767"/>
  <c r="M4767" s="1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S4766"/>
  <c r="R4766"/>
  <c r="Q4766"/>
  <c r="O4766"/>
  <c r="P4766" s="1"/>
  <c r="N4766"/>
  <c r="M4766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S4765" s="1"/>
  <c r="Q4765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O4764"/>
  <c r="N4764"/>
  <c r="P4764" s="1"/>
  <c r="M4764"/>
  <c r="L4764"/>
  <c r="K4764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O4763"/>
  <c r="N4763"/>
  <c r="P4763" s="1"/>
  <c r="L4763"/>
  <c r="M4763" s="1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R4762"/>
  <c r="Q4762"/>
  <c r="S4762" s="1"/>
  <c r="O4762"/>
  <c r="P4762" s="1"/>
  <c r="N4762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O4761"/>
  <c r="N4761"/>
  <c r="P4761" s="1"/>
  <c r="L4761"/>
  <c r="K4761"/>
  <c r="J4761"/>
  <c r="I4761"/>
  <c r="H4761"/>
  <c r="G4761"/>
  <c r="F4761"/>
  <c r="E4761"/>
  <c r="D4761"/>
  <c r="B4761"/>
  <c r="A4761"/>
  <c r="AA4760"/>
  <c r="Z4760"/>
  <c r="Y4760"/>
  <c r="X4760"/>
  <c r="W4760"/>
  <c r="V4760"/>
  <c r="U4760"/>
  <c r="T4760"/>
  <c r="S4760"/>
  <c r="R4760"/>
  <c r="Q4760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P4759"/>
  <c r="O4759"/>
  <c r="N4759"/>
  <c r="L4759"/>
  <c r="M4759" s="1"/>
  <c r="K4759"/>
  <c r="J4759"/>
  <c r="I4759"/>
  <c r="H4759"/>
  <c r="G4759"/>
  <c r="F4759"/>
  <c r="E4759"/>
  <c r="D4759"/>
  <c r="B4759"/>
  <c r="A4759"/>
  <c r="AA4758"/>
  <c r="Y4758"/>
  <c r="X4758"/>
  <c r="W4758"/>
  <c r="U4758"/>
  <c r="T4758"/>
  <c r="R4758"/>
  <c r="Q4758"/>
  <c r="S4758" s="1"/>
  <c r="P4758"/>
  <c r="O4758"/>
  <c r="N4758"/>
  <c r="M4758"/>
  <c r="L4758"/>
  <c r="K4758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S4757"/>
  <c r="R4757"/>
  <c r="Q4757"/>
  <c r="O4757"/>
  <c r="N4757"/>
  <c r="P4757" s="1"/>
  <c r="L4757"/>
  <c r="K4757"/>
  <c r="M4757" s="1"/>
  <c r="J4757"/>
  <c r="AB4757" s="1"/>
  <c r="I4757"/>
  <c r="H4757"/>
  <c r="G4757"/>
  <c r="F4757"/>
  <c r="E4757"/>
  <c r="D4757"/>
  <c r="B4757"/>
  <c r="A4757"/>
  <c r="AA4756"/>
  <c r="Y4756"/>
  <c r="Z4756" s="1"/>
  <c r="X4756"/>
  <c r="W4756"/>
  <c r="U4756"/>
  <c r="V4756" s="1"/>
  <c r="T4756"/>
  <c r="S4756"/>
  <c r="R4756"/>
  <c r="Q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O4755"/>
  <c r="N4755"/>
  <c r="P4755" s="1"/>
  <c r="M4755"/>
  <c r="L4755"/>
  <c r="K4755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P4754"/>
  <c r="O4754"/>
  <c r="N4754"/>
  <c r="M4754"/>
  <c r="L4754"/>
  <c r="K4754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S4752"/>
  <c r="R4752"/>
  <c r="Q4752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S4751" s="1"/>
  <c r="O4751"/>
  <c r="N4751"/>
  <c r="P4751" s="1"/>
  <c r="M4751"/>
  <c r="L4751"/>
  <c r="K4751"/>
  <c r="J4751"/>
  <c r="I4751"/>
  <c r="H4751"/>
  <c r="AB4751" s="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P4750"/>
  <c r="O4750"/>
  <c r="N4750"/>
  <c r="M4750"/>
  <c r="L4750"/>
  <c r="K4750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S4749"/>
  <c r="R4749"/>
  <c r="Q4749"/>
  <c r="P4749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S4747" s="1"/>
  <c r="O4747"/>
  <c r="N4747"/>
  <c r="P4747" s="1"/>
  <c r="M4747"/>
  <c r="L4747"/>
  <c r="K4747"/>
  <c r="J4747"/>
  <c r="I4747"/>
  <c r="H4747"/>
  <c r="AB4747" s="1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P4746"/>
  <c r="O4746"/>
  <c r="N4746"/>
  <c r="M4746"/>
  <c r="L4746"/>
  <c r="K4746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S4745"/>
  <c r="R4745"/>
  <c r="Q4745"/>
  <c r="P4745"/>
  <c r="O4745"/>
  <c r="N4745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S4744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P4742"/>
  <c r="O4742"/>
  <c r="N4742"/>
  <c r="M4742"/>
  <c r="L4742"/>
  <c r="K4742"/>
  <c r="J4742"/>
  <c r="I4742"/>
  <c r="H4742"/>
  <c r="AB4742" s="1"/>
  <c r="G4742"/>
  <c r="F4742"/>
  <c r="E4742"/>
  <c r="D4742"/>
  <c r="B4742"/>
  <c r="A4742"/>
  <c r="AA4741"/>
  <c r="Y4741"/>
  <c r="X4741"/>
  <c r="Z4741" s="1"/>
  <c r="W4741"/>
  <c r="U4741"/>
  <c r="T4741"/>
  <c r="V4741" s="1"/>
  <c r="S4741"/>
  <c r="R4741"/>
  <c r="Q4741"/>
  <c r="P474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S4740"/>
  <c r="R4740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 s="1"/>
  <c r="AA4739"/>
  <c r="Z4739"/>
  <c r="Y4739"/>
  <c r="X4739"/>
  <c r="W4739"/>
  <c r="V4739"/>
  <c r="U4739"/>
  <c r="T4739"/>
  <c r="R4739"/>
  <c r="Q4739"/>
  <c r="S4739" s="1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P4738"/>
  <c r="O4738"/>
  <c r="N4738"/>
  <c r="M4738"/>
  <c r="L4738"/>
  <c r="K4738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S4737"/>
  <c r="R4737"/>
  <c r="Q4737"/>
  <c r="P4737"/>
  <c r="O4737"/>
  <c r="N4737"/>
  <c r="L4737"/>
  <c r="K4737"/>
  <c r="M4737" s="1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S4736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P4734"/>
  <c r="O4734"/>
  <c r="N4734"/>
  <c r="M4734"/>
  <c r="L4734"/>
  <c r="K4734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S4733"/>
  <c r="R4733"/>
  <c r="Q4733"/>
  <c r="P4733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Q4731"/>
  <c r="S4731" s="1"/>
  <c r="O4731"/>
  <c r="N4731"/>
  <c r="P4731" s="1"/>
  <c r="M4731"/>
  <c r="L473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P4730"/>
  <c r="O4730"/>
  <c r="N4730"/>
  <c r="M4730"/>
  <c r="L4730"/>
  <c r="K4730"/>
  <c r="J4730"/>
  <c r="I4730"/>
  <c r="H4730"/>
  <c r="AB4730" s="1"/>
  <c r="G4730"/>
  <c r="F4730"/>
  <c r="E4730"/>
  <c r="D4730"/>
  <c r="B4730"/>
  <c r="A4730"/>
  <c r="AA4729"/>
  <c r="Y4729"/>
  <c r="X4729"/>
  <c r="Z4729" s="1"/>
  <c r="W4729"/>
  <c r="U4729"/>
  <c r="T4729"/>
  <c r="V4729" s="1"/>
  <c r="S4729"/>
  <c r="R4729"/>
  <c r="Q4729"/>
  <c r="P4729"/>
  <c r="O4729"/>
  <c r="N4729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Q4727"/>
  <c r="S4727" s="1"/>
  <c r="O4727"/>
  <c r="N4727"/>
  <c r="P4727" s="1"/>
  <c r="M4727"/>
  <c r="L4727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P4726"/>
  <c r="O4726"/>
  <c r="N4726"/>
  <c r="M4726"/>
  <c r="L4726"/>
  <c r="K4726"/>
  <c r="J4726"/>
  <c r="I4726"/>
  <c r="H4726"/>
  <c r="AB4726" s="1"/>
  <c r="G4726"/>
  <c r="F4726"/>
  <c r="E4726"/>
  <c r="D4726"/>
  <c r="B4726"/>
  <c r="A4726"/>
  <c r="AA4725"/>
  <c r="Y4725"/>
  <c r="X4725"/>
  <c r="Z4725" s="1"/>
  <c r="W4725"/>
  <c r="U4725"/>
  <c r="T4725"/>
  <c r="V4725" s="1"/>
  <c r="S4725"/>
  <c r="R4725"/>
  <c r="Q4725"/>
  <c r="P4725"/>
  <c r="O4725"/>
  <c r="N4725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S4724"/>
  <c r="R4724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R4723"/>
  <c r="Q4723"/>
  <c r="S4723" s="1"/>
  <c r="O4723"/>
  <c r="N4723"/>
  <c r="P4723" s="1"/>
  <c r="M4723"/>
  <c r="L4723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P4722"/>
  <c r="O4722"/>
  <c r="N4722"/>
  <c r="M4722"/>
  <c r="L4722"/>
  <c r="K4722"/>
  <c r="J4722"/>
  <c r="I4722"/>
  <c r="H4722"/>
  <c r="AB4722" s="1"/>
  <c r="G4722"/>
  <c r="F4722"/>
  <c r="E4722"/>
  <c r="D4722"/>
  <c r="B4722"/>
  <c r="A4722"/>
  <c r="AA4721"/>
  <c r="Y4721"/>
  <c r="X4721"/>
  <c r="Z4721" s="1"/>
  <c r="W4721"/>
  <c r="U4721"/>
  <c r="T4721"/>
  <c r="V4721" s="1"/>
  <c r="S4721"/>
  <c r="R4721"/>
  <c r="Q4721"/>
  <c r="P4721"/>
  <c r="O4721"/>
  <c r="N472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S4720"/>
  <c r="R4720"/>
  <c r="Q4720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Q4719"/>
  <c r="S4719" s="1"/>
  <c r="O4719"/>
  <c r="N4719"/>
  <c r="P4719" s="1"/>
  <c r="M4719"/>
  <c r="L4719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P4718"/>
  <c r="O4718"/>
  <c r="N4718"/>
  <c r="M4718"/>
  <c r="L4718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V4717" s="1"/>
  <c r="S4717"/>
  <c r="R4717"/>
  <c r="Q4717"/>
  <c r="P4717"/>
  <c r="O4717"/>
  <c r="N4717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S4716"/>
  <c r="R4716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Q4715"/>
  <c r="S4715" s="1"/>
  <c r="O4715"/>
  <c r="N4715"/>
  <c r="P4715" s="1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P4714"/>
  <c r="O4714"/>
  <c r="N4714"/>
  <c r="M4714"/>
  <c r="L4714"/>
  <c r="K4714"/>
  <c r="J4714"/>
  <c r="I4714"/>
  <c r="H4714"/>
  <c r="AB4714" s="1"/>
  <c r="G4714"/>
  <c r="F4714"/>
  <c r="E4714"/>
  <c r="D4714"/>
  <c r="B4714"/>
  <c r="A4714"/>
  <c r="AA4713"/>
  <c r="Y4713"/>
  <c r="X4713"/>
  <c r="Z4713" s="1"/>
  <c r="W4713"/>
  <c r="U4713"/>
  <c r="T4713"/>
  <c r="V4713" s="1"/>
  <c r="S4713"/>
  <c r="R4713"/>
  <c r="Q4713"/>
  <c r="P4713"/>
  <c r="O4713"/>
  <c r="N4713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S4712"/>
  <c r="R4712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S4711" s="1"/>
  <c r="O4711"/>
  <c r="N4711"/>
  <c r="P4711" s="1"/>
  <c r="M4711"/>
  <c r="L471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P4710"/>
  <c r="O4710"/>
  <c r="N4710"/>
  <c r="M4710"/>
  <c r="L4710"/>
  <c r="K4710"/>
  <c r="J4710"/>
  <c r="I4710"/>
  <c r="H4710"/>
  <c r="AB4710" s="1"/>
  <c r="G4710"/>
  <c r="F4710"/>
  <c r="E4710"/>
  <c r="D4710"/>
  <c r="B4710"/>
  <c r="A4710"/>
  <c r="AA4709"/>
  <c r="Y4709"/>
  <c r="X4709"/>
  <c r="Z4709" s="1"/>
  <c r="W4709"/>
  <c r="U4709"/>
  <c r="T4709"/>
  <c r="V4709" s="1"/>
  <c r="S4709"/>
  <c r="R4709"/>
  <c r="Q4709"/>
  <c r="P4709"/>
  <c r="O4709"/>
  <c r="N4709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S4708"/>
  <c r="R4708"/>
  <c r="Q4708"/>
  <c r="O4708"/>
  <c r="N4708"/>
  <c r="P4708" s="1"/>
  <c r="L4708"/>
  <c r="K4708"/>
  <c r="M4708" s="1"/>
  <c r="J4708"/>
  <c r="I4708"/>
  <c r="H4708"/>
  <c r="G4708"/>
  <c r="F4708"/>
  <c r="E4708"/>
  <c r="D4708"/>
  <c r="B4708"/>
  <c r="A4708" s="1"/>
  <c r="AA4707"/>
  <c r="Z4707"/>
  <c r="Y4707"/>
  <c r="X4707"/>
  <c r="W4707"/>
  <c r="V4707"/>
  <c r="U4707"/>
  <c r="T4707"/>
  <c r="R4707"/>
  <c r="Q4707"/>
  <c r="O4707"/>
  <c r="N4707"/>
  <c r="P4707" s="1"/>
  <c r="M4707"/>
  <c r="L4707"/>
  <c r="K4707"/>
  <c r="J4707"/>
  <c r="I4707"/>
  <c r="H4707"/>
  <c r="G4707"/>
  <c r="F4707"/>
  <c r="E4707"/>
  <c r="D4707"/>
  <c r="B4707"/>
  <c r="A4707"/>
  <c r="AA4706"/>
  <c r="Y4706"/>
  <c r="X4706"/>
  <c r="W4706"/>
  <c r="U4706"/>
  <c r="T4706"/>
  <c r="R4706"/>
  <c r="Q4706"/>
  <c r="S4706" s="1"/>
  <c r="P4706"/>
  <c r="O4706"/>
  <c r="N4706"/>
  <c r="M4706"/>
  <c r="L4706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S4705"/>
  <c r="R4705"/>
  <c r="Q4705"/>
  <c r="P4705"/>
  <c r="O4705"/>
  <c r="N4705"/>
  <c r="L4705"/>
  <c r="K4705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S4704"/>
  <c r="R4704"/>
  <c r="Q4704"/>
  <c r="O4704"/>
  <c r="N4704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Q4703"/>
  <c r="O4703"/>
  <c r="N4703"/>
  <c r="P4703" s="1"/>
  <c r="M4703"/>
  <c r="L4703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R4702"/>
  <c r="Q4702"/>
  <c r="S4702" s="1"/>
  <c r="P4702"/>
  <c r="O4702"/>
  <c r="N4702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S4701"/>
  <c r="R4701"/>
  <c r="Q4701"/>
  <c r="P4701"/>
  <c r="O4701"/>
  <c r="N4701"/>
  <c r="L4701"/>
  <c r="K470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S4700"/>
  <c r="R4700"/>
  <c r="Q4700"/>
  <c r="O4700"/>
  <c r="N4700"/>
  <c r="P4700" s="1"/>
  <c r="L4700"/>
  <c r="K4700"/>
  <c r="M4700" s="1"/>
  <c r="J4700"/>
  <c r="I4700"/>
  <c r="H4700"/>
  <c r="AB4700" s="1"/>
  <c r="G4700"/>
  <c r="F4700"/>
  <c r="E4700"/>
  <c r="D4700"/>
  <c r="B4700"/>
  <c r="A4700" s="1"/>
  <c r="AA4699"/>
  <c r="Z4699"/>
  <c r="Y4699"/>
  <c r="X4699"/>
  <c r="W4699"/>
  <c r="V4699"/>
  <c r="U4699"/>
  <c r="T4699"/>
  <c r="R4699"/>
  <c r="Q4699"/>
  <c r="S4699" s="1"/>
  <c r="O4699"/>
  <c r="N4699"/>
  <c r="P4699" s="1"/>
  <c r="M4699"/>
  <c r="L4699"/>
  <c r="K4699"/>
  <c r="J4699"/>
  <c r="I4699"/>
  <c r="H4699"/>
  <c r="AB4699" s="1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P4698"/>
  <c r="O4698"/>
  <c r="N4698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P4697"/>
  <c r="O4697"/>
  <c r="N4697"/>
  <c r="L4697"/>
  <c r="K4697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S4696"/>
  <c r="R4696"/>
  <c r="Q4696"/>
  <c r="O4696"/>
  <c r="P4696" s="1"/>
  <c r="N4696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S4695" s="1"/>
  <c r="Q4695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/>
  <c r="AA4694"/>
  <c r="Y4694"/>
  <c r="Z4694" s="1"/>
  <c r="X4694"/>
  <c r="W4694"/>
  <c r="U4694"/>
  <c r="V4694" s="1"/>
  <c r="T4694"/>
  <c r="R4694"/>
  <c r="Q4694"/>
  <c r="S4694" s="1"/>
  <c r="O4694"/>
  <c r="N4694"/>
  <c r="P4694" s="1"/>
  <c r="M4694"/>
  <c r="L4694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P4693"/>
  <c r="O4693"/>
  <c r="N4693"/>
  <c r="L4693"/>
  <c r="M4693" s="1"/>
  <c r="K4693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S4692"/>
  <c r="R4692"/>
  <c r="Q4692"/>
  <c r="P4692"/>
  <c r="O4692"/>
  <c r="N4692"/>
  <c r="L4692"/>
  <c r="K4692"/>
  <c r="M4692" s="1"/>
  <c r="J4692"/>
  <c r="I4692"/>
  <c r="H4692"/>
  <c r="G4692"/>
  <c r="F4692"/>
  <c r="E4692"/>
  <c r="D4692"/>
  <c r="B4692"/>
  <c r="A4692" s="1"/>
  <c r="AA4691"/>
  <c r="Z4691"/>
  <c r="Y4691"/>
  <c r="X4691"/>
  <c r="W4691"/>
  <c r="V4691"/>
  <c r="U4691"/>
  <c r="T4691"/>
  <c r="S4691"/>
  <c r="R4691"/>
  <c r="Q4691"/>
  <c r="O469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Q4690"/>
  <c r="S4690" s="1"/>
  <c r="O4690"/>
  <c r="N4690"/>
  <c r="P4690" s="1"/>
  <c r="M4690"/>
  <c r="L4690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S4689"/>
  <c r="R4689"/>
  <c r="Q4689"/>
  <c r="O4689"/>
  <c r="P4689" s="1"/>
  <c r="N4689"/>
  <c r="L4689"/>
  <c r="K4689"/>
  <c r="M4689" s="1"/>
  <c r="J4689"/>
  <c r="I4689"/>
  <c r="H4689"/>
  <c r="G4689"/>
  <c r="F4689"/>
  <c r="E4689"/>
  <c r="D4689"/>
  <c r="B4689"/>
  <c r="A4689" s="1"/>
  <c r="AA4688"/>
  <c r="Y4688"/>
  <c r="X4688"/>
  <c r="Z4688" s="1"/>
  <c r="W4688"/>
  <c r="U4688"/>
  <c r="T4688"/>
  <c r="V4688" s="1"/>
  <c r="S4688"/>
  <c r="R4688"/>
  <c r="Q4688"/>
  <c r="P4688"/>
  <c r="O4688"/>
  <c r="N4688"/>
  <c r="L4688"/>
  <c r="K4688"/>
  <c r="M4688" s="1"/>
  <c r="J4688"/>
  <c r="I4688"/>
  <c r="H4688"/>
  <c r="G4688"/>
  <c r="F4688"/>
  <c r="E4688"/>
  <c r="D4688"/>
  <c r="B4688"/>
  <c r="A4688" s="1"/>
  <c r="AA4687"/>
  <c r="Y4687"/>
  <c r="Z4687" s="1"/>
  <c r="X4687"/>
  <c r="W4687"/>
  <c r="U4687"/>
  <c r="V4687" s="1"/>
  <c r="T4687"/>
  <c r="R4687"/>
  <c r="Q4687"/>
  <c r="S4687" s="1"/>
  <c r="O4687"/>
  <c r="N4687"/>
  <c r="M4687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O4686"/>
  <c r="N4686"/>
  <c r="P4686" s="1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V4685" s="1"/>
  <c r="S4685"/>
  <c r="R4685"/>
  <c r="Q4685"/>
  <c r="O4685"/>
  <c r="P4685" s="1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S4684" s="1"/>
  <c r="Q4684"/>
  <c r="O4684"/>
  <c r="N4684"/>
  <c r="P4684" s="1"/>
  <c r="L4684"/>
  <c r="K4684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S4683" s="1"/>
  <c r="Q4683"/>
  <c r="O4683"/>
  <c r="N4683"/>
  <c r="P4683" s="1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P4682"/>
  <c r="O4682"/>
  <c r="N4682"/>
  <c r="L4682"/>
  <c r="M4682" s="1"/>
  <c r="K4682"/>
  <c r="J4682"/>
  <c r="I4682"/>
  <c r="H4682"/>
  <c r="G4682"/>
  <c r="F4682"/>
  <c r="E4682"/>
  <c r="D4682"/>
  <c r="B4682"/>
  <c r="A4682"/>
  <c r="AA4681"/>
  <c r="Y4681"/>
  <c r="X4681"/>
  <c r="W4681"/>
  <c r="U4681"/>
  <c r="T4681"/>
  <c r="V4681" s="1"/>
  <c r="R4681"/>
  <c r="Q4681"/>
  <c r="S4681" s="1"/>
  <c r="P4681"/>
  <c r="O4681"/>
  <c r="N4681"/>
  <c r="L4681"/>
  <c r="M4681" s="1"/>
  <c r="K468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R4680"/>
  <c r="S4680" s="1"/>
  <c r="Q4680"/>
  <c r="O4680"/>
  <c r="N4680"/>
  <c r="P4680" s="1"/>
  <c r="L4680"/>
  <c r="K4680"/>
  <c r="J4680"/>
  <c r="I4680"/>
  <c r="H4680"/>
  <c r="G4680"/>
  <c r="F4680"/>
  <c r="E4680"/>
  <c r="D4680"/>
  <c r="B4680"/>
  <c r="A4680"/>
  <c r="AA4679"/>
  <c r="Z4679"/>
  <c r="Y4679"/>
  <c r="X4679"/>
  <c r="W4679"/>
  <c r="V4679"/>
  <c r="U4679"/>
  <c r="T4679"/>
  <c r="S4679"/>
  <c r="R4679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/>
  <c r="AA4678"/>
  <c r="Y4678"/>
  <c r="Z4678" s="1"/>
  <c r="X4678"/>
  <c r="W4678"/>
  <c r="U4678"/>
  <c r="V4678" s="1"/>
  <c r="T4678"/>
  <c r="R4678"/>
  <c r="Q4678"/>
  <c r="S4678" s="1"/>
  <c r="P4678"/>
  <c r="O4678"/>
  <c r="N4678"/>
  <c r="L4678"/>
  <c r="M4678" s="1"/>
  <c r="K4678"/>
  <c r="J4678"/>
  <c r="I4678"/>
  <c r="H4678"/>
  <c r="G4678"/>
  <c r="F4678"/>
  <c r="E4678"/>
  <c r="D4678"/>
  <c r="B4678"/>
  <c r="A4678"/>
  <c r="AA4677"/>
  <c r="Y4677"/>
  <c r="X4677"/>
  <c r="W4677"/>
  <c r="U4677"/>
  <c r="T4677"/>
  <c r="R4677"/>
  <c r="Q4677"/>
  <c r="S4677" s="1"/>
  <c r="P4677"/>
  <c r="O4677"/>
  <c r="N4677"/>
  <c r="M4677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S4676"/>
  <c r="R4676"/>
  <c r="Q4676"/>
  <c r="O4676"/>
  <c r="P4676" s="1"/>
  <c r="N4676"/>
  <c r="L4676"/>
  <c r="K4676"/>
  <c r="M4676" s="1"/>
  <c r="J4676"/>
  <c r="AB4676" s="1"/>
  <c r="I4676"/>
  <c r="H4676"/>
  <c r="G4676"/>
  <c r="F4676"/>
  <c r="E4676"/>
  <c r="D4676"/>
  <c r="B4676"/>
  <c r="A4676"/>
  <c r="AA4675"/>
  <c r="Y4675"/>
  <c r="Z4675" s="1"/>
  <c r="X4675"/>
  <c r="W4675"/>
  <c r="U4675"/>
  <c r="V4675" s="1"/>
  <c r="T4675"/>
  <c r="R4675"/>
  <c r="Q4675"/>
  <c r="S4675" s="1"/>
  <c r="O4675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Q4674"/>
  <c r="S4674" s="1"/>
  <c r="O4674"/>
  <c r="N4674"/>
  <c r="P4674" s="1"/>
  <c r="M4674"/>
  <c r="L4674"/>
  <c r="K4674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S4673"/>
  <c r="R4673"/>
  <c r="Q4673"/>
  <c r="O4673"/>
  <c r="P4673" s="1"/>
  <c r="N4673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S4672"/>
  <c r="R4672"/>
  <c r="Q4672"/>
  <c r="P4672"/>
  <c r="O4672"/>
  <c r="N4672"/>
  <c r="L4672"/>
  <c r="K4672"/>
  <c r="M4672" s="1"/>
  <c r="AB4672" s="1"/>
  <c r="J4672"/>
  <c r="I4672"/>
  <c r="H4672"/>
  <c r="G4672"/>
  <c r="F4672"/>
  <c r="E4672"/>
  <c r="D4672"/>
  <c r="B4672"/>
  <c r="A4672" s="1"/>
  <c r="AA4671"/>
  <c r="Y4671"/>
  <c r="Z4671" s="1"/>
  <c r="X4671"/>
  <c r="W4671"/>
  <c r="U4671"/>
  <c r="V4671" s="1"/>
  <c r="T4671"/>
  <c r="R4671"/>
  <c r="Q4671"/>
  <c r="S4671" s="1"/>
  <c r="O4671"/>
  <c r="N4671"/>
  <c r="M4671"/>
  <c r="L467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O4670"/>
  <c r="N4670"/>
  <c r="P4670" s="1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V4669" s="1"/>
  <c r="S4669"/>
  <c r="R4669"/>
  <c r="Q4669"/>
  <c r="O4669"/>
  <c r="P4669" s="1"/>
  <c r="N4669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S4668" s="1"/>
  <c r="Q4668"/>
  <c r="O4668"/>
  <c r="N4668"/>
  <c r="P4668" s="1"/>
  <c r="L4668"/>
  <c r="K4668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S4667" s="1"/>
  <c r="Q4667"/>
  <c r="O4667"/>
  <c r="N4667"/>
  <c r="P4667" s="1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P4666"/>
  <c r="O4666"/>
  <c r="N4666"/>
  <c r="L4666"/>
  <c r="M4666" s="1"/>
  <c r="K4666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P4665"/>
  <c r="O4665"/>
  <c r="N4665"/>
  <c r="L4665"/>
  <c r="M4665" s="1"/>
  <c r="K4665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O4664"/>
  <c r="N4664"/>
  <c r="P4664" s="1"/>
  <c r="L4664"/>
  <c r="K4664"/>
  <c r="J4664"/>
  <c r="I4664"/>
  <c r="H4664"/>
  <c r="G4664"/>
  <c r="F4664"/>
  <c r="E4664"/>
  <c r="D4664"/>
  <c r="B4664"/>
  <c r="A4664"/>
  <c r="AA4663"/>
  <c r="Z4663"/>
  <c r="Y4663"/>
  <c r="X4663"/>
  <c r="W4663"/>
  <c r="V4663"/>
  <c r="U4663"/>
  <c r="T4663"/>
  <c r="S4663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/>
  <c r="AA4662"/>
  <c r="Y4662"/>
  <c r="Z4662" s="1"/>
  <c r="X4662"/>
  <c r="W4662"/>
  <c r="U4662"/>
  <c r="V4662" s="1"/>
  <c r="T4662"/>
  <c r="R4662"/>
  <c r="Q4662"/>
  <c r="S4662" s="1"/>
  <c r="P4662"/>
  <c r="O4662"/>
  <c r="N4662"/>
  <c r="L4662"/>
  <c r="M4662" s="1"/>
  <c r="K4662"/>
  <c r="J4662"/>
  <c r="I4662"/>
  <c r="H4662"/>
  <c r="AB4662" s="1"/>
  <c r="G4662"/>
  <c r="F4662"/>
  <c r="E4662"/>
  <c r="D4662"/>
  <c r="B4662"/>
  <c r="A4662"/>
  <c r="AA4661"/>
  <c r="Y4661"/>
  <c r="X4661"/>
  <c r="W4661"/>
  <c r="U4661"/>
  <c r="T4661"/>
  <c r="R4661"/>
  <c r="Q4661"/>
  <c r="S4661" s="1"/>
  <c r="P4661"/>
  <c r="O4661"/>
  <c r="N466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S4660"/>
  <c r="R4660"/>
  <c r="Q4660"/>
  <c r="O4660"/>
  <c r="P4660" s="1"/>
  <c r="N4660"/>
  <c r="L4660"/>
  <c r="K4660"/>
  <c r="M4660" s="1"/>
  <c r="J4660"/>
  <c r="I4660"/>
  <c r="H4660"/>
  <c r="G4660"/>
  <c r="F4660"/>
  <c r="E4660"/>
  <c r="D4660"/>
  <c r="B4660"/>
  <c r="A4660"/>
  <c r="AA4659"/>
  <c r="Y4659"/>
  <c r="Z4659" s="1"/>
  <c r="X4659"/>
  <c r="W4659"/>
  <c r="U4659"/>
  <c r="V4659" s="1"/>
  <c r="T4659"/>
  <c r="R4659"/>
  <c r="Q4659"/>
  <c r="S4659" s="1"/>
  <c r="O4659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R4658"/>
  <c r="Q4658"/>
  <c r="S4658" s="1"/>
  <c r="O4658"/>
  <c r="N4658"/>
  <c r="P4658" s="1"/>
  <c r="M4658"/>
  <c r="L4658"/>
  <c r="K4658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S4657"/>
  <c r="R4657"/>
  <c r="Q4657"/>
  <c r="O4657"/>
  <c r="P4657" s="1"/>
  <c r="N4657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S4656"/>
  <c r="R4656"/>
  <c r="Q4656"/>
  <c r="P4656"/>
  <c r="O4656"/>
  <c r="N4656"/>
  <c r="L4656"/>
  <c r="K4656"/>
  <c r="M4656" s="1"/>
  <c r="AB4656" s="1"/>
  <c r="J4656"/>
  <c r="I4656"/>
  <c r="H4656"/>
  <c r="G4656"/>
  <c r="F4656"/>
  <c r="E4656"/>
  <c r="D4656"/>
  <c r="B4656"/>
  <c r="A4656" s="1"/>
  <c r="AA4655"/>
  <c r="Y4655"/>
  <c r="Z4655" s="1"/>
  <c r="X4655"/>
  <c r="W4655"/>
  <c r="U4655"/>
  <c r="V4655" s="1"/>
  <c r="T4655"/>
  <c r="R4655"/>
  <c r="Q4655"/>
  <c r="S4655" s="1"/>
  <c r="O4655"/>
  <c r="N4655"/>
  <c r="M4655"/>
  <c r="L4655"/>
  <c r="K4655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O4654"/>
  <c r="N4654"/>
  <c r="P4654" s="1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V4653" s="1"/>
  <c r="S4653"/>
  <c r="R4653"/>
  <c r="Q4653"/>
  <c r="O4653"/>
  <c r="P4653" s="1"/>
  <c r="N4653"/>
  <c r="L4653"/>
  <c r="K4653"/>
  <c r="M4653" s="1"/>
  <c r="J4653"/>
  <c r="I4653"/>
  <c r="H4653"/>
  <c r="AB4653" s="1"/>
  <c r="G4653"/>
  <c r="F4653"/>
  <c r="E4653"/>
  <c r="D4653"/>
  <c r="B4653"/>
  <c r="A4653" s="1"/>
  <c r="AA4652"/>
  <c r="Z4652"/>
  <c r="Y4652"/>
  <c r="X4652"/>
  <c r="W4652"/>
  <c r="V4652"/>
  <c r="U4652"/>
  <c r="T4652"/>
  <c r="R4652"/>
  <c r="S4652" s="1"/>
  <c r="Q4652"/>
  <c r="O4652"/>
  <c r="N4652"/>
  <c r="P4652" s="1"/>
  <c r="L4652"/>
  <c r="K4652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M4651"/>
  <c r="L4651"/>
  <c r="K4651"/>
  <c r="J4651"/>
  <c r="I4651"/>
  <c r="H465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P4650"/>
  <c r="O4650"/>
  <c r="N4650"/>
  <c r="L4650"/>
  <c r="M4650" s="1"/>
  <c r="K4650"/>
  <c r="J4650"/>
  <c r="I4650"/>
  <c r="H4650"/>
  <c r="G4650"/>
  <c r="F4650"/>
  <c r="E4650"/>
  <c r="D4650"/>
  <c r="B4650"/>
  <c r="A4650"/>
  <c r="AA4649"/>
  <c r="Y4649"/>
  <c r="X4649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R4648"/>
  <c r="S4648" s="1"/>
  <c r="Q4648"/>
  <c r="O4648"/>
  <c r="N4648"/>
  <c r="P4648" s="1"/>
  <c r="L4648"/>
  <c r="K4648"/>
  <c r="J4648"/>
  <c r="I4648"/>
  <c r="H4648"/>
  <c r="G4648"/>
  <c r="F4648"/>
  <c r="E4648"/>
  <c r="D4648"/>
  <c r="B4648"/>
  <c r="A4648"/>
  <c r="AA4647"/>
  <c r="Z4647"/>
  <c r="Y4647"/>
  <c r="X4647"/>
  <c r="W4647"/>
  <c r="V4647"/>
  <c r="U4647"/>
  <c r="T4647"/>
  <c r="S4647"/>
  <c r="R4647"/>
  <c r="Q4647"/>
  <c r="O4647"/>
  <c r="N4647"/>
  <c r="P4647" s="1"/>
  <c r="L4647"/>
  <c r="K4647"/>
  <c r="M4647" s="1"/>
  <c r="J4647"/>
  <c r="I4647"/>
  <c r="H4647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P4646"/>
  <c r="O4646"/>
  <c r="N4646"/>
  <c r="L4646"/>
  <c r="M4646" s="1"/>
  <c r="K4646"/>
  <c r="J4646"/>
  <c r="I4646"/>
  <c r="H4646"/>
  <c r="AB4646" s="1"/>
  <c r="G4646"/>
  <c r="F4646"/>
  <c r="E4646"/>
  <c r="D4646"/>
  <c r="B4646"/>
  <c r="A4646"/>
  <c r="AA4645"/>
  <c r="Y4645"/>
  <c r="X4645"/>
  <c r="W4645"/>
  <c r="U4645"/>
  <c r="T4645"/>
  <c r="R4645"/>
  <c r="Q4645"/>
  <c r="S4645" s="1"/>
  <c r="P4645"/>
  <c r="O4645"/>
  <c r="N4645"/>
  <c r="M4645"/>
  <c r="L4645"/>
  <c r="K4645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AB4640" s="1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R4638"/>
  <c r="Q4638"/>
  <c r="S4638" s="1"/>
  <c r="O4638"/>
  <c r="N4638"/>
  <c r="P4638" s="1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P4637"/>
  <c r="O4637"/>
  <c r="N4637"/>
  <c r="L4637"/>
  <c r="M4637" s="1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/>
  <c r="AA4630"/>
  <c r="Y4630"/>
  <c r="Z4630" s="1"/>
  <c r="X4630"/>
  <c r="W4630"/>
  <c r="U4630"/>
  <c r="V4630" s="1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L4629"/>
  <c r="M4629" s="1"/>
  <c r="K4629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L4625"/>
  <c r="M4625" s="1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M4624" s="1"/>
  <c r="J4624"/>
  <c r="I4624"/>
  <c r="H4624"/>
  <c r="AB4624" s="1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S4622" s="1"/>
  <c r="O4622"/>
  <c r="N4622"/>
  <c r="P4622" s="1"/>
  <c r="M4622"/>
  <c r="L4622"/>
  <c r="K4622"/>
  <c r="J4622"/>
  <c r="I4622"/>
  <c r="H4622"/>
  <c r="AB4622" s="1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L4621"/>
  <c r="M4621" s="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L4617"/>
  <c r="M4617" s="1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/>
  <c r="AA4614"/>
  <c r="Y4614"/>
  <c r="Z4614" s="1"/>
  <c r="X4614"/>
  <c r="W4614"/>
  <c r="U4614"/>
  <c r="V4614" s="1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L4613"/>
  <c r="M4613" s="1"/>
  <c r="K4613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O4612"/>
  <c r="P4612" s="1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S4610" s="1"/>
  <c r="O4610"/>
  <c r="N4610"/>
  <c r="P4610" s="1"/>
  <c r="M4610"/>
  <c r="L4610"/>
  <c r="K4610"/>
  <c r="J4610"/>
  <c r="I4610"/>
  <c r="H4610"/>
  <c r="AB4610" s="1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L4609"/>
  <c r="M4609" s="1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AB4608" s="1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R4606"/>
  <c r="Q4606"/>
  <c r="S4606" s="1"/>
  <c r="O4606"/>
  <c r="N4606"/>
  <c r="P4606" s="1"/>
  <c r="M4606"/>
  <c r="L4606"/>
  <c r="K4606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L4605"/>
  <c r="M4605" s="1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Z4602" s="1"/>
  <c r="X4602"/>
  <c r="W4602"/>
  <c r="U4602"/>
  <c r="V4602" s="1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L4601"/>
  <c r="M4601" s="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O4600"/>
  <c r="P4600" s="1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/>
  <c r="AA4598"/>
  <c r="Y4598"/>
  <c r="Z4598" s="1"/>
  <c r="X4598"/>
  <c r="W4598"/>
  <c r="U4598"/>
  <c r="V4598" s="1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L4597"/>
  <c r="M4597" s="1"/>
  <c r="K4597"/>
  <c r="J4597"/>
  <c r="I4597"/>
  <c r="H4597"/>
  <c r="AB4597" s="1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P4594" s="1"/>
  <c r="M4594"/>
  <c r="L4594"/>
  <c r="K4594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L4593"/>
  <c r="M4593" s="1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AB4592" s="1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R4590"/>
  <c r="Q4590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M4589"/>
  <c r="L4589"/>
  <c r="K4589"/>
  <c r="J4589"/>
  <c r="I4589"/>
  <c r="AB4589" s="1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M4586"/>
  <c r="L4586"/>
  <c r="K4586"/>
  <c r="J4586"/>
  <c r="I4586"/>
  <c r="H4586"/>
  <c r="AB4586" s="1"/>
  <c r="G4586"/>
  <c r="F4586"/>
  <c r="E4586"/>
  <c r="D4586"/>
  <c r="B4586"/>
  <c r="A4586"/>
  <c r="AA4585"/>
  <c r="Y4585"/>
  <c r="X4585"/>
  <c r="W4585"/>
  <c r="U4585"/>
  <c r="T4585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M4584" s="1"/>
  <c r="J4584"/>
  <c r="I4584"/>
  <c r="H4584"/>
  <c r="AB4584" s="1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M4581"/>
  <c r="L4581"/>
  <c r="K4581"/>
  <c r="J4581"/>
  <c r="I4581"/>
  <c r="AB4581" s="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M4578"/>
  <c r="L4578"/>
  <c r="K4578"/>
  <c r="J4578"/>
  <c r="I4578"/>
  <c r="H4578"/>
  <c r="AB4578" s="1"/>
  <c r="G4578"/>
  <c r="F4578"/>
  <c r="E4578"/>
  <c r="D4578"/>
  <c r="B4578"/>
  <c r="A4578"/>
  <c r="AA4577"/>
  <c r="Y4577"/>
  <c r="X4577"/>
  <c r="W4577"/>
  <c r="U4577"/>
  <c r="T4577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M4576" s="1"/>
  <c r="J4576"/>
  <c r="I4576"/>
  <c r="H4576"/>
  <c r="AB4576" s="1"/>
  <c r="G4576"/>
  <c r="F4576"/>
  <c r="E4576"/>
  <c r="D4576"/>
  <c r="B4576"/>
  <c r="A4576" s="1"/>
  <c r="AA4575"/>
  <c r="Z4575"/>
  <c r="Y4575"/>
  <c r="X4575"/>
  <c r="W4575"/>
  <c r="V4575"/>
  <c r="U4575"/>
  <c r="T4575"/>
  <c r="S4575"/>
  <c r="R4575"/>
  <c r="Q4575"/>
  <c r="O4575"/>
  <c r="N4575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R4574"/>
  <c r="Q4574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M4573"/>
  <c r="L4573"/>
  <c r="K4573"/>
  <c r="J4573"/>
  <c r="I4573"/>
  <c r="AB4573" s="1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S4570" s="1"/>
  <c r="O4570"/>
  <c r="N4570"/>
  <c r="P4570" s="1"/>
  <c r="M4570"/>
  <c r="L4570"/>
  <c r="K4570"/>
  <c r="J4570"/>
  <c r="I4570"/>
  <c r="H4570"/>
  <c r="AB4570" s="1"/>
  <c r="G4570"/>
  <c r="F4570"/>
  <c r="E4570"/>
  <c r="D4570"/>
  <c r="B4570"/>
  <c r="A4570"/>
  <c r="AA4569"/>
  <c r="Y4569"/>
  <c r="X4569"/>
  <c r="W4569"/>
  <c r="U4569"/>
  <c r="T4569"/>
  <c r="R4569"/>
  <c r="Q4569"/>
  <c r="S4569" s="1"/>
  <c r="P4569"/>
  <c r="O4569"/>
  <c r="N4569"/>
  <c r="L4569"/>
  <c r="M4569" s="1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P4568"/>
  <c r="O4568"/>
  <c r="N4568"/>
  <c r="L4568"/>
  <c r="K4568"/>
  <c r="M4568" s="1"/>
  <c r="J4568"/>
  <c r="I4568"/>
  <c r="H4568"/>
  <c r="AB4568" s="1"/>
  <c r="G4568"/>
  <c r="F4568"/>
  <c r="E4568"/>
  <c r="D4568"/>
  <c r="B4568"/>
  <c r="A4568" s="1"/>
  <c r="AA4567"/>
  <c r="Z4567"/>
  <c r="Y4567"/>
  <c r="X4567"/>
  <c r="W4567"/>
  <c r="V4567"/>
  <c r="U4567"/>
  <c r="T4567"/>
  <c r="S4567"/>
  <c r="R4567"/>
  <c r="Q4567"/>
  <c r="O4567"/>
  <c r="N4567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M4565"/>
  <c r="L4565"/>
  <c r="K4565"/>
  <c r="J4565"/>
  <c r="I4565"/>
  <c r="AB4565" s="1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S4562" s="1"/>
  <c r="O4562"/>
  <c r="N4562"/>
  <c r="P4562" s="1"/>
  <c r="M4562"/>
  <c r="L4562"/>
  <c r="K4562"/>
  <c r="J4562"/>
  <c r="I4562"/>
  <c r="H4562"/>
  <c r="AB4562" s="1"/>
  <c r="G4562"/>
  <c r="F4562"/>
  <c r="E4562"/>
  <c r="D4562"/>
  <c r="B4562"/>
  <c r="A4562"/>
  <c r="AA4561"/>
  <c r="Y4561"/>
  <c r="X4561"/>
  <c r="W4561"/>
  <c r="U4561"/>
  <c r="T4561"/>
  <c r="R4561"/>
  <c r="Q4561"/>
  <c r="S4561" s="1"/>
  <c r="P4561"/>
  <c r="O4561"/>
  <c r="N4561"/>
  <c r="M4561"/>
  <c r="L4561"/>
  <c r="K456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S4560"/>
  <c r="R4560"/>
  <c r="Q4560"/>
  <c r="O4560"/>
  <c r="N4560"/>
  <c r="P4560" s="1"/>
  <c r="L4560"/>
  <c r="K4560"/>
  <c r="M4560" s="1"/>
  <c r="J4560"/>
  <c r="AB4560" s="1"/>
  <c r="I4560"/>
  <c r="H4560"/>
  <c r="G4560"/>
  <c r="F4560"/>
  <c r="E4560"/>
  <c r="D4560"/>
  <c r="B4560"/>
  <c r="A4560"/>
  <c r="AA4559"/>
  <c r="Y4559"/>
  <c r="Z4559" s="1"/>
  <c r="X4559"/>
  <c r="W4559"/>
  <c r="U4559"/>
  <c r="V4559" s="1"/>
  <c r="T4559"/>
  <c r="S4559"/>
  <c r="R4559"/>
  <c r="Q4559"/>
  <c r="O4559"/>
  <c r="N4559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P4558"/>
  <c r="O4558"/>
  <c r="N4558"/>
  <c r="M4558"/>
  <c r="L4558"/>
  <c r="K4558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S4557"/>
  <c r="R4557"/>
  <c r="Q4557"/>
  <c r="O4557"/>
  <c r="P4557" s="1"/>
  <c r="N4557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S4556" s="1"/>
  <c r="Q4556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/>
  <c r="AA4555"/>
  <c r="Y4555"/>
  <c r="Z4555" s="1"/>
  <c r="X4555"/>
  <c r="W4555"/>
  <c r="U4555"/>
  <c r="V4555" s="1"/>
  <c r="T4555"/>
  <c r="R4555"/>
  <c r="Q4555"/>
  <c r="S4555" s="1"/>
  <c r="O4555"/>
  <c r="N4555"/>
  <c r="P4555" s="1"/>
  <c r="M4555"/>
  <c r="L4555"/>
  <c r="K4555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P4554"/>
  <c r="O4554"/>
  <c r="N4554"/>
  <c r="L4554"/>
  <c r="M4554" s="1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S4553"/>
  <c r="R4553"/>
  <c r="Q4553"/>
  <c r="O4553"/>
  <c r="P4553" s="1"/>
  <c r="N4553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S4552" s="1"/>
  <c r="Q4552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Z4551" s="1"/>
  <c r="X4551"/>
  <c r="W4551"/>
  <c r="U4551"/>
  <c r="V4551" s="1"/>
  <c r="T4551"/>
  <c r="R4551"/>
  <c r="Q4551"/>
  <c r="S4551" s="1"/>
  <c r="O4551"/>
  <c r="N4551"/>
  <c r="P4551" s="1"/>
  <c r="M4551"/>
  <c r="L455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P4550"/>
  <c r="O4550"/>
  <c r="N4550"/>
  <c r="L4550"/>
  <c r="M4550" s="1"/>
  <c r="K4550"/>
  <c r="J4550"/>
  <c r="I4550"/>
  <c r="H4550"/>
  <c r="G4550"/>
  <c r="F4550"/>
  <c r="E4550"/>
  <c r="D4550"/>
  <c r="B4550"/>
  <c r="A4550" s="1"/>
  <c r="AA4549"/>
  <c r="Y4549"/>
  <c r="X4549"/>
  <c r="Z4549" s="1"/>
  <c r="W4549"/>
  <c r="U4549"/>
  <c r="T4549"/>
  <c r="V4549" s="1"/>
  <c r="S4549"/>
  <c r="R4549"/>
  <c r="Q4549"/>
  <c r="O4549"/>
  <c r="P4549" s="1"/>
  <c r="N4549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S4548" s="1"/>
  <c r="Q4548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Z4547" s="1"/>
  <c r="X4547"/>
  <c r="W4547"/>
  <c r="U4547"/>
  <c r="V4547" s="1"/>
  <c r="T4547"/>
  <c r="R4547"/>
  <c r="Q4547"/>
  <c r="S4547" s="1"/>
  <c r="O4547"/>
  <c r="N4547"/>
  <c r="P4547" s="1"/>
  <c r="M4547"/>
  <c r="L4547"/>
  <c r="K4547"/>
  <c r="J4547"/>
  <c r="I4547"/>
  <c r="H4547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P4546"/>
  <c r="O4546"/>
  <c r="N4546"/>
  <c r="L4546"/>
  <c r="M4546" s="1"/>
  <c r="K4546"/>
  <c r="J4546"/>
  <c r="I4546"/>
  <c r="H4546"/>
  <c r="AB4546" s="1"/>
  <c r="G4546"/>
  <c r="F4546"/>
  <c r="E4546"/>
  <c r="D4546"/>
  <c r="B4546"/>
  <c r="A4546" s="1"/>
  <c r="AA4545"/>
  <c r="Y4545"/>
  <c r="X4545"/>
  <c r="Z4545" s="1"/>
  <c r="W4545"/>
  <c r="U4545"/>
  <c r="T4545"/>
  <c r="V4545" s="1"/>
  <c r="S4545"/>
  <c r="R4545"/>
  <c r="Q4545"/>
  <c r="O4545"/>
  <c r="P4545" s="1"/>
  <c r="N4545"/>
  <c r="L4545"/>
  <c r="K4545"/>
  <c r="M4545" s="1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S4544" s="1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Z4543" s="1"/>
  <c r="X4543"/>
  <c r="W4543"/>
  <c r="U4543"/>
  <c r="V4543" s="1"/>
  <c r="T4543"/>
  <c r="R4543"/>
  <c r="Q4543"/>
  <c r="S4543" s="1"/>
  <c r="O4543"/>
  <c r="N4543"/>
  <c r="P4543" s="1"/>
  <c r="M4543"/>
  <c r="L4543"/>
  <c r="K4543"/>
  <c r="J4543"/>
  <c r="I4543"/>
  <c r="H4543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P4542"/>
  <c r="O4542"/>
  <c r="N4542"/>
  <c r="L4542"/>
  <c r="M4542" s="1"/>
  <c r="K4542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S4541"/>
  <c r="R4541"/>
  <c r="Q4541"/>
  <c r="O4541"/>
  <c r="P4541" s="1"/>
  <c r="N4541"/>
  <c r="L4541"/>
  <c r="K4541"/>
  <c r="M4541" s="1"/>
  <c r="J4541"/>
  <c r="I4541"/>
  <c r="H4541"/>
  <c r="AB4541" s="1"/>
  <c r="G4541"/>
  <c r="F4541"/>
  <c r="E4541"/>
  <c r="D4541"/>
  <c r="B4541"/>
  <c r="A4541" s="1"/>
  <c r="AA4540"/>
  <c r="Z4540"/>
  <c r="Y4540"/>
  <c r="X4540"/>
  <c r="W4540"/>
  <c r="V4540"/>
  <c r="U4540"/>
  <c r="T4540"/>
  <c r="R4540"/>
  <c r="S4540" s="1"/>
  <c r="Q4540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/>
  <c r="AA4539"/>
  <c r="Y4539"/>
  <c r="Z4539" s="1"/>
  <c r="X4539"/>
  <c r="W4539"/>
  <c r="U4539"/>
  <c r="V4539" s="1"/>
  <c r="T4539"/>
  <c r="R4539"/>
  <c r="Q4539"/>
  <c r="S4539" s="1"/>
  <c r="O4539"/>
  <c r="N4539"/>
  <c r="P4539" s="1"/>
  <c r="M4539"/>
  <c r="L4539"/>
  <c r="K4539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P4538"/>
  <c r="O4538"/>
  <c r="N4538"/>
  <c r="L4538"/>
  <c r="M4538" s="1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S4537"/>
  <c r="R4537"/>
  <c r="Q4537"/>
  <c r="O4537"/>
  <c r="P4537" s="1"/>
  <c r="N4537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S4536" s="1"/>
  <c r="Q4536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Z4535" s="1"/>
  <c r="X4535"/>
  <c r="W4535"/>
  <c r="U4535"/>
  <c r="V4535" s="1"/>
  <c r="T4535"/>
  <c r="R4535"/>
  <c r="Q4535"/>
  <c r="S4535" s="1"/>
  <c r="O4535"/>
  <c r="N4535"/>
  <c r="P4535" s="1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P4534"/>
  <c r="O4534"/>
  <c r="N4534"/>
  <c r="L4534"/>
  <c r="M4534" s="1"/>
  <c r="K4534"/>
  <c r="J4534"/>
  <c r="I4534"/>
  <c r="H4534"/>
  <c r="G4534"/>
  <c r="F4534"/>
  <c r="E4534"/>
  <c r="D4534"/>
  <c r="B4534"/>
  <c r="A4534" s="1"/>
  <c r="AA4533"/>
  <c r="Y4533"/>
  <c r="X4533"/>
  <c r="Z4533" s="1"/>
  <c r="W4533"/>
  <c r="U4533"/>
  <c r="T4533"/>
  <c r="V4533" s="1"/>
  <c r="S4533"/>
  <c r="R4533"/>
  <c r="Q4533"/>
  <c r="O4533"/>
  <c r="P4533" s="1"/>
  <c r="N4533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S4532" s="1"/>
  <c r="Q4532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Z4531" s="1"/>
  <c r="X4531"/>
  <c r="W4531"/>
  <c r="U4531"/>
  <c r="V4531" s="1"/>
  <c r="T4531"/>
  <c r="R4531"/>
  <c r="Q4531"/>
  <c r="S4531" s="1"/>
  <c r="O4531"/>
  <c r="N4531"/>
  <c r="P4531" s="1"/>
  <c r="M4531"/>
  <c r="L4531"/>
  <c r="K4531"/>
  <c r="J4531"/>
  <c r="I4531"/>
  <c r="H453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P4530"/>
  <c r="O4530"/>
  <c r="N4530"/>
  <c r="L4530"/>
  <c r="M4530" s="1"/>
  <c r="K4530"/>
  <c r="J4530"/>
  <c r="I4530"/>
  <c r="H4530"/>
  <c r="AB4530" s="1"/>
  <c r="G4530"/>
  <c r="F4530"/>
  <c r="E4530"/>
  <c r="D4530"/>
  <c r="B4530"/>
  <c r="A4530" s="1"/>
  <c r="AA4529"/>
  <c r="Y4529"/>
  <c r="X4529"/>
  <c r="Z4529" s="1"/>
  <c r="W4529"/>
  <c r="U4529"/>
  <c r="T4529"/>
  <c r="V4529" s="1"/>
  <c r="S4529"/>
  <c r="R4529"/>
  <c r="Q4529"/>
  <c r="O4529"/>
  <c r="P4529" s="1"/>
  <c r="N4529"/>
  <c r="L4529"/>
  <c r="K4529"/>
  <c r="M4529" s="1"/>
  <c r="J4529"/>
  <c r="I4529"/>
  <c r="H4529"/>
  <c r="G4529"/>
  <c r="F4529"/>
  <c r="E4529"/>
  <c r="D4529"/>
  <c r="B4529"/>
  <c r="A4529" s="1"/>
  <c r="AA4528"/>
  <c r="Z4528"/>
  <c r="Y4528"/>
  <c r="X4528"/>
  <c r="W4528"/>
  <c r="V4528"/>
  <c r="U4528"/>
  <c r="T4528"/>
  <c r="R4528"/>
  <c r="S4528" s="1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Z4527" s="1"/>
  <c r="X4527"/>
  <c r="W4527"/>
  <c r="U4527"/>
  <c r="V4527" s="1"/>
  <c r="T4527"/>
  <c r="R4527"/>
  <c r="Q4527"/>
  <c r="S4527" s="1"/>
  <c r="O4527"/>
  <c r="N4527"/>
  <c r="P4527" s="1"/>
  <c r="M4527"/>
  <c r="L4527"/>
  <c r="K4527"/>
  <c r="J4527"/>
  <c r="I4527"/>
  <c r="H4527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P4526"/>
  <c r="O4526"/>
  <c r="N4526"/>
  <c r="L4526"/>
  <c r="M4526" s="1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S4525"/>
  <c r="R4525"/>
  <c r="Q4525"/>
  <c r="O4525"/>
  <c r="P4525" s="1"/>
  <c r="N4525"/>
  <c r="L4525"/>
  <c r="K4525"/>
  <c r="M4525" s="1"/>
  <c r="J4525"/>
  <c r="I4525"/>
  <c r="H4525"/>
  <c r="AB4525" s="1"/>
  <c r="G4525"/>
  <c r="F4525"/>
  <c r="E4525"/>
  <c r="D4525"/>
  <c r="B4525"/>
  <c r="A4525" s="1"/>
  <c r="AA4524"/>
  <c r="Z4524"/>
  <c r="Y4524"/>
  <c r="X4524"/>
  <c r="W4524"/>
  <c r="V4524"/>
  <c r="U4524"/>
  <c r="T4524"/>
  <c r="R4524"/>
  <c r="S4524" s="1"/>
  <c r="Q4524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Z4523" s="1"/>
  <c r="X4523"/>
  <c r="W4523"/>
  <c r="U4523"/>
  <c r="V4523" s="1"/>
  <c r="T4523"/>
  <c r="R4523"/>
  <c r="Q4523"/>
  <c r="S4523" s="1"/>
  <c r="O4523"/>
  <c r="N4523"/>
  <c r="P4523" s="1"/>
  <c r="M4523"/>
  <c r="L4523"/>
  <c r="K4523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P4522"/>
  <c r="O4522"/>
  <c r="N4522"/>
  <c r="L4522"/>
  <c r="M4522" s="1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S4521"/>
  <c r="R4521"/>
  <c r="Q4521"/>
  <c r="O4521"/>
  <c r="P4521" s="1"/>
  <c r="N452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S4520" s="1"/>
  <c r="Q4520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O4519"/>
  <c r="N4519"/>
  <c r="P4519" s="1"/>
  <c r="M4519"/>
  <c r="L4519"/>
  <c r="K4519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P4518"/>
  <c r="O4518"/>
  <c r="N4518"/>
  <c r="L4518"/>
  <c r="M4518" s="1"/>
  <c r="K4518"/>
  <c r="J4518"/>
  <c r="I4518"/>
  <c r="H4518"/>
  <c r="G4518"/>
  <c r="F4518"/>
  <c r="E4518"/>
  <c r="D4518"/>
  <c r="B4518"/>
  <c r="A4518" s="1"/>
  <c r="AA4517"/>
  <c r="Y4517"/>
  <c r="X4517"/>
  <c r="Z4517" s="1"/>
  <c r="W4517"/>
  <c r="U4517"/>
  <c r="T4517"/>
  <c r="V4517" s="1"/>
  <c r="S4517"/>
  <c r="R4517"/>
  <c r="Q4517"/>
  <c r="O4517"/>
  <c r="P4517" s="1"/>
  <c r="N4517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S4516" s="1"/>
  <c r="Q4516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/>
  <c r="AA4515"/>
  <c r="Y4515"/>
  <c r="Z4515" s="1"/>
  <c r="X4515"/>
  <c r="W4515"/>
  <c r="U4515"/>
  <c r="V4515" s="1"/>
  <c r="T4515"/>
  <c r="R4515"/>
  <c r="Q4515"/>
  <c r="S4515" s="1"/>
  <c r="O4515"/>
  <c r="N4515"/>
  <c r="P4515" s="1"/>
  <c r="M4515"/>
  <c r="L4515"/>
  <c r="K4515"/>
  <c r="J4515"/>
  <c r="I4515"/>
  <c r="H4515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P4514"/>
  <c r="O4514"/>
  <c r="N4514"/>
  <c r="L4514"/>
  <c r="M4514" s="1"/>
  <c r="K4514"/>
  <c r="J4514"/>
  <c r="I4514"/>
  <c r="H4514"/>
  <c r="AB4514" s="1"/>
  <c r="G4514"/>
  <c r="F4514"/>
  <c r="E4514"/>
  <c r="D4514"/>
  <c r="B4514"/>
  <c r="A4514" s="1"/>
  <c r="AA4513"/>
  <c r="Y4513"/>
  <c r="X4513"/>
  <c r="Z4513" s="1"/>
  <c r="W4513"/>
  <c r="U4513"/>
  <c r="T4513"/>
  <c r="V4513" s="1"/>
  <c r="S4513"/>
  <c r="R4513"/>
  <c r="Q4513"/>
  <c r="O4513"/>
  <c r="P4513" s="1"/>
  <c r="N4513"/>
  <c r="L4513"/>
  <c r="K4513"/>
  <c r="M4513" s="1"/>
  <c r="J4513"/>
  <c r="I4513"/>
  <c r="H4513"/>
  <c r="G4513"/>
  <c r="F4513"/>
  <c r="E4513"/>
  <c r="D4513"/>
  <c r="B4513"/>
  <c r="A4513" s="1"/>
  <c r="AA4512"/>
  <c r="Z4512"/>
  <c r="Y4512"/>
  <c r="X4512"/>
  <c r="W4512"/>
  <c r="V4512"/>
  <c r="U4512"/>
  <c r="T4512"/>
  <c r="R4512"/>
  <c r="S4512" s="1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Z4511" s="1"/>
  <c r="X4511"/>
  <c r="W4511"/>
  <c r="U4511"/>
  <c r="V4511" s="1"/>
  <c r="T4511"/>
  <c r="R4511"/>
  <c r="Q4511"/>
  <c r="S4511" s="1"/>
  <c r="O4511"/>
  <c r="N4511"/>
  <c r="P4511" s="1"/>
  <c r="M4511"/>
  <c r="L4511"/>
  <c r="K4511"/>
  <c r="J4511"/>
  <c r="I4511"/>
  <c r="H451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P4510"/>
  <c r="O4510"/>
  <c r="N4510"/>
  <c r="L4510"/>
  <c r="M4510" s="1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S4509"/>
  <c r="R4509"/>
  <c r="Q4509"/>
  <c r="O4509"/>
  <c r="P4509" s="1"/>
  <c r="N4509"/>
  <c r="L4509"/>
  <c r="K4509"/>
  <c r="M4509" s="1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S4508" s="1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R4507"/>
  <c r="Q4507"/>
  <c r="S4507" s="1"/>
  <c r="O4507"/>
  <c r="N4507"/>
  <c r="P4507" s="1"/>
  <c r="M4507"/>
  <c r="L4507"/>
  <c r="K4507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P4506"/>
  <c r="O4506"/>
  <c r="N4506"/>
  <c r="L4506"/>
  <c r="M4506" s="1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S4505"/>
  <c r="R4505"/>
  <c r="Q4505"/>
  <c r="O4505"/>
  <c r="P4505" s="1"/>
  <c r="N4505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S4504" s="1"/>
  <c r="Q4504"/>
  <c r="O4504"/>
  <c r="N4504"/>
  <c r="P4504" s="1"/>
  <c r="L4504"/>
  <c r="K4504"/>
  <c r="M4504" s="1"/>
  <c r="J4504"/>
  <c r="I4504"/>
  <c r="H4504"/>
  <c r="G4504"/>
  <c r="F4504"/>
  <c r="E4504"/>
  <c r="D4504"/>
  <c r="B4504"/>
  <c r="A4504"/>
  <c r="AA4503"/>
  <c r="Y4503"/>
  <c r="Z4503" s="1"/>
  <c r="X4503"/>
  <c r="W4503"/>
  <c r="U4503"/>
  <c r="V4503" s="1"/>
  <c r="T4503"/>
  <c r="R4503"/>
  <c r="Q4503"/>
  <c r="S4503" s="1"/>
  <c r="O4503"/>
  <c r="N4503"/>
  <c r="P4503" s="1"/>
  <c r="M4503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P4502"/>
  <c r="O4502"/>
  <c r="N4502"/>
  <c r="L4502"/>
  <c r="M4502" s="1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S4500" s="1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Z4499" s="1"/>
  <c r="X4499"/>
  <c r="W4499"/>
  <c r="U4499"/>
  <c r="V4499" s="1"/>
  <c r="T4499"/>
  <c r="R4499"/>
  <c r="Q4499"/>
  <c r="S4499" s="1"/>
  <c r="O4499"/>
  <c r="N4499"/>
  <c r="P4499" s="1"/>
  <c r="M4499"/>
  <c r="L4499"/>
  <c r="K4499"/>
  <c r="J4499"/>
  <c r="I4499"/>
  <c r="H4499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P4498"/>
  <c r="O4498"/>
  <c r="N4498"/>
  <c r="L4498"/>
  <c r="M4498" s="1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S4497"/>
  <c r="R4497"/>
  <c r="Q4497"/>
  <c r="O4497"/>
  <c r="P4497" s="1"/>
  <c r="N4497"/>
  <c r="L4497"/>
  <c r="K4497"/>
  <c r="M4497" s="1"/>
  <c r="J4497"/>
  <c r="I4497"/>
  <c r="H4497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R4495"/>
  <c r="Q4495"/>
  <c r="S4495" s="1"/>
  <c r="O4495"/>
  <c r="N4495"/>
  <c r="P4495" s="1"/>
  <c r="M4495"/>
  <c r="L4495"/>
  <c r="K4495"/>
  <c r="J4495"/>
  <c r="I4495"/>
  <c r="H4495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P4494"/>
  <c r="O4494"/>
  <c r="N4494"/>
  <c r="L4494"/>
  <c r="M4494" s="1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S4493"/>
  <c r="R4493"/>
  <c r="Q4493"/>
  <c r="O4493"/>
  <c r="P4493" s="1"/>
  <c r="N4493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S4492" s="1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R4491"/>
  <c r="Q4491"/>
  <c r="S4491" s="1"/>
  <c r="O4491"/>
  <c r="N4491"/>
  <c r="P4491" s="1"/>
  <c r="M4491"/>
  <c r="L449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P4490"/>
  <c r="O4490"/>
  <c r="N4490"/>
  <c r="L4490"/>
  <c r="M4490" s="1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S4489"/>
  <c r="R4489"/>
  <c r="Q4489"/>
  <c r="O4489"/>
  <c r="P4489" s="1"/>
  <c r="N4489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S4488" s="1"/>
  <c r="Q4488"/>
  <c r="O4488"/>
  <c r="N4488"/>
  <c r="P4488" s="1"/>
  <c r="L4488"/>
  <c r="K4488"/>
  <c r="M4488" s="1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R4487"/>
  <c r="Q4487"/>
  <c r="S4487" s="1"/>
  <c r="O4487"/>
  <c r="N4487"/>
  <c r="P4487" s="1"/>
  <c r="M4487"/>
  <c r="L4487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P4486"/>
  <c r="O4486"/>
  <c r="N4486"/>
  <c r="L4486"/>
  <c r="M4486" s="1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S4485"/>
  <c r="R4485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S4484" s="1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Z4483" s="1"/>
  <c r="X4483"/>
  <c r="W4483"/>
  <c r="U4483"/>
  <c r="V4483" s="1"/>
  <c r="T4483"/>
  <c r="R4483"/>
  <c r="Q4483"/>
  <c r="S4483" s="1"/>
  <c r="O4483"/>
  <c r="N4483"/>
  <c r="P4483" s="1"/>
  <c r="M4483"/>
  <c r="L4483"/>
  <c r="K4483"/>
  <c r="J4483"/>
  <c r="I4483"/>
  <c r="H4483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P4482"/>
  <c r="O4482"/>
  <c r="N4482"/>
  <c r="L4482"/>
  <c r="M4482" s="1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S4481"/>
  <c r="R4481"/>
  <c r="Q4481"/>
  <c r="O4481"/>
  <c r="P4481" s="1"/>
  <c r="N4481"/>
  <c r="L4481"/>
  <c r="K4481"/>
  <c r="M4481" s="1"/>
  <c r="J4481"/>
  <c r="I4481"/>
  <c r="H448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R4479"/>
  <c r="Q4479"/>
  <c r="S4479" s="1"/>
  <c r="O4479"/>
  <c r="N4479"/>
  <c r="P4479" s="1"/>
  <c r="M4479"/>
  <c r="L4479"/>
  <c r="K4479"/>
  <c r="J4479"/>
  <c r="I4479"/>
  <c r="H4479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P4478"/>
  <c r="O4478"/>
  <c r="N4478"/>
  <c r="L4478"/>
  <c r="M4478" s="1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S4477"/>
  <c r="R4477"/>
  <c r="Q4477"/>
  <c r="O4477"/>
  <c r="P4477" s="1"/>
  <c r="N4477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S4476" s="1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R4475"/>
  <c r="Q4475"/>
  <c r="S4475" s="1"/>
  <c r="O4475"/>
  <c r="N4475"/>
  <c r="P4475" s="1"/>
  <c r="M4475"/>
  <c r="L4475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P4474"/>
  <c r="O4474"/>
  <c r="N4474"/>
  <c r="L4474"/>
  <c r="M4474" s="1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S4473"/>
  <c r="R4473"/>
  <c r="Q4473"/>
  <c r="O4473"/>
  <c r="P4473" s="1"/>
  <c r="N4473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S4472" s="1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Z4471" s="1"/>
  <c r="X4471"/>
  <c r="W4471"/>
  <c r="U4471"/>
  <c r="V4471" s="1"/>
  <c r="T4471"/>
  <c r="R4471"/>
  <c r="Q4471"/>
  <c r="S4471" s="1"/>
  <c r="O4471"/>
  <c r="N4471"/>
  <c r="P4471" s="1"/>
  <c r="M4471"/>
  <c r="L447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P4470"/>
  <c r="O4470"/>
  <c r="N4470"/>
  <c r="L4470"/>
  <c r="M4470" s="1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S4469"/>
  <c r="R4469"/>
  <c r="Q4469"/>
  <c r="O4469"/>
  <c r="P4469" s="1"/>
  <c r="N4469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S4468" s="1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R4467"/>
  <c r="Q4467"/>
  <c r="S4467" s="1"/>
  <c r="O4467"/>
  <c r="N4467"/>
  <c r="P4467" s="1"/>
  <c r="M4467"/>
  <c r="L4467"/>
  <c r="K4467"/>
  <c r="J4467"/>
  <c r="I4467"/>
  <c r="H4467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P4466"/>
  <c r="O4466"/>
  <c r="N4466"/>
  <c r="L4466"/>
  <c r="M4466" s="1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S4465"/>
  <c r="R4465"/>
  <c r="Q4465"/>
  <c r="O4465"/>
  <c r="P4465" s="1"/>
  <c r="N4465"/>
  <c r="L4465"/>
  <c r="K4465"/>
  <c r="M4465" s="1"/>
  <c r="J4465"/>
  <c r="I4465"/>
  <c r="H4465"/>
  <c r="G4465"/>
  <c r="F4465"/>
  <c r="E4465"/>
  <c r="D4465"/>
  <c r="B4465"/>
  <c r="A4465" s="1"/>
  <c r="AA4464"/>
  <c r="Z4464"/>
  <c r="Y4464"/>
  <c r="X4464"/>
  <c r="W4464"/>
  <c r="V4464"/>
  <c r="U4464"/>
  <c r="T4464"/>
  <c r="R4464"/>
  <c r="S4464" s="1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Z4463" s="1"/>
  <c r="X4463"/>
  <c r="W4463"/>
  <c r="U4463"/>
  <c r="V4463" s="1"/>
  <c r="T4463"/>
  <c r="R4463"/>
  <c r="Q4463"/>
  <c r="S4463" s="1"/>
  <c r="O4463"/>
  <c r="N4463"/>
  <c r="P4463" s="1"/>
  <c r="M4463"/>
  <c r="L4463"/>
  <c r="K4463"/>
  <c r="J4463"/>
  <c r="I4463"/>
  <c r="H4463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P4462"/>
  <c r="O4462"/>
  <c r="N4462"/>
  <c r="L4462"/>
  <c r="M4462" s="1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M4460" s="1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R4459"/>
  <c r="Q4459"/>
  <c r="S4459" s="1"/>
  <c r="O4459"/>
  <c r="N4459"/>
  <c r="P4459" s="1"/>
  <c r="M4459"/>
  <c r="L4459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P4458"/>
  <c r="O4458"/>
  <c r="N4458"/>
  <c r="L4458"/>
  <c r="M4458" s="1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S4457"/>
  <c r="R4457"/>
  <c r="Q4457"/>
  <c r="O4457"/>
  <c r="P4457" s="1"/>
  <c r="N4457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R4455"/>
  <c r="Q4455"/>
  <c r="S4455" s="1"/>
  <c r="O4455"/>
  <c r="N4455"/>
  <c r="P4455" s="1"/>
  <c r="M4455"/>
  <c r="L4455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P4454"/>
  <c r="O4454"/>
  <c r="N4454"/>
  <c r="L4454"/>
  <c r="M4454" s="1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S4453"/>
  <c r="R4453"/>
  <c r="Q4453"/>
  <c r="O4453"/>
  <c r="P4453" s="1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S4452" s="1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R4451"/>
  <c r="Q4451"/>
  <c r="S4451" s="1"/>
  <c r="O4451"/>
  <c r="N4451"/>
  <c r="P4451" s="1"/>
  <c r="M4451"/>
  <c r="L4451"/>
  <c r="K4451"/>
  <c r="J4451"/>
  <c r="I4451"/>
  <c r="H445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P4450"/>
  <c r="O4450"/>
  <c r="N4450"/>
  <c r="L4450"/>
  <c r="M4450" s="1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S4449"/>
  <c r="R4449"/>
  <c r="Q4449"/>
  <c r="O4449"/>
  <c r="P4449" s="1"/>
  <c r="N4449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S4448" s="1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R4447"/>
  <c r="Q4447"/>
  <c r="S4447" s="1"/>
  <c r="O4447"/>
  <c r="N4447"/>
  <c r="P4447" s="1"/>
  <c r="M4447"/>
  <c r="L4447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P4446"/>
  <c r="O4446"/>
  <c r="N4446"/>
  <c r="L4446"/>
  <c r="M4446" s="1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M4444" s="1"/>
  <c r="J4444"/>
  <c r="I4444"/>
  <c r="H4444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S4443" s="1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P4442"/>
  <c r="O4442"/>
  <c r="N4442"/>
  <c r="L4442"/>
  <c r="M4442" s="1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S4439" s="1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L4438"/>
  <c r="M4438" s="1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L4422"/>
  <c r="M4422" s="1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S4417"/>
  <c r="R4417"/>
  <c r="Q4417"/>
  <c r="O4417"/>
  <c r="P4417" s="1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R4416"/>
  <c r="S4416" s="1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Z4415" s="1"/>
  <c r="X4415"/>
  <c r="W4415"/>
  <c r="U4415"/>
  <c r="V4415" s="1"/>
  <c r="T4415"/>
  <c r="R4415"/>
  <c r="Q4415"/>
  <c r="S4415" s="1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P4414"/>
  <c r="O4414"/>
  <c r="N4414"/>
  <c r="L4414"/>
  <c r="M4414" s="1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S4413"/>
  <c r="R4413"/>
  <c r="Q4413"/>
  <c r="O4413"/>
  <c r="P4413" s="1"/>
  <c r="N4413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P4412" s="1"/>
  <c r="L4412"/>
  <c r="K4412"/>
  <c r="M4412" s="1"/>
  <c r="J4412"/>
  <c r="I4412"/>
  <c r="H4412"/>
  <c r="G4412"/>
  <c r="F4412"/>
  <c r="E4412"/>
  <c r="D4412"/>
  <c r="B4412"/>
  <c r="A4412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R4408"/>
  <c r="S4408" s="1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Y4407"/>
  <c r="Z4407" s="1"/>
  <c r="X4407"/>
  <c r="W4407"/>
  <c r="U4407"/>
  <c r="V4407" s="1"/>
  <c r="T4407"/>
  <c r="R4407"/>
  <c r="Q4407"/>
  <c r="S4407" s="1"/>
  <c r="O4407"/>
  <c r="N4407"/>
  <c r="P4407" s="1"/>
  <c r="M4407"/>
  <c r="L4407"/>
  <c r="K4407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P4406"/>
  <c r="O4406"/>
  <c r="N4406"/>
  <c r="L4406"/>
  <c r="M4406" s="1"/>
  <c r="K4406"/>
  <c r="J4406"/>
  <c r="I4406"/>
  <c r="H4406"/>
  <c r="AB4406" s="1"/>
  <c r="G4406"/>
  <c r="F4406"/>
  <c r="E4406"/>
  <c r="D4406"/>
  <c r="B4406"/>
  <c r="A4406"/>
  <c r="AA4405"/>
  <c r="Y4405"/>
  <c r="X4405"/>
  <c r="Z4405" s="1"/>
  <c r="W4405"/>
  <c r="U4405"/>
  <c r="T4405"/>
  <c r="V4405" s="1"/>
  <c r="S4405"/>
  <c r="R4405"/>
  <c r="Q4405"/>
  <c r="O4405"/>
  <c r="P4405" s="1"/>
  <c r="N4405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AB4404" s="1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P4402"/>
  <c r="O4402"/>
  <c r="N4402"/>
  <c r="L4402"/>
  <c r="M4402" s="1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O4401"/>
  <c r="P4401" s="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Z4399" s="1"/>
  <c r="X4399"/>
  <c r="W4399"/>
  <c r="U4399"/>
  <c r="V4399" s="1"/>
  <c r="T4399"/>
  <c r="R4399"/>
  <c r="Q4399"/>
  <c r="S4399" s="1"/>
  <c r="O4399"/>
  <c r="N4399"/>
  <c r="P4399" s="1"/>
  <c r="M4399"/>
  <c r="L4399"/>
  <c r="K4399"/>
  <c r="J4399"/>
  <c r="I4399"/>
  <c r="H4399"/>
  <c r="AB4399" s="1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P4398"/>
  <c r="O4398"/>
  <c r="N4398"/>
  <c r="L4398"/>
  <c r="M4398" s="1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S4397"/>
  <c r="R4397"/>
  <c r="Q4397"/>
  <c r="O4397"/>
  <c r="P4397" s="1"/>
  <c r="N4397"/>
  <c r="L4397"/>
  <c r="K4397"/>
  <c r="M4397" s="1"/>
  <c r="J4397"/>
  <c r="I4397"/>
  <c r="H4397"/>
  <c r="AB4397" s="1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Z4395" s="1"/>
  <c r="X4395"/>
  <c r="W4395"/>
  <c r="U4395"/>
  <c r="V4395" s="1"/>
  <c r="T4395"/>
  <c r="R4395"/>
  <c r="Q4395"/>
  <c r="S4395" s="1"/>
  <c r="O4395"/>
  <c r="N4395"/>
  <c r="P4395" s="1"/>
  <c r="M4395"/>
  <c r="L4395"/>
  <c r="K4395"/>
  <c r="J4395"/>
  <c r="I4395"/>
  <c r="H4395"/>
  <c r="AB4395" s="1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P4394"/>
  <c r="O4394"/>
  <c r="N4394"/>
  <c r="L4394"/>
  <c r="M4394" s="1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S4393"/>
  <c r="R4393"/>
  <c r="Q4393"/>
  <c r="O4393"/>
  <c r="P4393" s="1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Z4391" s="1"/>
  <c r="X4391"/>
  <c r="W4391"/>
  <c r="U4391"/>
  <c r="V4391" s="1"/>
  <c r="T4391"/>
  <c r="R4391"/>
  <c r="Q4391"/>
  <c r="S4391" s="1"/>
  <c r="O4391"/>
  <c r="N4391"/>
  <c r="P4391" s="1"/>
  <c r="M439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P4390"/>
  <c r="O4390"/>
  <c r="N4390"/>
  <c r="L4390"/>
  <c r="M4390" s="1"/>
  <c r="K4390"/>
  <c r="J4390"/>
  <c r="I4390"/>
  <c r="H4390"/>
  <c r="AB4390" s="1"/>
  <c r="G4390"/>
  <c r="F4390"/>
  <c r="E4390"/>
  <c r="D4390"/>
  <c r="B4390"/>
  <c r="A4390"/>
  <c r="AA4389"/>
  <c r="Y4389"/>
  <c r="X4389"/>
  <c r="Z4389" s="1"/>
  <c r="W4389"/>
  <c r="U4389"/>
  <c r="T4389"/>
  <c r="V4389" s="1"/>
  <c r="S4389"/>
  <c r="R4389"/>
  <c r="Q4389"/>
  <c r="O4389"/>
  <c r="P4389" s="1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P4388" s="1"/>
  <c r="L4388"/>
  <c r="K4388"/>
  <c r="M4388" s="1"/>
  <c r="J4388"/>
  <c r="I4388"/>
  <c r="H4388"/>
  <c r="AB4388" s="1"/>
  <c r="G4388"/>
  <c r="F4388"/>
  <c r="E4388"/>
  <c r="D4388"/>
  <c r="B4388"/>
  <c r="A4388"/>
  <c r="AA4387"/>
  <c r="Y4387"/>
  <c r="Z4387" s="1"/>
  <c r="X4387"/>
  <c r="W4387"/>
  <c r="U4387"/>
  <c r="V4387" s="1"/>
  <c r="T4387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P4386"/>
  <c r="O4386"/>
  <c r="N4386"/>
  <c r="L4386"/>
  <c r="M4386" s="1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M4385" s="1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R4384"/>
  <c r="S4384" s="1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Z4383" s="1"/>
  <c r="X4383"/>
  <c r="W4383"/>
  <c r="U4383"/>
  <c r="V4383" s="1"/>
  <c r="T4383"/>
  <c r="R4383"/>
  <c r="Q4383"/>
  <c r="S4383" s="1"/>
  <c r="O4383"/>
  <c r="N4383"/>
  <c r="P4383" s="1"/>
  <c r="M4383"/>
  <c r="L4383"/>
  <c r="K4383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P4382"/>
  <c r="O4382"/>
  <c r="N4382"/>
  <c r="L4382"/>
  <c r="M4382" s="1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S4381"/>
  <c r="R4381"/>
  <c r="Q4381"/>
  <c r="O4381"/>
  <c r="P4381" s="1"/>
  <c r="N4381"/>
  <c r="L4381"/>
  <c r="K4381"/>
  <c r="M4381" s="1"/>
  <c r="J4381"/>
  <c r="I4381"/>
  <c r="H4381"/>
  <c r="AB4381" s="1"/>
  <c r="G4381"/>
  <c r="F4381"/>
  <c r="E4381"/>
  <c r="D4381"/>
  <c r="B4381"/>
  <c r="A4381" s="1"/>
  <c r="AA4380"/>
  <c r="Z4380"/>
  <c r="Y4380"/>
  <c r="X4380"/>
  <c r="W4380"/>
  <c r="V4380"/>
  <c r="U4380"/>
  <c r="T4380"/>
  <c r="R4380"/>
  <c r="S4380" s="1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AB4379" s="1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P4378"/>
  <c r="O4378"/>
  <c r="N4378"/>
  <c r="L4378"/>
  <c r="M4378" s="1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S4377"/>
  <c r="R4377"/>
  <c r="Q4377"/>
  <c r="O4377"/>
  <c r="P4377" s="1"/>
  <c r="N4377"/>
  <c r="L4377"/>
  <c r="K4377"/>
  <c r="M4377" s="1"/>
  <c r="J4377"/>
  <c r="I4377"/>
  <c r="H4377"/>
  <c r="G4377"/>
  <c r="F4377"/>
  <c r="E4377"/>
  <c r="D4377"/>
  <c r="B4377"/>
  <c r="A4377" s="1"/>
  <c r="AA4376"/>
  <c r="Z4376"/>
  <c r="Y4376"/>
  <c r="X4376"/>
  <c r="W4376"/>
  <c r="V4376"/>
  <c r="U4376"/>
  <c r="T4376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Z4375" s="1"/>
  <c r="X4375"/>
  <c r="W4375"/>
  <c r="U4375"/>
  <c r="V4375" s="1"/>
  <c r="T4375"/>
  <c r="R4375"/>
  <c r="Q4375"/>
  <c r="S4375" s="1"/>
  <c r="O4375"/>
  <c r="N4375"/>
  <c r="P4375" s="1"/>
  <c r="M4375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P4374"/>
  <c r="O4374"/>
  <c r="N4374"/>
  <c r="L4374"/>
  <c r="M4374" s="1"/>
  <c r="K4374"/>
  <c r="J4374"/>
  <c r="I4374"/>
  <c r="H4374"/>
  <c r="AB4374" s="1"/>
  <c r="G4374"/>
  <c r="F4374"/>
  <c r="E4374"/>
  <c r="D4374"/>
  <c r="B4374"/>
  <c r="A4374"/>
  <c r="AA4373"/>
  <c r="Y4373"/>
  <c r="X4373"/>
  <c r="Z4373" s="1"/>
  <c r="W4373"/>
  <c r="U4373"/>
  <c r="T4373"/>
  <c r="V4373" s="1"/>
  <c r="S4373"/>
  <c r="R4373"/>
  <c r="Q4373"/>
  <c r="O4373"/>
  <c r="P4373" s="1"/>
  <c r="N4373"/>
  <c r="L4373"/>
  <c r="K4373"/>
  <c r="M4373" s="1"/>
  <c r="J4373"/>
  <c r="I4373"/>
  <c r="H4373"/>
  <c r="G4373"/>
  <c r="F4373"/>
  <c r="E4373"/>
  <c r="D4373"/>
  <c r="B4373"/>
  <c r="A4373" s="1"/>
  <c r="AA4372"/>
  <c r="Z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AB4367" s="1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AB4365" s="1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AB4358" s="1"/>
  <c r="G4358"/>
  <c r="F4358"/>
  <c r="E4358"/>
  <c r="D4358"/>
  <c r="B4358"/>
  <c r="A4358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AB4354" s="1"/>
  <c r="G4354"/>
  <c r="F4354"/>
  <c r="E4354"/>
  <c r="D4354"/>
  <c r="B4354"/>
  <c r="A4354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AB4350" s="1"/>
  <c r="G4350"/>
  <c r="F4350"/>
  <c r="E4350"/>
  <c r="D4350"/>
  <c r="B4350"/>
  <c r="A4350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AB4346" s="1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S4345"/>
  <c r="R4345"/>
  <c r="Q4345"/>
  <c r="O4345"/>
  <c r="P4345" s="1"/>
  <c r="N4345"/>
  <c r="M4345"/>
  <c r="L4345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S4344" s="1"/>
  <c r="Q4344"/>
  <c r="O4344"/>
  <c r="N4344"/>
  <c r="P4344" s="1"/>
  <c r="L4344"/>
  <c r="K4344"/>
  <c r="M4344" s="1"/>
  <c r="J4344"/>
  <c r="AB4344" s="1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Q4342"/>
  <c r="O4342"/>
  <c r="N4342"/>
  <c r="P4342" s="1"/>
  <c r="L4342"/>
  <c r="M4342" s="1"/>
  <c r="K4342"/>
  <c r="J4342"/>
  <c r="I4342"/>
  <c r="H4342"/>
  <c r="G4342"/>
  <c r="F4342"/>
  <c r="E4342"/>
  <c r="D4342"/>
  <c r="B4342"/>
  <c r="A4342"/>
  <c r="AA4341"/>
  <c r="Y4341"/>
  <c r="X4341"/>
  <c r="W4341"/>
  <c r="U4341"/>
  <c r="T4341"/>
  <c r="R4341"/>
  <c r="Q4341"/>
  <c r="S4341" s="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P4340"/>
  <c r="O4340"/>
  <c r="N4340"/>
  <c r="L4340"/>
  <c r="K4340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S4339"/>
  <c r="R4339"/>
  <c r="Q4339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AB4338" s="1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O4337"/>
  <c r="P4337" s="1"/>
  <c r="N4337"/>
  <c r="M4337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O4334"/>
  <c r="N4334"/>
  <c r="P4334" s="1"/>
  <c r="L4334"/>
  <c r="M4334" s="1"/>
  <c r="K4334"/>
  <c r="J4334"/>
  <c r="I4334"/>
  <c r="H4334"/>
  <c r="G4334"/>
  <c r="F4334"/>
  <c r="E4334"/>
  <c r="D4334"/>
  <c r="B4334"/>
  <c r="A4334"/>
  <c r="AA4333"/>
  <c r="Y4333"/>
  <c r="X4333"/>
  <c r="W4333"/>
  <c r="U4333"/>
  <c r="T4333"/>
  <c r="R4333"/>
  <c r="Q4333"/>
  <c r="S4333" s="1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J4332"/>
  <c r="I4332"/>
  <c r="H4332"/>
  <c r="G4332"/>
  <c r="F4332"/>
  <c r="E4332"/>
  <c r="D4332"/>
  <c r="B4332"/>
  <c r="A4332"/>
  <c r="AA4331"/>
  <c r="Z4331"/>
  <c r="Y4331"/>
  <c r="X4331"/>
  <c r="W4331"/>
  <c r="V4331"/>
  <c r="U4331"/>
  <c r="T4331"/>
  <c r="S4331"/>
  <c r="R4331"/>
  <c r="Q433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/>
  <c r="AA4329"/>
  <c r="Y4329"/>
  <c r="X4329"/>
  <c r="W4329"/>
  <c r="U4329"/>
  <c r="T4329"/>
  <c r="R4329"/>
  <c r="Q4329"/>
  <c r="S4329" s="1"/>
  <c r="P4329"/>
  <c r="O4329"/>
  <c r="N4329"/>
  <c r="M4329"/>
  <c r="L4329"/>
  <c r="K4329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S4328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S4327"/>
  <c r="R4327"/>
  <c r="Q4327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Q4326"/>
  <c r="S4326" s="1"/>
  <c r="P4326"/>
  <c r="O4326"/>
  <c r="N4326"/>
  <c r="M4326"/>
  <c r="L4326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R4325"/>
  <c r="Q4325"/>
  <c r="S4325" s="1"/>
  <c r="O4325"/>
  <c r="P4325" s="1"/>
  <c r="N4325"/>
  <c r="M4325"/>
  <c r="L4325"/>
  <c r="K4325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S4324"/>
  <c r="R4324"/>
  <c r="Q4324"/>
  <c r="P4324"/>
  <c r="O4324"/>
  <c r="N4324"/>
  <c r="L4324"/>
  <c r="K4324"/>
  <c r="M4324" s="1"/>
  <c r="AB4324" s="1"/>
  <c r="J4324"/>
  <c r="I4324"/>
  <c r="H4324"/>
  <c r="G4324"/>
  <c r="F4324"/>
  <c r="E4324"/>
  <c r="D4324"/>
  <c r="B4324"/>
  <c r="A4324" s="1"/>
  <c r="AA4323"/>
  <c r="Y4323"/>
  <c r="Z4323" s="1"/>
  <c r="X4323"/>
  <c r="W4323"/>
  <c r="U4323"/>
  <c r="V4323" s="1"/>
  <c r="T4323"/>
  <c r="R4323"/>
  <c r="Q4323"/>
  <c r="S4323" s="1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Q4322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AB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S4320" s="1"/>
  <c r="Q4320"/>
  <c r="P4320"/>
  <c r="O4320"/>
  <c r="N4320"/>
  <c r="L4320"/>
  <c r="K4320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O4318"/>
  <c r="N4318"/>
  <c r="P4318" s="1"/>
  <c r="L4318"/>
  <c r="M4318" s="1"/>
  <c r="K4318"/>
  <c r="J4318"/>
  <c r="I4318"/>
  <c r="H4318"/>
  <c r="G4318"/>
  <c r="F4318"/>
  <c r="E4318"/>
  <c r="D4318"/>
  <c r="B4318"/>
  <c r="A4318"/>
  <c r="AA4317"/>
  <c r="Y4317"/>
  <c r="X4317"/>
  <c r="W4317"/>
  <c r="U4317"/>
  <c r="T4317"/>
  <c r="V4317" s="1"/>
  <c r="S4317"/>
  <c r="R4317"/>
  <c r="Q4317"/>
  <c r="P4317"/>
  <c r="O4317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J4316"/>
  <c r="I4316"/>
  <c r="H4316"/>
  <c r="G4316"/>
  <c r="F4316"/>
  <c r="E4316"/>
  <c r="D4316"/>
  <c r="B4316"/>
  <c r="A4316"/>
  <c r="AA4315"/>
  <c r="Z4315"/>
  <c r="Y4315"/>
  <c r="X4315"/>
  <c r="W4315"/>
  <c r="V4315"/>
  <c r="U4315"/>
  <c r="T4315"/>
  <c r="S4315"/>
  <c r="R4315"/>
  <c r="Q4315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R4313"/>
  <c r="Q4313"/>
  <c r="S4313" s="1"/>
  <c r="P4313"/>
  <c r="O4313"/>
  <c r="N4313"/>
  <c r="M4313"/>
  <c r="L4313"/>
  <c r="K4313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S4312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S4311"/>
  <c r="R4311"/>
  <c r="Q4311"/>
  <c r="O4311"/>
  <c r="N431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Q4310"/>
  <c r="S4310" s="1"/>
  <c r="P4310"/>
  <c r="O4310"/>
  <c r="N4310"/>
  <c r="M4310"/>
  <c r="L4310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R4309"/>
  <c r="Q4309"/>
  <c r="S4309" s="1"/>
  <c r="O4309"/>
  <c r="P4309" s="1"/>
  <c r="N4309"/>
  <c r="M4309"/>
  <c r="L4309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S4308"/>
  <c r="R4308"/>
  <c r="Q4308"/>
  <c r="P4308"/>
  <c r="O4308"/>
  <c r="N4308"/>
  <c r="L4308"/>
  <c r="K4308"/>
  <c r="M4308" s="1"/>
  <c r="AB4308" s="1"/>
  <c r="J4308"/>
  <c r="I4308"/>
  <c r="H4308"/>
  <c r="G4308"/>
  <c r="F4308"/>
  <c r="E4308"/>
  <c r="D4308"/>
  <c r="B4308"/>
  <c r="A4308" s="1"/>
  <c r="AA4307"/>
  <c r="Y4307"/>
  <c r="Z4307" s="1"/>
  <c r="X4307"/>
  <c r="W4307"/>
  <c r="U4307"/>
  <c r="V4307" s="1"/>
  <c r="T4307"/>
  <c r="R4307"/>
  <c r="Q4307"/>
  <c r="S4307" s="1"/>
  <c r="O4307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Q4306"/>
  <c r="O4306"/>
  <c r="N4306"/>
  <c r="P4306" s="1"/>
  <c r="M4306"/>
  <c r="L4306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S4304" s="1"/>
  <c r="Q4304"/>
  <c r="P4304"/>
  <c r="O4304"/>
  <c r="N4304"/>
  <c r="L4304"/>
  <c r="K4304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Q4303"/>
  <c r="S4303" s="1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O4302"/>
  <c r="N4302"/>
  <c r="P4302" s="1"/>
  <c r="L4302"/>
  <c r="M4302" s="1"/>
  <c r="K4302"/>
  <c r="J4302"/>
  <c r="I4302"/>
  <c r="H4302"/>
  <c r="G4302"/>
  <c r="F4302"/>
  <c r="E4302"/>
  <c r="D4302"/>
  <c r="B4302"/>
  <c r="A4302"/>
  <c r="AA4301"/>
  <c r="Y4301"/>
  <c r="X4301"/>
  <c r="W4301"/>
  <c r="U4301"/>
  <c r="T4301"/>
  <c r="V4301" s="1"/>
  <c r="S4301"/>
  <c r="R4301"/>
  <c r="Q4301"/>
  <c r="P4301"/>
  <c r="O430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J4300"/>
  <c r="I4300"/>
  <c r="H4300"/>
  <c r="G4300"/>
  <c r="F4300"/>
  <c r="E4300"/>
  <c r="D4300"/>
  <c r="B4300"/>
  <c r="A4300"/>
  <c r="AA4299"/>
  <c r="Z4299"/>
  <c r="Y4299"/>
  <c r="X4299"/>
  <c r="W4299"/>
  <c r="V4299"/>
  <c r="U4299"/>
  <c r="T4299"/>
  <c r="S4299"/>
  <c r="R4299"/>
  <c r="Q4299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G4298"/>
  <c r="F4298"/>
  <c r="E4298"/>
  <c r="D4298"/>
  <c r="B4298"/>
  <c r="A4298"/>
  <c r="AA4297"/>
  <c r="Y4297"/>
  <c r="X4297"/>
  <c r="W4297"/>
  <c r="U4297"/>
  <c r="T4297"/>
  <c r="R4297"/>
  <c r="Q4297"/>
  <c r="S4297" s="1"/>
  <c r="P4297"/>
  <c r="O4297"/>
  <c r="N4297"/>
  <c r="M4297"/>
  <c r="L4297"/>
  <c r="K4297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S4296"/>
  <c r="R4296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S4295"/>
  <c r="R4295"/>
  <c r="Q4295"/>
  <c r="O4295"/>
  <c r="N4295"/>
  <c r="L4295"/>
  <c r="K4295"/>
  <c r="M4295" s="1"/>
  <c r="J4295"/>
  <c r="I4295"/>
  <c r="H4295"/>
  <c r="G4295"/>
  <c r="F4295"/>
  <c r="E4295"/>
  <c r="D4295"/>
  <c r="B4295"/>
  <c r="A4295" s="1"/>
  <c r="AA4294"/>
  <c r="Z4294"/>
  <c r="Y4294"/>
  <c r="X4294"/>
  <c r="W4294"/>
  <c r="V4294"/>
  <c r="U4294"/>
  <c r="T4294"/>
  <c r="R4294"/>
  <c r="Q4294"/>
  <c r="S4294" s="1"/>
  <c r="P4294"/>
  <c r="O4294"/>
  <c r="N4294"/>
  <c r="M4294"/>
  <c r="L4294"/>
  <c r="K4294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R4293"/>
  <c r="Q4293"/>
  <c r="S4293" s="1"/>
  <c r="O4293"/>
  <c r="P4293" s="1"/>
  <c r="N4293"/>
  <c r="M4293"/>
  <c r="L4293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S4292"/>
  <c r="R4292"/>
  <c r="Q4292"/>
  <c r="P4292"/>
  <c r="O4292"/>
  <c r="N4292"/>
  <c r="L4292"/>
  <c r="K4292"/>
  <c r="M4292" s="1"/>
  <c r="AB4292" s="1"/>
  <c r="J4292"/>
  <c r="I4292"/>
  <c r="H4292"/>
  <c r="G4292"/>
  <c r="F4292"/>
  <c r="E4292"/>
  <c r="D4292"/>
  <c r="B4292"/>
  <c r="A4292" s="1"/>
  <c r="AA4291"/>
  <c r="Y4291"/>
  <c r="Z4291" s="1"/>
  <c r="X4291"/>
  <c r="W4291"/>
  <c r="U4291"/>
  <c r="V4291" s="1"/>
  <c r="T4291"/>
  <c r="R4291"/>
  <c r="Q4291"/>
  <c r="S4291" s="1"/>
  <c r="O429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Q4290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S4288" s="1"/>
  <c r="Q4288"/>
  <c r="P4288"/>
  <c r="O4288"/>
  <c r="N4288"/>
  <c r="L4288"/>
  <c r="K4288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Q4287"/>
  <c r="S4287" s="1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O4286"/>
  <c r="N4286"/>
  <c r="P4286" s="1"/>
  <c r="L4286"/>
  <c r="M4286" s="1"/>
  <c r="K4286"/>
  <c r="J4286"/>
  <c r="I4286"/>
  <c r="H4286"/>
  <c r="G4286"/>
  <c r="F4286"/>
  <c r="E4286"/>
  <c r="D4286"/>
  <c r="B4286"/>
  <c r="A4286"/>
  <c r="AA4285"/>
  <c r="Y4285"/>
  <c r="X4285"/>
  <c r="W4285"/>
  <c r="U4285"/>
  <c r="T4285"/>
  <c r="V4285" s="1"/>
  <c r="S4285"/>
  <c r="R4285"/>
  <c r="Q4285"/>
  <c r="P4285"/>
  <c r="O4285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J4284"/>
  <c r="I4284"/>
  <c r="H4284"/>
  <c r="G4284"/>
  <c r="F4284"/>
  <c r="E4284"/>
  <c r="D4284"/>
  <c r="B4284"/>
  <c r="A4284"/>
  <c r="AA4283"/>
  <c r="Z4283"/>
  <c r="Y4283"/>
  <c r="X4283"/>
  <c r="W4283"/>
  <c r="V4283"/>
  <c r="U4283"/>
  <c r="T4283"/>
  <c r="S4283"/>
  <c r="R4283"/>
  <c r="Q4283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P4282"/>
  <c r="O4282"/>
  <c r="N4282"/>
  <c r="M4282"/>
  <c r="L4282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S4281"/>
  <c r="R4281"/>
  <c r="Q4281"/>
  <c r="P4281"/>
  <c r="O428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S4280"/>
  <c r="R4280"/>
  <c r="Q4280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Z4279"/>
  <c r="Y4279"/>
  <c r="X4279"/>
  <c r="W4279"/>
  <c r="V4279"/>
  <c r="U4279"/>
  <c r="T4279"/>
  <c r="R4279"/>
  <c r="Q4279"/>
  <c r="S4279" s="1"/>
  <c r="O4279"/>
  <c r="N4279"/>
  <c r="P4279" s="1"/>
  <c r="M4279"/>
  <c r="L4279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P4278"/>
  <c r="O4278"/>
  <c r="N4278"/>
  <c r="M4278"/>
  <c r="L4278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P4277"/>
  <c r="O4277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S4276"/>
  <c r="R4276"/>
  <c r="Q4276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Z4275"/>
  <c r="Y4275"/>
  <c r="X4275"/>
  <c r="W4275"/>
  <c r="V4275"/>
  <c r="U4275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P4274"/>
  <c r="O4274"/>
  <c r="N4274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P4273"/>
  <c r="O4273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S4272"/>
  <c r="R4272"/>
  <c r="Q4272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 s="1"/>
  <c r="AA4271"/>
  <c r="Z4271"/>
  <c r="Y4271"/>
  <c r="X4271"/>
  <c r="W4271"/>
  <c r="V4271"/>
  <c r="U4271"/>
  <c r="T4271"/>
  <c r="R4271"/>
  <c r="Q4271"/>
  <c r="S4271" s="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P4270"/>
  <c r="O4270"/>
  <c r="N4270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P4269"/>
  <c r="O4269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S4268"/>
  <c r="R4268"/>
  <c r="Q4268"/>
  <c r="O4268"/>
  <c r="N4268"/>
  <c r="P4268" s="1"/>
  <c r="L4268"/>
  <c r="K4268"/>
  <c r="M4268" s="1"/>
  <c r="J4268"/>
  <c r="I4268"/>
  <c r="H4268"/>
  <c r="AB4268" s="1"/>
  <c r="G4268"/>
  <c r="F4268"/>
  <c r="E4268"/>
  <c r="D4268"/>
  <c r="B4268"/>
  <c r="A4268" s="1"/>
  <c r="AA4267"/>
  <c r="Z4267"/>
  <c r="Y4267"/>
  <c r="X4267"/>
  <c r="W4267"/>
  <c r="V4267"/>
  <c r="U4267"/>
  <c r="T4267"/>
  <c r="R4267"/>
  <c r="Q4267"/>
  <c r="S4267" s="1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P4266"/>
  <c r="O4266"/>
  <c r="N4266"/>
  <c r="M4266"/>
  <c r="L4266"/>
  <c r="K4266"/>
  <c r="J4266"/>
  <c r="I4266"/>
  <c r="H4266"/>
  <c r="AB4266" s="1"/>
  <c r="G4266"/>
  <c r="F4266"/>
  <c r="E4266"/>
  <c r="D4266"/>
  <c r="B4266"/>
  <c r="A4266"/>
  <c r="AA4265"/>
  <c r="Y4265"/>
  <c r="X4265"/>
  <c r="Z4265" s="1"/>
  <c r="W4265"/>
  <c r="U4265"/>
  <c r="T4265"/>
  <c r="V4265" s="1"/>
  <c r="S4265"/>
  <c r="R4265"/>
  <c r="Q4265"/>
  <c r="P4265"/>
  <c r="O4265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S4264"/>
  <c r="R4264"/>
  <c r="Q4264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Z4263"/>
  <c r="Y4263"/>
  <c r="X4263"/>
  <c r="W4263"/>
  <c r="V4263"/>
  <c r="U4263"/>
  <c r="T4263"/>
  <c r="R4263"/>
  <c r="Q4263"/>
  <c r="S4263" s="1"/>
  <c r="O4263"/>
  <c r="N4263"/>
  <c r="P4263" s="1"/>
  <c r="M4263"/>
  <c r="L4263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P4262"/>
  <c r="O4262"/>
  <c r="N4262"/>
  <c r="M4262"/>
  <c r="L4262"/>
  <c r="K4262"/>
  <c r="J4262"/>
  <c r="I4262"/>
  <c r="H4262"/>
  <c r="AB4262" s="1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P4261"/>
  <c r="O4261"/>
  <c r="N426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S4260"/>
  <c r="R4260"/>
  <c r="Q4260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Z4259"/>
  <c r="Y4259"/>
  <c r="X4259"/>
  <c r="W4259"/>
  <c r="V4259"/>
  <c r="U4259"/>
  <c r="T4259"/>
  <c r="R4259"/>
  <c r="Q4259"/>
  <c r="S4259" s="1"/>
  <c r="O4259"/>
  <c r="N4259"/>
  <c r="P4259" s="1"/>
  <c r="M4259"/>
  <c r="L4259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P4258"/>
  <c r="O4258"/>
  <c r="N4258"/>
  <c r="M4258"/>
  <c r="L4258"/>
  <c r="K4258"/>
  <c r="J4258"/>
  <c r="I4258"/>
  <c r="H4258"/>
  <c r="AB4258" s="1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R4257"/>
  <c r="Q4257"/>
  <c r="P4257"/>
  <c r="O4257"/>
  <c r="N4257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S4256"/>
  <c r="R4256"/>
  <c r="Q4256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Z4255"/>
  <c r="Y4255"/>
  <c r="X4255"/>
  <c r="W4255"/>
  <c r="V4255"/>
  <c r="U4255"/>
  <c r="T4255"/>
  <c r="R4255"/>
  <c r="Q4255"/>
  <c r="S4255" s="1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P4254"/>
  <c r="O4254"/>
  <c r="N4254"/>
  <c r="M4254"/>
  <c r="L4254"/>
  <c r="K4254"/>
  <c r="J4254"/>
  <c r="I4254"/>
  <c r="H4254"/>
  <c r="AB4254" s="1"/>
  <c r="G4254"/>
  <c r="F4254"/>
  <c r="E4254"/>
  <c r="D4254"/>
  <c r="B4254"/>
  <c r="A4254"/>
  <c r="AA4253"/>
  <c r="Y4253"/>
  <c r="X4253"/>
  <c r="Z4253" s="1"/>
  <c r="W4253"/>
  <c r="U4253"/>
  <c r="T4253"/>
  <c r="V4253" s="1"/>
  <c r="S4253"/>
  <c r="R4253"/>
  <c r="Q4253"/>
  <c r="P4253"/>
  <c r="O4253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S4252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Q4251"/>
  <c r="S4251" s="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P4250"/>
  <c r="O4250"/>
  <c r="N4250"/>
  <c r="M4250"/>
  <c r="L4250"/>
  <c r="K4250"/>
  <c r="J4250"/>
  <c r="I4250"/>
  <c r="H4250"/>
  <c r="AB4250" s="1"/>
  <c r="G4250"/>
  <c r="F4250"/>
  <c r="E4250"/>
  <c r="D4250"/>
  <c r="B4250"/>
  <c r="A4250"/>
  <c r="AA4249"/>
  <c r="Y4249"/>
  <c r="X4249"/>
  <c r="Z4249" s="1"/>
  <c r="W4249"/>
  <c r="U4249"/>
  <c r="T4249"/>
  <c r="V4249" s="1"/>
  <c r="S4249"/>
  <c r="R4249"/>
  <c r="Q4249"/>
  <c r="P4249"/>
  <c r="O4249"/>
  <c r="N4249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S4248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Q4247"/>
  <c r="S4247" s="1"/>
  <c r="O4247"/>
  <c r="N4247"/>
  <c r="P4247" s="1"/>
  <c r="M4247"/>
  <c r="L4247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P4246"/>
  <c r="O4246"/>
  <c r="N4246"/>
  <c r="M4246"/>
  <c r="L4246"/>
  <c r="K4246"/>
  <c r="J4246"/>
  <c r="I4246"/>
  <c r="H4246"/>
  <c r="AB4246" s="1"/>
  <c r="G4246"/>
  <c r="F4246"/>
  <c r="E4246"/>
  <c r="D4246"/>
  <c r="B4246"/>
  <c r="A4246"/>
  <c r="AA4245"/>
  <c r="Y4245"/>
  <c r="X4245"/>
  <c r="Z4245" s="1"/>
  <c r="W4245"/>
  <c r="U4245"/>
  <c r="T4245"/>
  <c r="V4245" s="1"/>
  <c r="S4245"/>
  <c r="R4245"/>
  <c r="Q4245"/>
  <c r="P4245"/>
  <c r="O4245"/>
  <c r="N4245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S4244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Q4243"/>
  <c r="S4243" s="1"/>
  <c r="O4243"/>
  <c r="N4243"/>
  <c r="P4243" s="1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P4242"/>
  <c r="O4242"/>
  <c r="N4242"/>
  <c r="M4242"/>
  <c r="L4242"/>
  <c r="K4242"/>
  <c r="J4242"/>
  <c r="I4242"/>
  <c r="H4242"/>
  <c r="AB4242" s="1"/>
  <c r="G4242"/>
  <c r="F4242"/>
  <c r="E4242"/>
  <c r="D4242"/>
  <c r="B4242"/>
  <c r="A4242"/>
  <c r="AA4241"/>
  <c r="Y4241"/>
  <c r="X4241"/>
  <c r="Z4241" s="1"/>
  <c r="W4241"/>
  <c r="U4241"/>
  <c r="T4241"/>
  <c r="V4241" s="1"/>
  <c r="S4241"/>
  <c r="R4241"/>
  <c r="Q4241"/>
  <c r="P4241"/>
  <c r="O4241"/>
  <c r="N424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S4240"/>
  <c r="R4240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Q4239"/>
  <c r="S4239" s="1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P4238"/>
  <c r="O4238"/>
  <c r="N4238"/>
  <c r="M4238"/>
  <c r="L4238"/>
  <c r="K4238"/>
  <c r="J4238"/>
  <c r="I4238"/>
  <c r="H4238"/>
  <c r="AB4238" s="1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P4237"/>
  <c r="O4237"/>
  <c r="N4237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S4236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Q4235"/>
  <c r="S4235" s="1"/>
  <c r="O4235"/>
  <c r="N4235"/>
  <c r="P4235" s="1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P4234"/>
  <c r="O4234"/>
  <c r="N4234"/>
  <c r="M4234"/>
  <c r="L4234"/>
  <c r="K4234"/>
  <c r="J4234"/>
  <c r="I4234"/>
  <c r="H4234"/>
  <c r="AB4234" s="1"/>
  <c r="G4234"/>
  <c r="F4234"/>
  <c r="E4234"/>
  <c r="D4234"/>
  <c r="B4234"/>
  <c r="A4234"/>
  <c r="AA4233"/>
  <c r="Y4233"/>
  <c r="X4233"/>
  <c r="Z4233" s="1"/>
  <c r="W4233"/>
  <c r="U4233"/>
  <c r="T4233"/>
  <c r="V4233" s="1"/>
  <c r="S4233"/>
  <c r="R4233"/>
  <c r="Q4233"/>
  <c r="P4233"/>
  <c r="O4233"/>
  <c r="N4233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S4232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Q4231"/>
  <c r="S4231" s="1"/>
  <c r="O4231"/>
  <c r="N4231"/>
  <c r="P4231" s="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P4230"/>
  <c r="O4230"/>
  <c r="N4230"/>
  <c r="M4230"/>
  <c r="L4230"/>
  <c r="K4230"/>
  <c r="J4230"/>
  <c r="I4230"/>
  <c r="H4230"/>
  <c r="AB4230" s="1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P4229"/>
  <c r="O4229"/>
  <c r="N4229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S4228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Q4227"/>
  <c r="S4227" s="1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P4226"/>
  <c r="O4226"/>
  <c r="N4226"/>
  <c r="M4226"/>
  <c r="L4226"/>
  <c r="K4226"/>
  <c r="J4226"/>
  <c r="I4226"/>
  <c r="H4226"/>
  <c r="AB4226" s="1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R4225"/>
  <c r="Q4225"/>
  <c r="P4225"/>
  <c r="O4225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S4224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Q4223"/>
  <c r="S4223" s="1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P4222"/>
  <c r="O4222"/>
  <c r="N4222"/>
  <c r="M4222"/>
  <c r="L4222"/>
  <c r="K4222"/>
  <c r="J4222"/>
  <c r="I4222"/>
  <c r="H4222"/>
  <c r="AB4222" s="1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P4221"/>
  <c r="O4221"/>
  <c r="N422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S4220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Q4219"/>
  <c r="S4219" s="1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P4218"/>
  <c r="O4218"/>
  <c r="N4218"/>
  <c r="M4218"/>
  <c r="L4218"/>
  <c r="K4218"/>
  <c r="J4218"/>
  <c r="I4218"/>
  <c r="H4218"/>
  <c r="AB4218" s="1"/>
  <c r="G4218"/>
  <c r="F4218"/>
  <c r="E4218"/>
  <c r="D4218"/>
  <c r="B4218"/>
  <c r="A4218"/>
  <c r="AA4217"/>
  <c r="Y4217"/>
  <c r="X4217"/>
  <c r="Z4217" s="1"/>
  <c r="W4217"/>
  <c r="U4217"/>
  <c r="T4217"/>
  <c r="V4217" s="1"/>
  <c r="S4217"/>
  <c r="R4217"/>
  <c r="Q4217"/>
  <c r="P4217"/>
  <c r="O4217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S4216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Q4215"/>
  <c r="S4215" s="1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P4214"/>
  <c r="O4214"/>
  <c r="N4214"/>
  <c r="M4214"/>
  <c r="L4214"/>
  <c r="K4214"/>
  <c r="J4214"/>
  <c r="I4214"/>
  <c r="H4214"/>
  <c r="AB4214" s="1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P4213"/>
  <c r="O4213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S4212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Z4211"/>
  <c r="Y4211"/>
  <c r="X4211"/>
  <c r="W4211"/>
  <c r="V4211"/>
  <c r="U421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P4210"/>
  <c r="O4210"/>
  <c r="N4210"/>
  <c r="M4210"/>
  <c r="L4210"/>
  <c r="K4210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P4209"/>
  <c r="O4209"/>
  <c r="N4209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S4208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Q4207"/>
  <c r="S4207" s="1"/>
  <c r="O4207"/>
  <c r="N4207"/>
  <c r="P4207" s="1"/>
  <c r="M4207"/>
  <c r="L4207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P4206"/>
  <c r="O4206"/>
  <c r="N4206"/>
  <c r="M4206"/>
  <c r="L4206"/>
  <c r="K4206"/>
  <c r="J4206"/>
  <c r="I4206"/>
  <c r="H4206"/>
  <c r="AB4206" s="1"/>
  <c r="G4206"/>
  <c r="F4206"/>
  <c r="E4206"/>
  <c r="D4206"/>
  <c r="B4206"/>
  <c r="A4206"/>
  <c r="AA4205"/>
  <c r="Y4205"/>
  <c r="X4205"/>
  <c r="Z4205" s="1"/>
  <c r="W4205"/>
  <c r="U4205"/>
  <c r="T4205"/>
  <c r="V4205" s="1"/>
  <c r="S4205"/>
  <c r="R4205"/>
  <c r="Q4205"/>
  <c r="P4205"/>
  <c r="O4205"/>
  <c r="N4205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S4204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Q4203"/>
  <c r="S4203" s="1"/>
  <c r="O4203"/>
  <c r="N4203"/>
  <c r="P4203" s="1"/>
  <c r="M4203"/>
  <c r="L4203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P4202"/>
  <c r="O4202"/>
  <c r="N4202"/>
  <c r="M4202"/>
  <c r="L4202"/>
  <c r="K4202"/>
  <c r="J4202"/>
  <c r="I4202"/>
  <c r="H4202"/>
  <c r="AB4202" s="1"/>
  <c r="G4202"/>
  <c r="F4202"/>
  <c r="E4202"/>
  <c r="D4202"/>
  <c r="B4202"/>
  <c r="A4202"/>
  <c r="AA4201"/>
  <c r="Y4201"/>
  <c r="X4201"/>
  <c r="Z4201" s="1"/>
  <c r="W4201"/>
  <c r="U4201"/>
  <c r="T4201"/>
  <c r="V4201" s="1"/>
  <c r="S4201"/>
  <c r="R4201"/>
  <c r="Q4201"/>
  <c r="P4201"/>
  <c r="O4201"/>
  <c r="N420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S4200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P4198"/>
  <c r="O4198"/>
  <c r="N4198"/>
  <c r="M4198"/>
  <c r="L4198"/>
  <c r="K4198"/>
  <c r="J4198"/>
  <c r="I4198"/>
  <c r="H4198"/>
  <c r="AB4198" s="1"/>
  <c r="G4198"/>
  <c r="F4198"/>
  <c r="E4198"/>
  <c r="D4198"/>
  <c r="B4198"/>
  <c r="A4198"/>
  <c r="AA4197"/>
  <c r="Y4197"/>
  <c r="X4197"/>
  <c r="Z4197" s="1"/>
  <c r="W4197"/>
  <c r="U4197"/>
  <c r="T4197"/>
  <c r="V4197" s="1"/>
  <c r="S4197"/>
  <c r="R4197"/>
  <c r="Q4197"/>
  <c r="P4197"/>
  <c r="O4197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S4196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R4195"/>
  <c r="Q4195"/>
  <c r="S4195" s="1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M4194"/>
  <c r="L4194"/>
  <c r="K4194"/>
  <c r="J4194"/>
  <c r="I4194"/>
  <c r="H4194"/>
  <c r="AB4194" s="1"/>
  <c r="G4194"/>
  <c r="F4194"/>
  <c r="E4194"/>
  <c r="D4194"/>
  <c r="B4194"/>
  <c r="A4194"/>
  <c r="AA4193"/>
  <c r="Y4193"/>
  <c r="X4193"/>
  <c r="Z4193" s="1"/>
  <c r="W4193"/>
  <c r="U4193"/>
  <c r="T4193"/>
  <c r="V4193" s="1"/>
  <c r="S4193"/>
  <c r="R4193"/>
  <c r="Q4193"/>
  <c r="P4193"/>
  <c r="O4193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S4192"/>
  <c r="R4192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Q4191"/>
  <c r="S4191" s="1"/>
  <c r="O4191"/>
  <c r="N4191"/>
  <c r="P4191" s="1"/>
  <c r="M4191"/>
  <c r="L419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P4190"/>
  <c r="O4190"/>
  <c r="N4190"/>
  <c r="M4190"/>
  <c r="L4190"/>
  <c r="K4190"/>
  <c r="J4190"/>
  <c r="I4190"/>
  <c r="H4190"/>
  <c r="AB4190" s="1"/>
  <c r="G4190"/>
  <c r="F4190"/>
  <c r="E4190"/>
  <c r="D4190"/>
  <c r="B4190"/>
  <c r="A4190"/>
  <c r="AA4189"/>
  <c r="Y4189"/>
  <c r="X4189"/>
  <c r="Z4189" s="1"/>
  <c r="W4189"/>
  <c r="U4189"/>
  <c r="T4189"/>
  <c r="V4189" s="1"/>
  <c r="S4189"/>
  <c r="R4189"/>
  <c r="Q4189"/>
  <c r="P4189"/>
  <c r="O4189"/>
  <c r="N4189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S4188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Q4187"/>
  <c r="S4187" s="1"/>
  <c r="O4187"/>
  <c r="N4187"/>
  <c r="P4187" s="1"/>
  <c r="M4187"/>
  <c r="L4187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P4186"/>
  <c r="O4186"/>
  <c r="N4186"/>
  <c r="M4186"/>
  <c r="L4186"/>
  <c r="K4186"/>
  <c r="J4186"/>
  <c r="I4186"/>
  <c r="H4186"/>
  <c r="AB4186" s="1"/>
  <c r="G4186"/>
  <c r="F4186"/>
  <c r="E4186"/>
  <c r="D4186"/>
  <c r="B4186"/>
  <c r="A4186"/>
  <c r="AA4185"/>
  <c r="Y4185"/>
  <c r="X4185"/>
  <c r="Z4185" s="1"/>
  <c r="W4185"/>
  <c r="U4185"/>
  <c r="T4185"/>
  <c r="V4185" s="1"/>
  <c r="S4185"/>
  <c r="R4185"/>
  <c r="Q4185"/>
  <c r="P4185"/>
  <c r="O4185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S4184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Z4183"/>
  <c r="Y4183"/>
  <c r="X4183"/>
  <c r="W4183"/>
  <c r="V4183"/>
  <c r="U4183"/>
  <c r="T4183"/>
  <c r="R4183"/>
  <c r="Q4183"/>
  <c r="S4183" s="1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P4182"/>
  <c r="O4182"/>
  <c r="N4182"/>
  <c r="M4182"/>
  <c r="L4182"/>
  <c r="K4182"/>
  <c r="J4182"/>
  <c r="I4182"/>
  <c r="H4182"/>
  <c r="AB4182" s="1"/>
  <c r="G4182"/>
  <c r="F4182"/>
  <c r="E4182"/>
  <c r="D4182"/>
  <c r="B4182"/>
  <c r="A4182"/>
  <c r="AA4181"/>
  <c r="Y4181"/>
  <c r="X4181"/>
  <c r="Z4181" s="1"/>
  <c r="W4181"/>
  <c r="U4181"/>
  <c r="T4181"/>
  <c r="V4181" s="1"/>
  <c r="S4181"/>
  <c r="R4181"/>
  <c r="Q4181"/>
  <c r="P4181"/>
  <c r="O418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S4180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Z4179"/>
  <c r="Y4179"/>
  <c r="X4179"/>
  <c r="W4179"/>
  <c r="V4179"/>
  <c r="U4179"/>
  <c r="T4179"/>
  <c r="R4179"/>
  <c r="Q4179"/>
  <c r="S4179" s="1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P4178"/>
  <c r="O4178"/>
  <c r="N4178"/>
  <c r="M4178"/>
  <c r="L4178"/>
  <c r="K4178"/>
  <c r="J4178"/>
  <c r="I4178"/>
  <c r="H4178"/>
  <c r="AB4178" s="1"/>
  <c r="G4178"/>
  <c r="F4178"/>
  <c r="E4178"/>
  <c r="D4178"/>
  <c r="B4178"/>
  <c r="A4178"/>
  <c r="AA4177"/>
  <c r="Y4177"/>
  <c r="X4177"/>
  <c r="Z4177" s="1"/>
  <c r="W4177"/>
  <c r="U4177"/>
  <c r="T4177"/>
  <c r="V4177" s="1"/>
  <c r="S4177"/>
  <c r="R4177"/>
  <c r="Q4177"/>
  <c r="P4177"/>
  <c r="O4177"/>
  <c r="N4177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S4176"/>
  <c r="R4176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Z4175"/>
  <c r="Y4175"/>
  <c r="X4175"/>
  <c r="W4175"/>
  <c r="V4175"/>
  <c r="U4175"/>
  <c r="T4175"/>
  <c r="R4175"/>
  <c r="S4175" s="1"/>
  <c r="Q4175"/>
  <c r="O4175"/>
  <c r="N4175"/>
  <c r="P4175" s="1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Z4174" s="1"/>
  <c r="X4174"/>
  <c r="W4174"/>
  <c r="U4174"/>
  <c r="V4174" s="1"/>
  <c r="T4174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S4173" s="1"/>
  <c r="P4173"/>
  <c r="O4173"/>
  <c r="N4173"/>
  <c r="L4173"/>
  <c r="M4173" s="1"/>
  <c r="K4173"/>
  <c r="J4173"/>
  <c r="I4173"/>
  <c r="H4173"/>
  <c r="AB4173" s="1"/>
  <c r="G4173"/>
  <c r="F4173"/>
  <c r="E4173"/>
  <c r="D4173"/>
  <c r="B4173"/>
  <c r="A4173" s="1"/>
  <c r="AA4172"/>
  <c r="Z4172"/>
  <c r="Y4172"/>
  <c r="X4172"/>
  <c r="W4172"/>
  <c r="V4172"/>
  <c r="U4172"/>
  <c r="T4172"/>
  <c r="S4172"/>
  <c r="R4172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S4171" s="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Z4170" s="1"/>
  <c r="X4170"/>
  <c r="W4170"/>
  <c r="U4170"/>
  <c r="V4170" s="1"/>
  <c r="T4170"/>
  <c r="R4170"/>
  <c r="Q4170"/>
  <c r="S4170" s="1"/>
  <c r="O4170"/>
  <c r="N4170"/>
  <c r="P4170" s="1"/>
  <c r="M4170"/>
  <c r="L4170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R4169"/>
  <c r="Q4169"/>
  <c r="S4169" s="1"/>
  <c r="P4169"/>
  <c r="O4169"/>
  <c r="N4169"/>
  <c r="L4169"/>
  <c r="M4169" s="1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S4168"/>
  <c r="R4168"/>
  <c r="Q4168"/>
  <c r="O4168"/>
  <c r="P4168" s="1"/>
  <c r="N4168"/>
  <c r="L4168"/>
  <c r="K4168"/>
  <c r="M4168" s="1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O4167"/>
  <c r="N4167"/>
  <c r="P4167" s="1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Z4166" s="1"/>
  <c r="X4166"/>
  <c r="W4166"/>
  <c r="U4166"/>
  <c r="V4166" s="1"/>
  <c r="T4166"/>
  <c r="R4166"/>
  <c r="Q4166"/>
  <c r="S4166" s="1"/>
  <c r="O4166"/>
  <c r="N4166"/>
  <c r="P4166" s="1"/>
  <c r="M4166"/>
  <c r="L4166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R4165"/>
  <c r="Q4165"/>
  <c r="S4165" s="1"/>
  <c r="P4165"/>
  <c r="O4165"/>
  <c r="N4165"/>
  <c r="L4165"/>
  <c r="M4165" s="1"/>
  <c r="K4165"/>
  <c r="J4165"/>
  <c r="I4165"/>
  <c r="H4165"/>
  <c r="AB4165" s="1"/>
  <c r="G4165"/>
  <c r="F4165"/>
  <c r="E4165"/>
  <c r="D4165"/>
  <c r="B4165"/>
  <c r="A4165" s="1"/>
  <c r="AA4164"/>
  <c r="Y4164"/>
  <c r="X4164"/>
  <c r="Z4164" s="1"/>
  <c r="W4164"/>
  <c r="U4164"/>
  <c r="T4164"/>
  <c r="V4164" s="1"/>
  <c r="S4164"/>
  <c r="R4164"/>
  <c r="Q4164"/>
  <c r="O4164"/>
  <c r="P4164" s="1"/>
  <c r="N4164"/>
  <c r="L4164"/>
  <c r="K4164"/>
  <c r="M4164" s="1"/>
  <c r="J4164"/>
  <c r="I4164"/>
  <c r="H4164"/>
  <c r="G4164"/>
  <c r="F4164"/>
  <c r="E4164"/>
  <c r="D4164"/>
  <c r="B4164"/>
  <c r="A4164" s="1"/>
  <c r="AA4163"/>
  <c r="Z4163"/>
  <c r="Y4163"/>
  <c r="X4163"/>
  <c r="W4163"/>
  <c r="V4163"/>
  <c r="U4163"/>
  <c r="T4163"/>
  <c r="R4163"/>
  <c r="S4163" s="1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O4162"/>
  <c r="N4162"/>
  <c r="P4162" s="1"/>
  <c r="M4162"/>
  <c r="L4162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R4161"/>
  <c r="Q4161"/>
  <c r="S4161" s="1"/>
  <c r="P4161"/>
  <c r="O4161"/>
  <c r="N4161"/>
  <c r="L4161"/>
  <c r="M4161" s="1"/>
  <c r="K4161"/>
  <c r="J4161"/>
  <c r="I4161"/>
  <c r="H4161"/>
  <c r="AB4161" s="1"/>
  <c r="G4161"/>
  <c r="F4161"/>
  <c r="E4161"/>
  <c r="D4161"/>
  <c r="B4161"/>
  <c r="A4161" s="1"/>
  <c r="AA4160"/>
  <c r="Y4160"/>
  <c r="X4160"/>
  <c r="Z4160" s="1"/>
  <c r="W4160"/>
  <c r="U4160"/>
  <c r="T4160"/>
  <c r="V4160" s="1"/>
  <c r="S4160"/>
  <c r="R4160"/>
  <c r="Q4160"/>
  <c r="O4160"/>
  <c r="P4160" s="1"/>
  <c r="N4160"/>
  <c r="L4160"/>
  <c r="K4160"/>
  <c r="M4160" s="1"/>
  <c r="J4160"/>
  <c r="I4160"/>
  <c r="H4160"/>
  <c r="AB4160" s="1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Z4158" s="1"/>
  <c r="X4158"/>
  <c r="W4158"/>
  <c r="U4158"/>
  <c r="V4158" s="1"/>
  <c r="T4158"/>
  <c r="R4158"/>
  <c r="Q4158"/>
  <c r="S4158" s="1"/>
  <c r="O4158"/>
  <c r="N4158"/>
  <c r="P4158" s="1"/>
  <c r="M4158"/>
  <c r="L4158"/>
  <c r="K4158"/>
  <c r="J4158"/>
  <c r="I4158"/>
  <c r="H4158"/>
  <c r="AB4158" s="1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P4157"/>
  <c r="O4157"/>
  <c r="N4157"/>
  <c r="L4157"/>
  <c r="M4157" s="1"/>
  <c r="K4157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S4156"/>
  <c r="R4156"/>
  <c r="Q4156"/>
  <c r="O4156"/>
  <c r="P4156" s="1"/>
  <c r="N4156"/>
  <c r="L4156"/>
  <c r="K4156"/>
  <c r="M4156" s="1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S4155" s="1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Z4154" s="1"/>
  <c r="X4154"/>
  <c r="W4154"/>
  <c r="U4154"/>
  <c r="V4154" s="1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P4153"/>
  <c r="O4153"/>
  <c r="N4153"/>
  <c r="L4153"/>
  <c r="M4153" s="1"/>
  <c r="K4153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S4152"/>
  <c r="R4152"/>
  <c r="Q4152"/>
  <c r="O4152"/>
  <c r="P4152" s="1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P4150" s="1"/>
  <c r="M4150"/>
  <c r="L4150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P4149"/>
  <c r="O4149"/>
  <c r="N4149"/>
  <c r="L4149"/>
  <c r="M4149" s="1"/>
  <c r="K4149"/>
  <c r="J4149"/>
  <c r="I4149"/>
  <c r="H4149"/>
  <c r="AB4149" s="1"/>
  <c r="G4149"/>
  <c r="F4149"/>
  <c r="E4149"/>
  <c r="D4149"/>
  <c r="B4149"/>
  <c r="A4149" s="1"/>
  <c r="AA4148"/>
  <c r="Y4148"/>
  <c r="X4148"/>
  <c r="Z4148" s="1"/>
  <c r="W4148"/>
  <c r="U4148"/>
  <c r="T4148"/>
  <c r="V4148" s="1"/>
  <c r="S4148"/>
  <c r="R4148"/>
  <c r="Q4148"/>
  <c r="O4148"/>
  <c r="P4148" s="1"/>
  <c r="N4148"/>
  <c r="L4148"/>
  <c r="K4148"/>
  <c r="M4148" s="1"/>
  <c r="J4148"/>
  <c r="I4148"/>
  <c r="H4148"/>
  <c r="G4148"/>
  <c r="F4148"/>
  <c r="E4148"/>
  <c r="D4148"/>
  <c r="B4148"/>
  <c r="A4148" s="1"/>
  <c r="AA4147"/>
  <c r="Z4147"/>
  <c r="Y4147"/>
  <c r="X4147"/>
  <c r="W4147"/>
  <c r="V4147"/>
  <c r="U4147"/>
  <c r="T4147"/>
  <c r="R4147"/>
  <c r="S4147" s="1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O4146"/>
  <c r="N4146"/>
  <c r="P4146" s="1"/>
  <c r="M4146"/>
  <c r="L4146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P4145"/>
  <c r="O4145"/>
  <c r="N4145"/>
  <c r="L4145"/>
  <c r="M4145" s="1"/>
  <c r="K4145"/>
  <c r="J4145"/>
  <c r="I4145"/>
  <c r="H4145"/>
  <c r="AB4145" s="1"/>
  <c r="G4145"/>
  <c r="F4145"/>
  <c r="E4145"/>
  <c r="D4145"/>
  <c r="B4145"/>
  <c r="A4145" s="1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I4144"/>
  <c r="H4144"/>
  <c r="AB4144" s="1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Z4142" s="1"/>
  <c r="X4142"/>
  <c r="W4142"/>
  <c r="U4142"/>
  <c r="V4142" s="1"/>
  <c r="T4142"/>
  <c r="R4142"/>
  <c r="Q4142"/>
  <c r="S4142" s="1"/>
  <c r="O4142"/>
  <c r="N4142"/>
  <c r="P4142" s="1"/>
  <c r="M4142"/>
  <c r="L4142"/>
  <c r="K4142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S4140"/>
  <c r="R4140"/>
  <c r="Q4140"/>
  <c r="O4140"/>
  <c r="P4140" s="1"/>
  <c r="N4140"/>
  <c r="L4140"/>
  <c r="K4140"/>
  <c r="M4140" s="1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P4137"/>
  <c r="O4137"/>
  <c r="N4137"/>
  <c r="L4137"/>
  <c r="M4137" s="1"/>
  <c r="K4137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S4136"/>
  <c r="R4136"/>
  <c r="Q4136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O4135"/>
  <c r="N4135"/>
  <c r="P4135" s="1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P4134" s="1"/>
  <c r="M4134"/>
  <c r="L4134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P4133"/>
  <c r="O4133"/>
  <c r="N4133"/>
  <c r="L4133"/>
  <c r="M4133" s="1"/>
  <c r="K4133"/>
  <c r="J4133"/>
  <c r="I4133"/>
  <c r="H4133"/>
  <c r="AB4133" s="1"/>
  <c r="G4133"/>
  <c r="F4133"/>
  <c r="E4133"/>
  <c r="D4133"/>
  <c r="B4133"/>
  <c r="A4133" s="1"/>
  <c r="AA4132"/>
  <c r="Y4132"/>
  <c r="X4132"/>
  <c r="Z4132" s="1"/>
  <c r="W4132"/>
  <c r="U4132"/>
  <c r="T4132"/>
  <c r="V4132" s="1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Z4131"/>
  <c r="Y4131"/>
  <c r="X4131"/>
  <c r="W4131"/>
  <c r="V4131"/>
  <c r="U4131"/>
  <c r="T4131"/>
  <c r="R4131"/>
  <c r="S4131" s="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U4130"/>
  <c r="V4130" s="1"/>
  <c r="T4130"/>
  <c r="R4130"/>
  <c r="Q4130"/>
  <c r="S4130" s="1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L4129"/>
  <c r="M4129" s="1"/>
  <c r="K4129"/>
  <c r="J4129"/>
  <c r="I4129"/>
  <c r="H4129"/>
  <c r="AB4129" s="1"/>
  <c r="G4129"/>
  <c r="F4129"/>
  <c r="E4129"/>
  <c r="D4129"/>
  <c r="B4129"/>
  <c r="A4129" s="1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AB4128" s="1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S4124"/>
  <c r="R4124"/>
  <c r="Q4124"/>
  <c r="O4124"/>
  <c r="P4124" s="1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L4121"/>
  <c r="M4121" s="1"/>
  <c r="K4121"/>
  <c r="J4121"/>
  <c r="I4121"/>
  <c r="H4121"/>
  <c r="G4121"/>
  <c r="F4121"/>
  <c r="E4121"/>
  <c r="D4121"/>
  <c r="B4121"/>
  <c r="A4121" s="1"/>
  <c r="AA4120"/>
  <c r="Y4120"/>
  <c r="X4120"/>
  <c r="Z4120" s="1"/>
  <c r="W4120"/>
  <c r="U4120"/>
  <c r="T4120"/>
  <c r="V4120" s="1"/>
  <c r="S4120"/>
  <c r="R4120"/>
  <c r="Q4120"/>
  <c r="O4120"/>
  <c r="P4120" s="1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P4117"/>
  <c r="O4117"/>
  <c r="N4117"/>
  <c r="L4117"/>
  <c r="M4117" s="1"/>
  <c r="K4117"/>
  <c r="J4117"/>
  <c r="I4117"/>
  <c r="H4117"/>
  <c r="AB4117" s="1"/>
  <c r="G4117"/>
  <c r="F4117"/>
  <c r="E4117"/>
  <c r="D4117"/>
  <c r="B4117"/>
  <c r="A4117" s="1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AB4113" s="1"/>
  <c r="G4113"/>
  <c r="F4113"/>
  <c r="E4113"/>
  <c r="D4113"/>
  <c r="B4113"/>
  <c r="A4113" s="1"/>
  <c r="AA4112"/>
  <c r="Y4112"/>
  <c r="X4112"/>
  <c r="Z4112" s="1"/>
  <c r="W4112"/>
  <c r="U4112"/>
  <c r="T4112"/>
  <c r="V4112" s="1"/>
  <c r="S4112"/>
  <c r="R4112"/>
  <c r="Q4112"/>
  <c r="O4112"/>
  <c r="P4112" s="1"/>
  <c r="N4112"/>
  <c r="L4112"/>
  <c r="K4112"/>
  <c r="M4112" s="1"/>
  <c r="J4112"/>
  <c r="I4112"/>
  <c r="H4112"/>
  <c r="AB4112" s="1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P4110" s="1"/>
  <c r="M4110"/>
  <c r="L4110"/>
  <c r="K4110"/>
  <c r="J4110"/>
  <c r="I4110"/>
  <c r="H4110"/>
  <c r="AB4110" s="1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P4109"/>
  <c r="O4109"/>
  <c r="N4109"/>
  <c r="L4109"/>
  <c r="M4109" s="1"/>
  <c r="K4109"/>
  <c r="J4109"/>
  <c r="I4109"/>
  <c r="H4109"/>
  <c r="G4109"/>
  <c r="F4109"/>
  <c r="E4109"/>
  <c r="D4109"/>
  <c r="B4109"/>
  <c r="A4109" s="1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P4105"/>
  <c r="O4105"/>
  <c r="N4105"/>
  <c r="L4105"/>
  <c r="M4105" s="1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S4104"/>
  <c r="R4104"/>
  <c r="Q4104"/>
  <c r="O4104"/>
  <c r="P4104" s="1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P4102" s="1"/>
  <c r="M4102"/>
  <c r="L4102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P4101"/>
  <c r="O4101"/>
  <c r="N4101"/>
  <c r="L4101"/>
  <c r="M4101" s="1"/>
  <c r="K4101"/>
  <c r="J4101"/>
  <c r="I4101"/>
  <c r="H4101"/>
  <c r="AB4101" s="1"/>
  <c r="G4101"/>
  <c r="F4101"/>
  <c r="E4101"/>
  <c r="D4101"/>
  <c r="B4101"/>
  <c r="A4101" s="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P4097"/>
  <c r="O4097"/>
  <c r="N4097"/>
  <c r="L4097"/>
  <c r="M4097" s="1"/>
  <c r="K4097"/>
  <c r="J4097"/>
  <c r="I4097"/>
  <c r="H4097"/>
  <c r="AB4097" s="1"/>
  <c r="G4097"/>
  <c r="F4097"/>
  <c r="E4097"/>
  <c r="D4097"/>
  <c r="B4097"/>
  <c r="A4097" s="1"/>
  <c r="AA4096"/>
  <c r="Y4096"/>
  <c r="X4096"/>
  <c r="Z4096" s="1"/>
  <c r="W4096"/>
  <c r="U4096"/>
  <c r="T4096"/>
  <c r="V4096" s="1"/>
  <c r="S4096"/>
  <c r="R4096"/>
  <c r="Q4096"/>
  <c r="O4096"/>
  <c r="P4096" s="1"/>
  <c r="N4096"/>
  <c r="L4096"/>
  <c r="K4096"/>
  <c r="M4096" s="1"/>
  <c r="J4096"/>
  <c r="I4096"/>
  <c r="H4096"/>
  <c r="AB4096" s="1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R4094"/>
  <c r="Q4094"/>
  <c r="S4094" s="1"/>
  <c r="O4094"/>
  <c r="N4094"/>
  <c r="P4094" s="1"/>
  <c r="M4094"/>
  <c r="L4094"/>
  <c r="K4094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P4093"/>
  <c r="O4093"/>
  <c r="N4093"/>
  <c r="L4093"/>
  <c r="M4093" s="1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S4092"/>
  <c r="R4092"/>
  <c r="Q4092"/>
  <c r="O4092"/>
  <c r="P4092" s="1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S4090" s="1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P4089"/>
  <c r="O4089"/>
  <c r="N4089"/>
  <c r="L4089"/>
  <c r="M4089" s="1"/>
  <c r="K4089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S4088"/>
  <c r="R4088"/>
  <c r="Q4088"/>
  <c r="O4088"/>
  <c r="P4088" s="1"/>
  <c r="N4088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Z4086" s="1"/>
  <c r="X4086"/>
  <c r="W4086"/>
  <c r="U4086"/>
  <c r="V4086" s="1"/>
  <c r="T4086"/>
  <c r="R4086"/>
  <c r="Q4086"/>
  <c r="S4086" s="1"/>
  <c r="O4086"/>
  <c r="N4086"/>
  <c r="P4086" s="1"/>
  <c r="M4086"/>
  <c r="L4086"/>
  <c r="K4086"/>
  <c r="J4086"/>
  <c r="I4086"/>
  <c r="H4086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P4085"/>
  <c r="O4085"/>
  <c r="N4085"/>
  <c r="L4085"/>
  <c r="M4085" s="1"/>
  <c r="K4085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O4084"/>
  <c r="P4084" s="1"/>
  <c r="N4084"/>
  <c r="L4084"/>
  <c r="K4084"/>
  <c r="M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R4083"/>
  <c r="S4083" s="1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R4082"/>
  <c r="Q4082"/>
  <c r="S4082" s="1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P4081"/>
  <c r="O4081"/>
  <c r="N4081"/>
  <c r="L4081"/>
  <c r="M4081" s="1"/>
  <c r="K4081"/>
  <c r="J4081"/>
  <c r="I4081"/>
  <c r="H4081"/>
  <c r="AB4081" s="1"/>
  <c r="G4081"/>
  <c r="F4081"/>
  <c r="E4081"/>
  <c r="D4081"/>
  <c r="B4081"/>
  <c r="A4081" s="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M4080" s="1"/>
  <c r="J4080"/>
  <c r="I4080"/>
  <c r="H4080"/>
  <c r="AB4080" s="1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P4078" s="1"/>
  <c r="M4078"/>
  <c r="L4078"/>
  <c r="K4078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P4077"/>
  <c r="O4077"/>
  <c r="N4077"/>
  <c r="L4077"/>
  <c r="M4077" s="1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R4074"/>
  <c r="Q4074"/>
  <c r="S4074" s="1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L4073"/>
  <c r="M4073" s="1"/>
  <c r="K4073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S4072"/>
  <c r="R4072"/>
  <c r="Q4072"/>
  <c r="O4072"/>
  <c r="P4072" s="1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L4069"/>
  <c r="M4069" s="1"/>
  <c r="K4069"/>
  <c r="J4069"/>
  <c r="I4069"/>
  <c r="H4069"/>
  <c r="AB4069" s="1"/>
  <c r="G4069"/>
  <c r="F4069"/>
  <c r="E4069"/>
  <c r="D4069"/>
  <c r="B4069"/>
  <c r="A4069" s="1"/>
  <c r="AA4068"/>
  <c r="Y4068"/>
  <c r="X4068"/>
  <c r="Z4068" s="1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R4067"/>
  <c r="S4067" s="1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R4066"/>
  <c r="Q4066"/>
  <c r="S4066" s="1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L4065"/>
  <c r="M4065" s="1"/>
  <c r="K4065"/>
  <c r="J4065"/>
  <c r="I4065"/>
  <c r="H4065"/>
  <c r="AB4065" s="1"/>
  <c r="G4065"/>
  <c r="F4065"/>
  <c r="E4065"/>
  <c r="D4065"/>
  <c r="B4065"/>
  <c r="A4065" s="1"/>
  <c r="AA4064"/>
  <c r="Y4064"/>
  <c r="X4064"/>
  <c r="Z4064" s="1"/>
  <c r="W4064"/>
  <c r="U4064"/>
  <c r="T4064"/>
  <c r="V4064" s="1"/>
  <c r="S4064"/>
  <c r="R4064"/>
  <c r="Q4064"/>
  <c r="O4064"/>
  <c r="P4064" s="1"/>
  <c r="N4064"/>
  <c r="L4064"/>
  <c r="K4064"/>
  <c r="M4064" s="1"/>
  <c r="J4064"/>
  <c r="I4064"/>
  <c r="H4064"/>
  <c r="AB4064" s="1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P4062" s="1"/>
  <c r="M4062"/>
  <c r="L4062"/>
  <c r="K4062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L4061"/>
  <c r="M4061" s="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R4059"/>
  <c r="S4059" s="1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Z4058" s="1"/>
  <c r="X4058"/>
  <c r="W4058"/>
  <c r="U4058"/>
  <c r="V4058" s="1"/>
  <c r="T4058"/>
  <c r="R4058"/>
  <c r="Q4058"/>
  <c r="S4058" s="1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L4057"/>
  <c r="M4057" s="1"/>
  <c r="K4057"/>
  <c r="J4057"/>
  <c r="I4057"/>
  <c r="H4057"/>
  <c r="AB4057" s="1"/>
  <c r="G4057"/>
  <c r="F4057"/>
  <c r="E4057"/>
  <c r="D4057"/>
  <c r="B4057"/>
  <c r="A4057" s="1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R4055"/>
  <c r="S4055" s="1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/>
  <c r="AA4054"/>
  <c r="Y4054"/>
  <c r="Z4054" s="1"/>
  <c r="X4054"/>
  <c r="W4054"/>
  <c r="U4054"/>
  <c r="V4054" s="1"/>
  <c r="T4054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L4053"/>
  <c r="M4053" s="1"/>
  <c r="K4053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S4052"/>
  <c r="R4052"/>
  <c r="Q4052"/>
  <c r="O4052"/>
  <c r="P4052" s="1"/>
  <c r="N4052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Z4050" s="1"/>
  <c r="X4050"/>
  <c r="W4050"/>
  <c r="U4050"/>
  <c r="V4050" s="1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AB4049" s="1"/>
  <c r="G4049"/>
  <c r="F4049"/>
  <c r="E4049"/>
  <c r="D4049"/>
  <c r="B4049"/>
  <c r="A4049" s="1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R4047"/>
  <c r="S4047" s="1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Z4046" s="1"/>
  <c r="X4046"/>
  <c r="W4046"/>
  <c r="U4046"/>
  <c r="V4046" s="1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L4045"/>
  <c r="M4045" s="1"/>
  <c r="K4045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S4044"/>
  <c r="R4044"/>
  <c r="Q4044"/>
  <c r="O4044"/>
  <c r="P4044" s="1"/>
  <c r="AB4044" s="1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/>
  <c r="AA4042"/>
  <c r="Z4042"/>
  <c r="Y4042"/>
  <c r="X4042"/>
  <c r="W4042"/>
  <c r="V4042"/>
  <c r="U4042"/>
  <c r="T4042"/>
  <c r="R4042"/>
  <c r="Q4042"/>
  <c r="S4042" s="1"/>
  <c r="O4042"/>
  <c r="N4042"/>
  <c r="P4042" s="1"/>
  <c r="M4042"/>
  <c r="L4042"/>
  <c r="K4042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R4041"/>
  <c r="Q4041"/>
  <c r="S4041" s="1"/>
  <c r="P4041"/>
  <c r="O4041"/>
  <c r="N4041"/>
  <c r="M404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P4040"/>
  <c r="O4040"/>
  <c r="N4040"/>
  <c r="L4040"/>
  <c r="K4040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R4039"/>
  <c r="S4039" s="1"/>
  <c r="Q4039"/>
  <c r="O4039"/>
  <c r="N4039"/>
  <c r="L4039"/>
  <c r="K4039"/>
  <c r="M4039" s="1"/>
  <c r="J4039"/>
  <c r="I4039"/>
  <c r="H4039"/>
  <c r="G4039"/>
  <c r="F4039"/>
  <c r="E4039"/>
  <c r="D4039"/>
  <c r="B4039"/>
  <c r="A4039"/>
  <c r="AA4038"/>
  <c r="Y4038"/>
  <c r="Z4038" s="1"/>
  <c r="X4038"/>
  <c r="W4038"/>
  <c r="U4038"/>
  <c r="V4038" s="1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L4037"/>
  <c r="M4037" s="1"/>
  <c r="K4037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O4036"/>
  <c r="P4036" s="1"/>
  <c r="AB4036" s="1"/>
  <c r="N4036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Z4034"/>
  <c r="Y4034"/>
  <c r="X4034"/>
  <c r="W4034"/>
  <c r="V4034"/>
  <c r="U4034"/>
  <c r="T4034"/>
  <c r="R4034"/>
  <c r="Q4034"/>
  <c r="S4034" s="1"/>
  <c r="O4034"/>
  <c r="N4034"/>
  <c r="P4034" s="1"/>
  <c r="M4034"/>
  <c r="L4034"/>
  <c r="K4034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S4032"/>
  <c r="R4032"/>
  <c r="Q4032"/>
  <c r="P4032"/>
  <c r="O4032"/>
  <c r="N4032"/>
  <c r="L4032"/>
  <c r="K4032"/>
  <c r="M4032" s="1"/>
  <c r="J4032"/>
  <c r="I4032"/>
  <c r="H4032"/>
  <c r="AB4032" s="1"/>
  <c r="G4032"/>
  <c r="F4032"/>
  <c r="E4032"/>
  <c r="D4032"/>
  <c r="B4032"/>
  <c r="A4032" s="1"/>
  <c r="AA4031"/>
  <c r="Z4031"/>
  <c r="Y4031"/>
  <c r="X4031"/>
  <c r="W4031"/>
  <c r="V4031"/>
  <c r="U4031"/>
  <c r="T4031"/>
  <c r="R4031"/>
  <c r="S4031" s="1"/>
  <c r="Q4031"/>
  <c r="O4031"/>
  <c r="N4031"/>
  <c r="L4031"/>
  <c r="K4031"/>
  <c r="M4031" s="1"/>
  <c r="J4031"/>
  <c r="I4031"/>
  <c r="H4031"/>
  <c r="G4031"/>
  <c r="F4031"/>
  <c r="E4031"/>
  <c r="D4031"/>
  <c r="B4031"/>
  <c r="A4031"/>
  <c r="AA4030"/>
  <c r="Y4030"/>
  <c r="Z4030" s="1"/>
  <c r="X4030"/>
  <c r="W4030"/>
  <c r="U4030"/>
  <c r="V4030" s="1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L4029"/>
  <c r="M4029" s="1"/>
  <c r="K4029"/>
  <c r="J4029"/>
  <c r="I4029"/>
  <c r="H4029"/>
  <c r="AB4029" s="1"/>
  <c r="G4029"/>
  <c r="F4029"/>
  <c r="E4029"/>
  <c r="D4029"/>
  <c r="B4029"/>
  <c r="A4029" s="1"/>
  <c r="AA4028"/>
  <c r="Y4028"/>
  <c r="X4028"/>
  <c r="Z4028" s="1"/>
  <c r="W4028"/>
  <c r="U4028"/>
  <c r="T4028"/>
  <c r="V4028" s="1"/>
  <c r="S4028"/>
  <c r="R4028"/>
  <c r="Q4028"/>
  <c r="O4028"/>
  <c r="P4028" s="1"/>
  <c r="AB4028" s="1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Z4026"/>
  <c r="Y4026"/>
  <c r="X4026"/>
  <c r="W4026"/>
  <c r="V4026"/>
  <c r="U4026"/>
  <c r="T4026"/>
  <c r="R4026"/>
  <c r="Q4026"/>
  <c r="S4026" s="1"/>
  <c r="O4026"/>
  <c r="N4026"/>
  <c r="P4026" s="1"/>
  <c r="M4026"/>
  <c r="L4026"/>
  <c r="K4026"/>
  <c r="J4026"/>
  <c r="I4026"/>
  <c r="H4026"/>
  <c r="AB4026" s="1"/>
  <c r="G4026"/>
  <c r="F4026"/>
  <c r="E4026"/>
  <c r="D4026"/>
  <c r="B4026"/>
  <c r="A4026"/>
  <c r="AA4025"/>
  <c r="Y4025"/>
  <c r="X4025"/>
  <c r="Z4025" s="1"/>
  <c r="W4025"/>
  <c r="U4025"/>
  <c r="T4025"/>
  <c r="R4025"/>
  <c r="Q4025"/>
  <c r="S4025" s="1"/>
  <c r="P4025"/>
  <c r="O4025"/>
  <c r="N4025"/>
  <c r="L4025"/>
  <c r="M4025" s="1"/>
  <c r="K4025"/>
  <c r="J4025"/>
  <c r="I4025"/>
  <c r="H4025"/>
  <c r="G4025"/>
  <c r="F4025"/>
  <c r="E4025"/>
  <c r="D4025"/>
  <c r="B4025"/>
  <c r="A4025" s="1"/>
  <c r="AA4024"/>
  <c r="Y4024"/>
  <c r="X4024"/>
  <c r="Z4024" s="1"/>
  <c r="W4024"/>
  <c r="U4024"/>
  <c r="T4024"/>
  <c r="V4024" s="1"/>
  <c r="S4024"/>
  <c r="R4024"/>
  <c r="Q4024"/>
  <c r="P4024"/>
  <c r="O4024"/>
  <c r="N4024"/>
  <c r="L4024"/>
  <c r="K4024"/>
  <c r="M4024" s="1"/>
  <c r="J4024"/>
  <c r="I4024"/>
  <c r="H4024"/>
  <c r="AB4024" s="1"/>
  <c r="G4024"/>
  <c r="F4024"/>
  <c r="E4024"/>
  <c r="D4024"/>
  <c r="B4024"/>
  <c r="A4024" s="1"/>
  <c r="AA4023"/>
  <c r="Z4023"/>
  <c r="Y4023"/>
  <c r="X4023"/>
  <c r="W4023"/>
  <c r="V4023"/>
  <c r="U4023"/>
  <c r="T4023"/>
  <c r="R4023"/>
  <c r="S4023" s="1"/>
  <c r="Q4023"/>
  <c r="O4023"/>
  <c r="N4023"/>
  <c r="L4023"/>
  <c r="K4023"/>
  <c r="M4023" s="1"/>
  <c r="J4023"/>
  <c r="I4023"/>
  <c r="H4023"/>
  <c r="G4023"/>
  <c r="F4023"/>
  <c r="E4023"/>
  <c r="D4023"/>
  <c r="B4023"/>
  <c r="A4023"/>
  <c r="AA4022"/>
  <c r="Y4022"/>
  <c r="Z4022" s="1"/>
  <c r="X4022"/>
  <c r="W4022"/>
  <c r="U4022"/>
  <c r="V4022" s="1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L4021"/>
  <c r="M4021" s="1"/>
  <c r="K4021"/>
  <c r="J4021"/>
  <c r="I4021"/>
  <c r="H4021"/>
  <c r="AB4021" s="1"/>
  <c r="G4021"/>
  <c r="F4021"/>
  <c r="E4021"/>
  <c r="D4021"/>
  <c r="B4021"/>
  <c r="A4021" s="1"/>
  <c r="AA4020"/>
  <c r="Y4020"/>
  <c r="X4020"/>
  <c r="Z4020" s="1"/>
  <c r="W4020"/>
  <c r="U4020"/>
  <c r="T4020"/>
  <c r="V4020" s="1"/>
  <c r="S4020"/>
  <c r="R4020"/>
  <c r="Q4020"/>
  <c r="O4020"/>
  <c r="P4020" s="1"/>
  <c r="AB4020" s="1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Z4018"/>
  <c r="Y4018"/>
  <c r="X4018"/>
  <c r="W4018"/>
  <c r="V4018"/>
  <c r="U4018"/>
  <c r="T4018"/>
  <c r="R4018"/>
  <c r="Q4018"/>
  <c r="S4018" s="1"/>
  <c r="O4018"/>
  <c r="N4018"/>
  <c r="P4018" s="1"/>
  <c r="M4018"/>
  <c r="L4018"/>
  <c r="K4018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R4017"/>
  <c r="Q4017"/>
  <c r="S4017" s="1"/>
  <c r="P4017"/>
  <c r="O4017"/>
  <c r="N4017"/>
  <c r="L4017"/>
  <c r="M4017" s="1"/>
  <c r="K4017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Z4015" s="1"/>
  <c r="X4015"/>
  <c r="W4015"/>
  <c r="U4015"/>
  <c r="V4015" s="1"/>
  <c r="T4015"/>
  <c r="S4015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Z4014" s="1"/>
  <c r="X4014"/>
  <c r="W4014"/>
  <c r="U4014"/>
  <c r="V4014" s="1"/>
  <c r="T4014"/>
  <c r="R4014"/>
  <c r="Q4014"/>
  <c r="S4014" s="1"/>
  <c r="P4014"/>
  <c r="O4014"/>
  <c r="N4014"/>
  <c r="L4014"/>
  <c r="M4014" s="1"/>
  <c r="K4014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R4013"/>
  <c r="Q4013"/>
  <c r="S4013" s="1"/>
  <c r="O4013"/>
  <c r="P4013" s="1"/>
  <c r="N4013"/>
  <c r="M4013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S4012"/>
  <c r="R4012"/>
  <c r="Q4012"/>
  <c r="O4012"/>
  <c r="P4012" s="1"/>
  <c r="N4012"/>
  <c r="L4012"/>
  <c r="K4012"/>
  <c r="M4012" s="1"/>
  <c r="J4012"/>
  <c r="AB4012" s="1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S4011" s="1"/>
  <c r="O4011"/>
  <c r="N401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M4009" s="1"/>
  <c r="AB4009" s="1"/>
  <c r="J4009"/>
  <c r="I4009"/>
  <c r="H4009"/>
  <c r="G4009"/>
  <c r="F4009"/>
  <c r="E4009"/>
  <c r="D4009"/>
  <c r="B4009"/>
  <c r="A4009" s="1"/>
  <c r="AA4008"/>
  <c r="Y4008"/>
  <c r="X4008"/>
  <c r="Z4008" s="1"/>
  <c r="W4008"/>
  <c r="U4008"/>
  <c r="T4008"/>
  <c r="V4008" s="1"/>
  <c r="R4008"/>
  <c r="S4008" s="1"/>
  <c r="Q4008"/>
  <c r="P4008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O4006"/>
  <c r="N4006"/>
  <c r="P4006" s="1"/>
  <c r="L4006"/>
  <c r="M4006" s="1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J4004"/>
  <c r="I4004"/>
  <c r="H4004"/>
  <c r="G4004"/>
  <c r="F4004"/>
  <c r="E4004"/>
  <c r="D4004"/>
  <c r="B4004"/>
  <c r="A4004"/>
  <c r="AA4003"/>
  <c r="Z4003"/>
  <c r="Y4003"/>
  <c r="X4003"/>
  <c r="W4003"/>
  <c r="V4003"/>
  <c r="U4003"/>
  <c r="T4003"/>
  <c r="R4003"/>
  <c r="S4003" s="1"/>
  <c r="Q4003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P4002"/>
  <c r="O4002"/>
  <c r="N4002"/>
  <c r="L4002"/>
  <c r="M4002" s="1"/>
  <c r="K4002"/>
  <c r="J4002"/>
  <c r="I4002"/>
  <c r="H4002"/>
  <c r="G4002"/>
  <c r="F4002"/>
  <c r="E4002"/>
  <c r="D4002"/>
  <c r="B4002"/>
  <c r="A4002"/>
  <c r="AA4001"/>
  <c r="Y4001"/>
  <c r="X4001"/>
  <c r="W4001"/>
  <c r="U4001"/>
  <c r="T4001"/>
  <c r="V4001" s="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AB4000" s="1"/>
  <c r="I4000"/>
  <c r="H4000"/>
  <c r="G4000"/>
  <c r="F4000"/>
  <c r="E4000"/>
  <c r="D4000"/>
  <c r="B4000"/>
  <c r="A4000"/>
  <c r="AA3999"/>
  <c r="Y3999"/>
  <c r="Z3999" s="1"/>
  <c r="X3999"/>
  <c r="W3999"/>
  <c r="U3999"/>
  <c r="V3999" s="1"/>
  <c r="T3999"/>
  <c r="S3999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Z3998" s="1"/>
  <c r="X3998"/>
  <c r="W3998"/>
  <c r="U3998"/>
  <c r="V3998" s="1"/>
  <c r="T3998"/>
  <c r="R3998"/>
  <c r="Q3998"/>
  <c r="S3998" s="1"/>
  <c r="P3998"/>
  <c r="O3998"/>
  <c r="N3998"/>
  <c r="L3998"/>
  <c r="M3998" s="1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R3997"/>
  <c r="Q3997"/>
  <c r="S3997" s="1"/>
  <c r="O3997"/>
  <c r="P3997" s="1"/>
  <c r="N3997"/>
  <c r="M3997"/>
  <c r="L3997"/>
  <c r="K3997"/>
  <c r="J3997"/>
  <c r="I3997"/>
  <c r="H3997"/>
  <c r="G3997"/>
  <c r="F3997"/>
  <c r="E3997"/>
  <c r="D3997"/>
  <c r="B3997"/>
  <c r="A3997" s="1"/>
  <c r="AA3996"/>
  <c r="Y3996"/>
  <c r="X3996"/>
  <c r="Z3996" s="1"/>
  <c r="W3996"/>
  <c r="U3996"/>
  <c r="T3996"/>
  <c r="V3996" s="1"/>
  <c r="S3996"/>
  <c r="R3996"/>
  <c r="Q3996"/>
  <c r="O3996"/>
  <c r="P3996" s="1"/>
  <c r="N3996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Q3994"/>
  <c r="S3994" s="1"/>
  <c r="O3994"/>
  <c r="N3994"/>
  <c r="P3994" s="1"/>
  <c r="M3994"/>
  <c r="L3994"/>
  <c r="K3994"/>
  <c r="J3994"/>
  <c r="I3994"/>
  <c r="AB3994" s="1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M3993" s="1"/>
  <c r="AB3993" s="1"/>
  <c r="J3993"/>
  <c r="I3993"/>
  <c r="H3993"/>
  <c r="G3993"/>
  <c r="F3993"/>
  <c r="E3993"/>
  <c r="D3993"/>
  <c r="B3993"/>
  <c r="A3993" s="1"/>
  <c r="AA3992"/>
  <c r="Y3992"/>
  <c r="X3992"/>
  <c r="Z3992" s="1"/>
  <c r="W3992"/>
  <c r="U3992"/>
  <c r="T3992"/>
  <c r="V3992" s="1"/>
  <c r="R3992"/>
  <c r="S3992" s="1"/>
  <c r="Q3992"/>
  <c r="P3992"/>
  <c r="O3992"/>
  <c r="N3992"/>
  <c r="L3992"/>
  <c r="K3992"/>
  <c r="M3992" s="1"/>
  <c r="AB3992" s="1"/>
  <c r="J3992"/>
  <c r="I3992"/>
  <c r="H3992"/>
  <c r="G3992"/>
  <c r="F3992"/>
  <c r="E3992"/>
  <c r="D3992"/>
  <c r="B3992"/>
  <c r="A3992" s="1"/>
  <c r="AA3991"/>
  <c r="Y3991"/>
  <c r="Z3991" s="1"/>
  <c r="X3991"/>
  <c r="W3991"/>
  <c r="U3991"/>
  <c r="V3991" s="1"/>
  <c r="T3991"/>
  <c r="R3991"/>
  <c r="Q3991"/>
  <c r="S3991" s="1"/>
  <c r="O3991"/>
  <c r="N3991"/>
  <c r="P3991" s="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O3990"/>
  <c r="N3990"/>
  <c r="P3990" s="1"/>
  <c r="L3990"/>
  <c r="M3990" s="1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J3988"/>
  <c r="I3988"/>
  <c r="H3988"/>
  <c r="G3988"/>
  <c r="F3988"/>
  <c r="E3988"/>
  <c r="D3988"/>
  <c r="B3988"/>
  <c r="A3988"/>
  <c r="AA3987"/>
  <c r="Z3987"/>
  <c r="Y3987"/>
  <c r="X3987"/>
  <c r="W3987"/>
  <c r="V3987"/>
  <c r="U3987"/>
  <c r="T3987"/>
  <c r="R3987"/>
  <c r="S3987" s="1"/>
  <c r="Q3987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P3986"/>
  <c r="O3986"/>
  <c r="N3986"/>
  <c r="L3986"/>
  <c r="M3986" s="1"/>
  <c r="AB3986" s="1"/>
  <c r="K3986"/>
  <c r="J3986"/>
  <c r="I3986"/>
  <c r="H3986"/>
  <c r="G3986"/>
  <c r="F3986"/>
  <c r="E3986"/>
  <c r="D3986"/>
  <c r="B3986"/>
  <c r="A3986"/>
  <c r="AA3985"/>
  <c r="Y3985"/>
  <c r="X3985"/>
  <c r="W3985"/>
  <c r="U3985"/>
  <c r="T3985"/>
  <c r="V3985" s="1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Z3983" s="1"/>
  <c r="X3983"/>
  <c r="W3983"/>
  <c r="U3983"/>
  <c r="V3983" s="1"/>
  <c r="T3983"/>
  <c r="S3983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Z3982" s="1"/>
  <c r="X3982"/>
  <c r="W3982"/>
  <c r="U3982"/>
  <c r="V3982" s="1"/>
  <c r="T3982"/>
  <c r="R3982"/>
  <c r="Q3982"/>
  <c r="S3982" s="1"/>
  <c r="P3982"/>
  <c r="O3982"/>
  <c r="N3982"/>
  <c r="L3982"/>
  <c r="M3982" s="1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R3981"/>
  <c r="Q3981"/>
  <c r="S3981" s="1"/>
  <c r="O3981"/>
  <c r="P3981" s="1"/>
  <c r="N3981"/>
  <c r="M3981"/>
  <c r="L3981"/>
  <c r="K3981"/>
  <c r="J3981"/>
  <c r="I3981"/>
  <c r="H3981"/>
  <c r="G3981"/>
  <c r="F3981"/>
  <c r="E3981"/>
  <c r="D3981"/>
  <c r="B3981"/>
  <c r="A3981" s="1"/>
  <c r="AA3980"/>
  <c r="Y3980"/>
  <c r="X3980"/>
  <c r="Z3980" s="1"/>
  <c r="W3980"/>
  <c r="U3980"/>
  <c r="T3980"/>
  <c r="V3980" s="1"/>
  <c r="S3980"/>
  <c r="R3980"/>
  <c r="Q3980"/>
  <c r="O3980"/>
  <c r="P3980" s="1"/>
  <c r="N3980"/>
  <c r="L3980"/>
  <c r="K3980"/>
  <c r="M3980" s="1"/>
  <c r="J3980"/>
  <c r="AB3980" s="1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R3979"/>
  <c r="Q3979"/>
  <c r="S3979" s="1"/>
  <c r="O3979"/>
  <c r="N3979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S3977"/>
  <c r="R3977"/>
  <c r="Q3977"/>
  <c r="O3977"/>
  <c r="P3977" s="1"/>
  <c r="N3977"/>
  <c r="L3977"/>
  <c r="K3977"/>
  <c r="M3977" s="1"/>
  <c r="J3977"/>
  <c r="I3977"/>
  <c r="H3977"/>
  <c r="G3977"/>
  <c r="F3977"/>
  <c r="E3977"/>
  <c r="D3977"/>
  <c r="B3977"/>
  <c r="A3977" s="1"/>
  <c r="AA3976"/>
  <c r="Y3976"/>
  <c r="X3976"/>
  <c r="Z3976" s="1"/>
  <c r="W3976"/>
  <c r="U3976"/>
  <c r="T3976"/>
  <c r="V3976" s="1"/>
  <c r="R3976"/>
  <c r="S3976" s="1"/>
  <c r="Q3976"/>
  <c r="P3976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Z3975" s="1"/>
  <c r="X3975"/>
  <c r="W3975"/>
  <c r="U3975"/>
  <c r="V3975" s="1"/>
  <c r="T3975"/>
  <c r="R3975"/>
  <c r="Q3975"/>
  <c r="S3975" s="1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O3974"/>
  <c r="N3974"/>
  <c r="P3974" s="1"/>
  <c r="L3974"/>
  <c r="M3974" s="1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S3972" s="1"/>
  <c r="Q3972"/>
  <c r="O3972"/>
  <c r="N3972"/>
  <c r="P3972" s="1"/>
  <c r="L3972"/>
  <c r="K3972"/>
  <c r="J3972"/>
  <c r="I3972"/>
  <c r="H3972"/>
  <c r="G3972"/>
  <c r="F3972"/>
  <c r="E3972"/>
  <c r="D3972"/>
  <c r="B3972"/>
  <c r="A3972"/>
  <c r="AA3971"/>
  <c r="Z3971"/>
  <c r="Y3971"/>
  <c r="X3971"/>
  <c r="W3971"/>
  <c r="V3971"/>
  <c r="U3971"/>
  <c r="T3971"/>
  <c r="R3971"/>
  <c r="S3971" s="1"/>
  <c r="Q397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P3970"/>
  <c r="O3970"/>
  <c r="N3970"/>
  <c r="L3970"/>
  <c r="M3970" s="1"/>
  <c r="K3970"/>
  <c r="J3970"/>
  <c r="I3970"/>
  <c r="H3970"/>
  <c r="G3970"/>
  <c r="F3970"/>
  <c r="E3970"/>
  <c r="D3970"/>
  <c r="B3970"/>
  <c r="A3970"/>
  <c r="AA3969"/>
  <c r="Y3969"/>
  <c r="X3969"/>
  <c r="W3969"/>
  <c r="U3969"/>
  <c r="T3969"/>
  <c r="V3969" s="1"/>
  <c r="R3969"/>
  <c r="Q3969"/>
  <c r="S3969" s="1"/>
  <c r="P3969"/>
  <c r="O3969"/>
  <c r="N3969"/>
  <c r="L3969"/>
  <c r="M3969" s="1"/>
  <c r="K3969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S3968" s="1"/>
  <c r="Q3968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Z3967" s="1"/>
  <c r="X3967"/>
  <c r="W3967"/>
  <c r="U3967"/>
  <c r="V3967" s="1"/>
  <c r="T3967"/>
  <c r="S3967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Z3966" s="1"/>
  <c r="X3966"/>
  <c r="W3966"/>
  <c r="U3966"/>
  <c r="V3966" s="1"/>
  <c r="T3966"/>
  <c r="R3966"/>
  <c r="Q3966"/>
  <c r="S3966" s="1"/>
  <c r="P3966"/>
  <c r="O3966"/>
  <c r="N3966"/>
  <c r="L3966"/>
  <c r="M3966" s="1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R3965"/>
  <c r="Q3965"/>
  <c r="S3965" s="1"/>
  <c r="O3965"/>
  <c r="P3965" s="1"/>
  <c r="N3965"/>
  <c r="M3965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M3964" s="1"/>
  <c r="J3964"/>
  <c r="I3964"/>
  <c r="H3964"/>
  <c r="G3964"/>
  <c r="F3964"/>
  <c r="E3964"/>
  <c r="D3964"/>
  <c r="B3964"/>
  <c r="A3964"/>
  <c r="AA3963"/>
  <c r="Y3963"/>
  <c r="Z3963" s="1"/>
  <c r="X3963"/>
  <c r="W3963"/>
  <c r="U3963"/>
  <c r="V3963" s="1"/>
  <c r="T3963"/>
  <c r="R3963"/>
  <c r="Q3963"/>
  <c r="S3963" s="1"/>
  <c r="O3963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S3961"/>
  <c r="R3961"/>
  <c r="Q3961"/>
  <c r="O3961"/>
  <c r="P3961" s="1"/>
  <c r="N3961"/>
  <c r="L3961"/>
  <c r="K3961"/>
  <c r="M3961" s="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S3960" s="1"/>
  <c r="Q3960"/>
  <c r="P3960"/>
  <c r="O3960"/>
  <c r="N3960"/>
  <c r="L3960"/>
  <c r="K3960"/>
  <c r="M3960" s="1"/>
  <c r="AB3960" s="1"/>
  <c r="J3960"/>
  <c r="I3960"/>
  <c r="H3960"/>
  <c r="G3960"/>
  <c r="F3960"/>
  <c r="E3960"/>
  <c r="D3960"/>
  <c r="B3960"/>
  <c r="A3960" s="1"/>
  <c r="AA3959"/>
  <c r="Y3959"/>
  <c r="Z3959" s="1"/>
  <c r="X3959"/>
  <c r="W3959"/>
  <c r="U3959"/>
  <c r="V3959" s="1"/>
  <c r="T3959"/>
  <c r="R3959"/>
  <c r="Q3959"/>
  <c r="S3959" s="1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O3958"/>
  <c r="N3958"/>
  <c r="P3958" s="1"/>
  <c r="L3958"/>
  <c r="M3958" s="1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S3956" s="1"/>
  <c r="Q3956"/>
  <c r="O3956"/>
  <c r="N3956"/>
  <c r="P3956" s="1"/>
  <c r="L3956"/>
  <c r="K3956"/>
  <c r="J3956"/>
  <c r="I3956"/>
  <c r="H3956"/>
  <c r="G3956"/>
  <c r="F3956"/>
  <c r="E3956"/>
  <c r="D3956"/>
  <c r="B3956"/>
  <c r="A3956"/>
  <c r="AA3955"/>
  <c r="Z3955"/>
  <c r="Y3955"/>
  <c r="X3955"/>
  <c r="W3955"/>
  <c r="V3955"/>
  <c r="U3955"/>
  <c r="T3955"/>
  <c r="R3955"/>
  <c r="S3955" s="1"/>
  <c r="Q3955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P3954"/>
  <c r="O3954"/>
  <c r="N3954"/>
  <c r="L3954"/>
  <c r="M3954" s="1"/>
  <c r="AB3954" s="1"/>
  <c r="K3954"/>
  <c r="J3954"/>
  <c r="I3954"/>
  <c r="H3954"/>
  <c r="G3954"/>
  <c r="F3954"/>
  <c r="E3954"/>
  <c r="D3954"/>
  <c r="B3954"/>
  <c r="A3954"/>
  <c r="AA3953"/>
  <c r="Y3953"/>
  <c r="X3953"/>
  <c r="W3953"/>
  <c r="U3953"/>
  <c r="T3953"/>
  <c r="V3953" s="1"/>
  <c r="R3953"/>
  <c r="Q3953"/>
  <c r="S3953" s="1"/>
  <c r="P3953"/>
  <c r="O3953"/>
  <c r="N3953"/>
  <c r="L3953"/>
  <c r="M3953" s="1"/>
  <c r="K3953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S3952" s="1"/>
  <c r="Q3952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Z3951" s="1"/>
  <c r="X3951"/>
  <c r="W3951"/>
  <c r="U3951"/>
  <c r="V3951" s="1"/>
  <c r="T3951"/>
  <c r="S395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Z3950" s="1"/>
  <c r="X3950"/>
  <c r="W3950"/>
  <c r="U3950"/>
  <c r="V3950" s="1"/>
  <c r="T3950"/>
  <c r="R3950"/>
  <c r="Q3950"/>
  <c r="S3950" s="1"/>
  <c r="P3950"/>
  <c r="O3950"/>
  <c r="N3950"/>
  <c r="L3950"/>
  <c r="M3950" s="1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R3949"/>
  <c r="Q3949"/>
  <c r="S3949" s="1"/>
  <c r="O3949"/>
  <c r="P3949" s="1"/>
  <c r="N3949"/>
  <c r="M3949"/>
  <c r="L3949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O3948"/>
  <c r="P3948" s="1"/>
  <c r="N3948"/>
  <c r="L3948"/>
  <c r="K3948"/>
  <c r="M3948" s="1"/>
  <c r="J3948"/>
  <c r="AB3948" s="1"/>
  <c r="I3948"/>
  <c r="H3948"/>
  <c r="G3948"/>
  <c r="F3948"/>
  <c r="E3948"/>
  <c r="D3948"/>
  <c r="B3948"/>
  <c r="A3948"/>
  <c r="AA3947"/>
  <c r="Y3947"/>
  <c r="Z3947" s="1"/>
  <c r="X3947"/>
  <c r="W3947"/>
  <c r="U3947"/>
  <c r="V3947" s="1"/>
  <c r="T3947"/>
  <c r="R3947"/>
  <c r="Q3947"/>
  <c r="S3947" s="1"/>
  <c r="O3947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S3945"/>
  <c r="R3945"/>
  <c r="Q3945"/>
  <c r="O3945"/>
  <c r="P3945" s="1"/>
  <c r="N3945"/>
  <c r="L3945"/>
  <c r="K3945"/>
  <c r="M3945" s="1"/>
  <c r="J3945"/>
  <c r="I3945"/>
  <c r="H3945"/>
  <c r="G3945"/>
  <c r="F3945"/>
  <c r="E3945"/>
  <c r="D3945"/>
  <c r="B3945"/>
  <c r="A3945" s="1"/>
  <c r="AA3944"/>
  <c r="Y3944"/>
  <c r="X3944"/>
  <c r="Z3944" s="1"/>
  <c r="W3944"/>
  <c r="U3944"/>
  <c r="T3944"/>
  <c r="V3944" s="1"/>
  <c r="R3944"/>
  <c r="S3944" s="1"/>
  <c r="Q3944"/>
  <c r="P3944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Y3943"/>
  <c r="Z3943" s="1"/>
  <c r="X3943"/>
  <c r="W3943"/>
  <c r="U3943"/>
  <c r="V3943" s="1"/>
  <c r="T3943"/>
  <c r="R3943"/>
  <c r="Q3943"/>
  <c r="S3943" s="1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O3942"/>
  <c r="N3942"/>
  <c r="P3942" s="1"/>
  <c r="L3942"/>
  <c r="M3942" s="1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S3940" s="1"/>
  <c r="Q3940"/>
  <c r="O3940"/>
  <c r="N3940"/>
  <c r="P3940" s="1"/>
  <c r="L3940"/>
  <c r="K3940"/>
  <c r="J3940"/>
  <c r="I3940"/>
  <c r="H3940"/>
  <c r="G3940"/>
  <c r="F3940"/>
  <c r="E3940"/>
  <c r="D3940"/>
  <c r="B3940"/>
  <c r="A3940"/>
  <c r="AA3939"/>
  <c r="Z3939"/>
  <c r="Y3939"/>
  <c r="X3939"/>
  <c r="W3939"/>
  <c r="V3939"/>
  <c r="U3939"/>
  <c r="T3939"/>
  <c r="R3939"/>
  <c r="S3939" s="1"/>
  <c r="Q3939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P3938"/>
  <c r="O3938"/>
  <c r="N3938"/>
  <c r="L3938"/>
  <c r="M3938" s="1"/>
  <c r="K3938"/>
  <c r="J3938"/>
  <c r="I3938"/>
  <c r="H3938"/>
  <c r="G3938"/>
  <c r="F3938"/>
  <c r="E3938"/>
  <c r="D3938"/>
  <c r="B3938"/>
  <c r="A3938"/>
  <c r="AA3937"/>
  <c r="Y3937"/>
  <c r="X3937"/>
  <c r="W3937"/>
  <c r="U3937"/>
  <c r="T3937"/>
  <c r="V3937" s="1"/>
  <c r="R3937"/>
  <c r="Q3937"/>
  <c r="S3937" s="1"/>
  <c r="P3937"/>
  <c r="O3937"/>
  <c r="N3937"/>
  <c r="L3937"/>
  <c r="M3937" s="1"/>
  <c r="K3937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S3936" s="1"/>
  <c r="Q3936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Z3935" s="1"/>
  <c r="X3935"/>
  <c r="W3935"/>
  <c r="U3935"/>
  <c r="V3935" s="1"/>
  <c r="T3935"/>
  <c r="S3935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Z3934" s="1"/>
  <c r="X3934"/>
  <c r="W3934"/>
  <c r="U3934"/>
  <c r="V3934" s="1"/>
  <c r="T3934"/>
  <c r="R3934"/>
  <c r="Q3934"/>
  <c r="S3934" s="1"/>
  <c r="P3934"/>
  <c r="O3934"/>
  <c r="N3934"/>
  <c r="L3934"/>
  <c r="M3934" s="1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R3933"/>
  <c r="Q3933"/>
  <c r="S3933" s="1"/>
  <c r="O3933"/>
  <c r="P3933" s="1"/>
  <c r="N3933"/>
  <c r="M3933"/>
  <c r="L3933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O3932"/>
  <c r="P3932" s="1"/>
  <c r="N3932"/>
  <c r="L3932"/>
  <c r="K3932"/>
  <c r="M3932" s="1"/>
  <c r="J3932"/>
  <c r="AB3932" s="1"/>
  <c r="I3932"/>
  <c r="H3932"/>
  <c r="G3932"/>
  <c r="F3932"/>
  <c r="E3932"/>
  <c r="D3932"/>
  <c r="B3932"/>
  <c r="A3932"/>
  <c r="AA3931"/>
  <c r="Y3931"/>
  <c r="Z3931" s="1"/>
  <c r="X3931"/>
  <c r="W3931"/>
  <c r="U3931"/>
  <c r="V3931" s="1"/>
  <c r="T3931"/>
  <c r="R3931"/>
  <c r="Q3931"/>
  <c r="S3931" s="1"/>
  <c r="O3931"/>
  <c r="N393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S3929"/>
  <c r="R3929"/>
  <c r="Q3929"/>
  <c r="O3929"/>
  <c r="P3929" s="1"/>
  <c r="N3929"/>
  <c r="L3929"/>
  <c r="K3929"/>
  <c r="M3929" s="1"/>
  <c r="J3929"/>
  <c r="I3929"/>
  <c r="H3929"/>
  <c r="G3929"/>
  <c r="F3929"/>
  <c r="E3929"/>
  <c r="D3929"/>
  <c r="B3929"/>
  <c r="A3929" s="1"/>
  <c r="AA3928"/>
  <c r="Y3928"/>
  <c r="X3928"/>
  <c r="Z3928" s="1"/>
  <c r="W3928"/>
  <c r="U3928"/>
  <c r="T3928"/>
  <c r="V3928" s="1"/>
  <c r="R3928"/>
  <c r="S3928" s="1"/>
  <c r="Q3928"/>
  <c r="P3928"/>
  <c r="O3928"/>
  <c r="N3928"/>
  <c r="L3928"/>
  <c r="K3928"/>
  <c r="M3928" s="1"/>
  <c r="AB3928" s="1"/>
  <c r="J3928"/>
  <c r="I3928"/>
  <c r="H3928"/>
  <c r="G3928"/>
  <c r="F3928"/>
  <c r="E3928"/>
  <c r="D3928"/>
  <c r="B3928"/>
  <c r="A3928" s="1"/>
  <c r="AA3927"/>
  <c r="Y3927"/>
  <c r="Z3927" s="1"/>
  <c r="X3927"/>
  <c r="W3927"/>
  <c r="U3927"/>
  <c r="V3927" s="1"/>
  <c r="T3927"/>
  <c r="R3927"/>
  <c r="Q3927"/>
  <c r="S3927" s="1"/>
  <c r="O3927"/>
  <c r="N3927"/>
  <c r="P3927" s="1"/>
  <c r="M3927"/>
  <c r="L3927"/>
  <c r="K3927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O3926"/>
  <c r="N3926"/>
  <c r="P3926" s="1"/>
  <c r="L3926"/>
  <c r="M3926" s="1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S3925"/>
  <c r="R3925"/>
  <c r="Q3925"/>
  <c r="O3925"/>
  <c r="P3925" s="1"/>
  <c r="N3925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S3924" s="1"/>
  <c r="Q3924"/>
  <c r="O3924"/>
  <c r="N3924"/>
  <c r="P3924" s="1"/>
  <c r="L3924"/>
  <c r="K3924"/>
  <c r="J3924"/>
  <c r="I3924"/>
  <c r="H3924"/>
  <c r="G3924"/>
  <c r="F3924"/>
  <c r="E3924"/>
  <c r="D3924"/>
  <c r="B3924"/>
  <c r="A3924"/>
  <c r="AA3923"/>
  <c r="Z3923"/>
  <c r="Y3923"/>
  <c r="X3923"/>
  <c r="W3923"/>
  <c r="V3923"/>
  <c r="U3923"/>
  <c r="T3923"/>
  <c r="R3923"/>
  <c r="S3923" s="1"/>
  <c r="Q3923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P3922"/>
  <c r="O3922"/>
  <c r="N3922"/>
  <c r="L3922"/>
  <c r="M3922" s="1"/>
  <c r="K3922"/>
  <c r="J3922"/>
  <c r="I3922"/>
  <c r="H3922"/>
  <c r="G3922"/>
  <c r="F3922"/>
  <c r="E3922"/>
  <c r="D3922"/>
  <c r="B3922"/>
  <c r="A3922"/>
  <c r="AA3921"/>
  <c r="Y3921"/>
  <c r="X3921"/>
  <c r="W3921"/>
  <c r="U3921"/>
  <c r="T3921"/>
  <c r="V3921" s="1"/>
  <c r="R3921"/>
  <c r="Q3921"/>
  <c r="S3921" s="1"/>
  <c r="P3921"/>
  <c r="O3921"/>
  <c r="N3921"/>
  <c r="L3921"/>
  <c r="M3921" s="1"/>
  <c r="K392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S3920" s="1"/>
  <c r="Q3920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Z3919" s="1"/>
  <c r="X3919"/>
  <c r="W3919"/>
  <c r="U3919"/>
  <c r="V3919" s="1"/>
  <c r="T3919"/>
  <c r="S3919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Z3918" s="1"/>
  <c r="X3918"/>
  <c r="W3918"/>
  <c r="U3918"/>
  <c r="V3918" s="1"/>
  <c r="T3918"/>
  <c r="R3918"/>
  <c r="Q3918"/>
  <c r="S3918" s="1"/>
  <c r="P3918"/>
  <c r="O3918"/>
  <c r="N3918"/>
  <c r="L3918"/>
  <c r="M3918" s="1"/>
  <c r="K3918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R3917"/>
  <c r="Q3917"/>
  <c r="S3917" s="1"/>
  <c r="O3917"/>
  <c r="P3917" s="1"/>
  <c r="N3917"/>
  <c r="M3917"/>
  <c r="L3917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S3916"/>
  <c r="R3916"/>
  <c r="Q3916"/>
  <c r="O3916"/>
  <c r="P3916" s="1"/>
  <c r="N3916"/>
  <c r="L3916"/>
  <c r="K3916"/>
  <c r="M3916" s="1"/>
  <c r="J3916"/>
  <c r="AB3916" s="1"/>
  <c r="I3916"/>
  <c r="H3916"/>
  <c r="G3916"/>
  <c r="F3916"/>
  <c r="E3916"/>
  <c r="D3916"/>
  <c r="B3916"/>
  <c r="A3916"/>
  <c r="AA3915"/>
  <c r="Y3915"/>
  <c r="Z3915" s="1"/>
  <c r="X3915"/>
  <c r="W3915"/>
  <c r="U3915"/>
  <c r="V3915" s="1"/>
  <c r="T3915"/>
  <c r="R3915"/>
  <c r="Q3915"/>
  <c r="S3915" s="1"/>
  <c r="O3915"/>
  <c r="N3915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Q3914"/>
  <c r="S3914" s="1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S3913"/>
  <c r="R3913"/>
  <c r="Q3913"/>
  <c r="O3913"/>
  <c r="P3913" s="1"/>
  <c r="N3913"/>
  <c r="L3913"/>
  <c r="K3913"/>
  <c r="M3913" s="1"/>
  <c r="J3913"/>
  <c r="I3913"/>
  <c r="H3913"/>
  <c r="G3913"/>
  <c r="F3913"/>
  <c r="E3913"/>
  <c r="D3913"/>
  <c r="B3913"/>
  <c r="A3913" s="1"/>
  <c r="AA3912"/>
  <c r="Y3912"/>
  <c r="X3912"/>
  <c r="Z3912" s="1"/>
  <c r="W3912"/>
  <c r="U3912"/>
  <c r="T3912"/>
  <c r="V3912" s="1"/>
  <c r="R3912"/>
  <c r="S3912" s="1"/>
  <c r="Q3912"/>
  <c r="P3912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Y3911"/>
  <c r="Z3911" s="1"/>
  <c r="X3911"/>
  <c r="W3911"/>
  <c r="U3911"/>
  <c r="V3911" s="1"/>
  <c r="T3911"/>
  <c r="R3911"/>
  <c r="Q3911"/>
  <c r="S3911" s="1"/>
  <c r="O3911"/>
  <c r="N3911"/>
  <c r="P3911" s="1"/>
  <c r="M3911"/>
  <c r="L3911"/>
  <c r="K391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O3910"/>
  <c r="N3910"/>
  <c r="P3910" s="1"/>
  <c r="L3910"/>
  <c r="M3910" s="1"/>
  <c r="K3910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S3909"/>
  <c r="R3909"/>
  <c r="Q3909"/>
  <c r="O3909"/>
  <c r="P3909" s="1"/>
  <c r="N3909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S3908" s="1"/>
  <c r="Q3908"/>
  <c r="O3908"/>
  <c r="N3908"/>
  <c r="P3908" s="1"/>
  <c r="L3908"/>
  <c r="K3908"/>
  <c r="J3908"/>
  <c r="I3908"/>
  <c r="H3908"/>
  <c r="G3908"/>
  <c r="F3908"/>
  <c r="E3908"/>
  <c r="D3908"/>
  <c r="B3908"/>
  <c r="A3908"/>
  <c r="AA3907"/>
  <c r="Z3907"/>
  <c r="Y3907"/>
  <c r="X3907"/>
  <c r="W3907"/>
  <c r="V3907"/>
  <c r="U3907"/>
  <c r="T3907"/>
  <c r="R3907"/>
  <c r="S3907" s="1"/>
  <c r="Q3907"/>
  <c r="O3907"/>
  <c r="N3907"/>
  <c r="P3907" s="1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P3906"/>
  <c r="O3906"/>
  <c r="N3906"/>
  <c r="L3906"/>
  <c r="M3906" s="1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V3905" s="1"/>
  <c r="R3905"/>
  <c r="Q3905"/>
  <c r="S3905" s="1"/>
  <c r="P3905"/>
  <c r="O3905"/>
  <c r="N3905"/>
  <c r="L3905"/>
  <c r="M3905" s="1"/>
  <c r="K3905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S3904" s="1"/>
  <c r="Q3904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Z3903" s="1"/>
  <c r="X3903"/>
  <c r="W3903"/>
  <c r="U3903"/>
  <c r="V3903" s="1"/>
  <c r="T3903"/>
  <c r="S3903"/>
  <c r="R3903"/>
  <c r="Q3903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Z3902" s="1"/>
  <c r="X3902"/>
  <c r="W3902"/>
  <c r="U3902"/>
  <c r="V3902" s="1"/>
  <c r="T3902"/>
  <c r="R3902"/>
  <c r="Q3902"/>
  <c r="S3902" s="1"/>
  <c r="P3902"/>
  <c r="O3902"/>
  <c r="N3902"/>
  <c r="L3902"/>
  <c r="M3902" s="1"/>
  <c r="K3902"/>
  <c r="J3902"/>
  <c r="I3902"/>
  <c r="H3902"/>
  <c r="G3902"/>
  <c r="F3902"/>
  <c r="E3902"/>
  <c r="D3902"/>
  <c r="B3902"/>
  <c r="A3902"/>
  <c r="AA3901"/>
  <c r="Y3901"/>
  <c r="X3901"/>
  <c r="Z3901" s="1"/>
  <c r="W3901"/>
  <c r="U3901"/>
  <c r="T3901"/>
  <c r="R3901"/>
  <c r="Q3901"/>
  <c r="S3901" s="1"/>
  <c r="O3901"/>
  <c r="P3901" s="1"/>
  <c r="N3901"/>
  <c r="M3901"/>
  <c r="L3901"/>
  <c r="K3901"/>
  <c r="J3901"/>
  <c r="I3901"/>
  <c r="H3901"/>
  <c r="G3901"/>
  <c r="F3901"/>
  <c r="E3901"/>
  <c r="D3901"/>
  <c r="B3901"/>
  <c r="A3901" s="1"/>
  <c r="AA3900"/>
  <c r="Y3900"/>
  <c r="X3900"/>
  <c r="Z3900" s="1"/>
  <c r="W3900"/>
  <c r="U3900"/>
  <c r="T3900"/>
  <c r="V3900" s="1"/>
  <c r="S3900"/>
  <c r="R3900"/>
  <c r="Q3900"/>
  <c r="O3900"/>
  <c r="P3900" s="1"/>
  <c r="N3900"/>
  <c r="L3900"/>
  <c r="K3900"/>
  <c r="M3900" s="1"/>
  <c r="J3900"/>
  <c r="AB3900" s="1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Q3898"/>
  <c r="S3898" s="1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V3897" s="1"/>
  <c r="S3897"/>
  <c r="R3897"/>
  <c r="Q3897"/>
  <c r="O3897"/>
  <c r="P3897" s="1"/>
  <c r="N3897"/>
  <c r="L3897"/>
  <c r="K3897"/>
  <c r="M3897" s="1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R3896"/>
  <c r="S3896" s="1"/>
  <c r="Q3896"/>
  <c r="P3896"/>
  <c r="O3896"/>
  <c r="N3896"/>
  <c r="L3896"/>
  <c r="K3896"/>
  <c r="M3896" s="1"/>
  <c r="AB3896" s="1"/>
  <c r="J3896"/>
  <c r="I3896"/>
  <c r="H3896"/>
  <c r="G3896"/>
  <c r="F3896"/>
  <c r="E3896"/>
  <c r="D3896"/>
  <c r="B3896"/>
  <c r="A3896" s="1"/>
  <c r="AA3895"/>
  <c r="Y3895"/>
  <c r="Z3895" s="1"/>
  <c r="X3895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O3894"/>
  <c r="N3894"/>
  <c r="P3894" s="1"/>
  <c r="L3894"/>
  <c r="M3894" s="1"/>
  <c r="K3894"/>
  <c r="J3894"/>
  <c r="I3894"/>
  <c r="H3894"/>
  <c r="G3894"/>
  <c r="F3894"/>
  <c r="E3894"/>
  <c r="D3894"/>
  <c r="B3894"/>
  <c r="A3894"/>
  <c r="AA3893"/>
  <c r="Y3893"/>
  <c r="X3893"/>
  <c r="Z3893" s="1"/>
  <c r="W3893"/>
  <c r="U3893"/>
  <c r="T3893"/>
  <c r="V3893" s="1"/>
  <c r="S3893"/>
  <c r="R3893"/>
  <c r="Q3893"/>
  <c r="O3893"/>
  <c r="P3893" s="1"/>
  <c r="N3893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P3892" s="1"/>
  <c r="L3892"/>
  <c r="K3892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S3891"/>
  <c r="R3891"/>
  <c r="Q3891"/>
  <c r="O3891"/>
  <c r="P3891" s="1"/>
  <c r="N389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S3890" s="1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P3888"/>
  <c r="O3888"/>
  <c r="N3888"/>
  <c r="L3888"/>
  <c r="M3888" s="1"/>
  <c r="K3888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S3887"/>
  <c r="R3887"/>
  <c r="Q3887"/>
  <c r="O3887"/>
  <c r="P3887" s="1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Z3885" s="1"/>
  <c r="X3885"/>
  <c r="W3885"/>
  <c r="U3885"/>
  <c r="V3885" s="1"/>
  <c r="T3885"/>
  <c r="R3885"/>
  <c r="Q3885"/>
  <c r="S3885" s="1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P3884"/>
  <c r="O3884"/>
  <c r="N3884"/>
  <c r="L3884"/>
  <c r="M3884" s="1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S3883"/>
  <c r="R3883"/>
  <c r="Q3883"/>
  <c r="O3883"/>
  <c r="P3883" s="1"/>
  <c r="N3883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P3881" s="1"/>
  <c r="M3881"/>
  <c r="L388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P3880"/>
  <c r="O3880"/>
  <c r="N3880"/>
  <c r="L3880"/>
  <c r="M3880" s="1"/>
  <c r="K3880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S3879"/>
  <c r="R3879"/>
  <c r="Q3879"/>
  <c r="O3879"/>
  <c r="P3879" s="1"/>
  <c r="N3879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S3878" s="1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S3877" s="1"/>
  <c r="O3877"/>
  <c r="N3877"/>
  <c r="P3877" s="1"/>
  <c r="M3877"/>
  <c r="L3877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P3876"/>
  <c r="O3876"/>
  <c r="N3876"/>
  <c r="L3876"/>
  <c r="M3876" s="1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S3875"/>
  <c r="R3875"/>
  <c r="Q3875"/>
  <c r="O3875"/>
  <c r="P3875" s="1"/>
  <c r="N3875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S3874" s="1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O3873"/>
  <c r="N3873"/>
  <c r="P3873" s="1"/>
  <c r="M3873"/>
  <c r="L3873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P3872"/>
  <c r="O3872"/>
  <c r="N3872"/>
  <c r="L3872"/>
  <c r="M3872" s="1"/>
  <c r="K3872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S3871"/>
  <c r="R3871"/>
  <c r="Q3871"/>
  <c r="O3871"/>
  <c r="P3871" s="1"/>
  <c r="N3871"/>
  <c r="L3871"/>
  <c r="K3871"/>
  <c r="M3871" s="1"/>
  <c r="J3871"/>
  <c r="I3871"/>
  <c r="H3871"/>
  <c r="AB3871" s="1"/>
  <c r="G3871"/>
  <c r="F3871"/>
  <c r="E3871"/>
  <c r="D3871"/>
  <c r="B3871"/>
  <c r="A3871" s="1"/>
  <c r="AA3870"/>
  <c r="Z3870"/>
  <c r="Y3870"/>
  <c r="X3870"/>
  <c r="W3870"/>
  <c r="V3870"/>
  <c r="U3870"/>
  <c r="T3870"/>
  <c r="S3870"/>
  <c r="R3870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 s="1"/>
  <c r="AA3869"/>
  <c r="Y3869"/>
  <c r="Z3869" s="1"/>
  <c r="X3869"/>
  <c r="W3869"/>
  <c r="U3869"/>
  <c r="V3869" s="1"/>
  <c r="T3869"/>
  <c r="R3869"/>
  <c r="Q3869"/>
  <c r="O3869"/>
  <c r="N3869"/>
  <c r="P3869" s="1"/>
  <c r="M3869"/>
  <c r="L3869"/>
  <c r="K3869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P3868"/>
  <c r="O3868"/>
  <c r="N3868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S3867"/>
  <c r="R3867"/>
  <c r="Q3867"/>
  <c r="P3867"/>
  <c r="O3867"/>
  <c r="N3867"/>
  <c r="L3867"/>
  <c r="K3867"/>
  <c r="M3867" s="1"/>
  <c r="AB3867" s="1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R3866"/>
  <c r="S3866" s="1"/>
  <c r="Q3866"/>
  <c r="O3866"/>
  <c r="N3866"/>
  <c r="L3866"/>
  <c r="K3866"/>
  <c r="M3866" s="1"/>
  <c r="J3866"/>
  <c r="I3866"/>
  <c r="H3866"/>
  <c r="G3866"/>
  <c r="F3866"/>
  <c r="E3866"/>
  <c r="D3866"/>
  <c r="B3866"/>
  <c r="A3866"/>
  <c r="AA3865"/>
  <c r="Z3865"/>
  <c r="Y3865"/>
  <c r="X3865"/>
  <c r="W3865"/>
  <c r="V3865"/>
  <c r="U3865"/>
  <c r="T3865"/>
  <c r="R3865"/>
  <c r="Q3865"/>
  <c r="S3865" s="1"/>
  <c r="O3865"/>
  <c r="N3865"/>
  <c r="P3865" s="1"/>
  <c r="M3865"/>
  <c r="L3865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R3864"/>
  <c r="Q3864"/>
  <c r="S3864" s="1"/>
  <c r="P3864"/>
  <c r="O3864"/>
  <c r="N3864"/>
  <c r="L3864"/>
  <c r="M3864" s="1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S3863"/>
  <c r="R3863"/>
  <c r="Q3863"/>
  <c r="O3863"/>
  <c r="P3863" s="1"/>
  <c r="N3863"/>
  <c r="L3863"/>
  <c r="K3863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S3862"/>
  <c r="R3862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O3861"/>
  <c r="N3861"/>
  <c r="P3861" s="1"/>
  <c r="M3861"/>
  <c r="L386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P3860"/>
  <c r="O3860"/>
  <c r="N3860"/>
  <c r="M3860"/>
  <c r="L3860"/>
  <c r="K3860"/>
  <c r="J3860"/>
  <c r="I3860"/>
  <c r="AB3860" s="1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S3859"/>
  <c r="R3859"/>
  <c r="Q3859"/>
  <c r="O3859"/>
  <c r="P3859" s="1"/>
  <c r="AB3859" s="1"/>
  <c r="N3859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S3858" s="1"/>
  <c r="Q3858"/>
  <c r="O3858"/>
  <c r="N3858"/>
  <c r="P3858" s="1"/>
  <c r="L3858"/>
  <c r="K3858"/>
  <c r="M3858" s="1"/>
  <c r="J3858"/>
  <c r="I3858"/>
  <c r="H3858"/>
  <c r="G3858"/>
  <c r="F3858"/>
  <c r="E3858"/>
  <c r="D3858"/>
  <c r="B3858"/>
  <c r="A3858"/>
  <c r="AA3857"/>
  <c r="Z3857"/>
  <c r="Y3857"/>
  <c r="X3857"/>
  <c r="W3857"/>
  <c r="V3857"/>
  <c r="U3857"/>
  <c r="T3857"/>
  <c r="R3857"/>
  <c r="Q3857"/>
  <c r="S3857" s="1"/>
  <c r="O3857"/>
  <c r="N3857"/>
  <c r="P3857" s="1"/>
  <c r="M3857"/>
  <c r="L3857"/>
  <c r="K3857"/>
  <c r="J3857"/>
  <c r="I3857"/>
  <c r="H3857"/>
  <c r="AB3857" s="1"/>
  <c r="G3857"/>
  <c r="F3857"/>
  <c r="E3857"/>
  <c r="D3857"/>
  <c r="B3857"/>
  <c r="A3857"/>
  <c r="AA3856"/>
  <c r="Y3856"/>
  <c r="X3856"/>
  <c r="Z3856" s="1"/>
  <c r="W3856"/>
  <c r="U3856"/>
  <c r="T3856"/>
  <c r="R3856"/>
  <c r="Q3856"/>
  <c r="S3856" s="1"/>
  <c r="P3856"/>
  <c r="O3856"/>
  <c r="N3856"/>
  <c r="L3856"/>
  <c r="M3856" s="1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S3855"/>
  <c r="R3855"/>
  <c r="Q3855"/>
  <c r="O3855"/>
  <c r="P3855" s="1"/>
  <c r="N3855"/>
  <c r="L3855"/>
  <c r="K3855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S3854" s="1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 s="1"/>
  <c r="AA3853"/>
  <c r="Y3853"/>
  <c r="Z3853" s="1"/>
  <c r="X3853"/>
  <c r="W3853"/>
  <c r="U3853"/>
  <c r="V3853" s="1"/>
  <c r="T3853"/>
  <c r="R3853"/>
  <c r="Q3853"/>
  <c r="S3853" s="1"/>
  <c r="O3853"/>
  <c r="N3853"/>
  <c r="P3853" s="1"/>
  <c r="M3853"/>
  <c r="L3853"/>
  <c r="K3853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P3852"/>
  <c r="O3852"/>
  <c r="N3852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S3851"/>
  <c r="R3851"/>
  <c r="Q3851"/>
  <c r="P3851"/>
  <c r="O3851"/>
  <c r="N3851"/>
  <c r="L3851"/>
  <c r="K3851"/>
  <c r="M3851" s="1"/>
  <c r="J3851"/>
  <c r="I3851"/>
  <c r="H3851"/>
  <c r="AB3851" s="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L3850"/>
  <c r="K3850"/>
  <c r="M3850" s="1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P3849" s="1"/>
  <c r="M3849"/>
  <c r="L3849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R3848"/>
  <c r="Q3848"/>
  <c r="S3848" s="1"/>
  <c r="P3848"/>
  <c r="O3848"/>
  <c r="N3848"/>
  <c r="L3848"/>
  <c r="M3848" s="1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S3847"/>
  <c r="R3847"/>
  <c r="Q3847"/>
  <c r="O3847"/>
  <c r="P3847" s="1"/>
  <c r="N3847"/>
  <c r="L3847"/>
  <c r="K3847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S3846"/>
  <c r="R3846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O3845"/>
  <c r="N3845"/>
  <c r="P3845" s="1"/>
  <c r="M3845"/>
  <c r="L3845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P3844"/>
  <c r="O3844"/>
  <c r="N3844"/>
  <c r="L3844"/>
  <c r="M3844" s="1"/>
  <c r="K3844"/>
  <c r="J3844"/>
  <c r="I3844"/>
  <c r="H3844"/>
  <c r="G3844"/>
  <c r="F3844"/>
  <c r="E3844"/>
  <c r="D3844"/>
  <c r="B3844"/>
  <c r="A3844"/>
  <c r="AA3843"/>
  <c r="Y3843"/>
  <c r="X3843"/>
  <c r="W3843"/>
  <c r="U3843"/>
  <c r="T3843"/>
  <c r="V3843" s="1"/>
  <c r="R3843"/>
  <c r="Q3843"/>
  <c r="S3843" s="1"/>
  <c r="P3843"/>
  <c r="O3843"/>
  <c r="N3843"/>
  <c r="L3843"/>
  <c r="M3843" s="1"/>
  <c r="K3843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P3842" s="1"/>
  <c r="L3842"/>
  <c r="K3842"/>
  <c r="M3842" s="1"/>
  <c r="J3842"/>
  <c r="I3842"/>
  <c r="H3842"/>
  <c r="G3842"/>
  <c r="F3842"/>
  <c r="E3842"/>
  <c r="D3842"/>
  <c r="B3842"/>
  <c r="A3842"/>
  <c r="AA3841"/>
  <c r="Y3841"/>
  <c r="Z3841" s="1"/>
  <c r="X3841"/>
  <c r="W3841"/>
  <c r="U3841"/>
  <c r="V3841" s="1"/>
  <c r="T3841"/>
  <c r="S384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Z3840" s="1"/>
  <c r="X3840"/>
  <c r="W3840"/>
  <c r="U3840"/>
  <c r="V3840" s="1"/>
  <c r="T3840"/>
  <c r="R3840"/>
  <c r="Q3840"/>
  <c r="S3840" s="1"/>
  <c r="P3840"/>
  <c r="O3840"/>
  <c r="N3840"/>
  <c r="L3840"/>
  <c r="M3840" s="1"/>
  <c r="K3840"/>
  <c r="J3840"/>
  <c r="I3840"/>
  <c r="H3840"/>
  <c r="AB3840" s="1"/>
  <c r="G3840"/>
  <c r="F3840"/>
  <c r="E3840"/>
  <c r="D3840"/>
  <c r="B3840"/>
  <c r="A3840"/>
  <c r="AA3839"/>
  <c r="Y3839"/>
  <c r="X3839"/>
  <c r="Z3839" s="1"/>
  <c r="W3839"/>
  <c r="U3839"/>
  <c r="T3839"/>
  <c r="R3839"/>
  <c r="Q3839"/>
  <c r="S3839" s="1"/>
  <c r="O3839"/>
  <c r="P3839" s="1"/>
  <c r="N3839"/>
  <c r="M3839"/>
  <c r="L3839"/>
  <c r="K3839"/>
  <c r="J3839"/>
  <c r="I3839"/>
  <c r="H3839"/>
  <c r="G3839"/>
  <c r="F3839"/>
  <c r="E3839"/>
  <c r="D3839"/>
  <c r="B3839"/>
  <c r="A3839" s="1"/>
  <c r="AA3838"/>
  <c r="Y3838"/>
  <c r="X3838"/>
  <c r="Z3838" s="1"/>
  <c r="W3838"/>
  <c r="U3838"/>
  <c r="T3838"/>
  <c r="V3838" s="1"/>
  <c r="S3838"/>
  <c r="R3838"/>
  <c r="Q3838"/>
  <c r="O3838"/>
  <c r="P3838" s="1"/>
  <c r="N3838"/>
  <c r="L3838"/>
  <c r="K3838"/>
  <c r="M3838" s="1"/>
  <c r="J3838"/>
  <c r="I3838"/>
  <c r="H3838"/>
  <c r="G3838"/>
  <c r="F3838"/>
  <c r="E3838"/>
  <c r="D3838"/>
  <c r="B3838"/>
  <c r="A3838"/>
  <c r="AA3837"/>
  <c r="Y3837"/>
  <c r="Z3837" s="1"/>
  <c r="X3837"/>
  <c r="W3837"/>
  <c r="U3837"/>
  <c r="V3837" s="1"/>
  <c r="T3837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S3835"/>
  <c r="R3835"/>
  <c r="Q3835"/>
  <c r="O3835"/>
  <c r="P3835" s="1"/>
  <c r="N3835"/>
  <c r="L3835"/>
  <c r="K3835"/>
  <c r="M3835" s="1"/>
  <c r="J3835"/>
  <c r="I3835"/>
  <c r="H3835"/>
  <c r="G3835"/>
  <c r="F3835"/>
  <c r="E3835"/>
  <c r="D3835"/>
  <c r="B3835"/>
  <c r="A3835" s="1"/>
  <c r="AA3834"/>
  <c r="Y3834"/>
  <c r="X3834"/>
  <c r="Z3834" s="1"/>
  <c r="W3834"/>
  <c r="U3834"/>
  <c r="T3834"/>
  <c r="V3834" s="1"/>
  <c r="R3834"/>
  <c r="S3834" s="1"/>
  <c r="Q3834"/>
  <c r="P3834"/>
  <c r="O3834"/>
  <c r="N3834"/>
  <c r="L3834"/>
  <c r="K3834"/>
  <c r="M3834" s="1"/>
  <c r="AB3834" s="1"/>
  <c r="J3834"/>
  <c r="I3834"/>
  <c r="H3834"/>
  <c r="G3834"/>
  <c r="F3834"/>
  <c r="E3834"/>
  <c r="D3834"/>
  <c r="B3834"/>
  <c r="A3834" s="1"/>
  <c r="AA3833"/>
  <c r="Y3833"/>
  <c r="Z3833" s="1"/>
  <c r="X3833"/>
  <c r="W3833"/>
  <c r="U3833"/>
  <c r="V3833" s="1"/>
  <c r="T3833"/>
  <c r="R3833"/>
  <c r="Q3833"/>
  <c r="S3833" s="1"/>
  <c r="O3833"/>
  <c r="N3833"/>
  <c r="P3833" s="1"/>
  <c r="M3833"/>
  <c r="L3833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O3832"/>
  <c r="N3832"/>
  <c r="P3832" s="1"/>
  <c r="L3832"/>
  <c r="M3832" s="1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S3831"/>
  <c r="R3831"/>
  <c r="Q3831"/>
  <c r="O3831"/>
  <c r="P3831" s="1"/>
  <c r="N3831"/>
  <c r="L3831"/>
  <c r="K3831"/>
  <c r="M3831" s="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P3830" s="1"/>
  <c r="L3830"/>
  <c r="K3830"/>
  <c r="J3830"/>
  <c r="I3830"/>
  <c r="H3830"/>
  <c r="G3830"/>
  <c r="F3830"/>
  <c r="E3830"/>
  <c r="D3830"/>
  <c r="B3830"/>
  <c r="A3830"/>
  <c r="AA3829"/>
  <c r="Z3829"/>
  <c r="Y3829"/>
  <c r="X3829"/>
  <c r="W3829"/>
  <c r="V3829"/>
  <c r="U3829"/>
  <c r="T3829"/>
  <c r="R3829"/>
  <c r="S3829" s="1"/>
  <c r="Q3829"/>
  <c r="O3829"/>
  <c r="N3829"/>
  <c r="P3829" s="1"/>
  <c r="M3829"/>
  <c r="L3829"/>
  <c r="K3829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P3828"/>
  <c r="O3828"/>
  <c r="N3828"/>
  <c r="L3828"/>
  <c r="M3828" s="1"/>
  <c r="K3828"/>
  <c r="J3828"/>
  <c r="I3828"/>
  <c r="H3828"/>
  <c r="G3828"/>
  <c r="F3828"/>
  <c r="E3828"/>
  <c r="D3828"/>
  <c r="B3828"/>
  <c r="A3828"/>
  <c r="AA3827"/>
  <c r="Y3827"/>
  <c r="X3827"/>
  <c r="W3827"/>
  <c r="U3827"/>
  <c r="T3827"/>
  <c r="V3827" s="1"/>
  <c r="R3827"/>
  <c r="Q3827"/>
  <c r="S3827" s="1"/>
  <c r="P3827"/>
  <c r="O3827"/>
  <c r="N3827"/>
  <c r="L3827"/>
  <c r="M3827" s="1"/>
  <c r="K3827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P3826" s="1"/>
  <c r="L3826"/>
  <c r="K3826"/>
  <c r="M3826" s="1"/>
  <c r="J3826"/>
  <c r="AB3826" s="1"/>
  <c r="I3826"/>
  <c r="H3826"/>
  <c r="G3826"/>
  <c r="F3826"/>
  <c r="E3826"/>
  <c r="D3826"/>
  <c r="B3826"/>
  <c r="A3826"/>
  <c r="AA3825"/>
  <c r="Y3825"/>
  <c r="Z3825" s="1"/>
  <c r="X3825"/>
  <c r="W3825"/>
  <c r="U3825"/>
  <c r="V3825" s="1"/>
  <c r="T3825"/>
  <c r="S3825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Z3824" s="1"/>
  <c r="X3824"/>
  <c r="W3824"/>
  <c r="U3824"/>
  <c r="V3824" s="1"/>
  <c r="T3824"/>
  <c r="R3824"/>
  <c r="Q3824"/>
  <c r="S3824" s="1"/>
  <c r="P3824"/>
  <c r="O3824"/>
  <c r="N3824"/>
  <c r="L3824"/>
  <c r="M3824" s="1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R3823"/>
  <c r="Q3823"/>
  <c r="S3823" s="1"/>
  <c r="O3823"/>
  <c r="P3823" s="1"/>
  <c r="N3823"/>
  <c r="M3823"/>
  <c r="L3823"/>
  <c r="K3823"/>
  <c r="J3823"/>
  <c r="I3823"/>
  <c r="H3823"/>
  <c r="G3823"/>
  <c r="F3823"/>
  <c r="E3823"/>
  <c r="D3823"/>
  <c r="B3823"/>
  <c r="A3823" s="1"/>
  <c r="AA3822"/>
  <c r="Y3822"/>
  <c r="X3822"/>
  <c r="Z3822" s="1"/>
  <c r="W3822"/>
  <c r="U3822"/>
  <c r="T3822"/>
  <c r="V3822" s="1"/>
  <c r="S3822"/>
  <c r="R3822"/>
  <c r="Q3822"/>
  <c r="O3822"/>
  <c r="P3822" s="1"/>
  <c r="N3822"/>
  <c r="L3822"/>
  <c r="K3822"/>
  <c r="M3822" s="1"/>
  <c r="J3822"/>
  <c r="I3822"/>
  <c r="H3822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Q3820"/>
  <c r="S3820" s="1"/>
  <c r="O3820"/>
  <c r="N3820"/>
  <c r="P3820" s="1"/>
  <c r="M3820"/>
  <c r="L3820"/>
  <c r="K3820"/>
  <c r="J3820"/>
  <c r="I3820"/>
  <c r="AB3820" s="1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S3819"/>
  <c r="R3819"/>
  <c r="Q3819"/>
  <c r="O3819"/>
  <c r="P3819" s="1"/>
  <c r="N3819"/>
  <c r="L3819"/>
  <c r="K3819"/>
  <c r="M3819" s="1"/>
  <c r="AB3819" s="1"/>
  <c r="J3819"/>
  <c r="I3819"/>
  <c r="H3819"/>
  <c r="G3819"/>
  <c r="F3819"/>
  <c r="E3819"/>
  <c r="D3819"/>
  <c r="B3819"/>
  <c r="A3819" s="1"/>
  <c r="AA3818"/>
  <c r="Y3818"/>
  <c r="X3818"/>
  <c r="Z3818" s="1"/>
  <c r="W3818"/>
  <c r="U3818"/>
  <c r="T3818"/>
  <c r="V3818" s="1"/>
  <c r="R3818"/>
  <c r="S3818" s="1"/>
  <c r="Q3818"/>
  <c r="P3818"/>
  <c r="O3818"/>
  <c r="N3818"/>
  <c r="L3818"/>
  <c r="K3818"/>
  <c r="M3818" s="1"/>
  <c r="J3818"/>
  <c r="I3818"/>
  <c r="H3818"/>
  <c r="G3818"/>
  <c r="F3818"/>
  <c r="E3818"/>
  <c r="D3818"/>
  <c r="B3818"/>
  <c r="A3818" s="1"/>
  <c r="AA3817"/>
  <c r="Y3817"/>
  <c r="Z3817" s="1"/>
  <c r="X3817"/>
  <c r="W3817"/>
  <c r="U3817"/>
  <c r="V3817" s="1"/>
  <c r="T3817"/>
  <c r="R3817"/>
  <c r="Q3817"/>
  <c r="S3817" s="1"/>
  <c r="O3817"/>
  <c r="N3817"/>
  <c r="P3817" s="1"/>
  <c r="M3817"/>
  <c r="L3817"/>
  <c r="K3817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O3816"/>
  <c r="N3816"/>
  <c r="P3816" s="1"/>
  <c r="L3816"/>
  <c r="M3816" s="1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S3815"/>
  <c r="R3815"/>
  <c r="Q3815"/>
  <c r="O3815"/>
  <c r="P3815" s="1"/>
  <c r="N3815"/>
  <c r="L3815"/>
  <c r="K3815"/>
  <c r="M3815" s="1"/>
  <c r="J3815"/>
  <c r="I3815"/>
  <c r="H3815"/>
  <c r="AB3815" s="1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P3814" s="1"/>
  <c r="L3814"/>
  <c r="K3814"/>
  <c r="J3814"/>
  <c r="I3814"/>
  <c r="H3814"/>
  <c r="G3814"/>
  <c r="F3814"/>
  <c r="E3814"/>
  <c r="D3814"/>
  <c r="B3814"/>
  <c r="A3814"/>
  <c r="AA3813"/>
  <c r="Z3813"/>
  <c r="Y3813"/>
  <c r="X3813"/>
  <c r="W3813"/>
  <c r="V3813"/>
  <c r="U3813"/>
  <c r="T3813"/>
  <c r="R3813"/>
  <c r="S3813" s="1"/>
  <c r="Q3813"/>
  <c r="O3813"/>
  <c r="N3813"/>
  <c r="P3813" s="1"/>
  <c r="M3813"/>
  <c r="L3813"/>
  <c r="K3813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P3812"/>
  <c r="O3812"/>
  <c r="N3812"/>
  <c r="L3812"/>
  <c r="M3812" s="1"/>
  <c r="AB3812" s="1"/>
  <c r="K3812"/>
  <c r="J3812"/>
  <c r="I3812"/>
  <c r="H3812"/>
  <c r="G3812"/>
  <c r="F3812"/>
  <c r="E3812"/>
  <c r="D3812"/>
  <c r="B3812"/>
  <c r="A3812"/>
  <c r="AA3811"/>
  <c r="Y3811"/>
  <c r="X3811"/>
  <c r="W3811"/>
  <c r="U3811"/>
  <c r="T3811"/>
  <c r="V3811" s="1"/>
  <c r="R3811"/>
  <c r="Q3811"/>
  <c r="S3811" s="1"/>
  <c r="P3811"/>
  <c r="O3811"/>
  <c r="N3811"/>
  <c r="L3811"/>
  <c r="M3811" s="1"/>
  <c r="K381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S3810" s="1"/>
  <c r="Q3810"/>
  <c r="O3810"/>
  <c r="N3810"/>
  <c r="P3810" s="1"/>
  <c r="L3810"/>
  <c r="K3810"/>
  <c r="M3810" s="1"/>
  <c r="J3810"/>
  <c r="I3810"/>
  <c r="H3810"/>
  <c r="G3810"/>
  <c r="F3810"/>
  <c r="E3810"/>
  <c r="D3810"/>
  <c r="B3810"/>
  <c r="A3810"/>
  <c r="AA3809"/>
  <c r="Y3809"/>
  <c r="Z3809" s="1"/>
  <c r="X3809"/>
  <c r="W3809"/>
  <c r="U3809"/>
  <c r="V3809" s="1"/>
  <c r="T3809"/>
  <c r="S3809"/>
  <c r="R3809"/>
  <c r="Q3809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Z3808" s="1"/>
  <c r="X3808"/>
  <c r="W3808"/>
  <c r="U3808"/>
  <c r="V3808" s="1"/>
  <c r="T3808"/>
  <c r="R3808"/>
  <c r="Q3808"/>
  <c r="S3808" s="1"/>
  <c r="P3808"/>
  <c r="O3808"/>
  <c r="N3808"/>
  <c r="L3808"/>
  <c r="M3808" s="1"/>
  <c r="K3808"/>
  <c r="J3808"/>
  <c r="I3808"/>
  <c r="H3808"/>
  <c r="AB3808" s="1"/>
  <c r="G3808"/>
  <c r="F3808"/>
  <c r="E3808"/>
  <c r="D3808"/>
  <c r="B3808"/>
  <c r="A3808"/>
  <c r="AA3807"/>
  <c r="Y3807"/>
  <c r="X3807"/>
  <c r="Z3807" s="1"/>
  <c r="W3807"/>
  <c r="U3807"/>
  <c r="T3807"/>
  <c r="R3807"/>
  <c r="Q3807"/>
  <c r="S3807" s="1"/>
  <c r="O3807"/>
  <c r="P3807" s="1"/>
  <c r="N3807"/>
  <c r="M3807"/>
  <c r="L3807"/>
  <c r="K3807"/>
  <c r="J3807"/>
  <c r="I3807"/>
  <c r="H3807"/>
  <c r="G3807"/>
  <c r="F3807"/>
  <c r="E3807"/>
  <c r="D3807"/>
  <c r="B3807"/>
  <c r="A3807" s="1"/>
  <c r="AA3806"/>
  <c r="Y3806"/>
  <c r="X3806"/>
  <c r="Z3806" s="1"/>
  <c r="W3806"/>
  <c r="U3806"/>
  <c r="T3806"/>
  <c r="V3806" s="1"/>
  <c r="S3806"/>
  <c r="R3806"/>
  <c r="Q3806"/>
  <c r="O3806"/>
  <c r="P3806" s="1"/>
  <c r="N3806"/>
  <c r="L3806"/>
  <c r="K3806"/>
  <c r="M3806" s="1"/>
  <c r="J3806"/>
  <c r="AB3806" s="1"/>
  <c r="I3806"/>
  <c r="H3806"/>
  <c r="G3806"/>
  <c r="F3806"/>
  <c r="E3806"/>
  <c r="D3806"/>
  <c r="B3806"/>
  <c r="A3806"/>
  <c r="AA3805"/>
  <c r="Y3805"/>
  <c r="Z3805" s="1"/>
  <c r="X3805"/>
  <c r="W3805"/>
  <c r="U3805"/>
  <c r="V3805" s="1"/>
  <c r="T3805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Q3804"/>
  <c r="S3804" s="1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Z3803" s="1"/>
  <c r="W3803"/>
  <c r="U3803"/>
  <c r="T3803"/>
  <c r="V3803" s="1"/>
  <c r="S3803"/>
  <c r="R3803"/>
  <c r="Q3803"/>
  <c r="O3803"/>
  <c r="P3803" s="1"/>
  <c r="N3803"/>
  <c r="L3803"/>
  <c r="K3803"/>
  <c r="M3803" s="1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R3802"/>
  <c r="S3802" s="1"/>
  <c r="Q3802"/>
  <c r="P3802"/>
  <c r="O3802"/>
  <c r="N3802"/>
  <c r="L3802"/>
  <c r="K3802"/>
  <c r="M3802" s="1"/>
  <c r="J3802"/>
  <c r="I3802"/>
  <c r="H3802"/>
  <c r="G3802"/>
  <c r="F3802"/>
  <c r="E3802"/>
  <c r="D3802"/>
  <c r="B3802"/>
  <c r="A3802" s="1"/>
  <c r="AA3801"/>
  <c r="Y3801"/>
  <c r="Z3801" s="1"/>
  <c r="X3801"/>
  <c r="W3801"/>
  <c r="U3801"/>
  <c r="V3801" s="1"/>
  <c r="T3801"/>
  <c r="R3801"/>
  <c r="Q3801"/>
  <c r="S3801" s="1"/>
  <c r="O3801"/>
  <c r="N3801"/>
  <c r="P3801" s="1"/>
  <c r="M3801"/>
  <c r="L3801"/>
  <c r="K380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O3800"/>
  <c r="N3800"/>
  <c r="P3800" s="1"/>
  <c r="L3800"/>
  <c r="M3800" s="1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V3799" s="1"/>
  <c r="S3799"/>
  <c r="R3799"/>
  <c r="Q3799"/>
  <c r="O3799"/>
  <c r="P3799" s="1"/>
  <c r="N3799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S3798" s="1"/>
  <c r="Q3798"/>
  <c r="O3798"/>
  <c r="N3798"/>
  <c r="P3798" s="1"/>
  <c r="L3798"/>
  <c r="K3798"/>
  <c r="J3798"/>
  <c r="I3798"/>
  <c r="H3798"/>
  <c r="G3798"/>
  <c r="F3798"/>
  <c r="E3798"/>
  <c r="D3798"/>
  <c r="B3798"/>
  <c r="A3798"/>
  <c r="AA3797"/>
  <c r="Z3797"/>
  <c r="Y3797"/>
  <c r="X3797"/>
  <c r="W3797"/>
  <c r="V3797"/>
  <c r="U3797"/>
  <c r="T3797"/>
  <c r="R3797"/>
  <c r="S3797" s="1"/>
  <c r="Q3797"/>
  <c r="O3797"/>
  <c r="N3797"/>
  <c r="P3797" s="1"/>
  <c r="M3797"/>
  <c r="L3797"/>
  <c r="K3797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P3796"/>
  <c r="O3796"/>
  <c r="N3796"/>
  <c r="L3796"/>
  <c r="M3796" s="1"/>
  <c r="K3796"/>
  <c r="J3796"/>
  <c r="I3796"/>
  <c r="H3796"/>
  <c r="G3796"/>
  <c r="F3796"/>
  <c r="E3796"/>
  <c r="D3796"/>
  <c r="B3796"/>
  <c r="A3796"/>
  <c r="AA3795"/>
  <c r="Y3795"/>
  <c r="X3795"/>
  <c r="W3795"/>
  <c r="U3795"/>
  <c r="T3795"/>
  <c r="V3795" s="1"/>
  <c r="R3795"/>
  <c r="Q3795"/>
  <c r="S3795" s="1"/>
  <c r="P3795"/>
  <c r="O3795"/>
  <c r="N3795"/>
  <c r="L3795"/>
  <c r="M3795" s="1"/>
  <c r="K3795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P3794" s="1"/>
  <c r="L3794"/>
  <c r="K3794"/>
  <c r="M3794" s="1"/>
  <c r="J3794"/>
  <c r="AB3794" s="1"/>
  <c r="I3794"/>
  <c r="H3794"/>
  <c r="G3794"/>
  <c r="F3794"/>
  <c r="E3794"/>
  <c r="D3794"/>
  <c r="B3794"/>
  <c r="A3794"/>
  <c r="AA3793"/>
  <c r="Y3793"/>
  <c r="Z3793" s="1"/>
  <c r="X3793"/>
  <c r="W3793"/>
  <c r="U3793"/>
  <c r="V3793" s="1"/>
  <c r="T3793"/>
  <c r="S3793"/>
  <c r="R3793"/>
  <c r="Q3793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Z3792" s="1"/>
  <c r="X3792"/>
  <c r="W3792"/>
  <c r="U3792"/>
  <c r="V3792" s="1"/>
  <c r="T3792"/>
  <c r="R3792"/>
  <c r="Q3792"/>
  <c r="S3792" s="1"/>
  <c r="P3792"/>
  <c r="O3792"/>
  <c r="N3792"/>
  <c r="L3792"/>
  <c r="M3792" s="1"/>
  <c r="K3792"/>
  <c r="J3792"/>
  <c r="I3792"/>
  <c r="H3792"/>
  <c r="G3792"/>
  <c r="F3792"/>
  <c r="E3792"/>
  <c r="D3792"/>
  <c r="B3792"/>
  <c r="A3792"/>
  <c r="AA3791"/>
  <c r="Y3791"/>
  <c r="X3791"/>
  <c r="Z3791" s="1"/>
  <c r="W3791"/>
  <c r="U3791"/>
  <c r="T3791"/>
  <c r="R3791"/>
  <c r="Q3791"/>
  <c r="S3791" s="1"/>
  <c r="O3791"/>
  <c r="P3791" s="1"/>
  <c r="N3791"/>
  <c r="M3791"/>
  <c r="L3791"/>
  <c r="K3791"/>
  <c r="J3791"/>
  <c r="I3791"/>
  <c r="H3791"/>
  <c r="G3791"/>
  <c r="F3791"/>
  <c r="E3791"/>
  <c r="D3791"/>
  <c r="B3791"/>
  <c r="A3791" s="1"/>
  <c r="AA3790"/>
  <c r="Y3790"/>
  <c r="X3790"/>
  <c r="Z3790" s="1"/>
  <c r="W3790"/>
  <c r="U3790"/>
  <c r="T3790"/>
  <c r="V3790" s="1"/>
  <c r="S3790"/>
  <c r="R3790"/>
  <c r="Q3790"/>
  <c r="O3790"/>
  <c r="P3790" s="1"/>
  <c r="N3790"/>
  <c r="L3790"/>
  <c r="K3790"/>
  <c r="M3790" s="1"/>
  <c r="J3790"/>
  <c r="I3790"/>
  <c r="H3790"/>
  <c r="G3790"/>
  <c r="F3790"/>
  <c r="E3790"/>
  <c r="D3790"/>
  <c r="B3790"/>
  <c r="A3790"/>
  <c r="AA3789"/>
  <c r="Y3789"/>
  <c r="Z3789" s="1"/>
  <c r="X3789"/>
  <c r="W3789"/>
  <c r="U3789"/>
  <c r="V3789" s="1"/>
  <c r="T3789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Q3788"/>
  <c r="S3788" s="1"/>
  <c r="O3788"/>
  <c r="N3788"/>
  <c r="P3788" s="1"/>
  <c r="M3788"/>
  <c r="L3788"/>
  <c r="K3788"/>
  <c r="J3788"/>
  <c r="I3788"/>
  <c r="AB3788" s="1"/>
  <c r="H3788"/>
  <c r="G3788"/>
  <c r="F3788"/>
  <c r="E3788"/>
  <c r="D3788"/>
  <c r="B3788"/>
  <c r="A3788"/>
  <c r="AA3787"/>
  <c r="Y3787"/>
  <c r="X3787"/>
  <c r="Z3787" s="1"/>
  <c r="W3787"/>
  <c r="U3787"/>
  <c r="T3787"/>
  <c r="V3787" s="1"/>
  <c r="S3787"/>
  <c r="R3787"/>
  <c r="Q3787"/>
  <c r="O3787"/>
  <c r="P3787" s="1"/>
  <c r="N3787"/>
  <c r="L3787"/>
  <c r="K3787"/>
  <c r="M3787" s="1"/>
  <c r="AB3787" s="1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R3786"/>
  <c r="S3786" s="1"/>
  <c r="Q3786"/>
  <c r="P3786"/>
  <c r="O3786"/>
  <c r="N3786"/>
  <c r="L3786"/>
  <c r="K3786"/>
  <c r="M3786" s="1"/>
  <c r="J3786"/>
  <c r="I3786"/>
  <c r="H3786"/>
  <c r="G3786"/>
  <c r="F3786"/>
  <c r="E3786"/>
  <c r="D3786"/>
  <c r="B3786"/>
  <c r="A3786" s="1"/>
  <c r="AA3785"/>
  <c r="Y3785"/>
  <c r="Z3785" s="1"/>
  <c r="X3785"/>
  <c r="W3785"/>
  <c r="U3785"/>
  <c r="V3785" s="1"/>
  <c r="T3785"/>
  <c r="R3785"/>
  <c r="Q3785"/>
  <c r="S3785" s="1"/>
  <c r="O3785"/>
  <c r="N3785"/>
  <c r="P3785" s="1"/>
  <c r="M3785"/>
  <c r="L3785"/>
  <c r="K3785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O3784"/>
  <c r="N3784"/>
  <c r="P3784" s="1"/>
  <c r="L3784"/>
  <c r="M3784" s="1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V3783" s="1"/>
  <c r="S3783"/>
  <c r="R3783"/>
  <c r="Q3783"/>
  <c r="O3783"/>
  <c r="P3783" s="1"/>
  <c r="N3783"/>
  <c r="L3783"/>
  <c r="K3783"/>
  <c r="M3783" s="1"/>
  <c r="J3783"/>
  <c r="I3783"/>
  <c r="H3783"/>
  <c r="AB3783" s="1"/>
  <c r="G3783"/>
  <c r="F3783"/>
  <c r="E3783"/>
  <c r="D3783"/>
  <c r="B3783"/>
  <c r="A3783" s="1"/>
  <c r="AA3782"/>
  <c r="Z3782"/>
  <c r="Y3782"/>
  <c r="X3782"/>
  <c r="W3782"/>
  <c r="V3782"/>
  <c r="U3782"/>
  <c r="T3782"/>
  <c r="R3782"/>
  <c r="S3782" s="1"/>
  <c r="Q3782"/>
  <c r="O3782"/>
  <c r="N3782"/>
  <c r="P3782" s="1"/>
  <c r="L3782"/>
  <c r="K3782"/>
  <c r="J3782"/>
  <c r="I3782"/>
  <c r="H3782"/>
  <c r="G3782"/>
  <c r="F3782"/>
  <c r="E3782"/>
  <c r="D3782"/>
  <c r="B3782"/>
  <c r="A3782"/>
  <c r="AA3781"/>
  <c r="Z3781"/>
  <c r="Y3781"/>
  <c r="X3781"/>
  <c r="W3781"/>
  <c r="V3781"/>
  <c r="U3781"/>
  <c r="T3781"/>
  <c r="R3781"/>
  <c r="S3781" s="1"/>
  <c r="Q3781"/>
  <c r="O3781"/>
  <c r="N3781"/>
  <c r="P3781" s="1"/>
  <c r="M3781"/>
  <c r="L3781"/>
  <c r="K378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P3780"/>
  <c r="O3780"/>
  <c r="N3780"/>
  <c r="L3780"/>
  <c r="M3780" s="1"/>
  <c r="AB3780" s="1"/>
  <c r="K3780"/>
  <c r="J3780"/>
  <c r="I3780"/>
  <c r="H3780"/>
  <c r="G3780"/>
  <c r="F3780"/>
  <c r="E3780"/>
  <c r="D3780"/>
  <c r="B3780"/>
  <c r="A3780"/>
  <c r="AA3779"/>
  <c r="Y3779"/>
  <c r="X3779"/>
  <c r="W3779"/>
  <c r="U3779"/>
  <c r="T3779"/>
  <c r="V3779" s="1"/>
  <c r="R3779"/>
  <c r="Q3779"/>
  <c r="S3779" s="1"/>
  <c r="P3779"/>
  <c r="O3779"/>
  <c r="N3779"/>
  <c r="L3779"/>
  <c r="M3779" s="1"/>
  <c r="K3779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P3778" s="1"/>
  <c r="L3778"/>
  <c r="K3778"/>
  <c r="M3778" s="1"/>
  <c r="J3778"/>
  <c r="I3778"/>
  <c r="H3778"/>
  <c r="G3778"/>
  <c r="F3778"/>
  <c r="E3778"/>
  <c r="D3778"/>
  <c r="B3778"/>
  <c r="A3778"/>
  <c r="AA3777"/>
  <c r="Y3777"/>
  <c r="Z3777" s="1"/>
  <c r="X3777"/>
  <c r="W3777"/>
  <c r="U3777"/>
  <c r="V3777" s="1"/>
  <c r="T3777"/>
  <c r="S3777"/>
  <c r="R3777"/>
  <c r="Q3777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Z3776" s="1"/>
  <c r="X3776"/>
  <c r="W3776"/>
  <c r="U3776"/>
  <c r="V3776" s="1"/>
  <c r="T3776"/>
  <c r="R3776"/>
  <c r="Q3776"/>
  <c r="S3776" s="1"/>
  <c r="P3776"/>
  <c r="O3776"/>
  <c r="N3776"/>
  <c r="L3776"/>
  <c r="M3776" s="1"/>
  <c r="K3776"/>
  <c r="J3776"/>
  <c r="I3776"/>
  <c r="H3776"/>
  <c r="AB3776" s="1"/>
  <c r="G3776"/>
  <c r="F3776"/>
  <c r="E3776"/>
  <c r="D3776"/>
  <c r="B3776"/>
  <c r="A3776"/>
  <c r="AA3775"/>
  <c r="Y3775"/>
  <c r="X3775"/>
  <c r="Z3775" s="1"/>
  <c r="W3775"/>
  <c r="U3775"/>
  <c r="T3775"/>
  <c r="R3775"/>
  <c r="Q3775"/>
  <c r="S3775" s="1"/>
  <c r="O3775"/>
  <c r="P3775" s="1"/>
  <c r="N3775"/>
  <c r="M3775"/>
  <c r="L3775"/>
  <c r="K3775"/>
  <c r="J3775"/>
  <c r="I3775"/>
  <c r="H3775"/>
  <c r="G3775"/>
  <c r="F3775"/>
  <c r="E3775"/>
  <c r="D3775"/>
  <c r="B3775"/>
  <c r="A3775" s="1"/>
  <c r="AA3774"/>
  <c r="Y3774"/>
  <c r="X3774"/>
  <c r="Z3774" s="1"/>
  <c r="W3774"/>
  <c r="U3774"/>
  <c r="T3774"/>
  <c r="V3774" s="1"/>
  <c r="S3774"/>
  <c r="R3774"/>
  <c r="Q3774"/>
  <c r="O3774"/>
  <c r="P3774" s="1"/>
  <c r="N3774"/>
  <c r="L3774"/>
  <c r="K3774"/>
  <c r="M3774" s="1"/>
  <c r="J3774"/>
  <c r="AB3774" s="1"/>
  <c r="I3774"/>
  <c r="H3774"/>
  <c r="G3774"/>
  <c r="F3774"/>
  <c r="E3774"/>
  <c r="D3774"/>
  <c r="B3774"/>
  <c r="A3774"/>
  <c r="AA3773"/>
  <c r="Y3773"/>
  <c r="Z3773" s="1"/>
  <c r="X3773"/>
  <c r="W3773"/>
  <c r="U3773"/>
  <c r="V3773" s="1"/>
  <c r="T3773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Q3772"/>
  <c r="S3772" s="1"/>
  <c r="O3772"/>
  <c r="N3772"/>
  <c r="P3772" s="1"/>
  <c r="M3772"/>
  <c r="L3772"/>
  <c r="K3772"/>
  <c r="J3772"/>
  <c r="I3772"/>
  <c r="H3772"/>
  <c r="G3772"/>
  <c r="F3772"/>
  <c r="E3772"/>
  <c r="D3772"/>
  <c r="B3772"/>
  <c r="A3772"/>
  <c r="AA3771"/>
  <c r="Y3771"/>
  <c r="X3771"/>
  <c r="Z3771" s="1"/>
  <c r="W3771"/>
  <c r="U3771"/>
  <c r="T3771"/>
  <c r="V3771" s="1"/>
  <c r="S3771"/>
  <c r="R3771"/>
  <c r="Q3771"/>
  <c r="O3771"/>
  <c r="P3771" s="1"/>
  <c r="N3771"/>
  <c r="L3771"/>
  <c r="K3771"/>
  <c r="M3771" s="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R3770"/>
  <c r="S3770" s="1"/>
  <c r="Q3770"/>
  <c r="P3770"/>
  <c r="O3770"/>
  <c r="N3770"/>
  <c r="L3770"/>
  <c r="K3770"/>
  <c r="M3770" s="1"/>
  <c r="J3770"/>
  <c r="I3770"/>
  <c r="H3770"/>
  <c r="G3770"/>
  <c r="F3770"/>
  <c r="E3770"/>
  <c r="D3770"/>
  <c r="B3770"/>
  <c r="A3770" s="1"/>
  <c r="AA3769"/>
  <c r="Y3769"/>
  <c r="Z3769" s="1"/>
  <c r="X3769"/>
  <c r="W3769"/>
  <c r="U3769"/>
  <c r="V3769" s="1"/>
  <c r="T3769"/>
  <c r="R3769"/>
  <c r="Q3769"/>
  <c r="S3769" s="1"/>
  <c r="O3769"/>
  <c r="N3769"/>
  <c r="P3769" s="1"/>
  <c r="M3769"/>
  <c r="L3769"/>
  <c r="K3769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O3768"/>
  <c r="N3768"/>
  <c r="P3768" s="1"/>
  <c r="L3768"/>
  <c r="M3768" s="1"/>
  <c r="K3768"/>
  <c r="J3768"/>
  <c r="I3768"/>
  <c r="H3768"/>
  <c r="G3768"/>
  <c r="F3768"/>
  <c r="E3768"/>
  <c r="D3768"/>
  <c r="B3768"/>
  <c r="A3768"/>
  <c r="AA3767"/>
  <c r="Y3767"/>
  <c r="X3767"/>
  <c r="Z3767" s="1"/>
  <c r="W3767"/>
  <c r="U3767"/>
  <c r="T3767"/>
  <c r="V3767" s="1"/>
  <c r="S3767"/>
  <c r="R3767"/>
  <c r="Q3767"/>
  <c r="O3767"/>
  <c r="P3767" s="1"/>
  <c r="N3767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S3766" s="1"/>
  <c r="Q3766"/>
  <c r="O3766"/>
  <c r="N3766"/>
  <c r="P3766" s="1"/>
  <c r="L3766"/>
  <c r="K3766"/>
  <c r="J3766"/>
  <c r="I3766"/>
  <c r="H3766"/>
  <c r="G3766"/>
  <c r="F3766"/>
  <c r="E3766"/>
  <c r="D3766"/>
  <c r="B3766"/>
  <c r="A3766"/>
  <c r="AA3765"/>
  <c r="Z3765"/>
  <c r="Y3765"/>
  <c r="X3765"/>
  <c r="W3765"/>
  <c r="V3765"/>
  <c r="U3765"/>
  <c r="T3765"/>
  <c r="R3765"/>
  <c r="S3765" s="1"/>
  <c r="Q3765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Z3764" s="1"/>
  <c r="X3764"/>
  <c r="W3764"/>
  <c r="U3764"/>
  <c r="V3764" s="1"/>
  <c r="T3764"/>
  <c r="R3764"/>
  <c r="Q3764"/>
  <c r="S3764" s="1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R3763"/>
  <c r="Q3763"/>
  <c r="S3763" s="1"/>
  <c r="P3763"/>
  <c r="O3763"/>
  <c r="N3763"/>
  <c r="L3763"/>
  <c r="M3763" s="1"/>
  <c r="K3763"/>
  <c r="J3763"/>
  <c r="I3763"/>
  <c r="H3763"/>
  <c r="AB3763" s="1"/>
  <c r="G3763"/>
  <c r="F3763"/>
  <c r="E3763"/>
  <c r="D3763"/>
  <c r="B3763"/>
  <c r="A3763"/>
  <c r="AA3762"/>
  <c r="Y3762"/>
  <c r="X3762"/>
  <c r="Z3762" s="1"/>
  <c r="W3762"/>
  <c r="U3762"/>
  <c r="T3762"/>
  <c r="V3762" s="1"/>
  <c r="S3762"/>
  <c r="R3762"/>
  <c r="Q3762"/>
  <c r="O3762"/>
  <c r="P3762" s="1"/>
  <c r="N3762"/>
  <c r="L3762"/>
  <c r="K3762"/>
  <c r="M3762" s="1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Z3760" s="1"/>
  <c r="X3760"/>
  <c r="W3760"/>
  <c r="U3760"/>
  <c r="V3760" s="1"/>
  <c r="T3760"/>
  <c r="R3760"/>
  <c r="Q3760"/>
  <c r="S3760" s="1"/>
  <c r="O3760"/>
  <c r="N3760"/>
  <c r="P3760" s="1"/>
  <c r="M3760"/>
  <c r="L3760"/>
  <c r="K3760"/>
  <c r="J3760"/>
  <c r="I3760"/>
  <c r="H3760"/>
  <c r="G3760"/>
  <c r="F3760"/>
  <c r="E3760"/>
  <c r="D3760"/>
  <c r="B3760"/>
  <c r="A3760"/>
  <c r="AA3759"/>
  <c r="Y3759"/>
  <c r="X3759"/>
  <c r="Z3759" s="1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AB3759" s="1"/>
  <c r="G3759"/>
  <c r="F3759"/>
  <c r="E3759"/>
  <c r="D3759"/>
  <c r="B3759"/>
  <c r="A3759"/>
  <c r="AA3758"/>
  <c r="Y3758"/>
  <c r="X3758"/>
  <c r="Z3758" s="1"/>
  <c r="W3758"/>
  <c r="U3758"/>
  <c r="T3758"/>
  <c r="V3758" s="1"/>
  <c r="S3758"/>
  <c r="R3758"/>
  <c r="Q3758"/>
  <c r="O3758"/>
  <c r="P3758" s="1"/>
  <c r="N3758"/>
  <c r="L3758"/>
  <c r="K3758"/>
  <c r="M3758" s="1"/>
  <c r="J3758"/>
  <c r="I3758"/>
  <c r="H3758"/>
  <c r="G3758"/>
  <c r="F3758"/>
  <c r="E3758"/>
  <c r="D3758"/>
  <c r="B3758"/>
  <c r="A3758" s="1"/>
  <c r="AA3757"/>
  <c r="Z3757"/>
  <c r="Y3757"/>
  <c r="X3757"/>
  <c r="W3757"/>
  <c r="V3757"/>
  <c r="U3757"/>
  <c r="T3757"/>
  <c r="R3757"/>
  <c r="S3757" s="1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O3756"/>
  <c r="N3756"/>
  <c r="P3756" s="1"/>
  <c r="M3756"/>
  <c r="L3756"/>
  <c r="K3756"/>
  <c r="J3756"/>
  <c r="I3756"/>
  <c r="H3756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P3755"/>
  <c r="O3755"/>
  <c r="N3755"/>
  <c r="L3755"/>
  <c r="M3755" s="1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AB3754" s="1"/>
  <c r="G3754"/>
  <c r="F3754"/>
  <c r="E3754"/>
  <c r="D3754"/>
  <c r="B3754"/>
  <c r="A3754" s="1"/>
  <c r="AA3753"/>
  <c r="Z3753"/>
  <c r="Y3753"/>
  <c r="X3753"/>
  <c r="W3753"/>
  <c r="V3753"/>
  <c r="U3753"/>
  <c r="T3753"/>
  <c r="R3753"/>
  <c r="S3753" s="1"/>
  <c r="Q3753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Z3752" s="1"/>
  <c r="X3752"/>
  <c r="W3752"/>
  <c r="U3752"/>
  <c r="V3752" s="1"/>
  <c r="T3752"/>
  <c r="R3752"/>
  <c r="Q3752"/>
  <c r="S3752" s="1"/>
  <c r="O3752"/>
  <c r="N3752"/>
  <c r="P3752" s="1"/>
  <c r="M3752"/>
  <c r="L3752"/>
  <c r="K3752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P3751"/>
  <c r="O3751"/>
  <c r="N3751"/>
  <c r="L3751"/>
  <c r="M3751" s="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S3750"/>
  <c r="R3750"/>
  <c r="Q3750"/>
  <c r="O3750"/>
  <c r="P3750" s="1"/>
  <c r="N3750"/>
  <c r="L3750"/>
  <c r="K3750"/>
  <c r="M3750" s="1"/>
  <c r="J3750"/>
  <c r="I3750"/>
  <c r="H3750"/>
  <c r="G3750"/>
  <c r="F3750"/>
  <c r="E3750"/>
  <c r="D3750"/>
  <c r="B3750"/>
  <c r="A3750" s="1"/>
  <c r="AA3749"/>
  <c r="Z3749"/>
  <c r="Y3749"/>
  <c r="X3749"/>
  <c r="W3749"/>
  <c r="V3749"/>
  <c r="U3749"/>
  <c r="T3749"/>
  <c r="R3749"/>
  <c r="S3749" s="1"/>
  <c r="Q3749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Z3748" s="1"/>
  <c r="X3748"/>
  <c r="W3748"/>
  <c r="U3748"/>
  <c r="V3748" s="1"/>
  <c r="T3748"/>
  <c r="R3748"/>
  <c r="Q3748"/>
  <c r="S3748" s="1"/>
  <c r="O3748"/>
  <c r="N3748"/>
  <c r="P3748" s="1"/>
  <c r="M3748"/>
  <c r="L3748"/>
  <c r="K3748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P3747"/>
  <c r="O3747"/>
  <c r="N3747"/>
  <c r="L3747"/>
  <c r="M3747" s="1"/>
  <c r="K3747"/>
  <c r="J3747"/>
  <c r="I3747"/>
  <c r="H3747"/>
  <c r="AB3747" s="1"/>
  <c r="G3747"/>
  <c r="F3747"/>
  <c r="E3747"/>
  <c r="D3747"/>
  <c r="B3747"/>
  <c r="A3747"/>
  <c r="AA3746"/>
  <c r="Y3746"/>
  <c r="X3746"/>
  <c r="Z3746" s="1"/>
  <c r="W3746"/>
  <c r="U3746"/>
  <c r="T3746"/>
  <c r="V3746" s="1"/>
  <c r="S3746"/>
  <c r="R3746"/>
  <c r="Q3746"/>
  <c r="O3746"/>
  <c r="P3746" s="1"/>
  <c r="N3746"/>
  <c r="L3746"/>
  <c r="K3746"/>
  <c r="M3746" s="1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/>
  <c r="AA3744"/>
  <c r="Y3744"/>
  <c r="Z3744" s="1"/>
  <c r="X3744"/>
  <c r="W3744"/>
  <c r="U3744"/>
  <c r="V3744" s="1"/>
  <c r="T3744"/>
  <c r="R3744"/>
  <c r="Q3744"/>
  <c r="S3744" s="1"/>
  <c r="O3744"/>
  <c r="N3744"/>
  <c r="P3744" s="1"/>
  <c r="M3744"/>
  <c r="L3744"/>
  <c r="K3744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AB3743" s="1"/>
  <c r="G3743"/>
  <c r="F3743"/>
  <c r="E3743"/>
  <c r="D3743"/>
  <c r="B3743"/>
  <c r="A3743"/>
  <c r="AA3742"/>
  <c r="Y3742"/>
  <c r="X3742"/>
  <c r="Z3742" s="1"/>
  <c r="W3742"/>
  <c r="U3742"/>
  <c r="T3742"/>
  <c r="V3742" s="1"/>
  <c r="S3742"/>
  <c r="R3742"/>
  <c r="Q3742"/>
  <c r="O3742"/>
  <c r="P3742" s="1"/>
  <c r="N3742"/>
  <c r="L3742"/>
  <c r="K3742"/>
  <c r="M3742" s="1"/>
  <c r="J3742"/>
  <c r="I3742"/>
  <c r="H3742"/>
  <c r="G3742"/>
  <c r="F3742"/>
  <c r="E3742"/>
  <c r="D3742"/>
  <c r="B3742"/>
  <c r="A3742" s="1"/>
  <c r="AA3741"/>
  <c r="Z3741"/>
  <c r="Y3741"/>
  <c r="X3741"/>
  <c r="W3741"/>
  <c r="V3741"/>
  <c r="U3741"/>
  <c r="T3741"/>
  <c r="R3741"/>
  <c r="S3741" s="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O3740"/>
  <c r="N3740"/>
  <c r="P3740" s="1"/>
  <c r="M3740"/>
  <c r="L3740"/>
  <c r="K3740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P3739"/>
  <c r="O3739"/>
  <c r="N3739"/>
  <c r="L3739"/>
  <c r="M3739" s="1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I3738"/>
  <c r="H3738"/>
  <c r="AB3738" s="1"/>
  <c r="G3738"/>
  <c r="F3738"/>
  <c r="E3738"/>
  <c r="D3738"/>
  <c r="B3738"/>
  <c r="A3738" s="1"/>
  <c r="AA3737"/>
  <c r="Z3737"/>
  <c r="Y3737"/>
  <c r="X3737"/>
  <c r="W3737"/>
  <c r="V3737"/>
  <c r="U3737"/>
  <c r="T3737"/>
  <c r="R3737"/>
  <c r="S3737" s="1"/>
  <c r="Q3737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Z3736" s="1"/>
  <c r="X3736"/>
  <c r="W3736"/>
  <c r="U3736"/>
  <c r="V3736" s="1"/>
  <c r="T3736"/>
  <c r="R3736"/>
  <c r="Q3736"/>
  <c r="S3736" s="1"/>
  <c r="O3736"/>
  <c r="N3736"/>
  <c r="P3736" s="1"/>
  <c r="M3736"/>
  <c r="L3736"/>
  <c r="K3736"/>
  <c r="J3736"/>
  <c r="I3736"/>
  <c r="H3736"/>
  <c r="AB3736" s="1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P3735"/>
  <c r="O3735"/>
  <c r="N3735"/>
  <c r="L3735"/>
  <c r="M3735" s="1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S3734"/>
  <c r="R3734"/>
  <c r="Q3734"/>
  <c r="O3734"/>
  <c r="P3734" s="1"/>
  <c r="N3734"/>
  <c r="L3734"/>
  <c r="K3734"/>
  <c r="M3734" s="1"/>
  <c r="J3734"/>
  <c r="I3734"/>
  <c r="H3734"/>
  <c r="G3734"/>
  <c r="F3734"/>
  <c r="E3734"/>
  <c r="D3734"/>
  <c r="B3734"/>
  <c r="A3734" s="1"/>
  <c r="AA3733"/>
  <c r="Z3733"/>
  <c r="Y3733"/>
  <c r="X3733"/>
  <c r="W3733"/>
  <c r="V3733"/>
  <c r="U3733"/>
  <c r="T3733"/>
  <c r="R3733"/>
  <c r="S3733" s="1"/>
  <c r="Q3733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Z3732" s="1"/>
  <c r="X3732"/>
  <c r="W3732"/>
  <c r="U3732"/>
  <c r="V3732" s="1"/>
  <c r="T3732"/>
  <c r="R3732"/>
  <c r="Q3732"/>
  <c r="S3732" s="1"/>
  <c r="O3732"/>
  <c r="N3732"/>
  <c r="P3732" s="1"/>
  <c r="M3732"/>
  <c r="L3732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P3731"/>
  <c r="O3731"/>
  <c r="N3731"/>
  <c r="L3731"/>
  <c r="M3731" s="1"/>
  <c r="K3731"/>
  <c r="J3731"/>
  <c r="I3731"/>
  <c r="H3731"/>
  <c r="AB3731" s="1"/>
  <c r="G3731"/>
  <c r="F3731"/>
  <c r="E3731"/>
  <c r="D3731"/>
  <c r="B3731"/>
  <c r="A3731"/>
  <c r="AA3730"/>
  <c r="Y3730"/>
  <c r="X3730"/>
  <c r="Z3730" s="1"/>
  <c r="W3730"/>
  <c r="U3730"/>
  <c r="T3730"/>
  <c r="V3730" s="1"/>
  <c r="S3730"/>
  <c r="R3730"/>
  <c r="Q3730"/>
  <c r="O3730"/>
  <c r="P3730" s="1"/>
  <c r="N3730"/>
  <c r="L3730"/>
  <c r="K3730"/>
  <c r="M3730" s="1"/>
  <c r="J3730"/>
  <c r="I3730"/>
  <c r="H3730"/>
  <c r="G3730"/>
  <c r="F3730"/>
  <c r="E3730"/>
  <c r="D3730"/>
  <c r="B3730"/>
  <c r="A3730" s="1"/>
  <c r="AA3729"/>
  <c r="Z3729"/>
  <c r="Y3729"/>
  <c r="X3729"/>
  <c r="W3729"/>
  <c r="V3729"/>
  <c r="U3729"/>
  <c r="T3729"/>
  <c r="R3729"/>
  <c r="S3729" s="1"/>
  <c r="Q3729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Z3728" s="1"/>
  <c r="X3728"/>
  <c r="W3728"/>
  <c r="U3728"/>
  <c r="V3728" s="1"/>
  <c r="T3728"/>
  <c r="R3728"/>
  <c r="Q3728"/>
  <c r="S3728" s="1"/>
  <c r="O3728"/>
  <c r="N3728"/>
  <c r="P3728" s="1"/>
  <c r="M3728"/>
  <c r="L3728"/>
  <c r="K3728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P3727"/>
  <c r="O3727"/>
  <c r="N3727"/>
  <c r="L3727"/>
  <c r="M3727" s="1"/>
  <c r="K3727"/>
  <c r="J3727"/>
  <c r="I3727"/>
  <c r="H3727"/>
  <c r="AB3727" s="1"/>
  <c r="G3727"/>
  <c r="F3727"/>
  <c r="E3727"/>
  <c r="D3727"/>
  <c r="B3727"/>
  <c r="A3727"/>
  <c r="AA3726"/>
  <c r="Y3726"/>
  <c r="X3726"/>
  <c r="Z3726" s="1"/>
  <c r="W3726"/>
  <c r="U3726"/>
  <c r="T3726"/>
  <c r="V3726" s="1"/>
  <c r="S3726"/>
  <c r="R3726"/>
  <c r="Q3726"/>
  <c r="O3726"/>
  <c r="P3726" s="1"/>
  <c r="N3726"/>
  <c r="L3726"/>
  <c r="K3726"/>
  <c r="M3726" s="1"/>
  <c r="J3726"/>
  <c r="I3726"/>
  <c r="H3726"/>
  <c r="G3726"/>
  <c r="F3726"/>
  <c r="E3726"/>
  <c r="D3726"/>
  <c r="B3726"/>
  <c r="A3726" s="1"/>
  <c r="AA3725"/>
  <c r="Z3725"/>
  <c r="Y3725"/>
  <c r="X3725"/>
  <c r="W3725"/>
  <c r="V3725"/>
  <c r="U3725"/>
  <c r="T3725"/>
  <c r="R3725"/>
  <c r="S3725" s="1"/>
  <c r="Q3725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Z3724" s="1"/>
  <c r="X3724"/>
  <c r="W3724"/>
  <c r="U3724"/>
  <c r="V3724" s="1"/>
  <c r="T3724"/>
  <c r="R3724"/>
  <c r="Q3724"/>
  <c r="S3724" s="1"/>
  <c r="O3724"/>
  <c r="N3724"/>
  <c r="P3724" s="1"/>
  <c r="M3724"/>
  <c r="L3724"/>
  <c r="K3724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P3723"/>
  <c r="O3723"/>
  <c r="N3723"/>
  <c r="L3723"/>
  <c r="M3723" s="1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S3722"/>
  <c r="R3722"/>
  <c r="Q3722"/>
  <c r="O3722"/>
  <c r="P3722" s="1"/>
  <c r="N3722"/>
  <c r="L3722"/>
  <c r="K3722"/>
  <c r="M3722" s="1"/>
  <c r="J3722"/>
  <c r="I3722"/>
  <c r="H3722"/>
  <c r="AB3722" s="1"/>
  <c r="G3722"/>
  <c r="F3722"/>
  <c r="E3722"/>
  <c r="D3722"/>
  <c r="B3722"/>
  <c r="A3722" s="1"/>
  <c r="AA3721"/>
  <c r="Z3721"/>
  <c r="Y3721"/>
  <c r="X3721"/>
  <c r="W3721"/>
  <c r="V3721"/>
  <c r="U3721"/>
  <c r="T3721"/>
  <c r="R3721"/>
  <c r="S3721" s="1"/>
  <c r="Q372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Z3720" s="1"/>
  <c r="X3720"/>
  <c r="W3720"/>
  <c r="U3720"/>
  <c r="V3720" s="1"/>
  <c r="T3720"/>
  <c r="R3720"/>
  <c r="Q3720"/>
  <c r="S3720" s="1"/>
  <c r="O3720"/>
  <c r="N3720"/>
  <c r="P3720" s="1"/>
  <c r="M3720"/>
  <c r="L3720"/>
  <c r="K3720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P3719"/>
  <c r="O3719"/>
  <c r="N3719"/>
  <c r="L3719"/>
  <c r="M3719" s="1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S3718"/>
  <c r="R3718"/>
  <c r="Q3718"/>
  <c r="O3718"/>
  <c r="P3718" s="1"/>
  <c r="N3718"/>
  <c r="L3718"/>
  <c r="K3718"/>
  <c r="M3718" s="1"/>
  <c r="J3718"/>
  <c r="I3718"/>
  <c r="H3718"/>
  <c r="G3718"/>
  <c r="F3718"/>
  <c r="E3718"/>
  <c r="D3718"/>
  <c r="B3718"/>
  <c r="A3718" s="1"/>
  <c r="AA3717"/>
  <c r="Z3717"/>
  <c r="Y3717"/>
  <c r="X3717"/>
  <c r="W3717"/>
  <c r="V3717"/>
  <c r="U3717"/>
  <c r="T3717"/>
  <c r="R3717"/>
  <c r="S3717" s="1"/>
  <c r="Q3717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Z3716" s="1"/>
  <c r="X3716"/>
  <c r="W3716"/>
  <c r="U3716"/>
  <c r="V3716" s="1"/>
  <c r="T3716"/>
  <c r="R3716"/>
  <c r="Q3716"/>
  <c r="S3716" s="1"/>
  <c r="O3716"/>
  <c r="N3716"/>
  <c r="P3716" s="1"/>
  <c r="M3716"/>
  <c r="L3716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P3715"/>
  <c r="O3715"/>
  <c r="N3715"/>
  <c r="L3715"/>
  <c r="M3715" s="1"/>
  <c r="K3715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Z3712" s="1"/>
  <c r="X3712"/>
  <c r="W3712"/>
  <c r="U3712"/>
  <c r="V3712" s="1"/>
  <c r="T3712"/>
  <c r="R3712"/>
  <c r="Q3712"/>
  <c r="S3712" s="1"/>
  <c r="O3712"/>
  <c r="N3712"/>
  <c r="P3712" s="1"/>
  <c r="M3712"/>
  <c r="L3712"/>
  <c r="K3712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P3711"/>
  <c r="O3711"/>
  <c r="N3711"/>
  <c r="L3711"/>
  <c r="M3711" s="1"/>
  <c r="K3711"/>
  <c r="J3711"/>
  <c r="I3711"/>
  <c r="H3711"/>
  <c r="AB3711" s="1"/>
  <c r="G3711"/>
  <c r="F3711"/>
  <c r="E3711"/>
  <c r="D3711"/>
  <c r="B3711"/>
  <c r="A3711"/>
  <c r="AA3710"/>
  <c r="Y3710"/>
  <c r="X3710"/>
  <c r="Z3710" s="1"/>
  <c r="W3710"/>
  <c r="U3710"/>
  <c r="T3710"/>
  <c r="V3710" s="1"/>
  <c r="S3710"/>
  <c r="R3710"/>
  <c r="Q3710"/>
  <c r="O3710"/>
  <c r="P3710" s="1"/>
  <c r="N3710"/>
  <c r="L3710"/>
  <c r="K3710"/>
  <c r="M3710" s="1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Z3708" s="1"/>
  <c r="X3708"/>
  <c r="W3708"/>
  <c r="U3708"/>
  <c r="V3708" s="1"/>
  <c r="T3708"/>
  <c r="R3708"/>
  <c r="Q3708"/>
  <c r="S3708" s="1"/>
  <c r="O3708"/>
  <c r="N3708"/>
  <c r="P3708" s="1"/>
  <c r="M3708"/>
  <c r="L3708"/>
  <c r="K3708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S3706"/>
  <c r="R3706"/>
  <c r="Q3706"/>
  <c r="O3706"/>
  <c r="P3706" s="1"/>
  <c r="N3706"/>
  <c r="L3706"/>
  <c r="K3706"/>
  <c r="M3706" s="1"/>
  <c r="J3706"/>
  <c r="I3706"/>
  <c r="H3706"/>
  <c r="AB3706" s="1"/>
  <c r="G3706"/>
  <c r="F3706"/>
  <c r="E3706"/>
  <c r="D3706"/>
  <c r="B3706"/>
  <c r="A3706" s="1"/>
  <c r="AA3705"/>
  <c r="Z3705"/>
  <c r="Y3705"/>
  <c r="X3705"/>
  <c r="W3705"/>
  <c r="V3705"/>
  <c r="U3705"/>
  <c r="T3705"/>
  <c r="R3705"/>
  <c r="S3705" s="1"/>
  <c r="Q3705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P3704" s="1"/>
  <c r="M3704"/>
  <c r="L3704"/>
  <c r="K3704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P3703"/>
  <c r="O3703"/>
  <c r="N3703"/>
  <c r="L3703"/>
  <c r="M3703" s="1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P3700" s="1"/>
  <c r="M3700"/>
  <c r="L3700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P3699"/>
  <c r="O3699"/>
  <c r="N3699"/>
  <c r="L3699"/>
  <c r="M3699" s="1"/>
  <c r="K3699"/>
  <c r="J3699"/>
  <c r="I3699"/>
  <c r="H3699"/>
  <c r="AB3699" s="1"/>
  <c r="G3699"/>
  <c r="F3699"/>
  <c r="E3699"/>
  <c r="D3699"/>
  <c r="B3699"/>
  <c r="A3699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J3697"/>
  <c r="I3697"/>
  <c r="H3697"/>
  <c r="AB3697" s="1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P3695"/>
  <c r="O3695"/>
  <c r="N3695"/>
  <c r="L3695"/>
  <c r="M3695" s="1"/>
  <c r="K3695"/>
  <c r="J3695"/>
  <c r="I3695"/>
  <c r="H3695"/>
  <c r="AB3695" s="1"/>
  <c r="G3695"/>
  <c r="F3695"/>
  <c r="E3695"/>
  <c r="D3695"/>
  <c r="B3695"/>
  <c r="A3695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S3690"/>
  <c r="R3690"/>
  <c r="Q3690"/>
  <c r="O3690"/>
  <c r="P3690" s="1"/>
  <c r="N3690"/>
  <c r="L3690"/>
  <c r="K3690"/>
  <c r="M3690" s="1"/>
  <c r="J3690"/>
  <c r="I3690"/>
  <c r="H3690"/>
  <c r="AB3690" s="1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AB3688" s="1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P3687"/>
  <c r="O3687"/>
  <c r="N3687"/>
  <c r="L3687"/>
  <c r="M3687" s="1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P3684" s="1"/>
  <c r="M3684"/>
  <c r="L3684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P3683"/>
  <c r="O3683"/>
  <c r="N3683"/>
  <c r="L3683"/>
  <c r="M3683" s="1"/>
  <c r="K3683"/>
  <c r="J3683"/>
  <c r="I3683"/>
  <c r="H3683"/>
  <c r="AB3683" s="1"/>
  <c r="G3683"/>
  <c r="F3683"/>
  <c r="E3683"/>
  <c r="D3683"/>
  <c r="B3683"/>
  <c r="A3683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P3679"/>
  <c r="O3679"/>
  <c r="N3679"/>
  <c r="L3679"/>
  <c r="M3679" s="1"/>
  <c r="K3679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S3674"/>
  <c r="R3674"/>
  <c r="Q3674"/>
  <c r="O3674"/>
  <c r="P3674" s="1"/>
  <c r="N3674"/>
  <c r="L3674"/>
  <c r="K3674"/>
  <c r="M3674" s="1"/>
  <c r="J3674"/>
  <c r="I3674"/>
  <c r="H3674"/>
  <c r="AB3674" s="1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AB3672" s="1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P3671"/>
  <c r="O3671"/>
  <c r="N3671"/>
  <c r="L3671"/>
  <c r="M3671" s="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S3668" s="1"/>
  <c r="O3668"/>
  <c r="N3668"/>
  <c r="P3668" s="1"/>
  <c r="M3668"/>
  <c r="L3668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P3667"/>
  <c r="O3667"/>
  <c r="N3667"/>
  <c r="L3667"/>
  <c r="M3667" s="1"/>
  <c r="K3667"/>
  <c r="J3667"/>
  <c r="I3667"/>
  <c r="H3667"/>
  <c r="AB3667" s="1"/>
  <c r="G3667"/>
  <c r="F3667"/>
  <c r="E3667"/>
  <c r="D3667"/>
  <c r="B3667"/>
  <c r="A3667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/>
  <c r="AA3664"/>
  <c r="Y3664"/>
  <c r="Z3664" s="1"/>
  <c r="X3664"/>
  <c r="W3664"/>
  <c r="U3664"/>
  <c r="V3664" s="1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P3663"/>
  <c r="O3663"/>
  <c r="N3663"/>
  <c r="L3663"/>
  <c r="M3663" s="1"/>
  <c r="K3663"/>
  <c r="J3663"/>
  <c r="I3663"/>
  <c r="H3663"/>
  <c r="AB3663" s="1"/>
  <c r="G3663"/>
  <c r="F3663"/>
  <c r="E3663"/>
  <c r="D3663"/>
  <c r="B3663"/>
  <c r="A3663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P3659"/>
  <c r="O3659"/>
  <c r="N3659"/>
  <c r="L3659"/>
  <c r="M3659" s="1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S3658"/>
  <c r="R3658"/>
  <c r="Q3658"/>
  <c r="O3658"/>
  <c r="P3658" s="1"/>
  <c r="N3658"/>
  <c r="L3658"/>
  <c r="K3658"/>
  <c r="M3658" s="1"/>
  <c r="J3658"/>
  <c r="I3658"/>
  <c r="H3658"/>
  <c r="AB3658" s="1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P3656" s="1"/>
  <c r="M3656"/>
  <c r="L3656"/>
  <c r="K3656"/>
  <c r="J3656"/>
  <c r="I3656"/>
  <c r="H3656"/>
  <c r="AB3656" s="1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P3655"/>
  <c r="O3655"/>
  <c r="N3655"/>
  <c r="L3655"/>
  <c r="M3655" s="1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M3654" s="1"/>
  <c r="J3654"/>
  <c r="I3654"/>
  <c r="H3654"/>
  <c r="G3654"/>
  <c r="F3654"/>
  <c r="E3654"/>
  <c r="D3654"/>
  <c r="B3654"/>
  <c r="A3654" s="1"/>
  <c r="AA3653"/>
  <c r="Z3653"/>
  <c r="Y3653"/>
  <c r="X3653"/>
  <c r="W3653"/>
  <c r="V3653"/>
  <c r="U3653"/>
  <c r="T3653"/>
  <c r="R3653"/>
  <c r="S3653" s="1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P3652" s="1"/>
  <c r="M3652"/>
  <c r="L3652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P3651"/>
  <c r="O3651"/>
  <c r="N3651"/>
  <c r="L3651"/>
  <c r="M3651" s="1"/>
  <c r="K365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L3649"/>
  <c r="K3649"/>
  <c r="M3649" s="1"/>
  <c r="J3649"/>
  <c r="I3649"/>
  <c r="H3649"/>
  <c r="AB3649" s="1"/>
  <c r="G3649"/>
  <c r="F3649"/>
  <c r="E3649"/>
  <c r="D3649"/>
  <c r="B3649"/>
  <c r="A3649"/>
  <c r="AA3648"/>
  <c r="Y3648"/>
  <c r="Z3648" s="1"/>
  <c r="X3648"/>
  <c r="W3648"/>
  <c r="U3648"/>
  <c r="V3648" s="1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P3647"/>
  <c r="O3647"/>
  <c r="N3647"/>
  <c r="L3647"/>
  <c r="M3647" s="1"/>
  <c r="K3647"/>
  <c r="J3647"/>
  <c r="I3647"/>
  <c r="H3647"/>
  <c r="AB3647" s="1"/>
  <c r="G3647"/>
  <c r="F3647"/>
  <c r="E3647"/>
  <c r="D3647"/>
  <c r="B3647"/>
  <c r="A3647"/>
  <c r="AA3646"/>
  <c r="Y3646"/>
  <c r="X3646"/>
  <c r="Z3646" s="1"/>
  <c r="W3646"/>
  <c r="U3646"/>
  <c r="T3646"/>
  <c r="V3646" s="1"/>
  <c r="S3646"/>
  <c r="R3646"/>
  <c r="Q3646"/>
  <c r="O3646"/>
  <c r="P3646" s="1"/>
  <c r="N3646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Z3644" s="1"/>
  <c r="X3644"/>
  <c r="W3644"/>
  <c r="U3644"/>
  <c r="V3644" s="1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P3643"/>
  <c r="O3643"/>
  <c r="N3643"/>
  <c r="L3643"/>
  <c r="M3643" s="1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S3642"/>
  <c r="R3642"/>
  <c r="Q3642"/>
  <c r="O3642"/>
  <c r="P3642" s="1"/>
  <c r="N3642"/>
  <c r="L3642"/>
  <c r="K3642"/>
  <c r="M3642" s="1"/>
  <c r="J3642"/>
  <c r="I3642"/>
  <c r="H3642"/>
  <c r="AB3642" s="1"/>
  <c r="G3642"/>
  <c r="F3642"/>
  <c r="E3642"/>
  <c r="D3642"/>
  <c r="B3642"/>
  <c r="A3642" s="1"/>
  <c r="AA3641"/>
  <c r="Z3641"/>
  <c r="Y3641"/>
  <c r="X3641"/>
  <c r="W3641"/>
  <c r="V3641"/>
  <c r="U3641"/>
  <c r="T3641"/>
  <c r="R3641"/>
  <c r="S3641" s="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S3640" s="1"/>
  <c r="O3640"/>
  <c r="N3640"/>
  <c r="P3640" s="1"/>
  <c r="M3640"/>
  <c r="L3640"/>
  <c r="K3640"/>
  <c r="J3640"/>
  <c r="I3640"/>
  <c r="H3640"/>
  <c r="AB3640" s="1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P3639"/>
  <c r="O3639"/>
  <c r="N3639"/>
  <c r="L3639"/>
  <c r="M3639" s="1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S3638"/>
  <c r="R3638"/>
  <c r="Q3638"/>
  <c r="O3638"/>
  <c r="P3638" s="1"/>
  <c r="N3638"/>
  <c r="L3638"/>
  <c r="K3638"/>
  <c r="M3638" s="1"/>
  <c r="J3638"/>
  <c r="I3638"/>
  <c r="H3638"/>
  <c r="G3638"/>
  <c r="F3638"/>
  <c r="E3638"/>
  <c r="D3638"/>
  <c r="B3638"/>
  <c r="A3638" s="1"/>
  <c r="AA3637"/>
  <c r="Z3637"/>
  <c r="Y3637"/>
  <c r="X3637"/>
  <c r="W3637"/>
  <c r="V3637"/>
  <c r="U3637"/>
  <c r="T3637"/>
  <c r="R3637"/>
  <c r="S3637" s="1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Z3636" s="1"/>
  <c r="X3636"/>
  <c r="W3636"/>
  <c r="U3636"/>
  <c r="V3636" s="1"/>
  <c r="T3636"/>
  <c r="R3636"/>
  <c r="Q3636"/>
  <c r="S3636" s="1"/>
  <c r="O3636"/>
  <c r="N3636"/>
  <c r="P3636" s="1"/>
  <c r="M3636"/>
  <c r="L3636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P3635"/>
  <c r="O3635"/>
  <c r="N3635"/>
  <c r="L3635"/>
  <c r="M3635" s="1"/>
  <c r="K3635"/>
  <c r="J3635"/>
  <c r="I3635"/>
  <c r="H3635"/>
  <c r="AB3635" s="1"/>
  <c r="G3635"/>
  <c r="F3635"/>
  <c r="E3635"/>
  <c r="D3635"/>
  <c r="B3635"/>
  <c r="A3635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L3633"/>
  <c r="K3633"/>
  <c r="M3633" s="1"/>
  <c r="J3633"/>
  <c r="I3633"/>
  <c r="H3633"/>
  <c r="AB3633" s="1"/>
  <c r="G3633"/>
  <c r="F3633"/>
  <c r="E3633"/>
  <c r="D3633"/>
  <c r="B3633"/>
  <c r="A3633"/>
  <c r="AA3632"/>
  <c r="Y3632"/>
  <c r="Z3632" s="1"/>
  <c r="X3632"/>
  <c r="W3632"/>
  <c r="U3632"/>
  <c r="V3632" s="1"/>
  <c r="T3632"/>
  <c r="R3632"/>
  <c r="Q3632"/>
  <c r="S3632" s="1"/>
  <c r="O3632"/>
  <c r="N3632"/>
  <c r="P3632" s="1"/>
  <c r="M3632"/>
  <c r="L3632"/>
  <c r="K3632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P3631"/>
  <c r="O3631"/>
  <c r="N3631"/>
  <c r="L3631"/>
  <c r="M3631" s="1"/>
  <c r="K3631"/>
  <c r="J3631"/>
  <c r="I3631"/>
  <c r="H3631"/>
  <c r="AB3631" s="1"/>
  <c r="G3631"/>
  <c r="F3631"/>
  <c r="E3631"/>
  <c r="D3631"/>
  <c r="B3631"/>
  <c r="A3631"/>
  <c r="AA3630"/>
  <c r="Y3630"/>
  <c r="X3630"/>
  <c r="Z3630" s="1"/>
  <c r="W3630"/>
  <c r="U3630"/>
  <c r="T3630"/>
  <c r="V3630" s="1"/>
  <c r="S3630"/>
  <c r="R3630"/>
  <c r="Q3630"/>
  <c r="O3630"/>
  <c r="P3630" s="1"/>
  <c r="N3630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Z3628" s="1"/>
  <c r="X3628"/>
  <c r="W3628"/>
  <c r="U3628"/>
  <c r="V3628" s="1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P3627"/>
  <c r="O3627"/>
  <c r="N3627"/>
  <c r="L3627"/>
  <c r="M3627" s="1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S3626"/>
  <c r="R3626"/>
  <c r="Q3626"/>
  <c r="O3626"/>
  <c r="P3626" s="1"/>
  <c r="N3626"/>
  <c r="L3626"/>
  <c r="K3626"/>
  <c r="M3626" s="1"/>
  <c r="J3626"/>
  <c r="I3626"/>
  <c r="H3626"/>
  <c r="AB3626" s="1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R3624"/>
  <c r="Q3624"/>
  <c r="S3624" s="1"/>
  <c r="O3624"/>
  <c r="N3624"/>
  <c r="P3624" s="1"/>
  <c r="M3624"/>
  <c r="L3624"/>
  <c r="K3624"/>
  <c r="J3624"/>
  <c r="I3624"/>
  <c r="H3624"/>
  <c r="AB3624" s="1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P3623"/>
  <c r="O3623"/>
  <c r="N3623"/>
  <c r="L3623"/>
  <c r="M3623" s="1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M3622" s="1"/>
  <c r="J3622"/>
  <c r="I3622"/>
  <c r="H3622"/>
  <c r="G3622"/>
  <c r="F3622"/>
  <c r="E3622"/>
  <c r="D3622"/>
  <c r="B3622"/>
  <c r="A3622" s="1"/>
  <c r="AA3621"/>
  <c r="Z3621"/>
  <c r="Y3621"/>
  <c r="X3621"/>
  <c r="W3621"/>
  <c r="V3621"/>
  <c r="U3621"/>
  <c r="T3621"/>
  <c r="R3621"/>
  <c r="S3621" s="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R3620"/>
  <c r="Q3620"/>
  <c r="S3620" s="1"/>
  <c r="O3620"/>
  <c r="N3620"/>
  <c r="P3620" s="1"/>
  <c r="M3620"/>
  <c r="L3620"/>
  <c r="K3620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P3619"/>
  <c r="O3619"/>
  <c r="N3619"/>
  <c r="L3619"/>
  <c r="M3619" s="1"/>
  <c r="K3619"/>
  <c r="J3619"/>
  <c r="I3619"/>
  <c r="H3619"/>
  <c r="AB3619" s="1"/>
  <c r="G3619"/>
  <c r="F3619"/>
  <c r="E3619"/>
  <c r="D3619"/>
  <c r="B3619"/>
  <c r="A3619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L3617"/>
  <c r="K3617"/>
  <c r="M3617" s="1"/>
  <c r="J3617"/>
  <c r="I3617"/>
  <c r="H3617"/>
  <c r="AB3617" s="1"/>
  <c r="G3617"/>
  <c r="F3617"/>
  <c r="E3617"/>
  <c r="D3617"/>
  <c r="B3617"/>
  <c r="A3617"/>
  <c r="AA3616"/>
  <c r="Y3616"/>
  <c r="Z3616" s="1"/>
  <c r="X3616"/>
  <c r="W3616"/>
  <c r="U3616"/>
  <c r="V3616" s="1"/>
  <c r="T3616"/>
  <c r="R3616"/>
  <c r="Q3616"/>
  <c r="S3616" s="1"/>
  <c r="O3616"/>
  <c r="N3616"/>
  <c r="P3616" s="1"/>
  <c r="M3616"/>
  <c r="L3616"/>
  <c r="K3616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P3615"/>
  <c r="O3615"/>
  <c r="N3615"/>
  <c r="L3615"/>
  <c r="M3615" s="1"/>
  <c r="K3615"/>
  <c r="J3615"/>
  <c r="I3615"/>
  <c r="H3615"/>
  <c r="AB3615" s="1"/>
  <c r="G3615"/>
  <c r="F3615"/>
  <c r="E3615"/>
  <c r="D3615"/>
  <c r="B3615"/>
  <c r="A3615"/>
  <c r="AA3614"/>
  <c r="Y3614"/>
  <c r="X3614"/>
  <c r="Z3614" s="1"/>
  <c r="W3614"/>
  <c r="U3614"/>
  <c r="T3614"/>
  <c r="V3614" s="1"/>
  <c r="S3614"/>
  <c r="R3614"/>
  <c r="Q3614"/>
  <c r="O3614"/>
  <c r="P3614" s="1"/>
  <c r="N3614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Z3612" s="1"/>
  <c r="X3612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S3610"/>
  <c r="R3610"/>
  <c r="Q3610"/>
  <c r="O3610"/>
  <c r="P3610" s="1"/>
  <c r="N3610"/>
  <c r="L3610"/>
  <c r="K3610"/>
  <c r="M3610" s="1"/>
  <c r="J3610"/>
  <c r="I3610"/>
  <c r="H3610"/>
  <c r="AB3610" s="1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S3608" s="1"/>
  <c r="O3608"/>
  <c r="N3608"/>
  <c r="P3608" s="1"/>
  <c r="M3608"/>
  <c r="L3608"/>
  <c r="K3608"/>
  <c r="J3608"/>
  <c r="I3608"/>
  <c r="H3608"/>
  <c r="AB3608" s="1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P3607"/>
  <c r="O3607"/>
  <c r="N3607"/>
  <c r="L3607"/>
  <c r="M3607" s="1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M3606" s="1"/>
  <c r="J3606"/>
  <c r="I3606"/>
  <c r="H3606"/>
  <c r="G3606"/>
  <c r="F3606"/>
  <c r="E3606"/>
  <c r="D3606"/>
  <c r="B3606"/>
  <c r="A3606" s="1"/>
  <c r="AA3605"/>
  <c r="Z3605"/>
  <c r="Y3605"/>
  <c r="X3605"/>
  <c r="W3605"/>
  <c r="V3605"/>
  <c r="U3605"/>
  <c r="T3605"/>
  <c r="R3605"/>
  <c r="S3605" s="1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Z3604" s="1"/>
  <c r="X3604"/>
  <c r="W3604"/>
  <c r="U3604"/>
  <c r="V3604" s="1"/>
  <c r="T3604"/>
  <c r="R3604"/>
  <c r="Q3604"/>
  <c r="S3604" s="1"/>
  <c r="O3604"/>
  <c r="N3604"/>
  <c r="P3604" s="1"/>
  <c r="M3604"/>
  <c r="L3604"/>
  <c r="K3604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P3603"/>
  <c r="O3603"/>
  <c r="N3603"/>
  <c r="L3603"/>
  <c r="M3603" s="1"/>
  <c r="K3603"/>
  <c r="J3603"/>
  <c r="I3603"/>
  <c r="H3603"/>
  <c r="AB3603" s="1"/>
  <c r="G3603"/>
  <c r="F3603"/>
  <c r="E3603"/>
  <c r="D3603"/>
  <c r="B3603"/>
  <c r="A3603"/>
  <c r="AA3602"/>
  <c r="Y3602"/>
  <c r="X3602"/>
  <c r="Z3602" s="1"/>
  <c r="W3602"/>
  <c r="U3602"/>
  <c r="T3602"/>
  <c r="V3602" s="1"/>
  <c r="S3602"/>
  <c r="R3602"/>
  <c r="Q3602"/>
  <c r="O3602"/>
  <c r="P3602" s="1"/>
  <c r="N3602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Z3600" s="1"/>
  <c r="X3600"/>
  <c r="W3600"/>
  <c r="U3600"/>
  <c r="V3600" s="1"/>
  <c r="T3600"/>
  <c r="R3600"/>
  <c r="Q3600"/>
  <c r="S3600" s="1"/>
  <c r="O3600"/>
  <c r="N3600"/>
  <c r="P3600" s="1"/>
  <c r="M3600"/>
  <c r="L3600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P3599"/>
  <c r="O3599"/>
  <c r="N3599"/>
  <c r="L3599"/>
  <c r="M3599" s="1"/>
  <c r="K3599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V3598" s="1"/>
  <c r="S3598"/>
  <c r="R3598"/>
  <c r="Q3598"/>
  <c r="O3598"/>
  <c r="P3598" s="1"/>
  <c r="N3598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P3595"/>
  <c r="O3595"/>
  <c r="N3595"/>
  <c r="L3595"/>
  <c r="M3595" s="1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S3594"/>
  <c r="R3594"/>
  <c r="Q3594"/>
  <c r="O3594"/>
  <c r="P3594" s="1"/>
  <c r="N3594"/>
  <c r="L3594"/>
  <c r="K3594"/>
  <c r="M3594" s="1"/>
  <c r="J3594"/>
  <c r="I3594"/>
  <c r="H3594"/>
  <c r="AB3594" s="1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P3592" s="1"/>
  <c r="M3592"/>
  <c r="L3592"/>
  <c r="K3592"/>
  <c r="J3592"/>
  <c r="I3592"/>
  <c r="H3592"/>
  <c r="AB3592" s="1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P3591"/>
  <c r="O3591"/>
  <c r="N3591"/>
  <c r="L3591"/>
  <c r="M3591" s="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Z3588" s="1"/>
  <c r="X3588"/>
  <c r="W3588"/>
  <c r="U3588"/>
  <c r="V3588" s="1"/>
  <c r="T3588"/>
  <c r="R3588"/>
  <c r="Q3588"/>
  <c r="S3588" s="1"/>
  <c r="O3588"/>
  <c r="N3588"/>
  <c r="P3588" s="1"/>
  <c r="M3588"/>
  <c r="L3588"/>
  <c r="K3588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P3587"/>
  <c r="O3587"/>
  <c r="N3587"/>
  <c r="L3587"/>
  <c r="M3587" s="1"/>
  <c r="K3587"/>
  <c r="J3587"/>
  <c r="I3587"/>
  <c r="H3587"/>
  <c r="AB3587" s="1"/>
  <c r="G3587"/>
  <c r="F3587"/>
  <c r="E3587"/>
  <c r="D3587"/>
  <c r="B3587"/>
  <c r="A3587"/>
  <c r="AA3586"/>
  <c r="Y3586"/>
  <c r="X3586"/>
  <c r="Z3586" s="1"/>
  <c r="W3586"/>
  <c r="U3586"/>
  <c r="T3586"/>
  <c r="V3586" s="1"/>
  <c r="S3586"/>
  <c r="R3586"/>
  <c r="Q3586"/>
  <c r="O3586"/>
  <c r="P3586" s="1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M3585" s="1"/>
  <c r="J3585"/>
  <c r="I3585"/>
  <c r="H3585"/>
  <c r="AB3585" s="1"/>
  <c r="G3585"/>
  <c r="F3585"/>
  <c r="E3585"/>
  <c r="D3585"/>
  <c r="B3585"/>
  <c r="A3585"/>
  <c r="AA3584"/>
  <c r="Y3584"/>
  <c r="Z3584" s="1"/>
  <c r="X3584"/>
  <c r="W3584"/>
  <c r="U3584"/>
  <c r="V3584" s="1"/>
  <c r="T3584"/>
  <c r="R3584"/>
  <c r="Q3584"/>
  <c r="S3584" s="1"/>
  <c r="O3584"/>
  <c r="N3584"/>
  <c r="P3584" s="1"/>
  <c r="M3584"/>
  <c r="L3584"/>
  <c r="K3584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P3583"/>
  <c r="O3583"/>
  <c r="N3583"/>
  <c r="L3583"/>
  <c r="M3583" s="1"/>
  <c r="K3583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O3582"/>
  <c r="P3582" s="1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S3581" s="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P3579"/>
  <c r="O3579"/>
  <c r="N3579"/>
  <c r="L3579"/>
  <c r="M3579" s="1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S3578"/>
  <c r="R3578"/>
  <c r="Q3578"/>
  <c r="O3578"/>
  <c r="P3578" s="1"/>
  <c r="N3578"/>
  <c r="L3578"/>
  <c r="K3578"/>
  <c r="M3578" s="1"/>
  <c r="J3578"/>
  <c r="I3578"/>
  <c r="H3578"/>
  <c r="AB3578" s="1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AB3576" s="1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P3575"/>
  <c r="O3575"/>
  <c r="N3575"/>
  <c r="L3575"/>
  <c r="M3575" s="1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Z3572" s="1"/>
  <c r="X3572"/>
  <c r="W3572"/>
  <c r="U3572"/>
  <c r="V3572" s="1"/>
  <c r="T3572"/>
  <c r="R3572"/>
  <c r="Q3572"/>
  <c r="S3572" s="1"/>
  <c r="O3572"/>
  <c r="N3572"/>
  <c r="P3572" s="1"/>
  <c r="M3572"/>
  <c r="L3572"/>
  <c r="K3572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P3571"/>
  <c r="O3571"/>
  <c r="N3571"/>
  <c r="L3571"/>
  <c r="M3571" s="1"/>
  <c r="K3571"/>
  <c r="J3571"/>
  <c r="I3571"/>
  <c r="H3571"/>
  <c r="AB3571" s="1"/>
  <c r="G3571"/>
  <c r="F3571"/>
  <c r="E3571"/>
  <c r="D3571"/>
  <c r="B3571"/>
  <c r="A3571"/>
  <c r="AA3570"/>
  <c r="Y3570"/>
  <c r="X3570"/>
  <c r="Z3570" s="1"/>
  <c r="W3570"/>
  <c r="U3570"/>
  <c r="T3570"/>
  <c r="V3570" s="1"/>
  <c r="S3570"/>
  <c r="R3570"/>
  <c r="Q3570"/>
  <c r="O3570"/>
  <c r="P3570" s="1"/>
  <c r="N3570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M3569" s="1"/>
  <c r="J3569"/>
  <c r="I3569"/>
  <c r="H3569"/>
  <c r="AB3569" s="1"/>
  <c r="G3569"/>
  <c r="F3569"/>
  <c r="E3569"/>
  <c r="D3569"/>
  <c r="B3569"/>
  <c r="A3569"/>
  <c r="AA3568"/>
  <c r="Y3568"/>
  <c r="Z3568" s="1"/>
  <c r="X3568"/>
  <c r="W3568"/>
  <c r="U3568"/>
  <c r="V3568" s="1"/>
  <c r="T3568"/>
  <c r="R3568"/>
  <c r="Q3568"/>
  <c r="S3568" s="1"/>
  <c r="O3568"/>
  <c r="N3568"/>
  <c r="P3568" s="1"/>
  <c r="M3568"/>
  <c r="L3568"/>
  <c r="K3568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P3567"/>
  <c r="O3567"/>
  <c r="N3567"/>
  <c r="L3567"/>
  <c r="M3567" s="1"/>
  <c r="K3567"/>
  <c r="J3567"/>
  <c r="I3567"/>
  <c r="H3567"/>
  <c r="AB3567" s="1"/>
  <c r="G3567"/>
  <c r="F3567"/>
  <c r="E3567"/>
  <c r="D3567"/>
  <c r="B3567"/>
  <c r="A3567"/>
  <c r="AA3566"/>
  <c r="Y3566"/>
  <c r="X3566"/>
  <c r="Z3566" s="1"/>
  <c r="W3566"/>
  <c r="U3566"/>
  <c r="T3566"/>
  <c r="V3566" s="1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Z3564" s="1"/>
  <c r="X3564"/>
  <c r="W3564"/>
  <c r="U3564"/>
  <c r="V3564" s="1"/>
  <c r="T3564"/>
  <c r="R3564"/>
  <c r="Q3564"/>
  <c r="S3564" s="1"/>
  <c r="O3564"/>
  <c r="N3564"/>
  <c r="P3564" s="1"/>
  <c r="M3564"/>
  <c r="L3564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P3563"/>
  <c r="O3563"/>
  <c r="N3563"/>
  <c r="L3563"/>
  <c r="M3563" s="1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S3562"/>
  <c r="R3562"/>
  <c r="Q3562"/>
  <c r="O3562"/>
  <c r="P3562" s="1"/>
  <c r="N3562"/>
  <c r="L3562"/>
  <c r="K3562"/>
  <c r="M3562" s="1"/>
  <c r="J3562"/>
  <c r="I3562"/>
  <c r="H3562"/>
  <c r="AB3562" s="1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AB3560" s="1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P3559"/>
  <c r="O3559"/>
  <c r="N3559"/>
  <c r="L3559"/>
  <c r="M3559" s="1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R3556"/>
  <c r="Q3556"/>
  <c r="S3556" s="1"/>
  <c r="O3556"/>
  <c r="N3556"/>
  <c r="P3556" s="1"/>
  <c r="M3556"/>
  <c r="L3556"/>
  <c r="K3556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P3555"/>
  <c r="O3555"/>
  <c r="N3555"/>
  <c r="L3555"/>
  <c r="M3555" s="1"/>
  <c r="K3555"/>
  <c r="J3555"/>
  <c r="I3555"/>
  <c r="H3555"/>
  <c r="AB3555" s="1"/>
  <c r="G3555"/>
  <c r="F3555"/>
  <c r="E3555"/>
  <c r="D3555"/>
  <c r="B3555"/>
  <c r="A3555"/>
  <c r="AA3554"/>
  <c r="Y3554"/>
  <c r="X3554"/>
  <c r="Z3554" s="1"/>
  <c r="W3554"/>
  <c r="U3554"/>
  <c r="T3554"/>
  <c r="V3554" s="1"/>
  <c r="S3554"/>
  <c r="R3554"/>
  <c r="Q3554"/>
  <c r="O3554"/>
  <c r="P3554" s="1"/>
  <c r="N3554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P3551"/>
  <c r="O3551"/>
  <c r="N3551"/>
  <c r="L3551"/>
  <c r="M3551" s="1"/>
  <c r="K355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V3550" s="1"/>
  <c r="S3550"/>
  <c r="R3550"/>
  <c r="Q3550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P3548" s="1"/>
  <c r="M3548"/>
  <c r="L3548"/>
  <c r="K3548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P3547"/>
  <c r="O3547"/>
  <c r="N3547"/>
  <c r="L3547"/>
  <c r="M3547" s="1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S3546"/>
  <c r="R3546"/>
  <c r="Q3546"/>
  <c r="O3546"/>
  <c r="P3546" s="1"/>
  <c r="N3546"/>
  <c r="L3546"/>
  <c r="K3546"/>
  <c r="M3546" s="1"/>
  <c r="J3546"/>
  <c r="I3546"/>
  <c r="H3546"/>
  <c r="AB3546" s="1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S3544" s="1"/>
  <c r="O3544"/>
  <c r="N3544"/>
  <c r="P3544" s="1"/>
  <c r="M3544"/>
  <c r="L3544"/>
  <c r="K3544"/>
  <c r="J3544"/>
  <c r="I3544"/>
  <c r="H3544"/>
  <c r="AB3544" s="1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P3543"/>
  <c r="O3543"/>
  <c r="N3543"/>
  <c r="L3543"/>
  <c r="M3543" s="1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S3542"/>
  <c r="R3542"/>
  <c r="Q3542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R3540"/>
  <c r="Q3540"/>
  <c r="S3540" s="1"/>
  <c r="O3540"/>
  <c r="N3540"/>
  <c r="P3540" s="1"/>
  <c r="M3540"/>
  <c r="L3540"/>
  <c r="K3540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P3539"/>
  <c r="O3539"/>
  <c r="N3539"/>
  <c r="L3539"/>
  <c r="M3539" s="1"/>
  <c r="K3539"/>
  <c r="J3539"/>
  <c r="I3539"/>
  <c r="H3539"/>
  <c r="AB3539" s="1"/>
  <c r="G3539"/>
  <c r="F3539"/>
  <c r="E3539"/>
  <c r="D3539"/>
  <c r="B3539"/>
  <c r="A3539"/>
  <c r="AA3538"/>
  <c r="Y3538"/>
  <c r="X3538"/>
  <c r="Z3538" s="1"/>
  <c r="W3538"/>
  <c r="U3538"/>
  <c r="T3538"/>
  <c r="V3538" s="1"/>
  <c r="S3538"/>
  <c r="R3538"/>
  <c r="Q3538"/>
  <c r="O3538"/>
  <c r="P3538" s="1"/>
  <c r="N3538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/>
  <c r="AA3536"/>
  <c r="Y3536"/>
  <c r="Z3536" s="1"/>
  <c r="X3536"/>
  <c r="W3536"/>
  <c r="U3536"/>
  <c r="V3536" s="1"/>
  <c r="T3536"/>
  <c r="R3536"/>
  <c r="Q3536"/>
  <c r="S3536" s="1"/>
  <c r="O3536"/>
  <c r="N3536"/>
  <c r="P3536" s="1"/>
  <c r="M3536"/>
  <c r="L3536"/>
  <c r="K3536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P3535"/>
  <c r="O3535"/>
  <c r="N3535"/>
  <c r="L3535"/>
  <c r="M3535" s="1"/>
  <c r="K3535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S3534"/>
  <c r="R3534"/>
  <c r="Q3534"/>
  <c r="O3534"/>
  <c r="P3534" s="1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R3532"/>
  <c r="Q3532"/>
  <c r="S3532" s="1"/>
  <c r="O3532"/>
  <c r="N3532"/>
  <c r="P3532" s="1"/>
  <c r="M3532"/>
  <c r="L3532"/>
  <c r="K3532"/>
  <c r="J3532"/>
  <c r="I3532"/>
  <c r="H3532"/>
  <c r="G3532"/>
  <c r="F3532"/>
  <c r="E3532"/>
  <c r="D3532"/>
  <c r="B3532"/>
  <c r="A3532" s="1"/>
  <c r="AA3531"/>
  <c r="Y3531"/>
  <c r="X3531"/>
  <c r="Z3531" s="1"/>
  <c r="W3531"/>
  <c r="U3531"/>
  <c r="T3531"/>
  <c r="V3531" s="1"/>
  <c r="R3531"/>
  <c r="Q3531"/>
  <c r="S3531" s="1"/>
  <c r="P3531"/>
  <c r="O3531"/>
  <c r="N3531"/>
  <c r="L3531"/>
  <c r="M3531" s="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AB3530" s="1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AB3528" s="1"/>
  <c r="G3528"/>
  <c r="F3528"/>
  <c r="E3528"/>
  <c r="D3528"/>
  <c r="B3528"/>
  <c r="A3528" s="1"/>
  <c r="AA3527"/>
  <c r="Y3527"/>
  <c r="X3527"/>
  <c r="Z3527" s="1"/>
  <c r="W3527"/>
  <c r="U3527"/>
  <c r="T3527"/>
  <c r="V3527" s="1"/>
  <c r="R3527"/>
  <c r="Q3527"/>
  <c r="S3527" s="1"/>
  <c r="P3527"/>
  <c r="O3527"/>
  <c r="N3527"/>
  <c r="L3527"/>
  <c r="M3527" s="1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R3524"/>
  <c r="Q3524"/>
  <c r="S3524" s="1"/>
  <c r="O3524"/>
  <c r="N3524"/>
  <c r="P3524" s="1"/>
  <c r="M3524"/>
  <c r="L3524"/>
  <c r="K3524"/>
  <c r="J3524"/>
  <c r="I3524"/>
  <c r="H3524"/>
  <c r="G3524"/>
  <c r="F3524"/>
  <c r="E3524"/>
  <c r="D3524"/>
  <c r="B3524"/>
  <c r="A3524" s="1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S3519" s="1"/>
  <c r="P3519"/>
  <c r="O3519"/>
  <c r="N3519"/>
  <c r="L3519"/>
  <c r="M3519" s="1"/>
  <c r="K3519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G3516"/>
  <c r="F3516"/>
  <c r="E3516"/>
  <c r="D3516"/>
  <c r="B3516"/>
  <c r="A3516" s="1"/>
  <c r="AA3515"/>
  <c r="Y3515"/>
  <c r="X3515"/>
  <c r="Z3515" s="1"/>
  <c r="W3515"/>
  <c r="U3515"/>
  <c r="T3515"/>
  <c r="V3515" s="1"/>
  <c r="R3515"/>
  <c r="Q3515"/>
  <c r="S3515" s="1"/>
  <c r="P3515"/>
  <c r="O3515"/>
  <c r="N3515"/>
  <c r="L3515"/>
  <c r="M3515" s="1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AB3514" s="1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AB3512" s="1"/>
  <c r="G3512"/>
  <c r="F3512"/>
  <c r="E3512"/>
  <c r="D3512"/>
  <c r="B3512"/>
  <c r="A3512" s="1"/>
  <c r="AA3511"/>
  <c r="Y3511"/>
  <c r="X3511"/>
  <c r="Z3511" s="1"/>
  <c r="W3511"/>
  <c r="U3511"/>
  <c r="T3511"/>
  <c r="V3511" s="1"/>
  <c r="R3511"/>
  <c r="Q3511"/>
  <c r="S3511" s="1"/>
  <c r="P3511"/>
  <c r="O3511"/>
  <c r="N3511"/>
  <c r="L3511"/>
  <c r="M3511" s="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O3510"/>
  <c r="P3510" s="1"/>
  <c r="N3510"/>
  <c r="L3510"/>
  <c r="K3510"/>
  <c r="M3510" s="1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R3508"/>
  <c r="Q3508"/>
  <c r="S3508" s="1"/>
  <c r="O3508"/>
  <c r="N3508"/>
  <c r="P3508" s="1"/>
  <c r="M3508"/>
  <c r="L3508"/>
  <c r="K3508"/>
  <c r="J3508"/>
  <c r="I3508"/>
  <c r="H3508"/>
  <c r="G3508"/>
  <c r="F3508"/>
  <c r="E3508"/>
  <c r="D3508"/>
  <c r="B3508"/>
  <c r="A3508" s="1"/>
  <c r="AA3507"/>
  <c r="Y3507"/>
  <c r="X3507"/>
  <c r="Z3507" s="1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Z3505"/>
  <c r="Y3505"/>
  <c r="X3505"/>
  <c r="W3505"/>
  <c r="V3505"/>
  <c r="U3505"/>
  <c r="T3505"/>
  <c r="R3505"/>
  <c r="S3505" s="1"/>
  <c r="Q3505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S3504" s="1"/>
  <c r="O3504"/>
  <c r="N3504"/>
  <c r="P3504" s="1"/>
  <c r="M3504"/>
  <c r="L3504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S3503" s="1"/>
  <c r="P3503"/>
  <c r="O3503"/>
  <c r="N3503"/>
  <c r="L3503"/>
  <c r="M3503" s="1"/>
  <c r="K3503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S3502"/>
  <c r="R3502"/>
  <c r="Q3502"/>
  <c r="O3502"/>
  <c r="P3502" s="1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R3500"/>
  <c r="Q3500"/>
  <c r="S3500" s="1"/>
  <c r="O3500"/>
  <c r="N3500"/>
  <c r="P3500" s="1"/>
  <c r="M3500"/>
  <c r="L3500"/>
  <c r="K3500"/>
  <c r="J3500"/>
  <c r="I3500"/>
  <c r="H3500"/>
  <c r="G3500"/>
  <c r="F3500"/>
  <c r="E3500"/>
  <c r="D3500"/>
  <c r="B3500"/>
  <c r="A3500" s="1"/>
  <c r="AA3499"/>
  <c r="Y3499"/>
  <c r="X3499"/>
  <c r="Z3499" s="1"/>
  <c r="W3499"/>
  <c r="U3499"/>
  <c r="T3499"/>
  <c r="V3499" s="1"/>
  <c r="R3499"/>
  <c r="Q3499"/>
  <c r="S3499" s="1"/>
  <c r="P3499"/>
  <c r="O3499"/>
  <c r="N3499"/>
  <c r="L3499"/>
  <c r="M3499" s="1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M3498" s="1"/>
  <c r="J3498"/>
  <c r="I3498"/>
  <c r="H3498"/>
  <c r="AB3498" s="1"/>
  <c r="G3498"/>
  <c r="F3498"/>
  <c r="E3498"/>
  <c r="D3498"/>
  <c r="B3498"/>
  <c r="A3498" s="1"/>
  <c r="AA3497"/>
  <c r="Z3497"/>
  <c r="Y3497"/>
  <c r="X3497"/>
  <c r="W3497"/>
  <c r="V3497"/>
  <c r="U3497"/>
  <c r="T3497"/>
  <c r="R3497"/>
  <c r="S3497" s="1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Z3496" s="1"/>
  <c r="X3496"/>
  <c r="W3496"/>
  <c r="U3496"/>
  <c r="V3496" s="1"/>
  <c r="T3496"/>
  <c r="R3496"/>
  <c r="Q3496"/>
  <c r="S3496" s="1"/>
  <c r="O3496"/>
  <c r="N3496"/>
  <c r="P3496" s="1"/>
  <c r="M3496"/>
  <c r="L3496"/>
  <c r="K3496"/>
  <c r="J3496"/>
  <c r="I3496"/>
  <c r="H3496"/>
  <c r="AB3496" s="1"/>
  <c r="G3496"/>
  <c r="F3496"/>
  <c r="E3496"/>
  <c r="D3496"/>
  <c r="B3496"/>
  <c r="A3496" s="1"/>
  <c r="AA3495"/>
  <c r="Y3495"/>
  <c r="X3495"/>
  <c r="Z3495" s="1"/>
  <c r="W3495"/>
  <c r="U3495"/>
  <c r="T3495"/>
  <c r="V3495" s="1"/>
  <c r="R3495"/>
  <c r="Q3495"/>
  <c r="S3495" s="1"/>
  <c r="P3495"/>
  <c r="O3495"/>
  <c r="N3495"/>
  <c r="L3495"/>
  <c r="M3495" s="1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O3494"/>
  <c r="P3494" s="1"/>
  <c r="N3494"/>
  <c r="L3494"/>
  <c r="K3494"/>
  <c r="M3494" s="1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Z3492" s="1"/>
  <c r="X3492"/>
  <c r="W3492"/>
  <c r="U3492"/>
  <c r="V3492" s="1"/>
  <c r="T3492"/>
  <c r="R3492"/>
  <c r="Q3492"/>
  <c r="S3492" s="1"/>
  <c r="O3492"/>
  <c r="N3492"/>
  <c r="P3492" s="1"/>
  <c r="M3492"/>
  <c r="L3492"/>
  <c r="K3492"/>
  <c r="J3492"/>
  <c r="I3492"/>
  <c r="H3492"/>
  <c r="G3492"/>
  <c r="F3492"/>
  <c r="E3492"/>
  <c r="D3492"/>
  <c r="B3492"/>
  <c r="A3492" s="1"/>
  <c r="AA3491"/>
  <c r="Y3491"/>
  <c r="X3491"/>
  <c r="Z3491" s="1"/>
  <c r="W3491"/>
  <c r="U3491"/>
  <c r="T3491"/>
  <c r="V3491" s="1"/>
  <c r="R3491"/>
  <c r="Q3491"/>
  <c r="S3491" s="1"/>
  <c r="P3491"/>
  <c r="O3491"/>
  <c r="N3491"/>
  <c r="L3491"/>
  <c r="M3491" s="1"/>
  <c r="K3491"/>
  <c r="J3491"/>
  <c r="I3491"/>
  <c r="H3491"/>
  <c r="AB3491" s="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O3490"/>
  <c r="P3490" s="1"/>
  <c r="N3490"/>
  <c r="L3490"/>
  <c r="K3490"/>
  <c r="M3490" s="1"/>
  <c r="J3490"/>
  <c r="I3490"/>
  <c r="H3490"/>
  <c r="G3490"/>
  <c r="F3490"/>
  <c r="E3490"/>
  <c r="D3490"/>
  <c r="B3490"/>
  <c r="A3490" s="1"/>
  <c r="AA3489"/>
  <c r="Z3489"/>
  <c r="Y3489"/>
  <c r="X3489"/>
  <c r="W3489"/>
  <c r="V3489"/>
  <c r="U3489"/>
  <c r="T3489"/>
  <c r="R3489"/>
  <c r="S3489" s="1"/>
  <c r="Q3489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S3488" s="1"/>
  <c r="O3488"/>
  <c r="N3488"/>
  <c r="P3488" s="1"/>
  <c r="M3488"/>
  <c r="L3488"/>
  <c r="K3488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S3487" s="1"/>
  <c r="P3487"/>
  <c r="O3487"/>
  <c r="N3487"/>
  <c r="L3487"/>
  <c r="M3487" s="1"/>
  <c r="K3487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O3486"/>
  <c r="P3486" s="1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Z3484" s="1"/>
  <c r="X3484"/>
  <c r="W3484"/>
  <c r="U3484"/>
  <c r="V3484" s="1"/>
  <c r="T3484"/>
  <c r="R3484"/>
  <c r="Q3484"/>
  <c r="S3484" s="1"/>
  <c r="O3484"/>
  <c r="N3484"/>
  <c r="P3484" s="1"/>
  <c r="M3484"/>
  <c r="L3484"/>
  <c r="K3484"/>
  <c r="J3484"/>
  <c r="I3484"/>
  <c r="H3484"/>
  <c r="G3484"/>
  <c r="F3484"/>
  <c r="E3484"/>
  <c r="D3484"/>
  <c r="B3484"/>
  <c r="A3484" s="1"/>
  <c r="AA3483"/>
  <c r="Y3483"/>
  <c r="X3483"/>
  <c r="Z3483" s="1"/>
  <c r="W3483"/>
  <c r="U3483"/>
  <c r="T3483"/>
  <c r="V3483" s="1"/>
  <c r="R3483"/>
  <c r="Q3483"/>
  <c r="S3483" s="1"/>
  <c r="P3483"/>
  <c r="O3483"/>
  <c r="N3483"/>
  <c r="L3483"/>
  <c r="M3483" s="1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M3482" s="1"/>
  <c r="J3482"/>
  <c r="I3482"/>
  <c r="H3482"/>
  <c r="AB3482" s="1"/>
  <c r="G3482"/>
  <c r="F3482"/>
  <c r="E3482"/>
  <c r="D3482"/>
  <c r="B3482"/>
  <c r="A3482" s="1"/>
  <c r="AA3481"/>
  <c r="Z3481"/>
  <c r="Y3481"/>
  <c r="X3481"/>
  <c r="W3481"/>
  <c r="V3481"/>
  <c r="U3481"/>
  <c r="T3481"/>
  <c r="R3481"/>
  <c r="S3481" s="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Z3480" s="1"/>
  <c r="X3480"/>
  <c r="W3480"/>
  <c r="U3480"/>
  <c r="V3480" s="1"/>
  <c r="T3480"/>
  <c r="R3480"/>
  <c r="Q3480"/>
  <c r="S3480" s="1"/>
  <c r="O3480"/>
  <c r="N3480"/>
  <c r="P3480" s="1"/>
  <c r="M3480"/>
  <c r="L3480"/>
  <c r="K3480"/>
  <c r="J3480"/>
  <c r="I3480"/>
  <c r="H3480"/>
  <c r="AB3480" s="1"/>
  <c r="G3480"/>
  <c r="F3480"/>
  <c r="E3480"/>
  <c r="D3480"/>
  <c r="B3480"/>
  <c r="A3480" s="1"/>
  <c r="AA3479"/>
  <c r="Y3479"/>
  <c r="X3479"/>
  <c r="Z3479" s="1"/>
  <c r="W3479"/>
  <c r="U3479"/>
  <c r="T3479"/>
  <c r="V3479" s="1"/>
  <c r="R3479"/>
  <c r="Q3479"/>
  <c r="S3479" s="1"/>
  <c r="P3479"/>
  <c r="O3479"/>
  <c r="N3479"/>
  <c r="L3479"/>
  <c r="M3479" s="1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O3478"/>
  <c r="P3478" s="1"/>
  <c r="N3478"/>
  <c r="L3478"/>
  <c r="K3478"/>
  <c r="M3478" s="1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Z3476" s="1"/>
  <c r="X3476"/>
  <c r="W3476"/>
  <c r="U3476"/>
  <c r="V3476" s="1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 s="1"/>
  <c r="AA3475"/>
  <c r="Y3475"/>
  <c r="X3475"/>
  <c r="Z3475" s="1"/>
  <c r="W3475"/>
  <c r="U3475"/>
  <c r="T3475"/>
  <c r="V3475" s="1"/>
  <c r="R3475"/>
  <c r="Q3475"/>
  <c r="S3475" s="1"/>
  <c r="P3475"/>
  <c r="O3475"/>
  <c r="N3475"/>
  <c r="L3475"/>
  <c r="M3475" s="1"/>
  <c r="K3475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O3474"/>
  <c r="P3474" s="1"/>
  <c r="N3474"/>
  <c r="L3474"/>
  <c r="K3474"/>
  <c r="M3474" s="1"/>
  <c r="J3474"/>
  <c r="I3474"/>
  <c r="H3474"/>
  <c r="G3474"/>
  <c r="F3474"/>
  <c r="E3474"/>
  <c r="D3474"/>
  <c r="B3474"/>
  <c r="A3474" s="1"/>
  <c r="AA3473"/>
  <c r="Z3473"/>
  <c r="Y3473"/>
  <c r="X3473"/>
  <c r="W3473"/>
  <c r="V3473"/>
  <c r="U3473"/>
  <c r="T3473"/>
  <c r="R3473"/>
  <c r="S3473" s="1"/>
  <c r="Q3473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S3472" s="1"/>
  <c r="O3472"/>
  <c r="N3472"/>
  <c r="P3472" s="1"/>
  <c r="M3472"/>
  <c r="L3472"/>
  <c r="K3472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S3471" s="1"/>
  <c r="P3471"/>
  <c r="O3471"/>
  <c r="N3471"/>
  <c r="L3471"/>
  <c r="M3471" s="1"/>
  <c r="K347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S3470"/>
  <c r="R3470"/>
  <c r="Q3470"/>
  <c r="O3470"/>
  <c r="P3470" s="1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M3469" s="1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R3468"/>
  <c r="Q3468"/>
  <c r="S3468" s="1"/>
  <c r="O3468"/>
  <c r="N3468"/>
  <c r="P3468" s="1"/>
  <c r="M3468"/>
  <c r="L3468"/>
  <c r="K3468"/>
  <c r="J3468"/>
  <c r="I3468"/>
  <c r="H3468"/>
  <c r="G3468"/>
  <c r="F3468"/>
  <c r="E3468"/>
  <c r="D3468"/>
  <c r="B3468"/>
  <c r="A3468" s="1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S3466"/>
  <c r="R3466"/>
  <c r="Q3466"/>
  <c r="O3466"/>
  <c r="P3466" s="1"/>
  <c r="N3466"/>
  <c r="L3466"/>
  <c r="K3466"/>
  <c r="M3466" s="1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S3465" s="1"/>
  <c r="Q3465"/>
  <c r="P3465"/>
  <c r="O3465"/>
  <c r="N3465"/>
  <c r="L3465"/>
  <c r="K3465"/>
  <c r="M3465" s="1"/>
  <c r="J3465"/>
  <c r="AB3465" s="1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S3464"/>
  <c r="R3464"/>
  <c r="Q3464"/>
  <c r="O3464"/>
  <c r="N3464"/>
  <c r="P3464" s="1"/>
  <c r="M3464"/>
  <c r="L3464"/>
  <c r="K3464"/>
  <c r="J3464"/>
  <c r="I3464"/>
  <c r="H3464"/>
  <c r="G3464"/>
  <c r="F3464"/>
  <c r="E3464"/>
  <c r="D3464"/>
  <c r="B3464"/>
  <c r="A3464" s="1"/>
  <c r="AA3463"/>
  <c r="Y3463"/>
  <c r="X3463"/>
  <c r="Z3463" s="1"/>
  <c r="W3463"/>
  <c r="U3463"/>
  <c r="T3463"/>
  <c r="V3463" s="1"/>
  <c r="R3463"/>
  <c r="Q3463"/>
  <c r="O3463"/>
  <c r="N3463"/>
  <c r="P3463" s="1"/>
  <c r="L3463"/>
  <c r="M3463" s="1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R3462"/>
  <c r="Q3462"/>
  <c r="S3462" s="1"/>
  <c r="O3462"/>
  <c r="P3462" s="1"/>
  <c r="N3462"/>
  <c r="M3462"/>
  <c r="L3462"/>
  <c r="K3462"/>
  <c r="J3462"/>
  <c r="I3462"/>
  <c r="H3462"/>
  <c r="G3462"/>
  <c r="F3462"/>
  <c r="E3462"/>
  <c r="D3462"/>
  <c r="B3462"/>
  <c r="A3462" s="1"/>
  <c r="AA3461"/>
  <c r="Z3461"/>
  <c r="Y3461"/>
  <c r="X3461"/>
  <c r="W3461"/>
  <c r="V3461"/>
  <c r="U3461"/>
  <c r="T3461"/>
  <c r="R3461"/>
  <c r="S3461" s="1"/>
  <c r="Q3461"/>
  <c r="O3461"/>
  <c r="N3461"/>
  <c r="P3461" s="1"/>
  <c r="L3461"/>
  <c r="K3461"/>
  <c r="J3461"/>
  <c r="I3461"/>
  <c r="H3461"/>
  <c r="G3461"/>
  <c r="F3461"/>
  <c r="E3461"/>
  <c r="D3461"/>
  <c r="B3461"/>
  <c r="A3461"/>
  <c r="AA3460"/>
  <c r="Y3460"/>
  <c r="Z3460" s="1"/>
  <c r="X3460"/>
  <c r="W3460"/>
  <c r="U3460"/>
  <c r="V3460" s="1"/>
  <c r="T3460"/>
  <c r="R3460"/>
  <c r="Q3460"/>
  <c r="S3460" s="1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Q3459"/>
  <c r="S3459" s="1"/>
  <c r="P3459"/>
  <c r="O3459"/>
  <c r="N3459"/>
  <c r="L3459"/>
  <c r="M3459" s="1"/>
  <c r="K3459"/>
  <c r="J3459"/>
  <c r="I3459"/>
  <c r="H3459"/>
  <c r="AB3459" s="1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S3457" s="1"/>
  <c r="Q3457"/>
  <c r="P3457"/>
  <c r="O3457"/>
  <c r="N3457"/>
  <c r="L3457"/>
  <c r="K3457"/>
  <c r="M3457" s="1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S3456"/>
  <c r="R3456"/>
  <c r="Q3456"/>
  <c r="O3456"/>
  <c r="N3456"/>
  <c r="P3456" s="1"/>
  <c r="M3456"/>
  <c r="L3456"/>
  <c r="K3456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L3455"/>
  <c r="M3455" s="1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R3454"/>
  <c r="Q3454"/>
  <c r="S3454" s="1"/>
  <c r="O3454"/>
  <c r="P3454" s="1"/>
  <c r="N3454"/>
  <c r="M3454"/>
  <c r="L3454"/>
  <c r="K3454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O3453"/>
  <c r="N3453"/>
  <c r="P3453" s="1"/>
  <c r="L3453"/>
  <c r="K3453"/>
  <c r="J3453"/>
  <c r="I3453"/>
  <c r="H3453"/>
  <c r="G3453"/>
  <c r="F3453"/>
  <c r="E3453"/>
  <c r="D3453"/>
  <c r="B3453"/>
  <c r="A3453"/>
  <c r="AA3452"/>
  <c r="Y3452"/>
  <c r="Z3452" s="1"/>
  <c r="X3452"/>
  <c r="W3452"/>
  <c r="U3452"/>
  <c r="V3452" s="1"/>
  <c r="T3452"/>
  <c r="R3452"/>
  <c r="Q3452"/>
  <c r="S3452" s="1"/>
  <c r="O3452"/>
  <c r="N3452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Q3451"/>
  <c r="S3451" s="1"/>
  <c r="P3451"/>
  <c r="O3451"/>
  <c r="N3451"/>
  <c r="L3451"/>
  <c r="M3451" s="1"/>
  <c r="K3451"/>
  <c r="J3451"/>
  <c r="I3451"/>
  <c r="H3451"/>
  <c r="AB3451" s="1"/>
  <c r="G3451"/>
  <c r="F3451"/>
  <c r="E3451"/>
  <c r="D3451"/>
  <c r="B3451"/>
  <c r="A3451"/>
  <c r="AA3450"/>
  <c r="Y3450"/>
  <c r="X3450"/>
  <c r="Z3450" s="1"/>
  <c r="W3450"/>
  <c r="U3450"/>
  <c r="T3450"/>
  <c r="V3450" s="1"/>
  <c r="S3450"/>
  <c r="R3450"/>
  <c r="Q3450"/>
  <c r="O3450"/>
  <c r="P3450" s="1"/>
  <c r="N3450"/>
  <c r="L3450"/>
  <c r="K3450"/>
  <c r="M3450" s="1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S3449" s="1"/>
  <c r="Q3449"/>
  <c r="P3449"/>
  <c r="O3449"/>
  <c r="N3449"/>
  <c r="L3449"/>
  <c r="K3449"/>
  <c r="M3449" s="1"/>
  <c r="J3449"/>
  <c r="AB3449" s="1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S3448"/>
  <c r="R3448"/>
  <c r="Q3448"/>
  <c r="O3448"/>
  <c r="N3448"/>
  <c r="P3448" s="1"/>
  <c r="M3448"/>
  <c r="L3448"/>
  <c r="K3448"/>
  <c r="J3448"/>
  <c r="I3448"/>
  <c r="H3448"/>
  <c r="G3448"/>
  <c r="F3448"/>
  <c r="E3448"/>
  <c r="D3448"/>
  <c r="B3448"/>
  <c r="A3448" s="1"/>
  <c r="AA3447"/>
  <c r="Y3447"/>
  <c r="X3447"/>
  <c r="Z3447" s="1"/>
  <c r="W3447"/>
  <c r="U3447"/>
  <c r="T3447"/>
  <c r="V3447" s="1"/>
  <c r="R3447"/>
  <c r="Q3447"/>
  <c r="O3447"/>
  <c r="N3447"/>
  <c r="P3447" s="1"/>
  <c r="L3447"/>
  <c r="M3447" s="1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R3446"/>
  <c r="Q3446"/>
  <c r="S3446" s="1"/>
  <c r="O3446"/>
  <c r="P3446" s="1"/>
  <c r="N3446"/>
  <c r="M3446"/>
  <c r="L3446"/>
  <c r="K3446"/>
  <c r="J3446"/>
  <c r="I3446"/>
  <c r="H3446"/>
  <c r="G3446"/>
  <c r="F3446"/>
  <c r="E3446"/>
  <c r="D3446"/>
  <c r="B3446"/>
  <c r="A3446" s="1"/>
  <c r="AA3445"/>
  <c r="Z3445"/>
  <c r="Y3445"/>
  <c r="X3445"/>
  <c r="W3445"/>
  <c r="V3445"/>
  <c r="U3445"/>
  <c r="T3445"/>
  <c r="R3445"/>
  <c r="S3445" s="1"/>
  <c r="Q3445"/>
  <c r="O3445"/>
  <c r="N3445"/>
  <c r="P3445" s="1"/>
  <c r="L3445"/>
  <c r="K3445"/>
  <c r="J3445"/>
  <c r="I3445"/>
  <c r="H3445"/>
  <c r="G3445"/>
  <c r="F3445"/>
  <c r="E3445"/>
  <c r="D3445"/>
  <c r="B3445"/>
  <c r="A3445"/>
  <c r="AA3444"/>
  <c r="Y3444"/>
  <c r="Z3444" s="1"/>
  <c r="X3444"/>
  <c r="W3444"/>
  <c r="U3444"/>
  <c r="V3444" s="1"/>
  <c r="T3444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Q3443"/>
  <c r="S3443" s="1"/>
  <c r="P3443"/>
  <c r="O3443"/>
  <c r="N3443"/>
  <c r="L3443"/>
  <c r="M3443" s="1"/>
  <c r="K3443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S3442"/>
  <c r="R3442"/>
  <c r="Q3442"/>
  <c r="O3442"/>
  <c r="P3442" s="1"/>
  <c r="N3442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S3441" s="1"/>
  <c r="Q3441"/>
  <c r="P3441"/>
  <c r="O3441"/>
  <c r="N3441"/>
  <c r="L3441"/>
  <c r="K3441"/>
  <c r="M3441" s="1"/>
  <c r="J3441"/>
  <c r="I3441"/>
  <c r="H3441"/>
  <c r="G3441"/>
  <c r="F3441"/>
  <c r="E3441"/>
  <c r="D3441"/>
  <c r="B3441"/>
  <c r="A3441"/>
  <c r="AA3440"/>
  <c r="Y3440"/>
  <c r="Z3440" s="1"/>
  <c r="X3440"/>
  <c r="W3440"/>
  <c r="U3440"/>
  <c r="V3440" s="1"/>
  <c r="T3440"/>
  <c r="S3440"/>
  <c r="R3440"/>
  <c r="Q3440"/>
  <c r="O3440"/>
  <c r="N3440"/>
  <c r="P3440" s="1"/>
  <c r="M3440"/>
  <c r="L3440"/>
  <c r="K3440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L3439"/>
  <c r="M3439" s="1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R3438"/>
  <c r="Q3438"/>
  <c r="S3438" s="1"/>
  <c r="O3438"/>
  <c r="P3438" s="1"/>
  <c r="N3438"/>
  <c r="M3438"/>
  <c r="L3438"/>
  <c r="K3438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S3437" s="1"/>
  <c r="Q3437"/>
  <c r="O3437"/>
  <c r="N3437"/>
  <c r="P3437" s="1"/>
  <c r="L3437"/>
  <c r="K3437"/>
  <c r="J3437"/>
  <c r="I3437"/>
  <c r="H3437"/>
  <c r="G3437"/>
  <c r="F3437"/>
  <c r="E3437"/>
  <c r="D3437"/>
  <c r="B3437"/>
  <c r="A3437"/>
  <c r="AA3436"/>
  <c r="Y3436"/>
  <c r="Z3436" s="1"/>
  <c r="X3436"/>
  <c r="W3436"/>
  <c r="U3436"/>
  <c r="V3436" s="1"/>
  <c r="T3436"/>
  <c r="R3436"/>
  <c r="Q3436"/>
  <c r="S3436" s="1"/>
  <c r="O3436"/>
  <c r="N3436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Q3435"/>
  <c r="S3435" s="1"/>
  <c r="P3435"/>
  <c r="O3435"/>
  <c r="N3435"/>
  <c r="L3435"/>
  <c r="M3435" s="1"/>
  <c r="K3435"/>
  <c r="J3435"/>
  <c r="I3435"/>
  <c r="H3435"/>
  <c r="AB3435" s="1"/>
  <c r="G3435"/>
  <c r="F3435"/>
  <c r="E3435"/>
  <c r="D3435"/>
  <c r="B3435"/>
  <c r="A3435"/>
  <c r="AA3434"/>
  <c r="Y3434"/>
  <c r="X3434"/>
  <c r="Z3434" s="1"/>
  <c r="W3434"/>
  <c r="U3434"/>
  <c r="T3434"/>
  <c r="V3434" s="1"/>
  <c r="S3434"/>
  <c r="R3434"/>
  <c r="Q3434"/>
  <c r="O3434"/>
  <c r="P3434" s="1"/>
  <c r="N3434"/>
  <c r="L3434"/>
  <c r="K3434"/>
  <c r="M3434" s="1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S3433" s="1"/>
  <c r="Q3433"/>
  <c r="P3433"/>
  <c r="O3433"/>
  <c r="N3433"/>
  <c r="L3433"/>
  <c r="K3433"/>
  <c r="M3433" s="1"/>
  <c r="J3433"/>
  <c r="AB3433" s="1"/>
  <c r="I3433"/>
  <c r="H3433"/>
  <c r="G3433"/>
  <c r="F3433"/>
  <c r="E3433"/>
  <c r="D3433"/>
  <c r="B3433"/>
  <c r="A3433"/>
  <c r="AA3432"/>
  <c r="Y3432"/>
  <c r="Z3432" s="1"/>
  <c r="X3432"/>
  <c r="W3432"/>
  <c r="U3432"/>
  <c r="V3432" s="1"/>
  <c r="T3432"/>
  <c r="S3432"/>
  <c r="R3432"/>
  <c r="Q3432"/>
  <c r="O3432"/>
  <c r="N3432"/>
  <c r="P3432" s="1"/>
  <c r="M3432"/>
  <c r="L3432"/>
  <c r="K3432"/>
  <c r="J3432"/>
  <c r="I3432"/>
  <c r="H3432"/>
  <c r="G3432"/>
  <c r="F3432"/>
  <c r="E3432"/>
  <c r="D3432"/>
  <c r="B3432"/>
  <c r="A3432" s="1"/>
  <c r="AA3431"/>
  <c r="Y3431"/>
  <c r="X3431"/>
  <c r="Z3431" s="1"/>
  <c r="W3431"/>
  <c r="U3431"/>
  <c r="T3431"/>
  <c r="V3431" s="1"/>
  <c r="R3431"/>
  <c r="Q3431"/>
  <c r="O3431"/>
  <c r="N3431"/>
  <c r="P3431" s="1"/>
  <c r="L3431"/>
  <c r="M3431" s="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R3430"/>
  <c r="Q3430"/>
  <c r="S3430" s="1"/>
  <c r="O3430"/>
  <c r="P3430" s="1"/>
  <c r="N3430"/>
  <c r="M3430"/>
  <c r="L3430"/>
  <c r="K3430"/>
  <c r="J3430"/>
  <c r="I3430"/>
  <c r="H3430"/>
  <c r="G3430"/>
  <c r="F3430"/>
  <c r="E3430"/>
  <c r="D3430"/>
  <c r="B3430"/>
  <c r="A3430" s="1"/>
  <c r="AA3429"/>
  <c r="Z3429"/>
  <c r="Y3429"/>
  <c r="X3429"/>
  <c r="W3429"/>
  <c r="V3429"/>
  <c r="U3429"/>
  <c r="T3429"/>
  <c r="R3429"/>
  <c r="S3429" s="1"/>
  <c r="Q3429"/>
  <c r="O3429"/>
  <c r="N3429"/>
  <c r="P3429" s="1"/>
  <c r="L3429"/>
  <c r="K3429"/>
  <c r="J3429"/>
  <c r="I3429"/>
  <c r="H3429"/>
  <c r="G3429"/>
  <c r="F3429"/>
  <c r="E3429"/>
  <c r="D3429"/>
  <c r="B3429"/>
  <c r="A3429"/>
  <c r="AA3428"/>
  <c r="Y3428"/>
  <c r="Z3428" s="1"/>
  <c r="X3428"/>
  <c r="W3428"/>
  <c r="U3428"/>
  <c r="V3428" s="1"/>
  <c r="T3428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Q3427"/>
  <c r="S3427" s="1"/>
  <c r="P3427"/>
  <c r="O3427"/>
  <c r="N3427"/>
  <c r="L3427"/>
  <c r="M3427" s="1"/>
  <c r="K3427"/>
  <c r="J3427"/>
  <c r="I3427"/>
  <c r="H3427"/>
  <c r="AB3427" s="1"/>
  <c r="G3427"/>
  <c r="F3427"/>
  <c r="E3427"/>
  <c r="D3427"/>
  <c r="B3427"/>
  <c r="A3427"/>
  <c r="AA3426"/>
  <c r="Y3426"/>
  <c r="X3426"/>
  <c r="Z3426" s="1"/>
  <c r="W3426"/>
  <c r="U3426"/>
  <c r="T3426"/>
  <c r="V3426" s="1"/>
  <c r="S3426"/>
  <c r="R3426"/>
  <c r="Q3426"/>
  <c r="O3426"/>
  <c r="P3426" s="1"/>
  <c r="N3426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S3425" s="1"/>
  <c r="Q3425"/>
  <c r="P3425"/>
  <c r="O3425"/>
  <c r="N3425"/>
  <c r="L3425"/>
  <c r="K3425"/>
  <c r="M3425" s="1"/>
  <c r="J3425"/>
  <c r="I3425"/>
  <c r="H3425"/>
  <c r="G3425"/>
  <c r="F3425"/>
  <c r="E3425"/>
  <c r="D3425"/>
  <c r="B3425"/>
  <c r="A3425"/>
  <c r="AA3424"/>
  <c r="Y3424"/>
  <c r="Z3424" s="1"/>
  <c r="X3424"/>
  <c r="W3424"/>
  <c r="U3424"/>
  <c r="V3424" s="1"/>
  <c r="T3424"/>
  <c r="S3424"/>
  <c r="R3424"/>
  <c r="Q3424"/>
  <c r="O3424"/>
  <c r="N3424"/>
  <c r="P3424" s="1"/>
  <c r="M3424"/>
  <c r="L3424"/>
  <c r="K3424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L3423"/>
  <c r="M3423" s="1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R3422"/>
  <c r="Q3422"/>
  <c r="S3422" s="1"/>
  <c r="O3422"/>
  <c r="P3422" s="1"/>
  <c r="N3422"/>
  <c r="M3422"/>
  <c r="L3422"/>
  <c r="K3422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J3421"/>
  <c r="I3421"/>
  <c r="H3421"/>
  <c r="G3421"/>
  <c r="F3421"/>
  <c r="E3421"/>
  <c r="D3421"/>
  <c r="B3421"/>
  <c r="A3421"/>
  <c r="AA3420"/>
  <c r="Y3420"/>
  <c r="Z3420" s="1"/>
  <c r="X3420"/>
  <c r="W3420"/>
  <c r="U3420"/>
  <c r="V3420" s="1"/>
  <c r="T3420"/>
  <c r="R3420"/>
  <c r="Q3420"/>
  <c r="S3420" s="1"/>
  <c r="O3420"/>
  <c r="N3420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Q3419"/>
  <c r="S3419" s="1"/>
  <c r="P3419"/>
  <c r="O3419"/>
  <c r="N3419"/>
  <c r="L3419"/>
  <c r="M3419" s="1"/>
  <c r="K3419"/>
  <c r="J3419"/>
  <c r="I3419"/>
  <c r="H3419"/>
  <c r="AB3419" s="1"/>
  <c r="G3419"/>
  <c r="F3419"/>
  <c r="E3419"/>
  <c r="D3419"/>
  <c r="B3419"/>
  <c r="A3419"/>
  <c r="AA3418"/>
  <c r="Y3418"/>
  <c r="X3418"/>
  <c r="Z3418" s="1"/>
  <c r="W3418"/>
  <c r="U3418"/>
  <c r="T3418"/>
  <c r="V3418" s="1"/>
  <c r="S3418"/>
  <c r="R3418"/>
  <c r="Q3418"/>
  <c r="O3418"/>
  <c r="P3418" s="1"/>
  <c r="N3418"/>
  <c r="L3418"/>
  <c r="K3418"/>
  <c r="M3418" s="1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S3417" s="1"/>
  <c r="Q3417"/>
  <c r="P3417"/>
  <c r="O3417"/>
  <c r="N3417"/>
  <c r="L3417"/>
  <c r="K3417"/>
  <c r="M3417" s="1"/>
  <c r="J3417"/>
  <c r="AB3417" s="1"/>
  <c r="I3417"/>
  <c r="H3417"/>
  <c r="G3417"/>
  <c r="F3417"/>
  <c r="E3417"/>
  <c r="D3417"/>
  <c r="B3417"/>
  <c r="A3417"/>
  <c r="AA3416"/>
  <c r="Y3416"/>
  <c r="Z3416" s="1"/>
  <c r="X3416"/>
  <c r="W3416"/>
  <c r="U3416"/>
  <c r="V3416" s="1"/>
  <c r="T3416"/>
  <c r="S3416"/>
  <c r="R3416"/>
  <c r="Q3416"/>
  <c r="O3416"/>
  <c r="N3416"/>
  <c r="P3416" s="1"/>
  <c r="M3416"/>
  <c r="L3416"/>
  <c r="K3416"/>
  <c r="J3416"/>
  <c r="I3416"/>
  <c r="H3416"/>
  <c r="G3416"/>
  <c r="F3416"/>
  <c r="E3416"/>
  <c r="D3416"/>
  <c r="B3416"/>
  <c r="A3416" s="1"/>
  <c r="AA3415"/>
  <c r="Y3415"/>
  <c r="X3415"/>
  <c r="Z3415" s="1"/>
  <c r="W3415"/>
  <c r="U3415"/>
  <c r="T3415"/>
  <c r="V3415" s="1"/>
  <c r="R3415"/>
  <c r="Q3415"/>
  <c r="O3415"/>
  <c r="N3415"/>
  <c r="P3415" s="1"/>
  <c r="L3415"/>
  <c r="M3415" s="1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R3414"/>
  <c r="Q3414"/>
  <c r="S3414" s="1"/>
  <c r="O3414"/>
  <c r="P3414" s="1"/>
  <c r="N3414"/>
  <c r="M3414"/>
  <c r="L3414"/>
  <c r="K3414"/>
  <c r="J3414"/>
  <c r="I3414"/>
  <c r="H3414"/>
  <c r="G3414"/>
  <c r="F3414"/>
  <c r="E3414"/>
  <c r="D3414"/>
  <c r="B3414"/>
  <c r="A3414" s="1"/>
  <c r="AA3413"/>
  <c r="Z3413"/>
  <c r="Y3413"/>
  <c r="X3413"/>
  <c r="W3413"/>
  <c r="V3413"/>
  <c r="U3413"/>
  <c r="T3413"/>
  <c r="R3413"/>
  <c r="S3413" s="1"/>
  <c r="Q3413"/>
  <c r="O3413"/>
  <c r="N3413"/>
  <c r="P3413" s="1"/>
  <c r="L3413"/>
  <c r="K3413"/>
  <c r="J3413"/>
  <c r="I3413"/>
  <c r="H3413"/>
  <c r="G3413"/>
  <c r="F3413"/>
  <c r="E3413"/>
  <c r="D3413"/>
  <c r="B3413"/>
  <c r="A3413"/>
  <c r="AA3412"/>
  <c r="Y3412"/>
  <c r="Z3412" s="1"/>
  <c r="X3412"/>
  <c r="W3412"/>
  <c r="U3412"/>
  <c r="V3412" s="1"/>
  <c r="T3412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Q3411"/>
  <c r="S3411" s="1"/>
  <c r="P3411"/>
  <c r="O3411"/>
  <c r="N3411"/>
  <c r="L3411"/>
  <c r="M3411" s="1"/>
  <c r="K3411"/>
  <c r="J3411"/>
  <c r="I3411"/>
  <c r="H3411"/>
  <c r="AB3411" s="1"/>
  <c r="G3411"/>
  <c r="F3411"/>
  <c r="E3411"/>
  <c r="D3411"/>
  <c r="B3411"/>
  <c r="A3411"/>
  <c r="AA3410"/>
  <c r="Y3410"/>
  <c r="X3410"/>
  <c r="Z3410" s="1"/>
  <c r="W3410"/>
  <c r="U3410"/>
  <c r="T3410"/>
  <c r="V3410" s="1"/>
  <c r="S3410"/>
  <c r="R3410"/>
  <c r="Q3410"/>
  <c r="O3410"/>
  <c r="P3410" s="1"/>
  <c r="N3410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S3409" s="1"/>
  <c r="Q3409"/>
  <c r="P3409"/>
  <c r="O3409"/>
  <c r="N3409"/>
  <c r="L3409"/>
  <c r="K3409"/>
  <c r="M3409" s="1"/>
  <c r="J3409"/>
  <c r="I3409"/>
  <c r="H3409"/>
  <c r="G3409"/>
  <c r="F3409"/>
  <c r="E3409"/>
  <c r="D3409"/>
  <c r="B3409"/>
  <c r="A3409"/>
  <c r="AA3408"/>
  <c r="Y3408"/>
  <c r="Z3408" s="1"/>
  <c r="X3408"/>
  <c r="W3408"/>
  <c r="U3408"/>
  <c r="V3408" s="1"/>
  <c r="T3408"/>
  <c r="S3408"/>
  <c r="R3408"/>
  <c r="Q3408"/>
  <c r="O3408"/>
  <c r="N3408"/>
  <c r="P3408" s="1"/>
  <c r="M3408"/>
  <c r="L3408"/>
  <c r="K3408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L3407"/>
  <c r="M3407" s="1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R3406"/>
  <c r="Q3406"/>
  <c r="S3406" s="1"/>
  <c r="O3406"/>
  <c r="P3406" s="1"/>
  <c r="N3406"/>
  <c r="M3406"/>
  <c r="L3406"/>
  <c r="K3406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J3405"/>
  <c r="I3405"/>
  <c r="H3405"/>
  <c r="G3405"/>
  <c r="F3405"/>
  <c r="E3405"/>
  <c r="D3405"/>
  <c r="B3405"/>
  <c r="A3405"/>
  <c r="AA3404"/>
  <c r="Y3404"/>
  <c r="Z3404" s="1"/>
  <c r="X3404"/>
  <c r="W3404"/>
  <c r="U3404"/>
  <c r="V3404" s="1"/>
  <c r="T3404"/>
  <c r="R3404"/>
  <c r="Q3404"/>
  <c r="S3404" s="1"/>
  <c r="O3404"/>
  <c r="N3404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Q3403"/>
  <c r="S3403" s="1"/>
  <c r="P3403"/>
  <c r="O3403"/>
  <c r="N3403"/>
  <c r="L3403"/>
  <c r="M3403" s="1"/>
  <c r="K3403"/>
  <c r="J3403"/>
  <c r="I3403"/>
  <c r="H3403"/>
  <c r="AB3403" s="1"/>
  <c r="G3403"/>
  <c r="F3403"/>
  <c r="E3403"/>
  <c r="D3403"/>
  <c r="B3403"/>
  <c r="A3403"/>
  <c r="AA3402"/>
  <c r="Y3402"/>
  <c r="X3402"/>
  <c r="Z3402" s="1"/>
  <c r="W3402"/>
  <c r="U3402"/>
  <c r="T3402"/>
  <c r="V3402" s="1"/>
  <c r="S3402"/>
  <c r="R3402"/>
  <c r="Q3402"/>
  <c r="O3402"/>
  <c r="P3402" s="1"/>
  <c r="N3402"/>
  <c r="L3402"/>
  <c r="K3402"/>
  <c r="M3402" s="1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S3401" s="1"/>
  <c r="Q3401"/>
  <c r="P3401"/>
  <c r="O3401"/>
  <c r="N3401"/>
  <c r="L3401"/>
  <c r="K3401"/>
  <c r="M3401" s="1"/>
  <c r="J3401"/>
  <c r="AB3401" s="1"/>
  <c r="I3401"/>
  <c r="H3401"/>
  <c r="G3401"/>
  <c r="F3401"/>
  <c r="E3401"/>
  <c r="D3401"/>
  <c r="B3401"/>
  <c r="A3401"/>
  <c r="AA3400"/>
  <c r="Y3400"/>
  <c r="Z3400" s="1"/>
  <c r="X3400"/>
  <c r="W3400"/>
  <c r="U3400"/>
  <c r="V3400" s="1"/>
  <c r="T3400"/>
  <c r="S3400"/>
  <c r="R3400"/>
  <c r="Q3400"/>
  <c r="O3400"/>
  <c r="N3400"/>
  <c r="P3400" s="1"/>
  <c r="M3400"/>
  <c r="L3400"/>
  <c r="K3400"/>
  <c r="J3400"/>
  <c r="I3400"/>
  <c r="H3400"/>
  <c r="G3400"/>
  <c r="F3400"/>
  <c r="E3400"/>
  <c r="D3400"/>
  <c r="B3400"/>
  <c r="A3400" s="1"/>
  <c r="AA3399"/>
  <c r="Y3399"/>
  <c r="X3399"/>
  <c r="Z3399" s="1"/>
  <c r="W3399"/>
  <c r="U3399"/>
  <c r="T3399"/>
  <c r="V3399" s="1"/>
  <c r="R3399"/>
  <c r="Q3399"/>
  <c r="O3399"/>
  <c r="N3399"/>
  <c r="P3399" s="1"/>
  <c r="L3399"/>
  <c r="M3399" s="1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R3398"/>
  <c r="Q3398"/>
  <c r="S3398" s="1"/>
  <c r="O3398"/>
  <c r="P3398" s="1"/>
  <c r="N3398"/>
  <c r="M3398"/>
  <c r="L3398"/>
  <c r="K3398"/>
  <c r="J3398"/>
  <c r="I3398"/>
  <c r="H3398"/>
  <c r="G3398"/>
  <c r="F3398"/>
  <c r="E3398"/>
  <c r="D3398"/>
  <c r="B3398"/>
  <c r="A3398" s="1"/>
  <c r="AA3397"/>
  <c r="Z3397"/>
  <c r="Y3397"/>
  <c r="X3397"/>
  <c r="W3397"/>
  <c r="V3397"/>
  <c r="U3397"/>
  <c r="T3397"/>
  <c r="R3397"/>
  <c r="S3397" s="1"/>
  <c r="Q3397"/>
  <c r="O3397"/>
  <c r="N3397"/>
  <c r="P3397" s="1"/>
  <c r="L3397"/>
  <c r="K3397"/>
  <c r="J3397"/>
  <c r="I3397"/>
  <c r="H3397"/>
  <c r="G3397"/>
  <c r="F3397"/>
  <c r="E3397"/>
  <c r="D3397"/>
  <c r="B3397"/>
  <c r="A3397"/>
  <c r="AA3396"/>
  <c r="Y3396"/>
  <c r="Z3396" s="1"/>
  <c r="X3396"/>
  <c r="W3396"/>
  <c r="U3396"/>
  <c r="V3396" s="1"/>
  <c r="T3396"/>
  <c r="R3396"/>
  <c r="Q3396"/>
  <c r="S3396" s="1"/>
  <c r="O3396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Q3395"/>
  <c r="S3395" s="1"/>
  <c r="P3395"/>
  <c r="O3395"/>
  <c r="N3395"/>
  <c r="L3395"/>
  <c r="M3395" s="1"/>
  <c r="K3395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S3394"/>
  <c r="R3394"/>
  <c r="Q3394"/>
  <c r="O3394"/>
  <c r="P3394" s="1"/>
  <c r="N3394"/>
  <c r="L3394"/>
  <c r="K3394"/>
  <c r="M3394" s="1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S3393" s="1"/>
  <c r="Q3393"/>
  <c r="P3393"/>
  <c r="O3393"/>
  <c r="N3393"/>
  <c r="L3393"/>
  <c r="K3393"/>
  <c r="M3393" s="1"/>
  <c r="J3393"/>
  <c r="I3393"/>
  <c r="H3393"/>
  <c r="G3393"/>
  <c r="F3393"/>
  <c r="E3393"/>
  <c r="D3393"/>
  <c r="B3393"/>
  <c r="A3393"/>
  <c r="AA3392"/>
  <c r="Y3392"/>
  <c r="Z3392" s="1"/>
  <c r="X3392"/>
  <c r="W3392"/>
  <c r="U3392"/>
  <c r="V3392" s="1"/>
  <c r="T3392"/>
  <c r="S3392"/>
  <c r="R3392"/>
  <c r="Q3392"/>
  <c r="O3392"/>
  <c r="N3392"/>
  <c r="P3392" s="1"/>
  <c r="M3392"/>
  <c r="L3392"/>
  <c r="K3392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R3391"/>
  <c r="Q3391"/>
  <c r="O3391"/>
  <c r="N3391"/>
  <c r="P3391" s="1"/>
  <c r="L3391"/>
  <c r="M3391" s="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R3390"/>
  <c r="Q3390"/>
  <c r="S3390" s="1"/>
  <c r="O3390"/>
  <c r="P3390" s="1"/>
  <c r="N3390"/>
  <c r="M3390"/>
  <c r="L3390"/>
  <c r="K3390"/>
  <c r="J3390"/>
  <c r="I3390"/>
  <c r="H3390"/>
  <c r="G3390"/>
  <c r="F3390"/>
  <c r="E3390"/>
  <c r="D3390"/>
  <c r="B3390"/>
  <c r="A3390" s="1"/>
  <c r="AA3389"/>
  <c r="Z3389"/>
  <c r="Y3389"/>
  <c r="X3389"/>
  <c r="W3389"/>
  <c r="V3389"/>
  <c r="U3389"/>
  <c r="T3389"/>
  <c r="R3389"/>
  <c r="S3389" s="1"/>
  <c r="Q3389"/>
  <c r="O3389"/>
  <c r="N3389"/>
  <c r="P3389" s="1"/>
  <c r="L3389"/>
  <c r="K3389"/>
  <c r="J3389"/>
  <c r="I3389"/>
  <c r="H3389"/>
  <c r="G3389"/>
  <c r="F3389"/>
  <c r="E3389"/>
  <c r="D3389"/>
  <c r="B3389"/>
  <c r="A3389"/>
  <c r="AA3388"/>
  <c r="Y3388"/>
  <c r="Z3388" s="1"/>
  <c r="X3388"/>
  <c r="W3388"/>
  <c r="U3388"/>
  <c r="V3388" s="1"/>
  <c r="T3388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Q3387"/>
  <c r="S3387" s="1"/>
  <c r="P3387"/>
  <c r="O3387"/>
  <c r="N3387"/>
  <c r="L3387"/>
  <c r="M3387" s="1"/>
  <c r="K3387"/>
  <c r="J3387"/>
  <c r="I3387"/>
  <c r="H3387"/>
  <c r="AB3387" s="1"/>
  <c r="G3387"/>
  <c r="F3387"/>
  <c r="E3387"/>
  <c r="D3387"/>
  <c r="B3387"/>
  <c r="A3387"/>
  <c r="AA3386"/>
  <c r="Y3386"/>
  <c r="X3386"/>
  <c r="Z3386" s="1"/>
  <c r="W3386"/>
  <c r="U3386"/>
  <c r="T3386"/>
  <c r="V3386" s="1"/>
  <c r="S3386"/>
  <c r="R3386"/>
  <c r="Q3386"/>
  <c r="O3386"/>
  <c r="P3386" s="1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S3385" s="1"/>
  <c r="Q3385"/>
  <c r="P3385"/>
  <c r="O3385"/>
  <c r="N3385"/>
  <c r="L3385"/>
  <c r="K3385"/>
  <c r="M3385" s="1"/>
  <c r="AB3385" s="1"/>
  <c r="J3385"/>
  <c r="I3385"/>
  <c r="H3385"/>
  <c r="G3385"/>
  <c r="F3385"/>
  <c r="E3385"/>
  <c r="D3385"/>
  <c r="B3385"/>
  <c r="A3385" s="1"/>
  <c r="AA3384"/>
  <c r="Y3384"/>
  <c r="Z3384" s="1"/>
  <c r="X3384"/>
  <c r="W3384"/>
  <c r="U3384"/>
  <c r="V3384" s="1"/>
  <c r="T3384"/>
  <c r="R3384"/>
  <c r="Q3384"/>
  <c r="S3384" s="1"/>
  <c r="O3384"/>
  <c r="N3384"/>
  <c r="P3384" s="1"/>
  <c r="M3384"/>
  <c r="L3384"/>
  <c r="K3384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O3383"/>
  <c r="N3383"/>
  <c r="P3383" s="1"/>
  <c r="L3383"/>
  <c r="M3383" s="1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S3382"/>
  <c r="R3382"/>
  <c r="Q3382"/>
  <c r="O3382"/>
  <c r="P3382" s="1"/>
  <c r="N3382"/>
  <c r="L3382"/>
  <c r="K3382"/>
  <c r="M3382" s="1"/>
  <c r="J3382"/>
  <c r="I3382"/>
  <c r="H3382"/>
  <c r="G3382"/>
  <c r="F3382"/>
  <c r="E3382"/>
  <c r="D3382"/>
  <c r="B3382"/>
  <c r="A3382" s="1"/>
  <c r="AA3381"/>
  <c r="Z3381"/>
  <c r="Y3381"/>
  <c r="X3381"/>
  <c r="W3381"/>
  <c r="V3381"/>
  <c r="U3381"/>
  <c r="T3381"/>
  <c r="R3381"/>
  <c r="S3381" s="1"/>
  <c r="Q3381"/>
  <c r="O3381"/>
  <c r="N3381"/>
  <c r="P3381" s="1"/>
  <c r="L3381"/>
  <c r="K3381"/>
  <c r="J3381"/>
  <c r="I3381"/>
  <c r="H3381"/>
  <c r="G3381"/>
  <c r="F3381"/>
  <c r="E3381"/>
  <c r="D3381"/>
  <c r="B3381"/>
  <c r="A3381"/>
  <c r="AA3380"/>
  <c r="Z3380"/>
  <c r="Y3380"/>
  <c r="X3380"/>
  <c r="W3380"/>
  <c r="V3380"/>
  <c r="U3380"/>
  <c r="T3380"/>
  <c r="R3380"/>
  <c r="S3380" s="1"/>
  <c r="Q3380"/>
  <c r="O3380"/>
  <c r="N3380"/>
  <c r="P3380" s="1"/>
  <c r="M3380"/>
  <c r="L3380"/>
  <c r="K3380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P3379"/>
  <c r="O3379"/>
  <c r="N3379"/>
  <c r="L3379"/>
  <c r="M3379" s="1"/>
  <c r="AB3379" s="1"/>
  <c r="K3379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G3378"/>
  <c r="F3378"/>
  <c r="E3378"/>
  <c r="D3378"/>
  <c r="B3378"/>
  <c r="A3378" s="1"/>
  <c r="AA3377"/>
  <c r="Z3377"/>
  <c r="Y3377"/>
  <c r="X3377"/>
  <c r="W3377"/>
  <c r="V3377"/>
  <c r="U3377"/>
  <c r="T3377"/>
  <c r="R3377"/>
  <c r="S3377" s="1"/>
  <c r="Q3377"/>
  <c r="O3377"/>
  <c r="N3377"/>
  <c r="P3377" s="1"/>
  <c r="L3377"/>
  <c r="K3377"/>
  <c r="M3377" s="1"/>
  <c r="J3377"/>
  <c r="I3377"/>
  <c r="H3377"/>
  <c r="G3377"/>
  <c r="F3377"/>
  <c r="E3377"/>
  <c r="D3377"/>
  <c r="B3377"/>
  <c r="A3377"/>
  <c r="AA3376"/>
  <c r="Y3376"/>
  <c r="Z3376" s="1"/>
  <c r="X3376"/>
  <c r="W3376"/>
  <c r="U3376"/>
  <c r="V3376" s="1"/>
  <c r="T3376"/>
  <c r="S3376"/>
  <c r="R3376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P3375"/>
  <c r="O3375"/>
  <c r="N3375"/>
  <c r="L3375"/>
  <c r="M3375" s="1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R3374"/>
  <c r="Q3374"/>
  <c r="S3374" s="1"/>
  <c r="O3374"/>
  <c r="P3374" s="1"/>
  <c r="N3374"/>
  <c r="M3374"/>
  <c r="L3374"/>
  <c r="K3374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AB3373" s="1"/>
  <c r="I3373"/>
  <c r="H3373"/>
  <c r="G3373"/>
  <c r="F3373"/>
  <c r="E3373"/>
  <c r="D3373"/>
  <c r="B3373"/>
  <c r="A3373"/>
  <c r="AA3372"/>
  <c r="Y3372"/>
  <c r="Z3372" s="1"/>
  <c r="X3372"/>
  <c r="W3372"/>
  <c r="U3372"/>
  <c r="V3372" s="1"/>
  <c r="T3372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S3370"/>
  <c r="R3370"/>
  <c r="Q3370"/>
  <c r="O3370"/>
  <c r="P3370" s="1"/>
  <c r="N3370"/>
  <c r="L3370"/>
  <c r="K3370"/>
  <c r="M3370" s="1"/>
  <c r="AB3370" s="1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S3369" s="1"/>
  <c r="Q3369"/>
  <c r="P3369"/>
  <c r="O3369"/>
  <c r="N3369"/>
  <c r="L3369"/>
  <c r="K3369"/>
  <c r="M3369" s="1"/>
  <c r="J3369"/>
  <c r="I3369"/>
  <c r="H3369"/>
  <c r="G3369"/>
  <c r="F3369"/>
  <c r="E3369"/>
  <c r="D3369"/>
  <c r="B3369"/>
  <c r="A3369" s="1"/>
  <c r="AA3368"/>
  <c r="Y3368"/>
  <c r="Z3368" s="1"/>
  <c r="X3368"/>
  <c r="W3368"/>
  <c r="U3368"/>
  <c r="V3368" s="1"/>
  <c r="T3368"/>
  <c r="R3368"/>
  <c r="Q3368"/>
  <c r="S3368" s="1"/>
  <c r="O3368"/>
  <c r="N3368"/>
  <c r="P3368" s="1"/>
  <c r="M3368"/>
  <c r="L3368"/>
  <c r="K3368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O3367"/>
  <c r="N3367"/>
  <c r="P3367" s="1"/>
  <c r="L3367"/>
  <c r="M3367" s="1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S3366"/>
  <c r="R3366"/>
  <c r="Q3366"/>
  <c r="O3366"/>
  <c r="P3366" s="1"/>
  <c r="N3366"/>
  <c r="L3366"/>
  <c r="K3366"/>
  <c r="M3366" s="1"/>
  <c r="J3366"/>
  <c r="I3366"/>
  <c r="H3366"/>
  <c r="G3366"/>
  <c r="F3366"/>
  <c r="E3366"/>
  <c r="D3366"/>
  <c r="B3366"/>
  <c r="A3366" s="1"/>
  <c r="AA3365"/>
  <c r="Z3365"/>
  <c r="Y3365"/>
  <c r="X3365"/>
  <c r="W3365"/>
  <c r="V3365"/>
  <c r="U3365"/>
  <c r="T3365"/>
  <c r="R3365"/>
  <c r="S3365" s="1"/>
  <c r="Q3365"/>
  <c r="O3365"/>
  <c r="N3365"/>
  <c r="P3365" s="1"/>
  <c r="L3365"/>
  <c r="K3365"/>
  <c r="J3365"/>
  <c r="I3365"/>
  <c r="H3365"/>
  <c r="G3365"/>
  <c r="F3365"/>
  <c r="E3365"/>
  <c r="D3365"/>
  <c r="B3365"/>
  <c r="A3365"/>
  <c r="AA3364"/>
  <c r="Z3364"/>
  <c r="Y3364"/>
  <c r="X3364"/>
  <c r="W3364"/>
  <c r="V3364"/>
  <c r="U3364"/>
  <c r="T3364"/>
  <c r="R3364"/>
  <c r="S3364" s="1"/>
  <c r="Q3364"/>
  <c r="O3364"/>
  <c r="N3364"/>
  <c r="P3364" s="1"/>
  <c r="M3364"/>
  <c r="L3364"/>
  <c r="K3364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P3363"/>
  <c r="O3363"/>
  <c r="N3363"/>
  <c r="L3363"/>
  <c r="M3363" s="1"/>
  <c r="K3363"/>
  <c r="J3363"/>
  <c r="I3363"/>
  <c r="H3363"/>
  <c r="G3363"/>
  <c r="F3363"/>
  <c r="E3363"/>
  <c r="D3363"/>
  <c r="B3363"/>
  <c r="A3363"/>
  <c r="AA3362"/>
  <c r="Y3362"/>
  <c r="X3362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G3362"/>
  <c r="F3362"/>
  <c r="E3362"/>
  <c r="D3362"/>
  <c r="B3362"/>
  <c r="A3362" s="1"/>
  <c r="AA3361"/>
  <c r="Z3361"/>
  <c r="Y3361"/>
  <c r="X3361"/>
  <c r="W3361"/>
  <c r="V3361"/>
  <c r="U3361"/>
  <c r="T3361"/>
  <c r="R3361"/>
  <c r="S3361" s="1"/>
  <c r="Q3361"/>
  <c r="O3361"/>
  <c r="N3361"/>
  <c r="P3361" s="1"/>
  <c r="L3361"/>
  <c r="K3361"/>
  <c r="M3361" s="1"/>
  <c r="J3361"/>
  <c r="I3361"/>
  <c r="H3361"/>
  <c r="G3361"/>
  <c r="F3361"/>
  <c r="E3361"/>
  <c r="D3361"/>
  <c r="B3361"/>
  <c r="A3361"/>
  <c r="AA3360"/>
  <c r="Y3360"/>
  <c r="Z3360" s="1"/>
  <c r="X3360"/>
  <c r="W3360"/>
  <c r="U3360"/>
  <c r="V3360" s="1"/>
  <c r="T3360"/>
  <c r="S3360"/>
  <c r="R3360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P3359"/>
  <c r="O3359"/>
  <c r="N3359"/>
  <c r="L3359"/>
  <c r="M3359" s="1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R3358"/>
  <c r="Q3358"/>
  <c r="S3358" s="1"/>
  <c r="O3358"/>
  <c r="P3358" s="1"/>
  <c r="N3358"/>
  <c r="M3358"/>
  <c r="L3358"/>
  <c r="K3358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AB3357" s="1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Q3355"/>
  <c r="S3355" s="1"/>
  <c r="O3355"/>
  <c r="N3355"/>
  <c r="P3355" s="1"/>
  <c r="M3355"/>
  <c r="L3355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S3354"/>
  <c r="R3354"/>
  <c r="Q3354"/>
  <c r="O3354"/>
  <c r="P3354" s="1"/>
  <c r="N3354"/>
  <c r="L3354"/>
  <c r="K3354"/>
  <c r="M3354" s="1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S3353" s="1"/>
  <c r="Q3353"/>
  <c r="P3353"/>
  <c r="O3353"/>
  <c r="N3353"/>
  <c r="L3353"/>
  <c r="K3353"/>
  <c r="M3353" s="1"/>
  <c r="AB3353" s="1"/>
  <c r="J3353"/>
  <c r="I3353"/>
  <c r="H3353"/>
  <c r="G3353"/>
  <c r="F3353"/>
  <c r="E3353"/>
  <c r="D3353"/>
  <c r="B3353"/>
  <c r="A3353" s="1"/>
  <c r="AA3352"/>
  <c r="Y3352"/>
  <c r="Z3352" s="1"/>
  <c r="X3352"/>
  <c r="W3352"/>
  <c r="U3352"/>
  <c r="V3352" s="1"/>
  <c r="T3352"/>
  <c r="R3352"/>
  <c r="Q3352"/>
  <c r="S3352" s="1"/>
  <c r="O3352"/>
  <c r="N3352"/>
  <c r="P3352" s="1"/>
  <c r="M3352"/>
  <c r="L3352"/>
  <c r="K3352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O3351"/>
  <c r="N3351"/>
  <c r="P3351" s="1"/>
  <c r="L3351"/>
  <c r="M3351" s="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S3350"/>
  <c r="R3350"/>
  <c r="Q3350"/>
  <c r="O3350"/>
  <c r="P3350" s="1"/>
  <c r="N3350"/>
  <c r="L3350"/>
  <c r="K3350"/>
  <c r="M3350" s="1"/>
  <c r="J3350"/>
  <c r="I3350"/>
  <c r="H3350"/>
  <c r="G3350"/>
  <c r="F3350"/>
  <c r="E3350"/>
  <c r="D3350"/>
  <c r="B3350"/>
  <c r="A3350" s="1"/>
  <c r="AA3349"/>
  <c r="Z3349"/>
  <c r="Y3349"/>
  <c r="X3349"/>
  <c r="W3349"/>
  <c r="V3349"/>
  <c r="U3349"/>
  <c r="T3349"/>
  <c r="R3349"/>
  <c r="S3349" s="1"/>
  <c r="Q3349"/>
  <c r="O3349"/>
  <c r="N3349"/>
  <c r="P3349" s="1"/>
  <c r="L3349"/>
  <c r="K3349"/>
  <c r="J3349"/>
  <c r="I3349"/>
  <c r="H3349"/>
  <c r="G3349"/>
  <c r="F3349"/>
  <c r="E3349"/>
  <c r="D3349"/>
  <c r="B3349"/>
  <c r="A3349"/>
  <c r="AA3348"/>
  <c r="Z3348"/>
  <c r="Y3348"/>
  <c r="X3348"/>
  <c r="W3348"/>
  <c r="V3348"/>
  <c r="U3348"/>
  <c r="T3348"/>
  <c r="R3348"/>
  <c r="S3348" s="1"/>
  <c r="Q3348"/>
  <c r="O3348"/>
  <c r="N3348"/>
  <c r="P3348" s="1"/>
  <c r="M3348"/>
  <c r="L3348"/>
  <c r="K3348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P3347"/>
  <c r="O3347"/>
  <c r="N3347"/>
  <c r="L3347"/>
  <c r="M3347" s="1"/>
  <c r="K3347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G3346"/>
  <c r="F3346"/>
  <c r="E3346"/>
  <c r="D3346"/>
  <c r="B3346"/>
  <c r="A3346" s="1"/>
  <c r="AA3345"/>
  <c r="Z3345"/>
  <c r="Y3345"/>
  <c r="X3345"/>
  <c r="W3345"/>
  <c r="V3345"/>
  <c r="U3345"/>
  <c r="T3345"/>
  <c r="R3345"/>
  <c r="S3345" s="1"/>
  <c r="Q3345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S3344"/>
  <c r="R3344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P3343"/>
  <c r="O3343"/>
  <c r="N3343"/>
  <c r="L3343"/>
  <c r="M3343" s="1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R3342"/>
  <c r="Q3342"/>
  <c r="S3342" s="1"/>
  <c r="O3342"/>
  <c r="P3342" s="1"/>
  <c r="N3342"/>
  <c r="M3342"/>
  <c r="L3342"/>
  <c r="K3342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AB3341" s="1"/>
  <c r="I3341"/>
  <c r="H3341"/>
  <c r="G3341"/>
  <c r="F3341"/>
  <c r="E3341"/>
  <c r="D3341"/>
  <c r="B3341"/>
  <c r="A3341"/>
  <c r="AA3340"/>
  <c r="Y3340"/>
  <c r="Z3340" s="1"/>
  <c r="X3340"/>
  <c r="W3340"/>
  <c r="U3340"/>
  <c r="V3340" s="1"/>
  <c r="T3340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S3338"/>
  <c r="R3338"/>
  <c r="Q3338"/>
  <c r="O3338"/>
  <c r="P3338" s="1"/>
  <c r="N3338"/>
  <c r="L3338"/>
  <c r="K3338"/>
  <c r="M3338" s="1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S3337" s="1"/>
  <c r="Q3337"/>
  <c r="P3337"/>
  <c r="O3337"/>
  <c r="N3337"/>
  <c r="L3337"/>
  <c r="K3337"/>
  <c r="M3337" s="1"/>
  <c r="J3337"/>
  <c r="I3337"/>
  <c r="H3337"/>
  <c r="G3337"/>
  <c r="F3337"/>
  <c r="E3337"/>
  <c r="D3337"/>
  <c r="B3337"/>
  <c r="A3337" s="1"/>
  <c r="AA3336"/>
  <c r="Y3336"/>
  <c r="Z3336" s="1"/>
  <c r="X3336"/>
  <c r="W3336"/>
  <c r="U3336"/>
  <c r="V3336" s="1"/>
  <c r="T3336"/>
  <c r="R3336"/>
  <c r="Q3336"/>
  <c r="S3336" s="1"/>
  <c r="O3336"/>
  <c r="N3336"/>
  <c r="P3336" s="1"/>
  <c r="M3336"/>
  <c r="L3336"/>
  <c r="K3336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O3335"/>
  <c r="N3335"/>
  <c r="P3335" s="1"/>
  <c r="L3335"/>
  <c r="M3335" s="1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S3334"/>
  <c r="R3334"/>
  <c r="Q3334"/>
  <c r="O3334"/>
  <c r="P3334" s="1"/>
  <c r="N3334"/>
  <c r="L3334"/>
  <c r="K3334"/>
  <c r="M3334" s="1"/>
  <c r="J3334"/>
  <c r="I3334"/>
  <c r="H3334"/>
  <c r="G3334"/>
  <c r="F3334"/>
  <c r="E3334"/>
  <c r="D3334"/>
  <c r="B3334"/>
  <c r="A3334" s="1"/>
  <c r="AA3333"/>
  <c r="Z3333"/>
  <c r="Y3333"/>
  <c r="X3333"/>
  <c r="W3333"/>
  <c r="V3333"/>
  <c r="U3333"/>
  <c r="T3333"/>
  <c r="R3333"/>
  <c r="S3333" s="1"/>
  <c r="Q3333"/>
  <c r="O3333"/>
  <c r="N3333"/>
  <c r="P3333" s="1"/>
  <c r="L3333"/>
  <c r="K3333"/>
  <c r="J3333"/>
  <c r="I3333"/>
  <c r="H3333"/>
  <c r="G3333"/>
  <c r="F3333"/>
  <c r="E3333"/>
  <c r="D3333"/>
  <c r="B3333"/>
  <c r="A3333"/>
  <c r="AA3332"/>
  <c r="Z3332"/>
  <c r="Y3332"/>
  <c r="X3332"/>
  <c r="W3332"/>
  <c r="V3332"/>
  <c r="U3332"/>
  <c r="T3332"/>
  <c r="R3332"/>
  <c r="S3332" s="1"/>
  <c r="Q3332"/>
  <c r="O3332"/>
  <c r="N3332"/>
  <c r="P3332" s="1"/>
  <c r="M3332"/>
  <c r="L3332"/>
  <c r="K3332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P3331"/>
  <c r="O3331"/>
  <c r="N3331"/>
  <c r="L3331"/>
  <c r="M3331" s="1"/>
  <c r="K3331"/>
  <c r="J3331"/>
  <c r="I3331"/>
  <c r="H3331"/>
  <c r="G3331"/>
  <c r="F3331"/>
  <c r="E3331"/>
  <c r="D3331"/>
  <c r="B3331"/>
  <c r="A3331"/>
  <c r="AA3330"/>
  <c r="Y3330"/>
  <c r="X3330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G3330"/>
  <c r="F3330"/>
  <c r="E3330"/>
  <c r="D3330"/>
  <c r="B3330"/>
  <c r="A3330" s="1"/>
  <c r="AA3329"/>
  <c r="Z3329"/>
  <c r="Y3329"/>
  <c r="X3329"/>
  <c r="W3329"/>
  <c r="V3329"/>
  <c r="U3329"/>
  <c r="T3329"/>
  <c r="R3329"/>
  <c r="S3329" s="1"/>
  <c r="Q3329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Z3328" s="1"/>
  <c r="X3328"/>
  <c r="W3328"/>
  <c r="U3328"/>
  <c r="V3328" s="1"/>
  <c r="T3328"/>
  <c r="S3328"/>
  <c r="R3328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P3327"/>
  <c r="O3327"/>
  <c r="N3327"/>
  <c r="L3327"/>
  <c r="M3327" s="1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R3326"/>
  <c r="Q3326"/>
  <c r="S3326" s="1"/>
  <c r="O3326"/>
  <c r="P3326" s="1"/>
  <c r="N3326"/>
  <c r="M3326"/>
  <c r="L3326"/>
  <c r="K3326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AB3325" s="1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S3322"/>
  <c r="R3322"/>
  <c r="Q3322"/>
  <c r="O3322"/>
  <c r="P3322" s="1"/>
  <c r="N3322"/>
  <c r="L3322"/>
  <c r="K3322"/>
  <c r="M3322" s="1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S3321" s="1"/>
  <c r="Q3321"/>
  <c r="P3321"/>
  <c r="O3321"/>
  <c r="N3321"/>
  <c r="L3321"/>
  <c r="K3321"/>
  <c r="M3321" s="1"/>
  <c r="AB3321" s="1"/>
  <c r="J3321"/>
  <c r="I3321"/>
  <c r="H3321"/>
  <c r="G3321"/>
  <c r="F3321"/>
  <c r="E3321"/>
  <c r="D3321"/>
  <c r="B3321"/>
  <c r="A3321" s="1"/>
  <c r="AA3320"/>
  <c r="Y3320"/>
  <c r="Z3320" s="1"/>
  <c r="X3320"/>
  <c r="W3320"/>
  <c r="U3320"/>
  <c r="V3320" s="1"/>
  <c r="T3320"/>
  <c r="R3320"/>
  <c r="Q3320"/>
  <c r="S3320" s="1"/>
  <c r="O3320"/>
  <c r="N3320"/>
  <c r="P3320" s="1"/>
  <c r="M3320"/>
  <c r="L3320"/>
  <c r="K3320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O3319"/>
  <c r="N3319"/>
  <c r="P3319" s="1"/>
  <c r="L3319"/>
  <c r="M3319" s="1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S3318"/>
  <c r="R3318"/>
  <c r="Q3318"/>
  <c r="O3318"/>
  <c r="P3318" s="1"/>
  <c r="N3318"/>
  <c r="L3318"/>
  <c r="K3318"/>
  <c r="M3318" s="1"/>
  <c r="J3318"/>
  <c r="I3318"/>
  <c r="H3318"/>
  <c r="G3318"/>
  <c r="F3318"/>
  <c r="E3318"/>
  <c r="D3318"/>
  <c r="B3318"/>
  <c r="A3318" s="1"/>
  <c r="AA3317"/>
  <c r="Z3317"/>
  <c r="Y3317"/>
  <c r="X3317"/>
  <c r="W3317"/>
  <c r="V3317"/>
  <c r="U3317"/>
  <c r="T3317"/>
  <c r="R3317"/>
  <c r="S3317" s="1"/>
  <c r="Q3317"/>
  <c r="O3317"/>
  <c r="N3317"/>
  <c r="P3317" s="1"/>
  <c r="L3317"/>
  <c r="K3317"/>
  <c r="J3317"/>
  <c r="I3317"/>
  <c r="H3317"/>
  <c r="G3317"/>
  <c r="F3317"/>
  <c r="E3317"/>
  <c r="D3317"/>
  <c r="B3317"/>
  <c r="A3317"/>
  <c r="AA3316"/>
  <c r="Z3316"/>
  <c r="Y3316"/>
  <c r="X3316"/>
  <c r="W3316"/>
  <c r="V3316"/>
  <c r="U3316"/>
  <c r="T3316"/>
  <c r="R3316"/>
  <c r="S3316" s="1"/>
  <c r="Q3316"/>
  <c r="O3316"/>
  <c r="N3316"/>
  <c r="P3316" s="1"/>
  <c r="M3316"/>
  <c r="L3316"/>
  <c r="K3316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P3315"/>
  <c r="O3315"/>
  <c r="N3315"/>
  <c r="L3315"/>
  <c r="M3315" s="1"/>
  <c r="K3315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G3314"/>
  <c r="F3314"/>
  <c r="E3314"/>
  <c r="D3314"/>
  <c r="B3314"/>
  <c r="A3314" s="1"/>
  <c r="AA3313"/>
  <c r="Z3313"/>
  <c r="Y3313"/>
  <c r="X3313"/>
  <c r="W3313"/>
  <c r="V3313"/>
  <c r="U3313"/>
  <c r="T3313"/>
  <c r="R3313"/>
  <c r="S3313" s="1"/>
  <c r="Q3313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S3312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P3311"/>
  <c r="O3311"/>
  <c r="N3311"/>
  <c r="L3311"/>
  <c r="M3311" s="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R3310"/>
  <c r="Q3310"/>
  <c r="S3310" s="1"/>
  <c r="O3310"/>
  <c r="P3310" s="1"/>
  <c r="N3310"/>
  <c r="M3310"/>
  <c r="L3310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AB3309" s="1"/>
  <c r="I3309"/>
  <c r="H3309"/>
  <c r="G3309"/>
  <c r="F3309"/>
  <c r="E3309"/>
  <c r="D3309"/>
  <c r="B3309"/>
  <c r="A3309"/>
  <c r="AA3308"/>
  <c r="Y3308"/>
  <c r="Z3308" s="1"/>
  <c r="X3308"/>
  <c r="W3308"/>
  <c r="U3308"/>
  <c r="V3308" s="1"/>
  <c r="T3308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S3306"/>
  <c r="R3306"/>
  <c r="Q3306"/>
  <c r="O3306"/>
  <c r="P3306" s="1"/>
  <c r="N3306"/>
  <c r="L3306"/>
  <c r="K3306"/>
  <c r="M3306" s="1"/>
  <c r="AB3306" s="1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S3305" s="1"/>
  <c r="Q3305"/>
  <c r="P3305"/>
  <c r="O3305"/>
  <c r="N3305"/>
  <c r="L3305"/>
  <c r="K3305"/>
  <c r="M3305" s="1"/>
  <c r="AB3305" s="1"/>
  <c r="J3305"/>
  <c r="I3305"/>
  <c r="H3305"/>
  <c r="G3305"/>
  <c r="F3305"/>
  <c r="E3305"/>
  <c r="D3305"/>
  <c r="B3305"/>
  <c r="A3305" s="1"/>
  <c r="AA3304"/>
  <c r="Y3304"/>
  <c r="Z3304" s="1"/>
  <c r="X3304"/>
  <c r="W3304"/>
  <c r="U3304"/>
  <c r="V3304" s="1"/>
  <c r="T3304"/>
  <c r="R3304"/>
  <c r="Q3304"/>
  <c r="S3304" s="1"/>
  <c r="O3304"/>
  <c r="N3304"/>
  <c r="P3304" s="1"/>
  <c r="M3304"/>
  <c r="L3304"/>
  <c r="K3304"/>
  <c r="J3304"/>
  <c r="I3304"/>
  <c r="H3304"/>
  <c r="AB3304" s="1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O3303"/>
  <c r="N3303"/>
  <c r="P3303" s="1"/>
  <c r="L3303"/>
  <c r="M3303" s="1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S3302"/>
  <c r="R3302"/>
  <c r="Q3302"/>
  <c r="O3302"/>
  <c r="P3302" s="1"/>
  <c r="N3302"/>
  <c r="L3302"/>
  <c r="K3302"/>
  <c r="M3302" s="1"/>
  <c r="J3302"/>
  <c r="I3302"/>
  <c r="H3302"/>
  <c r="G3302"/>
  <c r="F3302"/>
  <c r="E3302"/>
  <c r="D3302"/>
  <c r="B3302"/>
  <c r="A3302" s="1"/>
  <c r="AA3301"/>
  <c r="Z3301"/>
  <c r="Y3301"/>
  <c r="X3301"/>
  <c r="W3301"/>
  <c r="V3301"/>
  <c r="U3301"/>
  <c r="T3301"/>
  <c r="R3301"/>
  <c r="S3301" s="1"/>
  <c r="Q3301"/>
  <c r="O3301"/>
  <c r="N3301"/>
  <c r="P3301" s="1"/>
  <c r="L3301"/>
  <c r="K3301"/>
  <c r="J3301"/>
  <c r="I3301"/>
  <c r="H3301"/>
  <c r="G3301"/>
  <c r="F3301"/>
  <c r="E3301"/>
  <c r="D3301"/>
  <c r="B3301"/>
  <c r="A3301"/>
  <c r="AA3300"/>
  <c r="Z3300"/>
  <c r="Y3300"/>
  <c r="X3300"/>
  <c r="W3300"/>
  <c r="V3300"/>
  <c r="U3300"/>
  <c r="T3300"/>
  <c r="R3300"/>
  <c r="S3300" s="1"/>
  <c r="Q3300"/>
  <c r="O3300"/>
  <c r="N3300"/>
  <c r="P3300" s="1"/>
  <c r="M3300"/>
  <c r="L3300"/>
  <c r="K3300"/>
  <c r="J3300"/>
  <c r="I3300"/>
  <c r="H3300"/>
  <c r="G3300"/>
  <c r="F3300"/>
  <c r="E3300"/>
  <c r="D3300"/>
  <c r="B3300"/>
  <c r="A3300"/>
  <c r="AA3299"/>
  <c r="Y3299"/>
  <c r="X3299"/>
  <c r="W3299"/>
  <c r="U3299"/>
  <c r="T3299"/>
  <c r="V3299" s="1"/>
  <c r="R3299"/>
  <c r="Q3299"/>
  <c r="S3299" s="1"/>
  <c r="P3299"/>
  <c r="O3299"/>
  <c r="N3299"/>
  <c r="L3299"/>
  <c r="M3299" s="1"/>
  <c r="K3299"/>
  <c r="J3299"/>
  <c r="I3299"/>
  <c r="H3299"/>
  <c r="G3299"/>
  <c r="F3299"/>
  <c r="E3299"/>
  <c r="D3299"/>
  <c r="B3299"/>
  <c r="A3299"/>
  <c r="AA3298"/>
  <c r="Y3298"/>
  <c r="X3298"/>
  <c r="W3298"/>
  <c r="U3298"/>
  <c r="T3298"/>
  <c r="V3298" s="1"/>
  <c r="R3298"/>
  <c r="Q3298"/>
  <c r="S3298" s="1"/>
  <c r="P3298"/>
  <c r="O3298"/>
  <c r="N3298"/>
  <c r="M3298"/>
  <c r="L3298"/>
  <c r="K3298"/>
  <c r="J3298"/>
  <c r="I3298"/>
  <c r="H3298"/>
  <c r="G3298"/>
  <c r="F3298"/>
  <c r="E3298"/>
  <c r="D3298"/>
  <c r="B3298"/>
  <c r="A3298" s="1"/>
  <c r="AA3297"/>
  <c r="Z3297"/>
  <c r="Y3297"/>
  <c r="X3297"/>
  <c r="W3297"/>
  <c r="V3297"/>
  <c r="U3297"/>
  <c r="T3297"/>
  <c r="R3297"/>
  <c r="S3297" s="1"/>
  <c r="Q3297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S3296"/>
  <c r="R3296"/>
  <c r="Q3296"/>
  <c r="O3296"/>
  <c r="N3296"/>
  <c r="L3296"/>
  <c r="K3296"/>
  <c r="M3296" s="1"/>
  <c r="J3296"/>
  <c r="I3296"/>
  <c r="H3296"/>
  <c r="G3296"/>
  <c r="F3296"/>
  <c r="E3296"/>
  <c r="D3296"/>
  <c r="B3296"/>
  <c r="A3296"/>
  <c r="AA3295"/>
  <c r="Z3295"/>
  <c r="Y3295"/>
  <c r="X3295"/>
  <c r="W3295"/>
  <c r="V3295"/>
  <c r="U3295"/>
  <c r="T3295"/>
  <c r="R3295"/>
  <c r="Q3295"/>
  <c r="S3295" s="1"/>
  <c r="P3295"/>
  <c r="O3295"/>
  <c r="N3295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V3294"/>
  <c r="U3294"/>
  <c r="T3294"/>
  <c r="S3294"/>
  <c r="R3294"/>
  <c r="Q3294"/>
  <c r="O3294"/>
  <c r="N3294"/>
  <c r="P3294" s="1"/>
  <c r="AB3294" s="1"/>
  <c r="L3294"/>
  <c r="K3294"/>
  <c r="M3294" s="1"/>
  <c r="J3294"/>
  <c r="I3294"/>
  <c r="H3294"/>
  <c r="G3294"/>
  <c r="F3294"/>
  <c r="E3294"/>
  <c r="D3294"/>
  <c r="B3294"/>
  <c r="A3294" s="1"/>
  <c r="AA3293"/>
  <c r="Y3293"/>
  <c r="Z3293" s="1"/>
  <c r="X3293"/>
  <c r="W3293"/>
  <c r="U3293"/>
  <c r="V3293" s="1"/>
  <c r="T3293"/>
  <c r="R3293"/>
  <c r="Q3293"/>
  <c r="O3293"/>
  <c r="N3293"/>
  <c r="P3293" s="1"/>
  <c r="M3293"/>
  <c r="L3293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M3292"/>
  <c r="L3292"/>
  <c r="K3292"/>
  <c r="J3292"/>
  <c r="I3292"/>
  <c r="H3292"/>
  <c r="G3292"/>
  <c r="F3292"/>
  <c r="E3292"/>
  <c r="D3292"/>
  <c r="B3292"/>
  <c r="A3292"/>
  <c r="AA3291"/>
  <c r="Y3291"/>
  <c r="X3291"/>
  <c r="W3291"/>
  <c r="U3291"/>
  <c r="T3291"/>
  <c r="V3291" s="1"/>
  <c r="S3291"/>
  <c r="R3291"/>
  <c r="Q3291"/>
  <c r="P3291"/>
  <c r="O3291"/>
  <c r="N329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J3290"/>
  <c r="I3290"/>
  <c r="H3290"/>
  <c r="G3290"/>
  <c r="F3290"/>
  <c r="E3290"/>
  <c r="D3290"/>
  <c r="B3290"/>
  <c r="A3290" s="1"/>
  <c r="AA3289"/>
  <c r="Z3289"/>
  <c r="Y3289"/>
  <c r="X3289"/>
  <c r="W3289"/>
  <c r="V3289"/>
  <c r="U3289"/>
  <c r="T3289"/>
  <c r="S3289"/>
  <c r="R3289"/>
  <c r="Q3289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P3288"/>
  <c r="O3288"/>
  <c r="N3288"/>
  <c r="L3288"/>
  <c r="M3288" s="1"/>
  <c r="K3288"/>
  <c r="J3288"/>
  <c r="I3288"/>
  <c r="H3288"/>
  <c r="G3288"/>
  <c r="F3288"/>
  <c r="E3288"/>
  <c r="D3288"/>
  <c r="B3288"/>
  <c r="A3288"/>
  <c r="AA3287"/>
  <c r="Y3287"/>
  <c r="X3287"/>
  <c r="W3287"/>
  <c r="U3287"/>
  <c r="T3287"/>
  <c r="R3287"/>
  <c r="Q3287"/>
  <c r="S3287" s="1"/>
  <c r="P3287"/>
  <c r="O3287"/>
  <c r="N3287"/>
  <c r="M3287"/>
  <c r="L3287"/>
  <c r="K3287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S3286"/>
  <c r="R3286"/>
  <c r="Q3286"/>
  <c r="O3286"/>
  <c r="N3286"/>
  <c r="P3286" s="1"/>
  <c r="L3286"/>
  <c r="K3286"/>
  <c r="J3286"/>
  <c r="I3286"/>
  <c r="H3286"/>
  <c r="G3286"/>
  <c r="F3286"/>
  <c r="E3286"/>
  <c r="D3286"/>
  <c r="B3286"/>
  <c r="A3286"/>
  <c r="AA3285"/>
  <c r="Z3285"/>
  <c r="Y3285"/>
  <c r="X3285"/>
  <c r="W3285"/>
  <c r="V3285"/>
  <c r="U3285"/>
  <c r="T3285"/>
  <c r="S3285"/>
  <c r="R3285"/>
  <c r="Q3285"/>
  <c r="O3285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Q3284"/>
  <c r="S3284" s="1"/>
  <c r="P3284"/>
  <c r="O3284"/>
  <c r="N3284"/>
  <c r="M3284"/>
  <c r="L3284"/>
  <c r="K3284"/>
  <c r="J3284"/>
  <c r="I3284"/>
  <c r="H3284"/>
  <c r="AB3284" s="1"/>
  <c r="G3284"/>
  <c r="F3284"/>
  <c r="E3284"/>
  <c r="D3284"/>
  <c r="B3284"/>
  <c r="A3284"/>
  <c r="AA3283"/>
  <c r="Y3283"/>
  <c r="X3283"/>
  <c r="W3283"/>
  <c r="U3283"/>
  <c r="T3283"/>
  <c r="R3283"/>
  <c r="Q3283"/>
  <c r="S3283" s="1"/>
  <c r="P3283"/>
  <c r="O3283"/>
  <c r="N3283"/>
  <c r="M3283"/>
  <c r="L3283"/>
  <c r="K3283"/>
  <c r="J3283"/>
  <c r="I3283"/>
  <c r="H3283"/>
  <c r="G3283"/>
  <c r="F3283"/>
  <c r="E3283"/>
  <c r="D3283"/>
  <c r="B3283"/>
  <c r="A3283" s="1"/>
  <c r="AA3282"/>
  <c r="Y3282"/>
  <c r="X3282"/>
  <c r="Z3282" s="1"/>
  <c r="W3282"/>
  <c r="U3282"/>
  <c r="T3282"/>
  <c r="V3282" s="1"/>
  <c r="S3282"/>
  <c r="R3282"/>
  <c r="Q3282"/>
  <c r="P3282"/>
  <c r="O3282"/>
  <c r="N3282"/>
  <c r="L3282"/>
  <c r="K3282"/>
  <c r="M3282" s="1"/>
  <c r="J3282"/>
  <c r="I3282"/>
  <c r="H3282"/>
  <c r="G3282"/>
  <c r="F3282"/>
  <c r="E3282"/>
  <c r="D3282"/>
  <c r="B3282"/>
  <c r="A3282" s="1"/>
  <c r="AA3281"/>
  <c r="Y3281"/>
  <c r="Z3281" s="1"/>
  <c r="X3281"/>
  <c r="W3281"/>
  <c r="U3281"/>
  <c r="V3281" s="1"/>
  <c r="T3281"/>
  <c r="R3281"/>
  <c r="Q3281"/>
  <c r="S3281" s="1"/>
  <c r="O328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Q3280"/>
  <c r="O3280"/>
  <c r="N3280"/>
  <c r="P3280" s="1"/>
  <c r="M3280"/>
  <c r="L3280"/>
  <c r="K3280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S3279"/>
  <c r="R3279"/>
  <c r="Q3279"/>
  <c r="O3279"/>
  <c r="P3279" s="1"/>
  <c r="N3279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S3278"/>
  <c r="R3278"/>
  <c r="Q3278"/>
  <c r="P3278"/>
  <c r="O3278"/>
  <c r="N3278"/>
  <c r="L3278"/>
  <c r="K3278"/>
  <c r="J3278"/>
  <c r="I3278"/>
  <c r="H3278"/>
  <c r="G3278"/>
  <c r="F3278"/>
  <c r="E3278"/>
  <c r="D3278"/>
  <c r="B3278"/>
  <c r="A3278" s="1"/>
  <c r="AA3277"/>
  <c r="Z3277"/>
  <c r="Y3277"/>
  <c r="X3277"/>
  <c r="W3277"/>
  <c r="V3277"/>
  <c r="U3277"/>
  <c r="T3277"/>
  <c r="R3277"/>
  <c r="Q3277"/>
  <c r="S3277" s="1"/>
  <c r="O3277"/>
  <c r="N3277"/>
  <c r="M3277"/>
  <c r="L3277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O3276"/>
  <c r="N3276"/>
  <c r="P3276" s="1"/>
  <c r="M3276"/>
  <c r="L3276"/>
  <c r="K3276"/>
  <c r="J3276"/>
  <c r="I3276"/>
  <c r="H3276"/>
  <c r="G3276"/>
  <c r="F3276"/>
  <c r="E3276"/>
  <c r="D3276"/>
  <c r="B3276"/>
  <c r="A3276"/>
  <c r="AA3275"/>
  <c r="Y3275"/>
  <c r="X3275"/>
  <c r="W3275"/>
  <c r="U3275"/>
  <c r="T3275"/>
  <c r="V3275" s="1"/>
  <c r="S3275"/>
  <c r="R3275"/>
  <c r="Q3275"/>
  <c r="P3275"/>
  <c r="O3275"/>
  <c r="N3275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J3274"/>
  <c r="I3274"/>
  <c r="H3274"/>
  <c r="G3274"/>
  <c r="F3274"/>
  <c r="E3274"/>
  <c r="D3274"/>
  <c r="B3274"/>
  <c r="A3274" s="1"/>
  <c r="AA3273"/>
  <c r="Z3273"/>
  <c r="Y3273"/>
  <c r="X3273"/>
  <c r="W3273"/>
  <c r="V3273"/>
  <c r="U3273"/>
  <c r="T3273"/>
  <c r="S3273"/>
  <c r="R3273"/>
  <c r="Q3273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P3272"/>
  <c r="O3272"/>
  <c r="N3272"/>
  <c r="L3272"/>
  <c r="M3272" s="1"/>
  <c r="K3272"/>
  <c r="J3272"/>
  <c r="I3272"/>
  <c r="H3272"/>
  <c r="G3272"/>
  <c r="F3272"/>
  <c r="E3272"/>
  <c r="D3272"/>
  <c r="B3272"/>
  <c r="A3272"/>
  <c r="AA3271"/>
  <c r="Y3271"/>
  <c r="X3271"/>
  <c r="W3271"/>
  <c r="U3271"/>
  <c r="T3271"/>
  <c r="R3271"/>
  <c r="Q3271"/>
  <c r="S3271" s="1"/>
  <c r="P3271"/>
  <c r="O3271"/>
  <c r="N3271"/>
  <c r="M3271"/>
  <c r="L3271"/>
  <c r="K327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S3270"/>
  <c r="R3270"/>
  <c r="Q3270"/>
  <c r="O3270"/>
  <c r="N3270"/>
  <c r="P3270" s="1"/>
  <c r="L3270"/>
  <c r="K3270"/>
  <c r="J3270"/>
  <c r="I3270"/>
  <c r="H3270"/>
  <c r="G3270"/>
  <c r="F3270"/>
  <c r="E3270"/>
  <c r="D3270"/>
  <c r="B3270"/>
  <c r="A3270"/>
  <c r="AA3269"/>
  <c r="Z3269"/>
  <c r="Y3269"/>
  <c r="X3269"/>
  <c r="W3269"/>
  <c r="V3269"/>
  <c r="U3269"/>
  <c r="T3269"/>
  <c r="S3269"/>
  <c r="R3269"/>
  <c r="Q3269"/>
  <c r="O3269"/>
  <c r="N3269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Q3268"/>
  <c r="S3268" s="1"/>
  <c r="P3268"/>
  <c r="O3268"/>
  <c r="N3268"/>
  <c r="M3268"/>
  <c r="L3268"/>
  <c r="K3268"/>
  <c r="J3268"/>
  <c r="I3268"/>
  <c r="H3268"/>
  <c r="AB3268" s="1"/>
  <c r="G3268"/>
  <c r="F3268"/>
  <c r="E3268"/>
  <c r="D3268"/>
  <c r="B3268"/>
  <c r="A3268"/>
  <c r="AA3267"/>
  <c r="Y3267"/>
  <c r="X3267"/>
  <c r="W3267"/>
  <c r="U3267"/>
  <c r="T3267"/>
  <c r="R3267"/>
  <c r="Q3267"/>
  <c r="S3267" s="1"/>
  <c r="P3267"/>
  <c r="O3267"/>
  <c r="N3267"/>
  <c r="M3267"/>
  <c r="L3267"/>
  <c r="K3267"/>
  <c r="J3267"/>
  <c r="I3267"/>
  <c r="H3267"/>
  <c r="G3267"/>
  <c r="F3267"/>
  <c r="E3267"/>
  <c r="D3267"/>
  <c r="B3267"/>
  <c r="A3267" s="1"/>
  <c r="AA3266"/>
  <c r="Y3266"/>
  <c r="X3266"/>
  <c r="Z3266" s="1"/>
  <c r="W3266"/>
  <c r="U3266"/>
  <c r="T3266"/>
  <c r="V3266" s="1"/>
  <c r="S3266"/>
  <c r="R3266"/>
  <c r="Q3266"/>
  <c r="P3266"/>
  <c r="O3266"/>
  <c r="N3266"/>
  <c r="L3266"/>
  <c r="K3266"/>
  <c r="M3266" s="1"/>
  <c r="AB3266" s="1"/>
  <c r="J3266"/>
  <c r="I3266"/>
  <c r="H3266"/>
  <c r="G3266"/>
  <c r="F3266"/>
  <c r="E3266"/>
  <c r="D3266"/>
  <c r="B3266"/>
  <c r="A3266" s="1"/>
  <c r="AA3265"/>
  <c r="Y3265"/>
  <c r="Z3265" s="1"/>
  <c r="X3265"/>
  <c r="W3265"/>
  <c r="U3265"/>
  <c r="V3265" s="1"/>
  <c r="T3265"/>
  <c r="R3265"/>
  <c r="Q3265"/>
  <c r="S3265" s="1"/>
  <c r="O3265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Q3264"/>
  <c r="O3264"/>
  <c r="N3264"/>
  <c r="P3264" s="1"/>
  <c r="M3264"/>
  <c r="L3264"/>
  <c r="K3264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S3263"/>
  <c r="R3263"/>
  <c r="Q3263"/>
  <c r="O3263"/>
  <c r="P3263" s="1"/>
  <c r="N3263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S3262"/>
  <c r="R3262"/>
  <c r="Q3262"/>
  <c r="P3262"/>
  <c r="O3262"/>
  <c r="N3262"/>
  <c r="L3262"/>
  <c r="K3262"/>
  <c r="J3262"/>
  <c r="I3262"/>
  <c r="H3262"/>
  <c r="G3262"/>
  <c r="F3262"/>
  <c r="E3262"/>
  <c r="D3262"/>
  <c r="B3262"/>
  <c r="A3262" s="1"/>
  <c r="AA3261"/>
  <c r="Z3261"/>
  <c r="Y3261"/>
  <c r="X3261"/>
  <c r="W3261"/>
  <c r="V3261"/>
  <c r="U3261"/>
  <c r="T3261"/>
  <c r="R3261"/>
  <c r="Q3261"/>
  <c r="S3261" s="1"/>
  <c r="O3261"/>
  <c r="N3261"/>
  <c r="M3261"/>
  <c r="L326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O3260"/>
  <c r="N3260"/>
  <c r="P3260" s="1"/>
  <c r="M3260"/>
  <c r="L3260"/>
  <c r="K3260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S3259"/>
  <c r="R3259"/>
  <c r="Q3259"/>
  <c r="P3259"/>
  <c r="O3259"/>
  <c r="N3259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P3258" s="1"/>
  <c r="L3258"/>
  <c r="K3258"/>
  <c r="J3258"/>
  <c r="I3258"/>
  <c r="H3258"/>
  <c r="G3258"/>
  <c r="F3258"/>
  <c r="E3258"/>
  <c r="D3258"/>
  <c r="B3258"/>
  <c r="A3258" s="1"/>
  <c r="AA3257"/>
  <c r="Z3257"/>
  <c r="Y3257"/>
  <c r="X3257"/>
  <c r="W3257"/>
  <c r="V3257"/>
  <c r="U3257"/>
  <c r="T3257"/>
  <c r="S3257"/>
  <c r="R3257"/>
  <c r="Q3257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P3256"/>
  <c r="O3256"/>
  <c r="N3256"/>
  <c r="L3256"/>
  <c r="M3256" s="1"/>
  <c r="K3256"/>
  <c r="J3256"/>
  <c r="I3256"/>
  <c r="H3256"/>
  <c r="G3256"/>
  <c r="F3256"/>
  <c r="E3256"/>
  <c r="D3256"/>
  <c r="B3256"/>
  <c r="A3256"/>
  <c r="AA3255"/>
  <c r="Y3255"/>
  <c r="X3255"/>
  <c r="W3255"/>
  <c r="U3255"/>
  <c r="T3255"/>
  <c r="R3255"/>
  <c r="Q3255"/>
  <c r="S3255" s="1"/>
  <c r="P3255"/>
  <c r="O3255"/>
  <c r="N3255"/>
  <c r="M3255"/>
  <c r="L3255"/>
  <c r="K3255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S3254"/>
  <c r="R3254"/>
  <c r="Q3254"/>
  <c r="O3254"/>
  <c r="N3254"/>
  <c r="P3254" s="1"/>
  <c r="L3254"/>
  <c r="K3254"/>
  <c r="J3254"/>
  <c r="I3254"/>
  <c r="H3254"/>
  <c r="G3254"/>
  <c r="F3254"/>
  <c r="E3254"/>
  <c r="D3254"/>
  <c r="B3254"/>
  <c r="A3254"/>
  <c r="AA3253"/>
  <c r="Z3253"/>
  <c r="Y3253"/>
  <c r="X3253"/>
  <c r="W3253"/>
  <c r="V3253"/>
  <c r="U3253"/>
  <c r="T3253"/>
  <c r="S3253"/>
  <c r="R3253"/>
  <c r="Q3253"/>
  <c r="O3253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Q3252"/>
  <c r="S3252" s="1"/>
  <c r="P3252"/>
  <c r="O3252"/>
  <c r="N3252"/>
  <c r="M3252"/>
  <c r="L3252"/>
  <c r="K3252"/>
  <c r="J3252"/>
  <c r="I3252"/>
  <c r="H3252"/>
  <c r="AB3252" s="1"/>
  <c r="G3252"/>
  <c r="F3252"/>
  <c r="E3252"/>
  <c r="D3252"/>
  <c r="B3252"/>
  <c r="A3252"/>
  <c r="AA3251"/>
  <c r="Y3251"/>
  <c r="X3251"/>
  <c r="W3251"/>
  <c r="U3251"/>
  <c r="T3251"/>
  <c r="R3251"/>
  <c r="Q3251"/>
  <c r="S3251" s="1"/>
  <c r="P3251"/>
  <c r="O3251"/>
  <c r="N3251"/>
  <c r="M3251"/>
  <c r="L3251"/>
  <c r="K3251"/>
  <c r="J3251"/>
  <c r="I3251"/>
  <c r="H3251"/>
  <c r="G3251"/>
  <c r="F3251"/>
  <c r="E3251"/>
  <c r="D3251"/>
  <c r="B3251"/>
  <c r="A3251" s="1"/>
  <c r="AA3250"/>
  <c r="Y3250"/>
  <c r="X3250"/>
  <c r="Z3250" s="1"/>
  <c r="W3250"/>
  <c r="U3250"/>
  <c r="T3250"/>
  <c r="V3250" s="1"/>
  <c r="S3250"/>
  <c r="R3250"/>
  <c r="Q3250"/>
  <c r="P3250"/>
  <c r="O3250"/>
  <c r="N3250"/>
  <c r="L3250"/>
  <c r="K3250"/>
  <c r="M3250" s="1"/>
  <c r="J3250"/>
  <c r="I3250"/>
  <c r="H3250"/>
  <c r="G3250"/>
  <c r="F3250"/>
  <c r="E3250"/>
  <c r="D3250"/>
  <c r="B3250"/>
  <c r="A3250" s="1"/>
  <c r="AA3249"/>
  <c r="Y3249"/>
  <c r="Z3249" s="1"/>
  <c r="X3249"/>
  <c r="W3249"/>
  <c r="U3249"/>
  <c r="V3249" s="1"/>
  <c r="T3249"/>
  <c r="R3249"/>
  <c r="Q3249"/>
  <c r="S3249" s="1"/>
  <c r="O3249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Q3248"/>
  <c r="O3248"/>
  <c r="N3248"/>
  <c r="P3248" s="1"/>
  <c r="M3248"/>
  <c r="L3248"/>
  <c r="K3248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S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S3246"/>
  <c r="R3246"/>
  <c r="Q3246"/>
  <c r="P3246"/>
  <c r="O3246"/>
  <c r="N3246"/>
  <c r="L3246"/>
  <c r="K3246"/>
  <c r="J3246"/>
  <c r="I3246"/>
  <c r="H3246"/>
  <c r="G3246"/>
  <c r="F3246"/>
  <c r="E3246"/>
  <c r="D3246"/>
  <c r="B3246"/>
  <c r="A3246" s="1"/>
  <c r="AA3245"/>
  <c r="Z3245"/>
  <c r="Y3245"/>
  <c r="X3245"/>
  <c r="W3245"/>
  <c r="V3245"/>
  <c r="U3245"/>
  <c r="T3245"/>
  <c r="R3245"/>
  <c r="Q3245"/>
  <c r="S3245" s="1"/>
  <c r="O3245"/>
  <c r="N3245"/>
  <c r="M3245"/>
  <c r="L3245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O3244"/>
  <c r="N3244"/>
  <c r="P3244" s="1"/>
  <c r="M3244"/>
  <c r="L3244"/>
  <c r="K3244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S3243"/>
  <c r="R3243"/>
  <c r="Q3243"/>
  <c r="P3243"/>
  <c r="O3243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J3242"/>
  <c r="I3242"/>
  <c r="H3242"/>
  <c r="G3242"/>
  <c r="F3242"/>
  <c r="E3242"/>
  <c r="D3242"/>
  <c r="B3242"/>
  <c r="A3242" s="1"/>
  <c r="AA3241"/>
  <c r="Z3241"/>
  <c r="Y3241"/>
  <c r="X3241"/>
  <c r="W3241"/>
  <c r="V3241"/>
  <c r="U3241"/>
  <c r="T3241"/>
  <c r="S3241"/>
  <c r="R3241"/>
  <c r="Q324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P3240"/>
  <c r="O3240"/>
  <c r="N3240"/>
  <c r="L3240"/>
  <c r="M3240" s="1"/>
  <c r="K3240"/>
  <c r="J3240"/>
  <c r="I3240"/>
  <c r="H3240"/>
  <c r="G3240"/>
  <c r="F3240"/>
  <c r="E3240"/>
  <c r="D3240"/>
  <c r="B3240"/>
  <c r="A3240"/>
  <c r="AA3239"/>
  <c r="Y3239"/>
  <c r="X3239"/>
  <c r="W3239"/>
  <c r="U3239"/>
  <c r="T3239"/>
  <c r="R3239"/>
  <c r="Q3239"/>
  <c r="S3239" s="1"/>
  <c r="P3239"/>
  <c r="O3239"/>
  <c r="N3239"/>
  <c r="M3239"/>
  <c r="L3239"/>
  <c r="K3239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S3238"/>
  <c r="R3238"/>
  <c r="Q3238"/>
  <c r="O3238"/>
  <c r="N3238"/>
  <c r="P3238" s="1"/>
  <c r="L3238"/>
  <c r="K3238"/>
  <c r="J3238"/>
  <c r="I3238"/>
  <c r="H3238"/>
  <c r="G3238"/>
  <c r="F3238"/>
  <c r="E3238"/>
  <c r="D3238"/>
  <c r="B3238"/>
  <c r="A3238"/>
  <c r="AA3237"/>
  <c r="Z3237"/>
  <c r="Y3237"/>
  <c r="X3237"/>
  <c r="W3237"/>
  <c r="V3237"/>
  <c r="U3237"/>
  <c r="T3237"/>
  <c r="R3237"/>
  <c r="S3237" s="1"/>
  <c r="Q3237"/>
  <c r="O3237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Q3236"/>
  <c r="S3236" s="1"/>
  <c r="P3236"/>
  <c r="O3236"/>
  <c r="N3236"/>
  <c r="M3236"/>
  <c r="L3236"/>
  <c r="K3236"/>
  <c r="J3236"/>
  <c r="I3236"/>
  <c r="H3236"/>
  <c r="AB3236" s="1"/>
  <c r="G3236"/>
  <c r="F3236"/>
  <c r="E3236"/>
  <c r="D3236"/>
  <c r="B3236"/>
  <c r="A3236"/>
  <c r="AA3235"/>
  <c r="Y3235"/>
  <c r="X3235"/>
  <c r="W3235"/>
  <c r="U3235"/>
  <c r="T3235"/>
  <c r="R3235"/>
  <c r="Q3235"/>
  <c r="S3235" s="1"/>
  <c r="P3235"/>
  <c r="O3235"/>
  <c r="N3235"/>
  <c r="M3235"/>
  <c r="L3235"/>
  <c r="K3235"/>
  <c r="J3235"/>
  <c r="I3235"/>
  <c r="H3235"/>
  <c r="G3235"/>
  <c r="F3235"/>
  <c r="E3235"/>
  <c r="D3235"/>
  <c r="B3235"/>
  <c r="A3235" s="1"/>
  <c r="AA3234"/>
  <c r="Y3234"/>
  <c r="X3234"/>
  <c r="Z3234" s="1"/>
  <c r="W3234"/>
  <c r="U3234"/>
  <c r="T3234"/>
  <c r="V3234" s="1"/>
  <c r="S3234"/>
  <c r="R3234"/>
  <c r="Q3234"/>
  <c r="P3234"/>
  <c r="O3234"/>
  <c r="N3234"/>
  <c r="L3234"/>
  <c r="K3234"/>
  <c r="M3234" s="1"/>
  <c r="J3234"/>
  <c r="I3234"/>
  <c r="H3234"/>
  <c r="G3234"/>
  <c r="F3234"/>
  <c r="E3234"/>
  <c r="D3234"/>
  <c r="B3234"/>
  <c r="A3234" s="1"/>
  <c r="AA3233"/>
  <c r="Y3233"/>
  <c r="Z3233" s="1"/>
  <c r="X3233"/>
  <c r="W3233"/>
  <c r="U3233"/>
  <c r="V3233" s="1"/>
  <c r="T3233"/>
  <c r="R3233"/>
  <c r="Q3233"/>
  <c r="S3233" s="1"/>
  <c r="O3233"/>
  <c r="N3233"/>
  <c r="P3233" s="1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Q3232"/>
  <c r="O3232"/>
  <c r="N3232"/>
  <c r="P3232" s="1"/>
  <c r="M3232"/>
  <c r="L3232"/>
  <c r="K3232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S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S3230"/>
  <c r="R3230"/>
  <c r="Q3230"/>
  <c r="O3230"/>
  <c r="P3230" s="1"/>
  <c r="N3230"/>
  <c r="L3230"/>
  <c r="K3230"/>
  <c r="J3230"/>
  <c r="I3230"/>
  <c r="H3230"/>
  <c r="G3230"/>
  <c r="F3230"/>
  <c r="E3230"/>
  <c r="D3230"/>
  <c r="B3230"/>
  <c r="A3230" s="1"/>
  <c r="AA3229"/>
  <c r="Z3229"/>
  <c r="Y3229"/>
  <c r="X3229"/>
  <c r="W3229"/>
  <c r="V3229"/>
  <c r="U3229"/>
  <c r="T3229"/>
  <c r="R3229"/>
  <c r="Q3229"/>
  <c r="S3229" s="1"/>
  <c r="O3229"/>
  <c r="N3229"/>
  <c r="M3229"/>
  <c r="L3229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AB3228" s="1"/>
  <c r="M3228"/>
  <c r="L3228"/>
  <c r="K3228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S3227"/>
  <c r="R3227"/>
  <c r="Q3227"/>
  <c r="P3227"/>
  <c r="O3227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L3226"/>
  <c r="K3226"/>
  <c r="J3226"/>
  <c r="I3226"/>
  <c r="H3226"/>
  <c r="G3226"/>
  <c r="F3226"/>
  <c r="E3226"/>
  <c r="D3226"/>
  <c r="B3226"/>
  <c r="A3226" s="1"/>
  <c r="AA3225"/>
  <c r="Z3225"/>
  <c r="Y3225"/>
  <c r="X3225"/>
  <c r="W3225"/>
  <c r="V3225"/>
  <c r="U3225"/>
  <c r="T3225"/>
  <c r="S3225"/>
  <c r="R3225"/>
  <c r="Q3225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P3224"/>
  <c r="O3224"/>
  <c r="N3224"/>
  <c r="L3224"/>
  <c r="M3224" s="1"/>
  <c r="K3224"/>
  <c r="J3224"/>
  <c r="I3224"/>
  <c r="H3224"/>
  <c r="G3224"/>
  <c r="F3224"/>
  <c r="E3224"/>
  <c r="D3224"/>
  <c r="B3224"/>
  <c r="A3224"/>
  <c r="AA3223"/>
  <c r="Y3223"/>
  <c r="X3223"/>
  <c r="W3223"/>
  <c r="U3223"/>
  <c r="T3223"/>
  <c r="R3223"/>
  <c r="Q3223"/>
  <c r="S3223" s="1"/>
  <c r="P3223"/>
  <c r="O3223"/>
  <c r="N3223"/>
  <c r="M3223"/>
  <c r="L3223"/>
  <c r="K3223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S3222"/>
  <c r="R3222"/>
  <c r="Q3222"/>
  <c r="O3222"/>
  <c r="N3222"/>
  <c r="P3222" s="1"/>
  <c r="L3222"/>
  <c r="K3222"/>
  <c r="J3222"/>
  <c r="I3222"/>
  <c r="H3222"/>
  <c r="G3222"/>
  <c r="F3222"/>
  <c r="E3222"/>
  <c r="D3222"/>
  <c r="B3222"/>
  <c r="A3222"/>
  <c r="AA3221"/>
  <c r="Z3221"/>
  <c r="Y3221"/>
  <c r="X3221"/>
  <c r="W3221"/>
  <c r="V3221"/>
  <c r="U3221"/>
  <c r="T3221"/>
  <c r="R3221"/>
  <c r="S3221" s="1"/>
  <c r="Q3221"/>
  <c r="O322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Q3220"/>
  <c r="S3220" s="1"/>
  <c r="P3220"/>
  <c r="O3220"/>
  <c r="N3220"/>
  <c r="M3220"/>
  <c r="L3220"/>
  <c r="K3220"/>
  <c r="J3220"/>
  <c r="I3220"/>
  <c r="H3220"/>
  <c r="AB3220" s="1"/>
  <c r="G3220"/>
  <c r="F3220"/>
  <c r="E3220"/>
  <c r="D3220"/>
  <c r="B3220"/>
  <c r="A3220"/>
  <c r="AA3219"/>
  <c r="Y3219"/>
  <c r="X3219"/>
  <c r="W3219"/>
  <c r="U3219"/>
  <c r="T3219"/>
  <c r="R3219"/>
  <c r="Q3219"/>
  <c r="S3219" s="1"/>
  <c r="P3219"/>
  <c r="O3219"/>
  <c r="N3219"/>
  <c r="M3219"/>
  <c r="L3219"/>
  <c r="K3219"/>
  <c r="J3219"/>
  <c r="I3219"/>
  <c r="H3219"/>
  <c r="G3219"/>
  <c r="F3219"/>
  <c r="E3219"/>
  <c r="D3219"/>
  <c r="B3219"/>
  <c r="A3219" s="1"/>
  <c r="AA3218"/>
  <c r="Y3218"/>
  <c r="X3218"/>
  <c r="Z3218" s="1"/>
  <c r="W3218"/>
  <c r="U3218"/>
  <c r="T3218"/>
  <c r="V3218" s="1"/>
  <c r="S3218"/>
  <c r="R3218"/>
  <c r="Q3218"/>
  <c r="P3218"/>
  <c r="O3218"/>
  <c r="N3218"/>
  <c r="L3218"/>
  <c r="K3218"/>
  <c r="M3218" s="1"/>
  <c r="AB3218" s="1"/>
  <c r="J3218"/>
  <c r="I3218"/>
  <c r="H3218"/>
  <c r="G3218"/>
  <c r="F3218"/>
  <c r="E3218"/>
  <c r="D3218"/>
  <c r="B3218"/>
  <c r="A3218" s="1"/>
  <c r="AA3217"/>
  <c r="Y3217"/>
  <c r="Z3217" s="1"/>
  <c r="X3217"/>
  <c r="W3217"/>
  <c r="U3217"/>
  <c r="V3217" s="1"/>
  <c r="T3217"/>
  <c r="R3217"/>
  <c r="Q3217"/>
  <c r="S3217" s="1"/>
  <c r="O3217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Q3216"/>
  <c r="O3216"/>
  <c r="N3216"/>
  <c r="P3216" s="1"/>
  <c r="M3216"/>
  <c r="L3216"/>
  <c r="K3216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S3215"/>
  <c r="R3215"/>
  <c r="Q3215"/>
  <c r="O3215"/>
  <c r="P3215" s="1"/>
  <c r="N3215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S3214"/>
  <c r="R3214"/>
  <c r="Q3214"/>
  <c r="P3214"/>
  <c r="O3214"/>
  <c r="N3214"/>
  <c r="L3214"/>
  <c r="K3214"/>
  <c r="J3214"/>
  <c r="I3214"/>
  <c r="H3214"/>
  <c r="G3214"/>
  <c r="F3214"/>
  <c r="E3214"/>
  <c r="D3214"/>
  <c r="B3214"/>
  <c r="A3214" s="1"/>
  <c r="AA3213"/>
  <c r="Z3213"/>
  <c r="Y3213"/>
  <c r="X3213"/>
  <c r="W3213"/>
  <c r="V3213"/>
  <c r="U3213"/>
  <c r="T3213"/>
  <c r="R3213"/>
  <c r="Q3213"/>
  <c r="S3213" s="1"/>
  <c r="O3213"/>
  <c r="N3213"/>
  <c r="M3213"/>
  <c r="L3213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AB3212" s="1"/>
  <c r="M3212"/>
  <c r="L3212"/>
  <c r="K3212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S3211"/>
  <c r="R3211"/>
  <c r="Q3211"/>
  <c r="P3211"/>
  <c r="O321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J3210"/>
  <c r="I3210"/>
  <c r="H3210"/>
  <c r="G3210"/>
  <c r="F3210"/>
  <c r="E3210"/>
  <c r="D3210"/>
  <c r="B3210"/>
  <c r="A3210" s="1"/>
  <c r="AA3209"/>
  <c r="Z3209"/>
  <c r="Y3209"/>
  <c r="X3209"/>
  <c r="W3209"/>
  <c r="V3209"/>
  <c r="U3209"/>
  <c r="T3209"/>
  <c r="S3209"/>
  <c r="R3209"/>
  <c r="Q3209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P3208"/>
  <c r="O3208"/>
  <c r="N3208"/>
  <c r="L3208"/>
  <c r="M3208" s="1"/>
  <c r="K3208"/>
  <c r="J3208"/>
  <c r="I3208"/>
  <c r="H3208"/>
  <c r="G3208"/>
  <c r="F3208"/>
  <c r="E3208"/>
  <c r="D3208"/>
  <c r="B3208"/>
  <c r="A3208"/>
  <c r="AA3207"/>
  <c r="Y3207"/>
  <c r="X3207"/>
  <c r="W3207"/>
  <c r="U3207"/>
  <c r="T3207"/>
  <c r="R3207"/>
  <c r="Q3207"/>
  <c r="S3207" s="1"/>
  <c r="P3207"/>
  <c r="O3207"/>
  <c r="N3207"/>
  <c r="M3207"/>
  <c r="L3207"/>
  <c r="K3207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S3206"/>
  <c r="R3206"/>
  <c r="Q3206"/>
  <c r="O3206"/>
  <c r="N3206"/>
  <c r="P3206" s="1"/>
  <c r="L3206"/>
  <c r="K3206"/>
  <c r="J3206"/>
  <c r="I3206"/>
  <c r="H3206"/>
  <c r="G3206"/>
  <c r="F3206"/>
  <c r="E3206"/>
  <c r="D3206"/>
  <c r="B3206"/>
  <c r="A3206"/>
  <c r="AA3205"/>
  <c r="Z3205"/>
  <c r="Y3205"/>
  <c r="X3205"/>
  <c r="W3205"/>
  <c r="V3205"/>
  <c r="U3205"/>
  <c r="T3205"/>
  <c r="R3205"/>
  <c r="S3205" s="1"/>
  <c r="Q3205"/>
  <c r="O3205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Q3204"/>
  <c r="S3204" s="1"/>
  <c r="P3204"/>
  <c r="O3204"/>
  <c r="N3204"/>
  <c r="M3204"/>
  <c r="L3204"/>
  <c r="K3204"/>
  <c r="J3204"/>
  <c r="I3204"/>
  <c r="H3204"/>
  <c r="AB3204" s="1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P3203"/>
  <c r="O3203"/>
  <c r="N3203"/>
  <c r="L3203"/>
  <c r="M3203" s="1"/>
  <c r="K3203"/>
  <c r="J3203"/>
  <c r="I3203"/>
  <c r="H3203"/>
  <c r="G3203"/>
  <c r="F3203"/>
  <c r="E3203"/>
  <c r="D3203"/>
  <c r="B3203"/>
  <c r="A3203" s="1"/>
  <c r="AA3202"/>
  <c r="Y3202"/>
  <c r="X3202"/>
  <c r="Z3202" s="1"/>
  <c r="W3202"/>
  <c r="U3202"/>
  <c r="T3202"/>
  <c r="V3202" s="1"/>
  <c r="S3202"/>
  <c r="R3202"/>
  <c r="Q3202"/>
  <c r="P3202"/>
  <c r="O3202"/>
  <c r="N3202"/>
  <c r="L3202"/>
  <c r="K3202"/>
  <c r="M3202" s="1"/>
  <c r="J3202"/>
  <c r="I3202"/>
  <c r="H3202"/>
  <c r="G3202"/>
  <c r="F3202"/>
  <c r="E3202"/>
  <c r="D3202"/>
  <c r="B3202"/>
  <c r="A3202" s="1"/>
  <c r="AA3201"/>
  <c r="Y3201"/>
  <c r="Z3201" s="1"/>
  <c r="X3201"/>
  <c r="W3201"/>
  <c r="U3201"/>
  <c r="V3201" s="1"/>
  <c r="T320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R3200"/>
  <c r="Q3200"/>
  <c r="O3200"/>
  <c r="N3200"/>
  <c r="P3200" s="1"/>
  <c r="L3200"/>
  <c r="M3200" s="1"/>
  <c r="K3200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S3199"/>
  <c r="R3199"/>
  <c r="Q3199"/>
  <c r="O3199"/>
  <c r="P3199" s="1"/>
  <c r="N3199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S3198"/>
  <c r="R3198"/>
  <c r="Q3198"/>
  <c r="O3198"/>
  <c r="P3198" s="1"/>
  <c r="N3198"/>
  <c r="L3198"/>
  <c r="K3198"/>
  <c r="J3198"/>
  <c r="I3198"/>
  <c r="H3198"/>
  <c r="G3198"/>
  <c r="F3198"/>
  <c r="E3198"/>
  <c r="D3198"/>
  <c r="B3198"/>
  <c r="A3198"/>
  <c r="AA3197"/>
  <c r="Z3197"/>
  <c r="Y3197"/>
  <c r="X3197"/>
  <c r="W3197"/>
  <c r="V3197"/>
  <c r="U3197"/>
  <c r="T3197"/>
  <c r="R3197"/>
  <c r="Q3197"/>
  <c r="S3197" s="1"/>
  <c r="O3197"/>
  <c r="N3197"/>
  <c r="P3197" s="1"/>
  <c r="L3197"/>
  <c r="M3197" s="1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P3196" s="1"/>
  <c r="N3196"/>
  <c r="M3196"/>
  <c r="L3196"/>
  <c r="K3196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R3195"/>
  <c r="S3195" s="1"/>
  <c r="Q3195"/>
  <c r="P3195"/>
  <c r="O3195"/>
  <c r="N3195"/>
  <c r="L3195"/>
  <c r="K3195"/>
  <c r="M3195" s="1"/>
  <c r="J3195"/>
  <c r="I3195"/>
  <c r="H3195"/>
  <c r="AB3195" s="1"/>
  <c r="G3195"/>
  <c r="F3195"/>
  <c r="E3195"/>
  <c r="D3195"/>
  <c r="B3195"/>
  <c r="A3195"/>
  <c r="AA3194"/>
  <c r="Y3194"/>
  <c r="Z3194" s="1"/>
  <c r="X3194"/>
  <c r="W3194"/>
  <c r="U3194"/>
  <c r="V3194" s="1"/>
  <c r="T3194"/>
  <c r="S3194"/>
  <c r="R3194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 s="1"/>
  <c r="AA3193"/>
  <c r="Z3193"/>
  <c r="Y3193"/>
  <c r="X3193"/>
  <c r="W3193"/>
  <c r="V3193"/>
  <c r="U3193"/>
  <c r="T3193"/>
  <c r="R3193"/>
  <c r="Q3193"/>
  <c r="S3193" s="1"/>
  <c r="O3193"/>
  <c r="N3193"/>
  <c r="P3193" s="1"/>
  <c r="L3193"/>
  <c r="M3193" s="1"/>
  <c r="K3193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P3192" s="1"/>
  <c r="N3192"/>
  <c r="M3192"/>
  <c r="L3192"/>
  <c r="K3192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R3191"/>
  <c r="S3191" s="1"/>
  <c r="Q3191"/>
  <c r="P3191"/>
  <c r="O3191"/>
  <c r="N319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S3190"/>
  <c r="R3190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 s="1"/>
  <c r="AA3189"/>
  <c r="Z3189"/>
  <c r="Y3189"/>
  <c r="X3189"/>
  <c r="W3189"/>
  <c r="V3189"/>
  <c r="U3189"/>
  <c r="T3189"/>
  <c r="R3189"/>
  <c r="Q3189"/>
  <c r="S3189" s="1"/>
  <c r="O3189"/>
  <c r="N3189"/>
  <c r="P3189" s="1"/>
  <c r="L3189"/>
  <c r="M3189" s="1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P3188" s="1"/>
  <c r="N3188"/>
  <c r="M3188"/>
  <c r="L3188"/>
  <c r="K3188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R3187"/>
  <c r="S3187" s="1"/>
  <c r="Q3187"/>
  <c r="P3187"/>
  <c r="O3187"/>
  <c r="N3187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S3186"/>
  <c r="R3186"/>
  <c r="Q3186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 s="1"/>
  <c r="AA3185"/>
  <c r="Z3185"/>
  <c r="Y3185"/>
  <c r="X3185"/>
  <c r="W3185"/>
  <c r="V3185"/>
  <c r="U3185"/>
  <c r="T3185"/>
  <c r="R3185"/>
  <c r="Q3185"/>
  <c r="S3185" s="1"/>
  <c r="O3185"/>
  <c r="N3185"/>
  <c r="P3185" s="1"/>
  <c r="L3185"/>
  <c r="M3185" s="1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P3184" s="1"/>
  <c r="N3184"/>
  <c r="M3184"/>
  <c r="L3184"/>
  <c r="K3184"/>
  <c r="J3184"/>
  <c r="I3184"/>
  <c r="H3184"/>
  <c r="AB3184" s="1"/>
  <c r="G3184"/>
  <c r="F3184"/>
  <c r="E3184"/>
  <c r="D3184"/>
  <c r="B3184"/>
  <c r="A3184" s="1"/>
  <c r="AA3183"/>
  <c r="Y3183"/>
  <c r="X3183"/>
  <c r="Z3183" s="1"/>
  <c r="W3183"/>
  <c r="U3183"/>
  <c r="T3183"/>
  <c r="V3183" s="1"/>
  <c r="R3183"/>
  <c r="S3183" s="1"/>
  <c r="Q3183"/>
  <c r="P3183"/>
  <c r="O3183"/>
  <c r="N3183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S3182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 s="1"/>
  <c r="AA3181"/>
  <c r="Z3181"/>
  <c r="Y3181"/>
  <c r="X3181"/>
  <c r="W3181"/>
  <c r="V3181"/>
  <c r="U3181"/>
  <c r="T3181"/>
  <c r="R3181"/>
  <c r="Q3181"/>
  <c r="S3181" s="1"/>
  <c r="O3181"/>
  <c r="N3181"/>
  <c r="P3181" s="1"/>
  <c r="L3181"/>
  <c r="M3181" s="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P3180" s="1"/>
  <c r="N3180"/>
  <c r="M3180"/>
  <c r="L3180"/>
  <c r="K3180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R3179"/>
  <c r="S3179" s="1"/>
  <c r="Q3179"/>
  <c r="P3179"/>
  <c r="O3179"/>
  <c r="N3179"/>
  <c r="L3179"/>
  <c r="K3179"/>
  <c r="M3179" s="1"/>
  <c r="J3179"/>
  <c r="I3179"/>
  <c r="H3179"/>
  <c r="AB3179" s="1"/>
  <c r="G3179"/>
  <c r="F3179"/>
  <c r="E3179"/>
  <c r="D3179"/>
  <c r="B3179"/>
  <c r="A3179"/>
  <c r="AA3178"/>
  <c r="Y3178"/>
  <c r="Z3178" s="1"/>
  <c r="X3178"/>
  <c r="W3178"/>
  <c r="U3178"/>
  <c r="V3178" s="1"/>
  <c r="T3178"/>
  <c r="S3178"/>
  <c r="R3178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 s="1"/>
  <c r="AA3177"/>
  <c r="Z3177"/>
  <c r="Y3177"/>
  <c r="X3177"/>
  <c r="W3177"/>
  <c r="V3177"/>
  <c r="U3177"/>
  <c r="T3177"/>
  <c r="R3177"/>
  <c r="Q3177"/>
  <c r="S3177" s="1"/>
  <c r="O3177"/>
  <c r="N3177"/>
  <c r="P3177" s="1"/>
  <c r="L3177"/>
  <c r="M3177" s="1"/>
  <c r="K3177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P3176" s="1"/>
  <c r="N3176"/>
  <c r="M3176"/>
  <c r="L3176"/>
  <c r="K3176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R3175"/>
  <c r="S3175" s="1"/>
  <c r="Q3175"/>
  <c r="P3175"/>
  <c r="O3175"/>
  <c r="N3175"/>
  <c r="L3175"/>
  <c r="K3175"/>
  <c r="M3175" s="1"/>
  <c r="J3175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S3174"/>
  <c r="R3174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 s="1"/>
  <c r="AA3173"/>
  <c r="Z3173"/>
  <c r="Y3173"/>
  <c r="X3173"/>
  <c r="W3173"/>
  <c r="V3173"/>
  <c r="U3173"/>
  <c r="T3173"/>
  <c r="R3173"/>
  <c r="Q3173"/>
  <c r="S3173" s="1"/>
  <c r="O3173"/>
  <c r="N3173"/>
  <c r="P3173" s="1"/>
  <c r="L3173"/>
  <c r="M3173" s="1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P3172" s="1"/>
  <c r="N3172"/>
  <c r="M3172"/>
  <c r="L3172"/>
  <c r="K3172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R3171"/>
  <c r="S3171" s="1"/>
  <c r="Q3171"/>
  <c r="P3171"/>
  <c r="O3171"/>
  <c r="N317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S3170"/>
  <c r="R3170"/>
  <c r="Q3170"/>
  <c r="O3170"/>
  <c r="N3170"/>
  <c r="P3170" s="1"/>
  <c r="L3170"/>
  <c r="K3170"/>
  <c r="M3170" s="1"/>
  <c r="J3170"/>
  <c r="I3170"/>
  <c r="H3170"/>
  <c r="AB3170" s="1"/>
  <c r="G3170"/>
  <c r="F3170"/>
  <c r="E3170"/>
  <c r="D3170"/>
  <c r="B3170"/>
  <c r="A3170" s="1"/>
  <c r="AA3169"/>
  <c r="Z3169"/>
  <c r="Y3169"/>
  <c r="X3169"/>
  <c r="W3169"/>
  <c r="V3169"/>
  <c r="U3169"/>
  <c r="T3169"/>
  <c r="R3169"/>
  <c r="Q3169"/>
  <c r="S3169" s="1"/>
  <c r="O3169"/>
  <c r="N3169"/>
  <c r="P3169" s="1"/>
  <c r="L3169"/>
  <c r="M3169" s="1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P3168" s="1"/>
  <c r="N3168"/>
  <c r="M3168"/>
  <c r="L3168"/>
  <c r="K3168"/>
  <c r="J3168"/>
  <c r="I3168"/>
  <c r="H3168"/>
  <c r="AB3168" s="1"/>
  <c r="G3168"/>
  <c r="F3168"/>
  <c r="E3168"/>
  <c r="D3168"/>
  <c r="B3168"/>
  <c r="A3168" s="1"/>
  <c r="AA3167"/>
  <c r="Y3167"/>
  <c r="X3167"/>
  <c r="Z3167" s="1"/>
  <c r="W3167"/>
  <c r="U3167"/>
  <c r="T3167"/>
  <c r="V3167" s="1"/>
  <c r="R3167"/>
  <c r="S3167" s="1"/>
  <c r="Q3167"/>
  <c r="P3167"/>
  <c r="O3167"/>
  <c r="N3167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S3166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Z3165"/>
  <c r="Y3165"/>
  <c r="X3165"/>
  <c r="W3165"/>
  <c r="V3165"/>
  <c r="U3165"/>
  <c r="T3165"/>
  <c r="R3165"/>
  <c r="Q3165"/>
  <c r="S3165" s="1"/>
  <c r="O3165"/>
  <c r="N3165"/>
  <c r="P3165" s="1"/>
  <c r="L3165"/>
  <c r="M3165" s="1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P3164" s="1"/>
  <c r="N3164"/>
  <c r="M3164"/>
  <c r="L3164"/>
  <c r="K3164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S3163" s="1"/>
  <c r="Q3163"/>
  <c r="P3163"/>
  <c r="O3163"/>
  <c r="N3163"/>
  <c r="L3163"/>
  <c r="K3163"/>
  <c r="M3163" s="1"/>
  <c r="J3163"/>
  <c r="I3163"/>
  <c r="H3163"/>
  <c r="AB3163" s="1"/>
  <c r="G3163"/>
  <c r="F3163"/>
  <c r="E3163"/>
  <c r="D3163"/>
  <c r="B3163"/>
  <c r="A3163"/>
  <c r="AA3162"/>
  <c r="Y3162"/>
  <c r="Z3162" s="1"/>
  <c r="X3162"/>
  <c r="W3162"/>
  <c r="U3162"/>
  <c r="V3162" s="1"/>
  <c r="T3162"/>
  <c r="S3162"/>
  <c r="R3162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Q3161"/>
  <c r="S3161" s="1"/>
  <c r="O3161"/>
  <c r="N3161"/>
  <c r="P3161" s="1"/>
  <c r="L3161"/>
  <c r="M3161" s="1"/>
  <c r="K3161"/>
  <c r="J3161"/>
  <c r="I3161"/>
  <c r="H3161"/>
  <c r="AB3161" s="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P3160" s="1"/>
  <c r="N3160"/>
  <c r="M3160"/>
  <c r="L3160"/>
  <c r="K3160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R3159"/>
  <c r="S3159" s="1"/>
  <c r="Q3159"/>
  <c r="P3159"/>
  <c r="O3159"/>
  <c r="N3159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S3158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Q3157"/>
  <c r="S3157" s="1"/>
  <c r="O3157"/>
  <c r="N3157"/>
  <c r="P3157" s="1"/>
  <c r="L3157"/>
  <c r="M3157" s="1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P3156" s="1"/>
  <c r="N3156"/>
  <c r="M3156"/>
  <c r="L3156"/>
  <c r="K3156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S3155" s="1"/>
  <c r="Q3155"/>
  <c r="P3155"/>
  <c r="O3155"/>
  <c r="N3155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S3154"/>
  <c r="R3154"/>
  <c r="Q3154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 s="1"/>
  <c r="AA3153"/>
  <c r="Z3153"/>
  <c r="Y3153"/>
  <c r="X3153"/>
  <c r="W3153"/>
  <c r="V3153"/>
  <c r="U3153"/>
  <c r="T3153"/>
  <c r="R3153"/>
  <c r="Q3153"/>
  <c r="S3153" s="1"/>
  <c r="O3153"/>
  <c r="N3153"/>
  <c r="P3153" s="1"/>
  <c r="L3153"/>
  <c r="M3153" s="1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P3152" s="1"/>
  <c r="N3152"/>
  <c r="M3152"/>
  <c r="L3152"/>
  <c r="K3152"/>
  <c r="J3152"/>
  <c r="I3152"/>
  <c r="H3152"/>
  <c r="AB3152" s="1"/>
  <c r="G3152"/>
  <c r="F3152"/>
  <c r="E3152"/>
  <c r="D3152"/>
  <c r="B3152"/>
  <c r="A3152" s="1"/>
  <c r="AA3151"/>
  <c r="Y3151"/>
  <c r="X3151"/>
  <c r="Z3151" s="1"/>
  <c r="W3151"/>
  <c r="U3151"/>
  <c r="T3151"/>
  <c r="V3151" s="1"/>
  <c r="R3151"/>
  <c r="S3151" s="1"/>
  <c r="Q3151"/>
  <c r="P3151"/>
  <c r="O3151"/>
  <c r="N315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Z3150" s="1"/>
  <c r="X3150"/>
  <c r="W3150"/>
  <c r="U3150"/>
  <c r="V3150" s="1"/>
  <c r="T3150"/>
  <c r="S3150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Q3149"/>
  <c r="S3149" s="1"/>
  <c r="O3149"/>
  <c r="N3149"/>
  <c r="P3149" s="1"/>
  <c r="L3149"/>
  <c r="M3149" s="1"/>
  <c r="K3149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P3148" s="1"/>
  <c r="N3148"/>
  <c r="M3148"/>
  <c r="L3148"/>
  <c r="K3148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S3147" s="1"/>
  <c r="Q3147"/>
  <c r="P3147"/>
  <c r="O3147"/>
  <c r="N3147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S3146"/>
  <c r="R3146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Q3145"/>
  <c r="S3145" s="1"/>
  <c r="O3145"/>
  <c r="N3145"/>
  <c r="P3145" s="1"/>
  <c r="L3145"/>
  <c r="M3145" s="1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P3144" s="1"/>
  <c r="N3144"/>
  <c r="M3144"/>
  <c r="L3144"/>
  <c r="K3144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R3143"/>
  <c r="S3143" s="1"/>
  <c r="Q3143"/>
  <c r="P3143"/>
  <c r="O3143"/>
  <c r="N3143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S3142"/>
  <c r="R3142"/>
  <c r="Q3142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 s="1"/>
  <c r="AA3141"/>
  <c r="Z3141"/>
  <c r="Y3141"/>
  <c r="X3141"/>
  <c r="W3141"/>
  <c r="V3141"/>
  <c r="U3141"/>
  <c r="T3141"/>
  <c r="R3141"/>
  <c r="Q3141"/>
  <c r="S3141" s="1"/>
  <c r="O3141"/>
  <c r="N3141"/>
  <c r="P3141" s="1"/>
  <c r="L3141"/>
  <c r="M3141" s="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P3140" s="1"/>
  <c r="N3140"/>
  <c r="M3140"/>
  <c r="L3140"/>
  <c r="K3140"/>
  <c r="J3140"/>
  <c r="I3140"/>
  <c r="H3140"/>
  <c r="AB3140" s="1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S3139" s="1"/>
  <c r="Q3139"/>
  <c r="P3139"/>
  <c r="O3139"/>
  <c r="N3139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S3138"/>
  <c r="R3138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Q3137"/>
  <c r="S3137" s="1"/>
  <c r="O3137"/>
  <c r="N3137"/>
  <c r="P3137" s="1"/>
  <c r="L3137"/>
  <c r="M3137" s="1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P3136" s="1"/>
  <c r="N3136"/>
  <c r="M3136"/>
  <c r="L3136"/>
  <c r="K3136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R3135"/>
  <c r="S3135" s="1"/>
  <c r="Q3135"/>
  <c r="P3135"/>
  <c r="O3135"/>
  <c r="N3135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Z3134" s="1"/>
  <c r="X3134"/>
  <c r="W3134"/>
  <c r="U3134"/>
  <c r="V3134" s="1"/>
  <c r="T3134"/>
  <c r="S3134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Z3133"/>
  <c r="Y3133"/>
  <c r="X3133"/>
  <c r="W3133"/>
  <c r="V3133"/>
  <c r="U3133"/>
  <c r="T3133"/>
  <c r="R3133"/>
  <c r="Q3133"/>
  <c r="S3133" s="1"/>
  <c r="O3133"/>
  <c r="N3133"/>
  <c r="P3133" s="1"/>
  <c r="L3133"/>
  <c r="M3133" s="1"/>
  <c r="K3133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P3132" s="1"/>
  <c r="N3132"/>
  <c r="M3132"/>
  <c r="L3132"/>
  <c r="K3132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S3131" s="1"/>
  <c r="Q3131"/>
  <c r="P3131"/>
  <c r="O3131"/>
  <c r="N313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S3130"/>
  <c r="R3130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Q3129"/>
  <c r="S3129" s="1"/>
  <c r="O3129"/>
  <c r="N3129"/>
  <c r="P3129" s="1"/>
  <c r="L3129"/>
  <c r="M3129" s="1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P3128" s="1"/>
  <c r="N3128"/>
  <c r="M3128"/>
  <c r="L3128"/>
  <c r="K3128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R3127"/>
  <c r="S3127" s="1"/>
  <c r="Q3127"/>
  <c r="P3127"/>
  <c r="O3127"/>
  <c r="N3127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S3126"/>
  <c r="R3126"/>
  <c r="Q3126"/>
  <c r="O3126"/>
  <c r="N3126"/>
  <c r="P3126" s="1"/>
  <c r="L3126"/>
  <c r="K3126"/>
  <c r="M3126" s="1"/>
  <c r="J3126"/>
  <c r="I3126"/>
  <c r="H3126"/>
  <c r="AB3126" s="1"/>
  <c r="G3126"/>
  <c r="F3126"/>
  <c r="E3126"/>
  <c r="D3126"/>
  <c r="B3126"/>
  <c r="A3126" s="1"/>
  <c r="AA3125"/>
  <c r="Z3125"/>
  <c r="Y3125"/>
  <c r="X3125"/>
  <c r="W3125"/>
  <c r="V3125"/>
  <c r="U3125"/>
  <c r="T3125"/>
  <c r="R3125"/>
  <c r="Q3125"/>
  <c r="S3125" s="1"/>
  <c r="O3125"/>
  <c r="N3125"/>
  <c r="P3125" s="1"/>
  <c r="L3125"/>
  <c r="M3125" s="1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P3124" s="1"/>
  <c r="N3124"/>
  <c r="M3124"/>
  <c r="L3124"/>
  <c r="K3124"/>
  <c r="J3124"/>
  <c r="I3124"/>
  <c r="H3124"/>
  <c r="AB3124" s="1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S3123" s="1"/>
  <c r="Q3123"/>
  <c r="P3123"/>
  <c r="O3123"/>
  <c r="N3123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S3122"/>
  <c r="R3122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Q3121"/>
  <c r="S3121" s="1"/>
  <c r="O3121"/>
  <c r="N3121"/>
  <c r="P3121" s="1"/>
  <c r="L3121"/>
  <c r="M3121" s="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P3120" s="1"/>
  <c r="N3120"/>
  <c r="M3120"/>
  <c r="L3120"/>
  <c r="K3120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R3119"/>
  <c r="S3119" s="1"/>
  <c r="Q3119"/>
  <c r="P3119"/>
  <c r="O3119"/>
  <c r="N3119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Z3118" s="1"/>
  <c r="X3118"/>
  <c r="W3118"/>
  <c r="U3118"/>
  <c r="V3118" s="1"/>
  <c r="T3118"/>
  <c r="S3118"/>
  <c r="R3118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Z3117"/>
  <c r="Y3117"/>
  <c r="X3117"/>
  <c r="W3117"/>
  <c r="V3117"/>
  <c r="U3117"/>
  <c r="T3117"/>
  <c r="R3117"/>
  <c r="Q3117"/>
  <c r="S3117" s="1"/>
  <c r="O3117"/>
  <c r="N3117"/>
  <c r="P3117" s="1"/>
  <c r="L3117"/>
  <c r="M3117" s="1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P3116" s="1"/>
  <c r="N3116"/>
  <c r="M3116"/>
  <c r="L3116"/>
  <c r="K3116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S3115" s="1"/>
  <c r="Q3115"/>
  <c r="P3115"/>
  <c r="O3115"/>
  <c r="N3115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S3114"/>
  <c r="R3114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Q3113"/>
  <c r="S3113" s="1"/>
  <c r="O3113"/>
  <c r="N3113"/>
  <c r="P3113" s="1"/>
  <c r="L3113"/>
  <c r="M3113" s="1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P3112" s="1"/>
  <c r="N3112"/>
  <c r="M3112"/>
  <c r="L3112"/>
  <c r="K3112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R3111"/>
  <c r="S3111" s="1"/>
  <c r="Q3111"/>
  <c r="P3111"/>
  <c r="O3111"/>
  <c r="N311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S3110"/>
  <c r="R3110"/>
  <c r="Q3110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 s="1"/>
  <c r="AA3109"/>
  <c r="Z3109"/>
  <c r="Y3109"/>
  <c r="X3109"/>
  <c r="W3109"/>
  <c r="V3109"/>
  <c r="U3109"/>
  <c r="T3109"/>
  <c r="R3109"/>
  <c r="Q3109"/>
  <c r="S3109" s="1"/>
  <c r="O3109"/>
  <c r="N3109"/>
  <c r="P3109" s="1"/>
  <c r="L3109"/>
  <c r="M3109" s="1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P3108" s="1"/>
  <c r="N3108"/>
  <c r="M3108"/>
  <c r="L3108"/>
  <c r="K3108"/>
  <c r="J3108"/>
  <c r="I3108"/>
  <c r="H3108"/>
  <c r="AB3108" s="1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S3107" s="1"/>
  <c r="Q3107"/>
  <c r="P3107"/>
  <c r="O3107"/>
  <c r="N3107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S3106"/>
  <c r="R3106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Q3105"/>
  <c r="S3105" s="1"/>
  <c r="O3105"/>
  <c r="N3105"/>
  <c r="P3105" s="1"/>
  <c r="L3105"/>
  <c r="M3105" s="1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P3104" s="1"/>
  <c r="N3104"/>
  <c r="M3104"/>
  <c r="L3104"/>
  <c r="K3104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R3103"/>
  <c r="S3103" s="1"/>
  <c r="Q3103"/>
  <c r="P3103"/>
  <c r="O3103"/>
  <c r="N3103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S3102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Z3101"/>
  <c r="Y3101"/>
  <c r="X3101"/>
  <c r="W3101"/>
  <c r="V3101"/>
  <c r="U3101"/>
  <c r="T3101"/>
  <c r="R3101"/>
  <c r="Q3101"/>
  <c r="S3101" s="1"/>
  <c r="O3101"/>
  <c r="N3101"/>
  <c r="P3101" s="1"/>
  <c r="L3101"/>
  <c r="M3101" s="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P3100" s="1"/>
  <c r="N3100"/>
  <c r="M3100"/>
  <c r="L3100"/>
  <c r="K3100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S3099" s="1"/>
  <c r="Q3099"/>
  <c r="P3099"/>
  <c r="O3099"/>
  <c r="N3099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S3098"/>
  <c r="R3098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Q3097"/>
  <c r="S3097" s="1"/>
  <c r="O3097"/>
  <c r="N3097"/>
  <c r="P3097" s="1"/>
  <c r="L3097"/>
  <c r="M3097" s="1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P3096" s="1"/>
  <c r="N3096"/>
  <c r="M3096"/>
  <c r="L3096"/>
  <c r="K3096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R3095"/>
  <c r="S3095" s="1"/>
  <c r="Q3095"/>
  <c r="P3095"/>
  <c r="O3095"/>
  <c r="N3095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S3094"/>
  <c r="R3094"/>
  <c r="Q3094"/>
  <c r="O3094"/>
  <c r="N3094"/>
  <c r="P3094" s="1"/>
  <c r="L3094"/>
  <c r="K3094"/>
  <c r="M3094" s="1"/>
  <c r="J3094"/>
  <c r="I3094"/>
  <c r="H3094"/>
  <c r="AB3094" s="1"/>
  <c r="G3094"/>
  <c r="F3094"/>
  <c r="E3094"/>
  <c r="D3094"/>
  <c r="B3094"/>
  <c r="A3094" s="1"/>
  <c r="AA3093"/>
  <c r="Z3093"/>
  <c r="Y3093"/>
  <c r="X3093"/>
  <c r="W3093"/>
  <c r="V3093"/>
  <c r="U3093"/>
  <c r="T3093"/>
  <c r="R3093"/>
  <c r="Q3093"/>
  <c r="S3093" s="1"/>
  <c r="O3093"/>
  <c r="N3093"/>
  <c r="P3093" s="1"/>
  <c r="L3093"/>
  <c r="M3093" s="1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P3092" s="1"/>
  <c r="N3092"/>
  <c r="M3092"/>
  <c r="L3092"/>
  <c r="K3092"/>
  <c r="J3092"/>
  <c r="I3092"/>
  <c r="H3092"/>
  <c r="AB3092" s="1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S3091" s="1"/>
  <c r="Q3091"/>
  <c r="P3091"/>
  <c r="O3091"/>
  <c r="N309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S3090"/>
  <c r="R3090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Q3089"/>
  <c r="S3089" s="1"/>
  <c r="O3089"/>
  <c r="N3089"/>
  <c r="P3089" s="1"/>
  <c r="L3089"/>
  <c r="M3089" s="1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P3088" s="1"/>
  <c r="N3088"/>
  <c r="M3088"/>
  <c r="L3088"/>
  <c r="K3088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R3087"/>
  <c r="S3087" s="1"/>
  <c r="Q3087"/>
  <c r="P3087"/>
  <c r="O3087"/>
  <c r="N3087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S3086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Z3085"/>
  <c r="Y3085"/>
  <c r="X3085"/>
  <c r="W3085"/>
  <c r="V3085"/>
  <c r="U3085"/>
  <c r="T3085"/>
  <c r="R3085"/>
  <c r="Q3085"/>
  <c r="S3085" s="1"/>
  <c r="O3085"/>
  <c r="N3085"/>
  <c r="P3085" s="1"/>
  <c r="L3085"/>
  <c r="M3085" s="1"/>
  <c r="K3085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P3084" s="1"/>
  <c r="N3084"/>
  <c r="M3084"/>
  <c r="L3084"/>
  <c r="K3084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S3083" s="1"/>
  <c r="Q3083"/>
  <c r="P3083"/>
  <c r="O3083"/>
  <c r="N3083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S3082"/>
  <c r="R3082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Q3081"/>
  <c r="S3081" s="1"/>
  <c r="O3081"/>
  <c r="N3081"/>
  <c r="P3081" s="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P3080" s="1"/>
  <c r="N3080"/>
  <c r="M3080"/>
  <c r="L3080"/>
  <c r="K3080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R3079"/>
  <c r="S3079" s="1"/>
  <c r="Q3079"/>
  <c r="P3079"/>
  <c r="O3079"/>
  <c r="N3079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S3078"/>
  <c r="R3078"/>
  <c r="Q3078"/>
  <c r="O3078"/>
  <c r="N3078"/>
  <c r="P3078" s="1"/>
  <c r="L3078"/>
  <c r="K3078"/>
  <c r="M3078" s="1"/>
  <c r="J3078"/>
  <c r="I3078"/>
  <c r="H3078"/>
  <c r="AB3078" s="1"/>
  <c r="G3078"/>
  <c r="F3078"/>
  <c r="E3078"/>
  <c r="D3078"/>
  <c r="B3078"/>
  <c r="A3078" s="1"/>
  <c r="AA3077"/>
  <c r="Z3077"/>
  <c r="Y3077"/>
  <c r="X3077"/>
  <c r="W3077"/>
  <c r="V3077"/>
  <c r="U3077"/>
  <c r="T3077"/>
  <c r="R3077"/>
  <c r="Q3077"/>
  <c r="S3077" s="1"/>
  <c r="O3077"/>
  <c r="N3077"/>
  <c r="P3077" s="1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P3076" s="1"/>
  <c r="N3076"/>
  <c r="M3076"/>
  <c r="L3076"/>
  <c r="K3076"/>
  <c r="J3076"/>
  <c r="I3076"/>
  <c r="H3076"/>
  <c r="AB3076" s="1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S3075" s="1"/>
  <c r="Q3075"/>
  <c r="P3075"/>
  <c r="O3075"/>
  <c r="N3075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S3074"/>
  <c r="R3074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Q3073"/>
  <c r="S3073" s="1"/>
  <c r="O3073"/>
  <c r="N3073"/>
  <c r="P3073" s="1"/>
  <c r="L3073"/>
  <c r="M3073" s="1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P3072" s="1"/>
  <c r="N3072"/>
  <c r="M3072"/>
  <c r="L3072"/>
  <c r="K3072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R3071"/>
  <c r="S3071" s="1"/>
  <c r="Q3071"/>
  <c r="P3071"/>
  <c r="O3071"/>
  <c r="N307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Z3070" s="1"/>
  <c r="X3070"/>
  <c r="W3070"/>
  <c r="U3070"/>
  <c r="V3070" s="1"/>
  <c r="T3070"/>
  <c r="S3070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R3069"/>
  <c r="Q3069"/>
  <c r="S3069" s="1"/>
  <c r="O3069"/>
  <c r="N3069"/>
  <c r="P3069" s="1"/>
  <c r="L3069"/>
  <c r="M3069" s="1"/>
  <c r="K3069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P3068" s="1"/>
  <c r="N3068"/>
  <c r="M3068"/>
  <c r="L3068"/>
  <c r="K3068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S3067" s="1"/>
  <c r="Q3067"/>
  <c r="P3067"/>
  <c r="O3067"/>
  <c r="N3067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S3066"/>
  <c r="R3066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Q3065"/>
  <c r="S3065" s="1"/>
  <c r="O3065"/>
  <c r="N3065"/>
  <c r="P3065" s="1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P3064" s="1"/>
  <c r="N3064"/>
  <c r="M3064"/>
  <c r="L3064"/>
  <c r="K3064"/>
  <c r="J3064"/>
  <c r="I3064"/>
  <c r="H3064"/>
  <c r="G3064"/>
  <c r="F3064"/>
  <c r="E3064"/>
  <c r="D3064"/>
  <c r="B3064"/>
  <c r="A3064" s="1"/>
  <c r="AA3063"/>
  <c r="Y3063"/>
  <c r="X3063"/>
  <c r="Z3063" s="1"/>
  <c r="W3063"/>
  <c r="U3063"/>
  <c r="T3063"/>
  <c r="V3063" s="1"/>
  <c r="R3063"/>
  <c r="S3063" s="1"/>
  <c r="Q3063"/>
  <c r="P3063"/>
  <c r="O3063"/>
  <c r="N3063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S3062"/>
  <c r="R3062"/>
  <c r="Q3062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 s="1"/>
  <c r="AA3061"/>
  <c r="Z3061"/>
  <c r="Y3061"/>
  <c r="X3061"/>
  <c r="W3061"/>
  <c r="V3061"/>
  <c r="U3061"/>
  <c r="T3061"/>
  <c r="R3061"/>
  <c r="Q3061"/>
  <c r="S3061" s="1"/>
  <c r="O3061"/>
  <c r="N3061"/>
  <c r="P3061" s="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P3060" s="1"/>
  <c r="N3060"/>
  <c r="M3060"/>
  <c r="L3060"/>
  <c r="K3060"/>
  <c r="J3060"/>
  <c r="I3060"/>
  <c r="H3060"/>
  <c r="AB3060" s="1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S3059" s="1"/>
  <c r="Q3059"/>
  <c r="P3059"/>
  <c r="O3059"/>
  <c r="N3059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S3058"/>
  <c r="R3058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Q3057"/>
  <c r="S3057" s="1"/>
  <c r="O3057"/>
  <c r="N3057"/>
  <c r="P3057" s="1"/>
  <c r="L3057"/>
  <c r="M3057" s="1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P3056" s="1"/>
  <c r="N3056"/>
  <c r="M3056"/>
  <c r="L3056"/>
  <c r="K3056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S3055" s="1"/>
  <c r="Q3055"/>
  <c r="P3055"/>
  <c r="O3055"/>
  <c r="N3055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Z3054" s="1"/>
  <c r="X3054"/>
  <c r="W3054"/>
  <c r="U3054"/>
  <c r="V3054" s="1"/>
  <c r="T3054"/>
  <c r="S3054"/>
  <c r="R3054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R3053"/>
  <c r="Q3053"/>
  <c r="S3053" s="1"/>
  <c r="O3053"/>
  <c r="N3053"/>
  <c r="P3053" s="1"/>
  <c r="L3053"/>
  <c r="M3053" s="1"/>
  <c r="K3053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P3052" s="1"/>
  <c r="N3052"/>
  <c r="M3052"/>
  <c r="L3052"/>
  <c r="K3052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S3051" s="1"/>
  <c r="Q3051"/>
  <c r="P3051"/>
  <c r="O3051"/>
  <c r="N305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S3050"/>
  <c r="R3050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Q3049"/>
  <c r="S3049" s="1"/>
  <c r="O3049"/>
  <c r="N3049"/>
  <c r="P3049" s="1"/>
  <c r="L3049"/>
  <c r="M3049" s="1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P3048" s="1"/>
  <c r="N3048"/>
  <c r="M3048"/>
  <c r="L3048"/>
  <c r="K3048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S3047" s="1"/>
  <c r="Q3047"/>
  <c r="P3047"/>
  <c r="O3047"/>
  <c r="N3047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S3046"/>
  <c r="R3046"/>
  <c r="Q3046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 s="1"/>
  <c r="AA3045"/>
  <c r="Z3045"/>
  <c r="Y3045"/>
  <c r="X3045"/>
  <c r="W3045"/>
  <c r="V3045"/>
  <c r="U3045"/>
  <c r="T3045"/>
  <c r="R3045"/>
  <c r="Q3045"/>
  <c r="S3045" s="1"/>
  <c r="O3045"/>
  <c r="N3045"/>
  <c r="P3045" s="1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P3044" s="1"/>
  <c r="N3044"/>
  <c r="M3044"/>
  <c r="L3044"/>
  <c r="K3044"/>
  <c r="J3044"/>
  <c r="I3044"/>
  <c r="H3044"/>
  <c r="AB3044" s="1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S3043" s="1"/>
  <c r="Q3043"/>
  <c r="P3043"/>
  <c r="O3043"/>
  <c r="N3043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S3042"/>
  <c r="R3042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Q3041"/>
  <c r="S3041" s="1"/>
  <c r="O3041"/>
  <c r="N3041"/>
  <c r="P3041" s="1"/>
  <c r="L3041"/>
  <c r="M3041" s="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P3040" s="1"/>
  <c r="N3040"/>
  <c r="M3040"/>
  <c r="L3040"/>
  <c r="K3040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S3039" s="1"/>
  <c r="Q3039"/>
  <c r="P3039"/>
  <c r="O3039"/>
  <c r="N3039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Z3038" s="1"/>
  <c r="X3038"/>
  <c r="W3038"/>
  <c r="U3038"/>
  <c r="V3038" s="1"/>
  <c r="T3038"/>
  <c r="S3038"/>
  <c r="R3038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R3037"/>
  <c r="Q3037"/>
  <c r="S3037" s="1"/>
  <c r="O3037"/>
  <c r="N3037"/>
  <c r="P3037" s="1"/>
  <c r="L3037"/>
  <c r="M3037" s="1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P3036" s="1"/>
  <c r="N3036"/>
  <c r="M3036"/>
  <c r="L3036"/>
  <c r="K3036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S3035" s="1"/>
  <c r="Q3035"/>
  <c r="P3035"/>
  <c r="O3035"/>
  <c r="N3035"/>
  <c r="L3035"/>
  <c r="K3035"/>
  <c r="M3035" s="1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S3034"/>
  <c r="R3034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Q3033"/>
  <c r="S3033" s="1"/>
  <c r="O3033"/>
  <c r="N3033"/>
  <c r="P3033" s="1"/>
  <c r="L3033"/>
  <c r="M3033" s="1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P3032" s="1"/>
  <c r="N3032"/>
  <c r="M3032"/>
  <c r="L3032"/>
  <c r="K3032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S3031" s="1"/>
  <c r="Q3031"/>
  <c r="P3031"/>
  <c r="O3031"/>
  <c r="N3031"/>
  <c r="L3031"/>
  <c r="K3031"/>
  <c r="M3031" s="1"/>
  <c r="J303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S3030"/>
  <c r="R3030"/>
  <c r="Q3030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 s="1"/>
  <c r="AA3029"/>
  <c r="Z3029"/>
  <c r="Y3029"/>
  <c r="X3029"/>
  <c r="W3029"/>
  <c r="V3029"/>
  <c r="U3029"/>
  <c r="T3029"/>
  <c r="R3029"/>
  <c r="Q3029"/>
  <c r="S3029" s="1"/>
  <c r="O3029"/>
  <c r="N3029"/>
  <c r="P3029" s="1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P3028" s="1"/>
  <c r="N3028"/>
  <c r="M3028"/>
  <c r="L3028"/>
  <c r="K3028"/>
  <c r="J3028"/>
  <c r="I3028"/>
  <c r="H3028"/>
  <c r="AB3028" s="1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S3027" s="1"/>
  <c r="Q3027"/>
  <c r="P3027"/>
  <c r="O3027"/>
  <c r="N3027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S3026"/>
  <c r="R3026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Q3025"/>
  <c r="S3025" s="1"/>
  <c r="O3025"/>
  <c r="N3025"/>
  <c r="P3025" s="1"/>
  <c r="L3025"/>
  <c r="M3025" s="1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P3024" s="1"/>
  <c r="N3024"/>
  <c r="M3024"/>
  <c r="L3024"/>
  <c r="K3024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R3023"/>
  <c r="S3023" s="1"/>
  <c r="Q3023"/>
  <c r="P3023"/>
  <c r="O3023"/>
  <c r="N3023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S3022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R3021"/>
  <c r="Q3021"/>
  <c r="S3021" s="1"/>
  <c r="O3021"/>
  <c r="N3021"/>
  <c r="P3021" s="1"/>
  <c r="L3021"/>
  <c r="M3021" s="1"/>
  <c r="K302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P3020" s="1"/>
  <c r="N3020"/>
  <c r="M3020"/>
  <c r="L3020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S3019" s="1"/>
  <c r="Q3019"/>
  <c r="P3019"/>
  <c r="O3019"/>
  <c r="N3019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S3018"/>
  <c r="R3018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R3017"/>
  <c r="Q3017"/>
  <c r="S3017" s="1"/>
  <c r="O3017"/>
  <c r="N3017"/>
  <c r="P3017" s="1"/>
  <c r="L3017"/>
  <c r="M3017" s="1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P3016" s="1"/>
  <c r="N3016"/>
  <c r="M3016"/>
  <c r="L3016"/>
  <c r="K3016"/>
  <c r="J3016"/>
  <c r="I3016"/>
  <c r="H3016"/>
  <c r="G3016"/>
  <c r="F3016"/>
  <c r="E3016"/>
  <c r="D3016"/>
  <c r="B3016"/>
  <c r="A3016" s="1"/>
  <c r="AA3015"/>
  <c r="Y3015"/>
  <c r="X3015"/>
  <c r="Z3015" s="1"/>
  <c r="W3015"/>
  <c r="U3015"/>
  <c r="T3015"/>
  <c r="V3015" s="1"/>
  <c r="R3015"/>
  <c r="S3015" s="1"/>
  <c r="Q3015"/>
  <c r="P3015"/>
  <c r="O3015"/>
  <c r="N3015"/>
  <c r="L3015"/>
  <c r="K3015"/>
  <c r="M3015" s="1"/>
  <c r="J3015"/>
  <c r="I3015"/>
  <c r="H3015"/>
  <c r="G3015"/>
  <c r="F3015"/>
  <c r="E3015"/>
  <c r="D3015"/>
  <c r="B3015"/>
  <c r="A3015"/>
  <c r="AA3014"/>
  <c r="Y3014"/>
  <c r="Z3014" s="1"/>
  <c r="X3014"/>
  <c r="W3014"/>
  <c r="U3014"/>
  <c r="V3014" s="1"/>
  <c r="T3014"/>
  <c r="S3014"/>
  <c r="R3014"/>
  <c r="Q3014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 s="1"/>
  <c r="AA3013"/>
  <c r="Z3013"/>
  <c r="Y3013"/>
  <c r="X3013"/>
  <c r="W3013"/>
  <c r="V3013"/>
  <c r="U3013"/>
  <c r="T3013"/>
  <c r="R3013"/>
  <c r="Q3013"/>
  <c r="S3013" s="1"/>
  <c r="O3013"/>
  <c r="N3013"/>
  <c r="P3013" s="1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P3012" s="1"/>
  <c r="N3012"/>
  <c r="M3012"/>
  <c r="L3012"/>
  <c r="K3012"/>
  <c r="J3012"/>
  <c r="I3012"/>
  <c r="H3012"/>
  <c r="AB3012" s="1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S3011" s="1"/>
  <c r="Q3011"/>
  <c r="P3011"/>
  <c r="O3011"/>
  <c r="N301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S3010"/>
  <c r="R3010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Q3009"/>
  <c r="S3009" s="1"/>
  <c r="O3009"/>
  <c r="N3009"/>
  <c r="P3009" s="1"/>
  <c r="L3009"/>
  <c r="M3009" s="1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P3008" s="1"/>
  <c r="N3008"/>
  <c r="M3008"/>
  <c r="L3008"/>
  <c r="K3008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R3007"/>
  <c r="S3007" s="1"/>
  <c r="Q3007"/>
  <c r="P3007"/>
  <c r="O3007"/>
  <c r="N3007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Z3006" s="1"/>
  <c r="X3006"/>
  <c r="W3006"/>
  <c r="U3006"/>
  <c r="V3006" s="1"/>
  <c r="T3006"/>
  <c r="S3006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R3005"/>
  <c r="Q3005"/>
  <c r="S3005" s="1"/>
  <c r="O3005"/>
  <c r="N3005"/>
  <c r="P3005" s="1"/>
  <c r="L3005"/>
  <c r="M3005" s="1"/>
  <c r="K3005"/>
  <c r="J3005"/>
  <c r="I3005"/>
  <c r="H3005"/>
  <c r="AB3005" s="1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P3004" s="1"/>
  <c r="N3004"/>
  <c r="M3004"/>
  <c r="L3004"/>
  <c r="K3004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S3003" s="1"/>
  <c r="Q3003"/>
  <c r="P3003"/>
  <c r="O3003"/>
  <c r="N3003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S3002"/>
  <c r="R3002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Q3001"/>
  <c r="S3001" s="1"/>
  <c r="O3001"/>
  <c r="N3001"/>
  <c r="P3001" s="1"/>
  <c r="L3001"/>
  <c r="M3001" s="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P3000" s="1"/>
  <c r="N3000"/>
  <c r="M3000"/>
  <c r="L3000"/>
  <c r="K3000"/>
  <c r="J3000"/>
  <c r="I3000"/>
  <c r="H3000"/>
  <c r="G3000"/>
  <c r="F3000"/>
  <c r="E3000"/>
  <c r="D3000"/>
  <c r="B3000"/>
  <c r="A3000" s="1"/>
  <c r="AA2999"/>
  <c r="Y2999"/>
  <c r="X2999"/>
  <c r="Z2999" s="1"/>
  <c r="W2999"/>
  <c r="U2999"/>
  <c r="T2999"/>
  <c r="V2999" s="1"/>
  <c r="R2999"/>
  <c r="S2999" s="1"/>
  <c r="Q2999"/>
  <c r="P2999"/>
  <c r="O2999"/>
  <c r="N2999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S2998"/>
  <c r="R2998"/>
  <c r="Q2998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 s="1"/>
  <c r="AA2997"/>
  <c r="Z2997"/>
  <c r="Y2997"/>
  <c r="X2997"/>
  <c r="W2997"/>
  <c r="V2997"/>
  <c r="U2997"/>
  <c r="T2997"/>
  <c r="R2997"/>
  <c r="Q2997"/>
  <c r="S2997" s="1"/>
  <c r="O2997"/>
  <c r="N2997"/>
  <c r="P2997" s="1"/>
  <c r="L2997"/>
  <c r="M2997" s="1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P2996" s="1"/>
  <c r="N2996"/>
  <c r="M2996"/>
  <c r="L2996"/>
  <c r="K2996"/>
  <c r="J2996"/>
  <c r="I2996"/>
  <c r="H2996"/>
  <c r="AB2996" s="1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S2995" s="1"/>
  <c r="Q2995"/>
  <c r="P2995"/>
  <c r="O2995"/>
  <c r="N2995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S2994"/>
  <c r="R2994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Q2993"/>
  <c r="S2993" s="1"/>
  <c r="O2993"/>
  <c r="N2993"/>
  <c r="P2993" s="1"/>
  <c r="L2993"/>
  <c r="M2993" s="1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P2992" s="1"/>
  <c r="N2992"/>
  <c r="M2992"/>
  <c r="L2992"/>
  <c r="K2992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R2991"/>
  <c r="S2991" s="1"/>
  <c r="Q2991"/>
  <c r="P2991"/>
  <c r="O2991"/>
  <c r="N299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Z2990" s="1"/>
  <c r="X2990"/>
  <c r="W2990"/>
  <c r="U2990"/>
  <c r="V2990" s="1"/>
  <c r="T2990"/>
  <c r="S2990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R2989"/>
  <c r="Q2989"/>
  <c r="S2989" s="1"/>
  <c r="O2989"/>
  <c r="N2989"/>
  <c r="P2989" s="1"/>
  <c r="L2989"/>
  <c r="M2989" s="1"/>
  <c r="K2989"/>
  <c r="J2989"/>
  <c r="I2989"/>
  <c r="H2989"/>
  <c r="AB2989" s="1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P2988" s="1"/>
  <c r="N2988"/>
  <c r="M2988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S2987" s="1"/>
  <c r="Q2987"/>
  <c r="P2987"/>
  <c r="O2987"/>
  <c r="N2987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S2986"/>
  <c r="R2986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Q2985"/>
  <c r="S2985" s="1"/>
  <c r="O2985"/>
  <c r="N2985"/>
  <c r="P2985" s="1"/>
  <c r="L2985"/>
  <c r="M2985" s="1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P2984" s="1"/>
  <c r="N2984"/>
  <c r="M2984"/>
  <c r="L2984"/>
  <c r="K2984"/>
  <c r="J2984"/>
  <c r="I2984"/>
  <c r="H2984"/>
  <c r="G2984"/>
  <c r="F2984"/>
  <c r="E2984"/>
  <c r="D2984"/>
  <c r="B2984"/>
  <c r="A2984" s="1"/>
  <c r="AA2983"/>
  <c r="Y2983"/>
  <c r="X2983"/>
  <c r="Z2983" s="1"/>
  <c r="W2983"/>
  <c r="U2983"/>
  <c r="T2983"/>
  <c r="V2983" s="1"/>
  <c r="R2983"/>
  <c r="S2983" s="1"/>
  <c r="Q2983"/>
  <c r="P2983"/>
  <c r="O2983"/>
  <c r="N2983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S2982"/>
  <c r="R2982"/>
  <c r="Q2982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 s="1"/>
  <c r="AA2981"/>
  <c r="Z2981"/>
  <c r="Y2981"/>
  <c r="X2981"/>
  <c r="W2981"/>
  <c r="V2981"/>
  <c r="U2981"/>
  <c r="T2981"/>
  <c r="R2981"/>
  <c r="Q2981"/>
  <c r="S2981" s="1"/>
  <c r="O2981"/>
  <c r="N2981"/>
  <c r="P2981" s="1"/>
  <c r="L2981"/>
  <c r="M2981" s="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P2980" s="1"/>
  <c r="N2980"/>
  <c r="M2980"/>
  <c r="L2980"/>
  <c r="K2980"/>
  <c r="J2980"/>
  <c r="I2980"/>
  <c r="H2980"/>
  <c r="AB2980" s="1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S2979" s="1"/>
  <c r="Q2979"/>
  <c r="P2979"/>
  <c r="O2979"/>
  <c r="N2979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S2978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S2977" s="1"/>
  <c r="O2977"/>
  <c r="N2977"/>
  <c r="P2977" s="1"/>
  <c r="L2977"/>
  <c r="M2977" s="1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P2976" s="1"/>
  <c r="N2976"/>
  <c r="M2976"/>
  <c r="L2976"/>
  <c r="K2976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R2975"/>
  <c r="S2975" s="1"/>
  <c r="Q2975"/>
  <c r="P2975"/>
  <c r="O2975"/>
  <c r="N2975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Z2974" s="1"/>
  <c r="X2974"/>
  <c r="W2974"/>
  <c r="U2974"/>
  <c r="V2974" s="1"/>
  <c r="T2974"/>
  <c r="S2974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R2973"/>
  <c r="Q2973"/>
  <c r="S2973" s="1"/>
  <c r="O2973"/>
  <c r="N2973"/>
  <c r="P2973" s="1"/>
  <c r="L2973"/>
  <c r="M2973" s="1"/>
  <c r="K2973"/>
  <c r="J2973"/>
  <c r="I2973"/>
  <c r="H2973"/>
  <c r="AB2973" s="1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P2972" s="1"/>
  <c r="N2972"/>
  <c r="M2972"/>
  <c r="L2972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S2971" s="1"/>
  <c r="Q2971"/>
  <c r="P2971"/>
  <c r="O2971"/>
  <c r="N297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S2970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S2969" s="1"/>
  <c r="O2969"/>
  <c r="N2969"/>
  <c r="P2969" s="1"/>
  <c r="L2969"/>
  <c r="M2969" s="1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P2968" s="1"/>
  <c r="N2968"/>
  <c r="M2968"/>
  <c r="L2968"/>
  <c r="K2968"/>
  <c r="J2968"/>
  <c r="I2968"/>
  <c r="H2968"/>
  <c r="G2968"/>
  <c r="F2968"/>
  <c r="E2968"/>
  <c r="D2968"/>
  <c r="B2968"/>
  <c r="A2968" s="1"/>
  <c r="AA2967"/>
  <c r="Y2967"/>
  <c r="X2967"/>
  <c r="Z2967" s="1"/>
  <c r="W2967"/>
  <c r="U2967"/>
  <c r="T2967"/>
  <c r="V2967" s="1"/>
  <c r="R2967"/>
  <c r="S2967" s="1"/>
  <c r="Q2967"/>
  <c r="P2967"/>
  <c r="O2967"/>
  <c r="N2967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S2966"/>
  <c r="R2966"/>
  <c r="Q2966"/>
  <c r="O2966"/>
  <c r="N2966"/>
  <c r="P2966" s="1"/>
  <c r="L2966"/>
  <c r="K2966"/>
  <c r="M2966" s="1"/>
  <c r="J2966"/>
  <c r="I2966"/>
  <c r="H2966"/>
  <c r="AB2966" s="1"/>
  <c r="G2966"/>
  <c r="F2966"/>
  <c r="E2966"/>
  <c r="D2966"/>
  <c r="B2966"/>
  <c r="A2966" s="1"/>
  <c r="AA2965"/>
  <c r="Z2965"/>
  <c r="Y2965"/>
  <c r="X2965"/>
  <c r="W2965"/>
  <c r="V2965"/>
  <c r="U2965"/>
  <c r="T2965"/>
  <c r="R2965"/>
  <c r="Q2965"/>
  <c r="S2965" s="1"/>
  <c r="O2965"/>
  <c r="N2965"/>
  <c r="P2965" s="1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P2964" s="1"/>
  <c r="N2964"/>
  <c r="M2964"/>
  <c r="L2964"/>
  <c r="K2964"/>
  <c r="J2964"/>
  <c r="I2964"/>
  <c r="H2964"/>
  <c r="AB2964" s="1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S2963" s="1"/>
  <c r="Q2963"/>
  <c r="P2963"/>
  <c r="O2963"/>
  <c r="N2963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S2962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S2961" s="1"/>
  <c r="O2961"/>
  <c r="N2961"/>
  <c r="P2961" s="1"/>
  <c r="L2961"/>
  <c r="M2961" s="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P2960" s="1"/>
  <c r="N2960"/>
  <c r="M2960"/>
  <c r="L2960"/>
  <c r="K2960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R2959"/>
  <c r="S2959" s="1"/>
  <c r="Q2959"/>
  <c r="P2959"/>
  <c r="O2959"/>
  <c r="N2959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Z2958" s="1"/>
  <c r="X2958"/>
  <c r="W2958"/>
  <c r="U2958"/>
  <c r="V2958" s="1"/>
  <c r="T2958"/>
  <c r="S2958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R2957"/>
  <c r="Q2957"/>
  <c r="S2957" s="1"/>
  <c r="O2957"/>
  <c r="N2957"/>
  <c r="P2957" s="1"/>
  <c r="L2957"/>
  <c r="M2957" s="1"/>
  <c r="K2957"/>
  <c r="J2957"/>
  <c r="I2957"/>
  <c r="H2957"/>
  <c r="AB2957" s="1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P2956" s="1"/>
  <c r="N2956"/>
  <c r="M2956"/>
  <c r="L2956"/>
  <c r="K2956"/>
  <c r="J2956"/>
  <c r="I2956"/>
  <c r="H2956"/>
  <c r="G2956"/>
  <c r="F2956"/>
  <c r="E2956"/>
  <c r="D2956"/>
  <c r="B2956"/>
  <c r="A2956" s="1"/>
  <c r="AA2955"/>
  <c r="Y2955"/>
  <c r="X2955"/>
  <c r="Z2955" s="1"/>
  <c r="W2955"/>
  <c r="U2955"/>
  <c r="T2955"/>
  <c r="V2955" s="1"/>
  <c r="R2955"/>
  <c r="S2955" s="1"/>
  <c r="Q2955"/>
  <c r="P2955"/>
  <c r="O2955"/>
  <c r="N2955"/>
  <c r="L2955"/>
  <c r="K2955"/>
  <c r="M2955" s="1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S2954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Q2953"/>
  <c r="S2953" s="1"/>
  <c r="O2953"/>
  <c r="N2953"/>
  <c r="P2953" s="1"/>
  <c r="L2953"/>
  <c r="M2953" s="1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P2952" s="1"/>
  <c r="N2952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R2951"/>
  <c r="S2951" s="1"/>
  <c r="Q2951"/>
  <c r="P2951"/>
  <c r="O2951"/>
  <c r="N295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S2950"/>
  <c r="R2950"/>
  <c r="Q2950"/>
  <c r="O2950"/>
  <c r="N2950"/>
  <c r="P2950" s="1"/>
  <c r="L2950"/>
  <c r="K2950"/>
  <c r="M2950" s="1"/>
  <c r="J2950"/>
  <c r="I2950"/>
  <c r="H2950"/>
  <c r="AB2950" s="1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S2949" s="1"/>
  <c r="O2949"/>
  <c r="N2949"/>
  <c r="P2949" s="1"/>
  <c r="L2949"/>
  <c r="M2949" s="1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P2948" s="1"/>
  <c r="N2948"/>
  <c r="M2948"/>
  <c r="L2948"/>
  <c r="K2948"/>
  <c r="J2948"/>
  <c r="I2948"/>
  <c r="H2948"/>
  <c r="AB2948" s="1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S2947" s="1"/>
  <c r="Q2947"/>
  <c r="P2947"/>
  <c r="O2947"/>
  <c r="N2947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AB2945" s="1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AB2941" s="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AB2937" s="1"/>
  <c r="G2937"/>
  <c r="F2937"/>
  <c r="E2937"/>
  <c r="D2937"/>
  <c r="B2937"/>
  <c r="A2937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AB2929" s="1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AB2925" s="1"/>
  <c r="G2925"/>
  <c r="F2925"/>
  <c r="E2925"/>
  <c r="D2925"/>
  <c r="B2925"/>
  <c r="A2925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AB2921" s="1"/>
  <c r="G2921"/>
  <c r="F2921"/>
  <c r="E2921"/>
  <c r="D2921"/>
  <c r="B2921"/>
  <c r="A292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AB2913" s="1"/>
  <c r="G2913"/>
  <c r="F2913"/>
  <c r="E2913"/>
  <c r="D2913"/>
  <c r="B2913"/>
  <c r="A2913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P2911"/>
  <c r="O2911"/>
  <c r="N291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S2910"/>
  <c r="R2910"/>
  <c r="Q2910"/>
  <c r="O2910"/>
  <c r="N2910"/>
  <c r="P2910" s="1"/>
  <c r="M2910"/>
  <c r="L2910"/>
  <c r="K2910"/>
  <c r="J2910"/>
  <c r="I2910"/>
  <c r="H2910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Q2909"/>
  <c r="O2909"/>
  <c r="N2909"/>
  <c r="P2909" s="1"/>
  <c r="L2909"/>
  <c r="M2909" s="1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R2908"/>
  <c r="Q2908"/>
  <c r="S2908" s="1"/>
  <c r="O2908"/>
  <c r="P2908" s="1"/>
  <c r="N2908"/>
  <c r="M2908"/>
  <c r="L2908"/>
  <c r="K2908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J2907"/>
  <c r="I2907"/>
  <c r="H2907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Q2905"/>
  <c r="S2905" s="1"/>
  <c r="P2905"/>
  <c r="O2905"/>
  <c r="N2905"/>
  <c r="L2905"/>
  <c r="M2905" s="1"/>
  <c r="K2905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R2903"/>
  <c r="S2903" s="1"/>
  <c r="Q2903"/>
  <c r="P2903"/>
  <c r="O2903"/>
  <c r="N2903"/>
  <c r="L2903"/>
  <c r="K2903"/>
  <c r="M2903" s="1"/>
  <c r="J2903"/>
  <c r="I2903"/>
  <c r="H2903"/>
  <c r="G2903"/>
  <c r="F2903"/>
  <c r="E2903"/>
  <c r="D2903"/>
  <c r="B2903"/>
  <c r="A2903"/>
  <c r="AA2902"/>
  <c r="Y2902"/>
  <c r="Z2902" s="1"/>
  <c r="X2902"/>
  <c r="W2902"/>
  <c r="U2902"/>
  <c r="V2902" s="1"/>
  <c r="T2902"/>
  <c r="S2902"/>
  <c r="R2902"/>
  <c r="Q2902"/>
  <c r="O2902"/>
  <c r="N2902"/>
  <c r="P2902" s="1"/>
  <c r="M2902"/>
  <c r="L2902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Q2901"/>
  <c r="O2901"/>
  <c r="N2901"/>
  <c r="P2901" s="1"/>
  <c r="L2901"/>
  <c r="M2901" s="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R2900"/>
  <c r="Q2900"/>
  <c r="S2900" s="1"/>
  <c r="O2900"/>
  <c r="P2900" s="1"/>
  <c r="N2900"/>
  <c r="M2900"/>
  <c r="L2900"/>
  <c r="K2900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Q2897"/>
  <c r="S2897" s="1"/>
  <c r="P2897"/>
  <c r="O2897"/>
  <c r="N2897"/>
  <c r="L2897"/>
  <c r="M2897" s="1"/>
  <c r="K2897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R2895"/>
  <c r="S2895" s="1"/>
  <c r="Q2895"/>
  <c r="P2895"/>
  <c r="O2895"/>
  <c r="N2895"/>
  <c r="L2895"/>
  <c r="K2895"/>
  <c r="M2895" s="1"/>
  <c r="J2895"/>
  <c r="AB2895" s="1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S2894"/>
  <c r="R2894"/>
  <c r="Q2894"/>
  <c r="O2894"/>
  <c r="N2894"/>
  <c r="P2894" s="1"/>
  <c r="M2894"/>
  <c r="L2894"/>
  <c r="K2894"/>
  <c r="J2894"/>
  <c r="I2894"/>
  <c r="H2894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Q2893"/>
  <c r="O2893"/>
  <c r="N2893"/>
  <c r="P2893" s="1"/>
  <c r="L2893"/>
  <c r="M2893" s="1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R2892"/>
  <c r="Q2892"/>
  <c r="S2892" s="1"/>
  <c r="O2892"/>
  <c r="P2892" s="1"/>
  <c r="N2892"/>
  <c r="M2892"/>
  <c r="L2892"/>
  <c r="K2892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Q2889"/>
  <c r="S2889" s="1"/>
  <c r="P2889"/>
  <c r="O2889"/>
  <c r="N2889"/>
  <c r="L2889"/>
  <c r="M2889" s="1"/>
  <c r="K2889"/>
  <c r="J2889"/>
  <c r="I2889"/>
  <c r="H2889"/>
  <c r="AB2889" s="1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R2887"/>
  <c r="S2887" s="1"/>
  <c r="Q2887"/>
  <c r="P2887"/>
  <c r="O2887"/>
  <c r="N2887"/>
  <c r="L2887"/>
  <c r="K2887"/>
  <c r="M2887" s="1"/>
  <c r="J2887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S2886"/>
  <c r="R2886"/>
  <c r="Q2886"/>
  <c r="O2886"/>
  <c r="N2886"/>
  <c r="P2886" s="1"/>
  <c r="M2886"/>
  <c r="L2886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Q2885"/>
  <c r="O2885"/>
  <c r="N2885"/>
  <c r="P2885" s="1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R2884"/>
  <c r="Q2884"/>
  <c r="S2884" s="1"/>
  <c r="O2884"/>
  <c r="P2884" s="1"/>
  <c r="N2884"/>
  <c r="M2884"/>
  <c r="L2884"/>
  <c r="K2884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S2882" s="1"/>
  <c r="O2882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Q2881"/>
  <c r="S2881" s="1"/>
  <c r="P2881"/>
  <c r="O2881"/>
  <c r="N2881"/>
  <c r="L2881"/>
  <c r="M2881" s="1"/>
  <c r="K2881"/>
  <c r="J2881"/>
  <c r="I2881"/>
  <c r="H2881"/>
  <c r="AB2881" s="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R2879"/>
  <c r="S2879" s="1"/>
  <c r="Q2879"/>
  <c r="P2879"/>
  <c r="O2879"/>
  <c r="N2879"/>
  <c r="L2879"/>
  <c r="K2879"/>
  <c r="M2879" s="1"/>
  <c r="J2879"/>
  <c r="AB2879" s="1"/>
  <c r="I2879"/>
  <c r="H2879"/>
  <c r="G2879"/>
  <c r="F2879"/>
  <c r="E2879"/>
  <c r="D2879"/>
  <c r="B2879"/>
  <c r="A2879"/>
  <c r="AA2878"/>
  <c r="Y2878"/>
  <c r="Z2878" s="1"/>
  <c r="X2878"/>
  <c r="W2878"/>
  <c r="U2878"/>
  <c r="V2878" s="1"/>
  <c r="T2878"/>
  <c r="S2878"/>
  <c r="R2878"/>
  <c r="Q2878"/>
  <c r="O2878"/>
  <c r="N2878"/>
  <c r="P2878" s="1"/>
  <c r="M2878"/>
  <c r="L2878"/>
  <c r="K2878"/>
  <c r="J2878"/>
  <c r="I2878"/>
  <c r="H2878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Q2877"/>
  <c r="O2877"/>
  <c r="N2877"/>
  <c r="P2877" s="1"/>
  <c r="L2877"/>
  <c r="M2877" s="1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R2876"/>
  <c r="Q2876"/>
  <c r="S2876" s="1"/>
  <c r="O2876"/>
  <c r="P2876" s="1"/>
  <c r="N2876"/>
  <c r="M2876"/>
  <c r="L2876"/>
  <c r="K2876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L2874"/>
  <c r="K2874"/>
  <c r="M2874" s="1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R2873"/>
  <c r="Q2873"/>
  <c r="S2873" s="1"/>
  <c r="P2873"/>
  <c r="O2873"/>
  <c r="N2873"/>
  <c r="L2873"/>
  <c r="M2873" s="1"/>
  <c r="K2873"/>
  <c r="J2873"/>
  <c r="I2873"/>
  <c r="H2873"/>
  <c r="AB2873" s="1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R2871"/>
  <c r="S2871" s="1"/>
  <c r="Q2871"/>
  <c r="P2871"/>
  <c r="O2871"/>
  <c r="N2871"/>
  <c r="L2871"/>
  <c r="K2871"/>
  <c r="M2871" s="1"/>
  <c r="J287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S2870"/>
  <c r="R2870"/>
  <c r="Q2870"/>
  <c r="O2870"/>
  <c r="N2870"/>
  <c r="P2870" s="1"/>
  <c r="M2870"/>
  <c r="L2870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Q2869"/>
  <c r="O2869"/>
  <c r="N2869"/>
  <c r="P2869" s="1"/>
  <c r="L2869"/>
  <c r="M2869" s="1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R2868"/>
  <c r="Q2868"/>
  <c r="S2868" s="1"/>
  <c r="O2868"/>
  <c r="P2868" s="1"/>
  <c r="N2868"/>
  <c r="M2868"/>
  <c r="L2868"/>
  <c r="K2868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L2866"/>
  <c r="K2866"/>
  <c r="M2866" s="1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Q2865"/>
  <c r="S2865" s="1"/>
  <c r="P2865"/>
  <c r="O2865"/>
  <c r="N2865"/>
  <c r="L2865"/>
  <c r="M2865" s="1"/>
  <c r="K2865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R2863"/>
  <c r="S2863" s="1"/>
  <c r="Q2863"/>
  <c r="P2863"/>
  <c r="O2863"/>
  <c r="N2863"/>
  <c r="L2863"/>
  <c r="K2863"/>
  <c r="M2863" s="1"/>
  <c r="J2863"/>
  <c r="AB2863" s="1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S2862"/>
  <c r="R2862"/>
  <c r="Q2862"/>
  <c r="O2862"/>
  <c r="N2862"/>
  <c r="P2862" s="1"/>
  <c r="M2862"/>
  <c r="L2862"/>
  <c r="K2862"/>
  <c r="J2862"/>
  <c r="I2862"/>
  <c r="H2862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Q2861"/>
  <c r="O2861"/>
  <c r="N2861"/>
  <c r="P2861" s="1"/>
  <c r="L2861"/>
  <c r="M2861" s="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R2860"/>
  <c r="Q2860"/>
  <c r="S2860" s="1"/>
  <c r="O2860"/>
  <c r="P2860" s="1"/>
  <c r="N2860"/>
  <c r="M2860"/>
  <c r="L2860"/>
  <c r="K2860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O2858"/>
  <c r="N2858"/>
  <c r="L2858"/>
  <c r="K2858"/>
  <c r="M2858" s="1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R2857"/>
  <c r="Q2857"/>
  <c r="S2857" s="1"/>
  <c r="P2857"/>
  <c r="O2857"/>
  <c r="N2857"/>
  <c r="L2857"/>
  <c r="M2857" s="1"/>
  <c r="K2857"/>
  <c r="J2857"/>
  <c r="I2857"/>
  <c r="H2857"/>
  <c r="AB2857" s="1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R2855"/>
  <c r="S2855" s="1"/>
  <c r="Q2855"/>
  <c r="P2855"/>
  <c r="O2855"/>
  <c r="N2855"/>
  <c r="L2855"/>
  <c r="K2855"/>
  <c r="M2855" s="1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S2854"/>
  <c r="R2854"/>
  <c r="Q2854"/>
  <c r="O2854"/>
  <c r="N2854"/>
  <c r="P2854" s="1"/>
  <c r="M2854"/>
  <c r="L2854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Q2853"/>
  <c r="O2853"/>
  <c r="N2853"/>
  <c r="P2853" s="1"/>
  <c r="L2853"/>
  <c r="M2853" s="1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R2852"/>
  <c r="Q2852"/>
  <c r="S2852" s="1"/>
  <c r="O2852"/>
  <c r="P2852" s="1"/>
  <c r="N2852"/>
  <c r="M2852"/>
  <c r="L2852"/>
  <c r="K2852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J2851"/>
  <c r="I2851"/>
  <c r="H285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L2850"/>
  <c r="K2850"/>
  <c r="M2850" s="1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Q2849"/>
  <c r="S2849" s="1"/>
  <c r="P2849"/>
  <c r="O2849"/>
  <c r="N2849"/>
  <c r="L2849"/>
  <c r="M2849" s="1"/>
  <c r="K2849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R2847"/>
  <c r="S2847" s="1"/>
  <c r="Q2847"/>
  <c r="P2847"/>
  <c r="O2847"/>
  <c r="N2847"/>
  <c r="L2847"/>
  <c r="K2847"/>
  <c r="M2847" s="1"/>
  <c r="J2847"/>
  <c r="AB2847" s="1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S2846"/>
  <c r="R2846"/>
  <c r="Q2846"/>
  <c r="O2846"/>
  <c r="N2846"/>
  <c r="P2846" s="1"/>
  <c r="M2846"/>
  <c r="L2846"/>
  <c r="K2846"/>
  <c r="J2846"/>
  <c r="I2846"/>
  <c r="H2846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Q2845"/>
  <c r="O2845"/>
  <c r="N2845"/>
  <c r="P2845" s="1"/>
  <c r="L2845"/>
  <c r="M2845" s="1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R2844"/>
  <c r="Q2844"/>
  <c r="S2844" s="1"/>
  <c r="O2844"/>
  <c r="P2844" s="1"/>
  <c r="N2844"/>
  <c r="M2844"/>
  <c r="L2844"/>
  <c r="K2844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L2842"/>
  <c r="K2842"/>
  <c r="M2842" s="1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Q2841"/>
  <c r="S2841" s="1"/>
  <c r="P2841"/>
  <c r="O2841"/>
  <c r="N2841"/>
  <c r="L2841"/>
  <c r="M2841" s="1"/>
  <c r="K284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R2839"/>
  <c r="S2839" s="1"/>
  <c r="Q2839"/>
  <c r="P2839"/>
  <c r="O2839"/>
  <c r="N2839"/>
  <c r="L2839"/>
  <c r="K2839"/>
  <c r="M2839" s="1"/>
  <c r="J2839"/>
  <c r="I2839"/>
  <c r="H2839"/>
  <c r="G2839"/>
  <c r="F2839"/>
  <c r="E2839"/>
  <c r="D2839"/>
  <c r="B2839"/>
  <c r="A2839"/>
  <c r="AA2838"/>
  <c r="Y2838"/>
  <c r="Z2838" s="1"/>
  <c r="X2838"/>
  <c r="W2838"/>
  <c r="U2838"/>
  <c r="V2838" s="1"/>
  <c r="T2838"/>
  <c r="S2838"/>
  <c r="R2838"/>
  <c r="Q2838"/>
  <c r="O2838"/>
  <c r="N2838"/>
  <c r="P2838" s="1"/>
  <c r="M2838"/>
  <c r="L2838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Q2837"/>
  <c r="O2837"/>
  <c r="N2837"/>
  <c r="P2837" s="1"/>
  <c r="L2837"/>
  <c r="M2837" s="1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R2836"/>
  <c r="Q2836"/>
  <c r="S2836" s="1"/>
  <c r="O2836"/>
  <c r="P2836" s="1"/>
  <c r="N2836"/>
  <c r="M2836"/>
  <c r="L2836"/>
  <c r="K2836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J2835"/>
  <c r="I2835"/>
  <c r="H2835"/>
  <c r="G2835"/>
  <c r="F2835"/>
  <c r="E2835"/>
  <c r="D2835"/>
  <c r="B2835"/>
  <c r="A2835"/>
  <c r="AA2834"/>
  <c r="Y2834"/>
  <c r="Z2834" s="1"/>
  <c r="X2834"/>
  <c r="W2834"/>
  <c r="U2834"/>
  <c r="V2834" s="1"/>
  <c r="T2834"/>
  <c r="R2834"/>
  <c r="Q2834"/>
  <c r="S2834" s="1"/>
  <c r="O2834"/>
  <c r="N2834"/>
  <c r="L2834"/>
  <c r="K2834"/>
  <c r="M2834" s="1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Q2833"/>
  <c r="S2833" s="1"/>
  <c r="P2833"/>
  <c r="O2833"/>
  <c r="N2833"/>
  <c r="L2833"/>
  <c r="M2833" s="1"/>
  <c r="K2833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M2832" s="1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R2831"/>
  <c r="S2831" s="1"/>
  <c r="Q2831"/>
  <c r="P2831"/>
  <c r="O2831"/>
  <c r="N2831"/>
  <c r="L2831"/>
  <c r="K2831"/>
  <c r="M2831" s="1"/>
  <c r="J2831"/>
  <c r="AB2831" s="1"/>
  <c r="I2831"/>
  <c r="H2831"/>
  <c r="G2831"/>
  <c r="F2831"/>
  <c r="E2831"/>
  <c r="D2831"/>
  <c r="B2831"/>
  <c r="A2831"/>
  <c r="AA2830"/>
  <c r="Y2830"/>
  <c r="Z2830" s="1"/>
  <c r="X2830"/>
  <c r="W2830"/>
  <c r="U2830"/>
  <c r="V2830" s="1"/>
  <c r="T2830"/>
  <c r="S2830"/>
  <c r="R2830"/>
  <c r="Q2830"/>
  <c r="O2830"/>
  <c r="N2830"/>
  <c r="P2830" s="1"/>
  <c r="M2830"/>
  <c r="L2830"/>
  <c r="K2830"/>
  <c r="J2830"/>
  <c r="I2830"/>
  <c r="H2830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Q2829"/>
  <c r="O2829"/>
  <c r="N2829"/>
  <c r="P2829" s="1"/>
  <c r="L2829"/>
  <c r="M2829" s="1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R2828"/>
  <c r="Q2828"/>
  <c r="S2828" s="1"/>
  <c r="O2828"/>
  <c r="P2828" s="1"/>
  <c r="N2828"/>
  <c r="M2828"/>
  <c r="L2828"/>
  <c r="K2828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P2827" s="1"/>
  <c r="L2827"/>
  <c r="K2827"/>
  <c r="J2827"/>
  <c r="I2827"/>
  <c r="H2827"/>
  <c r="G2827"/>
  <c r="F2827"/>
  <c r="E2827"/>
  <c r="D2827"/>
  <c r="B2827"/>
  <c r="A2827"/>
  <c r="AA2826"/>
  <c r="Y2826"/>
  <c r="Z2826" s="1"/>
  <c r="X2826"/>
  <c r="W2826"/>
  <c r="U2826"/>
  <c r="V2826" s="1"/>
  <c r="T2826"/>
  <c r="R2826"/>
  <c r="Q2826"/>
  <c r="S2826" s="1"/>
  <c r="O2826"/>
  <c r="N2826"/>
  <c r="L2826"/>
  <c r="K2826"/>
  <c r="M2826" s="1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Q2825"/>
  <c r="S2825" s="1"/>
  <c r="P2825"/>
  <c r="O2825"/>
  <c r="N2825"/>
  <c r="L2825"/>
  <c r="M2825" s="1"/>
  <c r="K2825"/>
  <c r="J2825"/>
  <c r="I2825"/>
  <c r="H2825"/>
  <c r="AB2825" s="1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O2824"/>
  <c r="P2824" s="1"/>
  <c r="N2824"/>
  <c r="L2824"/>
  <c r="K2824"/>
  <c r="M2824" s="1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R2823"/>
  <c r="S2823" s="1"/>
  <c r="Q2823"/>
  <c r="P2823"/>
  <c r="O2823"/>
  <c r="N2823"/>
  <c r="L2823"/>
  <c r="K2823"/>
  <c r="M2823" s="1"/>
  <c r="J2823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S2822"/>
  <c r="R2822"/>
  <c r="Q2822"/>
  <c r="O2822"/>
  <c r="N2822"/>
  <c r="P2822" s="1"/>
  <c r="M2822"/>
  <c r="L2822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Q2821"/>
  <c r="O2821"/>
  <c r="N2821"/>
  <c r="P2821" s="1"/>
  <c r="L2821"/>
  <c r="M2821" s="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R2820"/>
  <c r="Q2820"/>
  <c r="S2820" s="1"/>
  <c r="O2820"/>
  <c r="P2820" s="1"/>
  <c r="N2820"/>
  <c r="M2820"/>
  <c r="L2820"/>
  <c r="K2820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S2819" s="1"/>
  <c r="Q2819"/>
  <c r="O2819"/>
  <c r="N2819"/>
  <c r="P2819" s="1"/>
  <c r="L2819"/>
  <c r="K2819"/>
  <c r="J2819"/>
  <c r="I2819"/>
  <c r="H2819"/>
  <c r="G2819"/>
  <c r="F2819"/>
  <c r="E2819"/>
  <c r="D2819"/>
  <c r="B2819"/>
  <c r="A2819"/>
  <c r="AA2818"/>
  <c r="Y2818"/>
  <c r="Z2818" s="1"/>
  <c r="X2818"/>
  <c r="W2818"/>
  <c r="U2818"/>
  <c r="V2818" s="1"/>
  <c r="T2818"/>
  <c r="R2818"/>
  <c r="Q2818"/>
  <c r="S2818" s="1"/>
  <c r="O2818"/>
  <c r="N2818"/>
  <c r="L2818"/>
  <c r="K2818"/>
  <c r="M2818" s="1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Q2817"/>
  <c r="S2817" s="1"/>
  <c r="P2817"/>
  <c r="O2817"/>
  <c r="N2817"/>
  <c r="L2817"/>
  <c r="M2817" s="1"/>
  <c r="K2817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M2816" s="1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R2815"/>
  <c r="S2815" s="1"/>
  <c r="Q2815"/>
  <c r="P2815"/>
  <c r="O2815"/>
  <c r="N2815"/>
  <c r="L2815"/>
  <c r="K2815"/>
  <c r="M2815" s="1"/>
  <c r="J2815"/>
  <c r="AB2815" s="1"/>
  <c r="I2815"/>
  <c r="H2815"/>
  <c r="G2815"/>
  <c r="F2815"/>
  <c r="E2815"/>
  <c r="D2815"/>
  <c r="B2815"/>
  <c r="A2815"/>
  <c r="AA2814"/>
  <c r="Y2814"/>
  <c r="Z2814" s="1"/>
  <c r="X2814"/>
  <c r="W2814"/>
  <c r="U2814"/>
  <c r="V2814" s="1"/>
  <c r="T2814"/>
  <c r="S2814"/>
  <c r="R2814"/>
  <c r="Q2814"/>
  <c r="O2814"/>
  <c r="N2814"/>
  <c r="P2814" s="1"/>
  <c r="M2814"/>
  <c r="L2814"/>
  <c r="K2814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O2813"/>
  <c r="N2813"/>
  <c r="P2813" s="1"/>
  <c r="L2813"/>
  <c r="M2813" s="1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R2812"/>
  <c r="Q2812"/>
  <c r="S2812" s="1"/>
  <c r="O2812"/>
  <c r="P2812" s="1"/>
  <c r="N2812"/>
  <c r="M2812"/>
  <c r="L2812"/>
  <c r="K2812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P2811" s="1"/>
  <c r="L2811"/>
  <c r="K2811"/>
  <c r="J2811"/>
  <c r="I2811"/>
  <c r="H2811"/>
  <c r="G2811"/>
  <c r="F2811"/>
  <c r="E2811"/>
  <c r="D2811"/>
  <c r="B2811"/>
  <c r="A2811"/>
  <c r="AA2810"/>
  <c r="Y2810"/>
  <c r="Z2810" s="1"/>
  <c r="X2810"/>
  <c r="W2810"/>
  <c r="U2810"/>
  <c r="V2810" s="1"/>
  <c r="T2810"/>
  <c r="R2810"/>
  <c r="Q2810"/>
  <c r="S2810" s="1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Q2809"/>
  <c r="S2809" s="1"/>
  <c r="P2809"/>
  <c r="O2809"/>
  <c r="N2809"/>
  <c r="L2809"/>
  <c r="M2809" s="1"/>
  <c r="K2809"/>
  <c r="J2809"/>
  <c r="I2809"/>
  <c r="H2809"/>
  <c r="AB2809" s="1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O2808"/>
  <c r="P2808" s="1"/>
  <c r="N2808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S2807" s="1"/>
  <c r="Q2807"/>
  <c r="P2807"/>
  <c r="O2807"/>
  <c r="N2807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S2806"/>
  <c r="R2806"/>
  <c r="Q2806"/>
  <c r="O2806"/>
  <c r="N2806"/>
  <c r="P2806" s="1"/>
  <c r="M2806"/>
  <c r="L2806"/>
  <c r="K2806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O2805"/>
  <c r="N2805"/>
  <c r="P2805" s="1"/>
  <c r="L2805"/>
  <c r="M2805" s="1"/>
  <c r="K2805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R2804"/>
  <c r="Q2804"/>
  <c r="S2804" s="1"/>
  <c r="O2804"/>
  <c r="P2804" s="1"/>
  <c r="N2804"/>
  <c r="M2804"/>
  <c r="L2804"/>
  <c r="K2804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S2803" s="1"/>
  <c r="Q2803"/>
  <c r="O2803"/>
  <c r="N2803"/>
  <c r="P2803" s="1"/>
  <c r="L2803"/>
  <c r="K2803"/>
  <c r="J2803"/>
  <c r="I2803"/>
  <c r="H2803"/>
  <c r="G2803"/>
  <c r="F2803"/>
  <c r="E2803"/>
  <c r="D2803"/>
  <c r="B2803"/>
  <c r="A2803"/>
  <c r="AA2802"/>
  <c r="Y2802"/>
  <c r="Z2802" s="1"/>
  <c r="X2802"/>
  <c r="W2802"/>
  <c r="U2802"/>
  <c r="V2802" s="1"/>
  <c r="T2802"/>
  <c r="R2802"/>
  <c r="Q2802"/>
  <c r="S2802" s="1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O2801"/>
  <c r="N2801"/>
  <c r="P2801" s="1"/>
  <c r="L2801"/>
  <c r="M2801" s="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M2800" s="1"/>
  <c r="J2800"/>
  <c r="I2800"/>
  <c r="H2800"/>
  <c r="AB2800" s="1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J2799"/>
  <c r="I2799"/>
  <c r="H2799"/>
  <c r="G2799"/>
  <c r="F2799"/>
  <c r="E2799"/>
  <c r="D2799"/>
  <c r="B2799"/>
  <c r="A2799"/>
  <c r="AA2798"/>
  <c r="Z2798"/>
  <c r="Y2798"/>
  <c r="X2798"/>
  <c r="W2798"/>
  <c r="V2798"/>
  <c r="U2798"/>
  <c r="T2798"/>
  <c r="R2798"/>
  <c r="S2798" s="1"/>
  <c r="Q2798"/>
  <c r="O2798"/>
  <c r="N2798"/>
  <c r="P2798" s="1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P2797"/>
  <c r="O2797"/>
  <c r="N2797"/>
  <c r="L2797"/>
  <c r="M2797" s="1"/>
  <c r="K2797"/>
  <c r="J2797"/>
  <c r="I2797"/>
  <c r="H2797"/>
  <c r="G2797"/>
  <c r="F2797"/>
  <c r="E2797"/>
  <c r="D2797"/>
  <c r="B2797"/>
  <c r="A2797"/>
  <c r="AA2796"/>
  <c r="Y2796"/>
  <c r="X2796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S2795" s="1"/>
  <c r="Q2795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Z2794" s="1"/>
  <c r="X2794"/>
  <c r="W2794"/>
  <c r="U2794"/>
  <c r="V2794" s="1"/>
  <c r="T2794"/>
  <c r="S2794"/>
  <c r="R2794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P2793"/>
  <c r="O2793"/>
  <c r="N2793"/>
  <c r="L2793"/>
  <c r="M2793" s="1"/>
  <c r="K2793"/>
  <c r="J2793"/>
  <c r="I2793"/>
  <c r="H2793"/>
  <c r="AB2793" s="1"/>
  <c r="G2793"/>
  <c r="F2793"/>
  <c r="E2793"/>
  <c r="D2793"/>
  <c r="B2793"/>
  <c r="A2793"/>
  <c r="AA2792"/>
  <c r="Y2792"/>
  <c r="X2792"/>
  <c r="Z2792" s="1"/>
  <c r="W2792"/>
  <c r="U2792"/>
  <c r="T2792"/>
  <c r="R2792"/>
  <c r="Q2792"/>
  <c r="S2792" s="1"/>
  <c r="O2792"/>
  <c r="P2792" s="1"/>
  <c r="N2792"/>
  <c r="M2792"/>
  <c r="L2792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G2791"/>
  <c r="F2791"/>
  <c r="E2791"/>
  <c r="D2791"/>
  <c r="B2791"/>
  <c r="A2791"/>
  <c r="AA2790"/>
  <c r="Y2790"/>
  <c r="Z2790" s="1"/>
  <c r="X2790"/>
  <c r="W2790"/>
  <c r="U2790"/>
  <c r="V2790" s="1"/>
  <c r="T2790"/>
  <c r="R2790"/>
  <c r="Q2790"/>
  <c r="S2790" s="1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Q2789"/>
  <c r="S2789" s="1"/>
  <c r="O2789"/>
  <c r="N2789"/>
  <c r="P2789" s="1"/>
  <c r="M2789"/>
  <c r="L2789"/>
  <c r="K2789"/>
  <c r="J2789"/>
  <c r="I2789"/>
  <c r="AB2789" s="1"/>
  <c r="H2789"/>
  <c r="G2789"/>
  <c r="F2789"/>
  <c r="E2789"/>
  <c r="D2789"/>
  <c r="B2789"/>
  <c r="A2789"/>
  <c r="AA2788"/>
  <c r="Y2788"/>
  <c r="X2788"/>
  <c r="Z2788" s="1"/>
  <c r="W2788"/>
  <c r="U2788"/>
  <c r="T2788"/>
  <c r="V2788" s="1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R2787"/>
  <c r="S2787" s="1"/>
  <c r="Q2787"/>
  <c r="P2787"/>
  <c r="O2787"/>
  <c r="N2787"/>
  <c r="L2787"/>
  <c r="K2787"/>
  <c r="M2787" s="1"/>
  <c r="AB2787" s="1"/>
  <c r="J2787"/>
  <c r="I2787"/>
  <c r="H2787"/>
  <c r="G2787"/>
  <c r="F2787"/>
  <c r="E2787"/>
  <c r="D2787"/>
  <c r="B2787"/>
  <c r="A2787" s="1"/>
  <c r="AA2786"/>
  <c r="Y2786"/>
  <c r="Z2786" s="1"/>
  <c r="X2786"/>
  <c r="W2786"/>
  <c r="U2786"/>
  <c r="V2786" s="1"/>
  <c r="T2786"/>
  <c r="R2786"/>
  <c r="Q2786"/>
  <c r="S2786" s="1"/>
  <c r="O2786"/>
  <c r="N2786"/>
  <c r="P2786" s="1"/>
  <c r="M2786"/>
  <c r="L2786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O2785"/>
  <c r="N2785"/>
  <c r="P2785" s="1"/>
  <c r="L2785"/>
  <c r="M2785" s="1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S2784"/>
  <c r="R2784"/>
  <c r="Q2784"/>
  <c r="O2784"/>
  <c r="P2784" s="1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J2783"/>
  <c r="I2783"/>
  <c r="H2783"/>
  <c r="G2783"/>
  <c r="F2783"/>
  <c r="E2783"/>
  <c r="D2783"/>
  <c r="B2783"/>
  <c r="A2783"/>
  <c r="AA2782"/>
  <c r="Z2782"/>
  <c r="Y2782"/>
  <c r="X2782"/>
  <c r="W2782"/>
  <c r="V2782"/>
  <c r="U2782"/>
  <c r="T2782"/>
  <c r="R2782"/>
  <c r="S2782" s="1"/>
  <c r="Q2782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P2781"/>
  <c r="O2781"/>
  <c r="N2781"/>
  <c r="L2781"/>
  <c r="M2781" s="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V2780" s="1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S2779" s="1"/>
  <c r="Q2779"/>
  <c r="O2779"/>
  <c r="N2779"/>
  <c r="P2779" s="1"/>
  <c r="L2779"/>
  <c r="K2779"/>
  <c r="M2779" s="1"/>
  <c r="J2779"/>
  <c r="AB2779" s="1"/>
  <c r="I2779"/>
  <c r="H2779"/>
  <c r="G2779"/>
  <c r="F2779"/>
  <c r="E2779"/>
  <c r="D2779"/>
  <c r="B2779"/>
  <c r="A2779"/>
  <c r="AA2778"/>
  <c r="Y2778"/>
  <c r="Z2778" s="1"/>
  <c r="X2778"/>
  <c r="W2778"/>
  <c r="U2778"/>
  <c r="V2778" s="1"/>
  <c r="T2778"/>
  <c r="S2778"/>
  <c r="R2778"/>
  <c r="Q2778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Z2777" s="1"/>
  <c r="X2777"/>
  <c r="W2777"/>
  <c r="U2777"/>
  <c r="V2777" s="1"/>
  <c r="T2777"/>
  <c r="R2777"/>
  <c r="Q2777"/>
  <c r="S2777" s="1"/>
  <c r="P2777"/>
  <c r="O2777"/>
  <c r="N2777"/>
  <c r="L2777"/>
  <c r="M2777" s="1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R2776"/>
  <c r="Q2776"/>
  <c r="S2776" s="1"/>
  <c r="O2776"/>
  <c r="P2776" s="1"/>
  <c r="N2776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O2775"/>
  <c r="P2775" s="1"/>
  <c r="N2775"/>
  <c r="L2775"/>
  <c r="K2775"/>
  <c r="M2775" s="1"/>
  <c r="J2775"/>
  <c r="AB2775" s="1"/>
  <c r="I2775"/>
  <c r="H2775"/>
  <c r="G2775"/>
  <c r="F2775"/>
  <c r="E2775"/>
  <c r="D2775"/>
  <c r="B2775"/>
  <c r="A2775"/>
  <c r="AA2774"/>
  <c r="Y2774"/>
  <c r="Z2774" s="1"/>
  <c r="X2774"/>
  <c r="W2774"/>
  <c r="U2774"/>
  <c r="V2774" s="1"/>
  <c r="T2774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R2773"/>
  <c r="Q2773"/>
  <c r="S2773" s="1"/>
  <c r="O2773"/>
  <c r="N2773"/>
  <c r="P2773" s="1"/>
  <c r="M2773"/>
  <c r="L2773"/>
  <c r="K2773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S2772"/>
  <c r="R2772"/>
  <c r="Q2772"/>
  <c r="O2772"/>
  <c r="P2772" s="1"/>
  <c r="N2772"/>
  <c r="L2772"/>
  <c r="K2772"/>
  <c r="M2772" s="1"/>
  <c r="AB2772" s="1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R2771"/>
  <c r="S2771" s="1"/>
  <c r="Q2771"/>
  <c r="P2771"/>
  <c r="O2771"/>
  <c r="N2771"/>
  <c r="L2771"/>
  <c r="K2771"/>
  <c r="M2771" s="1"/>
  <c r="J2771"/>
  <c r="I2771"/>
  <c r="H2771"/>
  <c r="G2771"/>
  <c r="F2771"/>
  <c r="E2771"/>
  <c r="D2771"/>
  <c r="B2771"/>
  <c r="A2771" s="1"/>
  <c r="AA2770"/>
  <c r="Y2770"/>
  <c r="Z2770" s="1"/>
  <c r="X2770"/>
  <c r="W2770"/>
  <c r="U2770"/>
  <c r="V2770" s="1"/>
  <c r="T2770"/>
  <c r="R2770"/>
  <c r="Q2770"/>
  <c r="S2770" s="1"/>
  <c r="O2770"/>
  <c r="N2770"/>
  <c r="P2770" s="1"/>
  <c r="M2770"/>
  <c r="L2770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O2769"/>
  <c r="N2769"/>
  <c r="P2769" s="1"/>
  <c r="L2769"/>
  <c r="M2769" s="1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S2768"/>
  <c r="R2768"/>
  <c r="Q2768"/>
  <c r="O2768"/>
  <c r="P2768" s="1"/>
  <c r="N2768"/>
  <c r="L2768"/>
  <c r="K2768"/>
  <c r="M2768" s="1"/>
  <c r="J2768"/>
  <c r="I2768"/>
  <c r="H2768"/>
  <c r="AB2768" s="1"/>
  <c r="G2768"/>
  <c r="F2768"/>
  <c r="E2768"/>
  <c r="D2768"/>
  <c r="B2768"/>
  <c r="A2768" s="1"/>
  <c r="AA2767"/>
  <c r="Z2767"/>
  <c r="Y2767"/>
  <c r="X2767"/>
  <c r="W2767"/>
  <c r="V2767"/>
  <c r="U2767"/>
  <c r="T2767"/>
  <c r="R2767"/>
  <c r="S2767" s="1"/>
  <c r="Q2767"/>
  <c r="O2767"/>
  <c r="N2767"/>
  <c r="P2767" s="1"/>
  <c r="L2767"/>
  <c r="K2767"/>
  <c r="J2767"/>
  <c r="I2767"/>
  <c r="H2767"/>
  <c r="G2767"/>
  <c r="F2767"/>
  <c r="E2767"/>
  <c r="D2767"/>
  <c r="B2767"/>
  <c r="A2767"/>
  <c r="AA2766"/>
  <c r="Z2766"/>
  <c r="Y2766"/>
  <c r="X2766"/>
  <c r="W2766"/>
  <c r="V2766"/>
  <c r="U2766"/>
  <c r="T2766"/>
  <c r="R2766"/>
  <c r="S2766" s="1"/>
  <c r="Q2766"/>
  <c r="O2766"/>
  <c r="N2766"/>
  <c r="P2766" s="1"/>
  <c r="M2766"/>
  <c r="L2766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P2765"/>
  <c r="O2765"/>
  <c r="N2765"/>
  <c r="L2765"/>
  <c r="M2765" s="1"/>
  <c r="K2765"/>
  <c r="J2765"/>
  <c r="I2765"/>
  <c r="H2765"/>
  <c r="G2765"/>
  <c r="F2765"/>
  <c r="E2765"/>
  <c r="D2765"/>
  <c r="B2765"/>
  <c r="A2765"/>
  <c r="AA2764"/>
  <c r="Y2764"/>
  <c r="X2764"/>
  <c r="W2764"/>
  <c r="U2764"/>
  <c r="T2764"/>
  <c r="V2764" s="1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S2763" s="1"/>
  <c r="Q2763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Z2762" s="1"/>
  <c r="X2762"/>
  <c r="W2762"/>
  <c r="U2762"/>
  <c r="V2762" s="1"/>
  <c r="T2762"/>
  <c r="S2762"/>
  <c r="R2762"/>
  <c r="Q2762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R2761"/>
  <c r="Q2761"/>
  <c r="S2761" s="1"/>
  <c r="P2761"/>
  <c r="O2761"/>
  <c r="N2761"/>
  <c r="L2761"/>
  <c r="M2761" s="1"/>
  <c r="K276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R2760"/>
  <c r="Q2760"/>
  <c r="S2760" s="1"/>
  <c r="O2760"/>
  <c r="P2760" s="1"/>
  <c r="N2760"/>
  <c r="M2760"/>
  <c r="L2760"/>
  <c r="K2760"/>
  <c r="J2760"/>
  <c r="I2760"/>
  <c r="H2760"/>
  <c r="G2760"/>
  <c r="F2760"/>
  <c r="E2760"/>
  <c r="D2760"/>
  <c r="B2760"/>
  <c r="A2760" s="1"/>
  <c r="AA2759"/>
  <c r="Y2759"/>
  <c r="X2759"/>
  <c r="Z2759" s="1"/>
  <c r="W2759"/>
  <c r="U2759"/>
  <c r="T2759"/>
  <c r="V2759" s="1"/>
  <c r="S2759"/>
  <c r="R2759"/>
  <c r="Q2759"/>
  <c r="O2759"/>
  <c r="P2759" s="1"/>
  <c r="N2759"/>
  <c r="L2759"/>
  <c r="K2759"/>
  <c r="M2759" s="1"/>
  <c r="J2759"/>
  <c r="I2759"/>
  <c r="H2759"/>
  <c r="G2759"/>
  <c r="F2759"/>
  <c r="E2759"/>
  <c r="D2759"/>
  <c r="B2759"/>
  <c r="A2759"/>
  <c r="AA2758"/>
  <c r="Y2758"/>
  <c r="Z2758" s="1"/>
  <c r="X2758"/>
  <c r="W2758"/>
  <c r="U2758"/>
  <c r="V2758" s="1"/>
  <c r="T2758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R2757"/>
  <c r="Q2757"/>
  <c r="S2757" s="1"/>
  <c r="O2757"/>
  <c r="N2757"/>
  <c r="P2757" s="1"/>
  <c r="M2757"/>
  <c r="L2757"/>
  <c r="K2757"/>
  <c r="J2757"/>
  <c r="I2757"/>
  <c r="AB2757" s="1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S2756"/>
  <c r="R2756"/>
  <c r="Q2756"/>
  <c r="O2756"/>
  <c r="P2756" s="1"/>
  <c r="N2756"/>
  <c r="L2756"/>
  <c r="K2756"/>
  <c r="M2756" s="1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R2755"/>
  <c r="S2755" s="1"/>
  <c r="Q2755"/>
  <c r="P2755"/>
  <c r="O2755"/>
  <c r="N2755"/>
  <c r="L2755"/>
  <c r="K2755"/>
  <c r="M2755" s="1"/>
  <c r="AB2755" s="1"/>
  <c r="J2755"/>
  <c r="I2755"/>
  <c r="H2755"/>
  <c r="G2755"/>
  <c r="F2755"/>
  <c r="E2755"/>
  <c r="D2755"/>
  <c r="B2755"/>
  <c r="A2755" s="1"/>
  <c r="AA2754"/>
  <c r="Y2754"/>
  <c r="Z2754" s="1"/>
  <c r="X2754"/>
  <c r="W2754"/>
  <c r="U2754"/>
  <c r="V2754" s="1"/>
  <c r="T2754"/>
  <c r="R2754"/>
  <c r="Q2754"/>
  <c r="S2754" s="1"/>
  <c r="O2754"/>
  <c r="N2754"/>
  <c r="P2754" s="1"/>
  <c r="M2754"/>
  <c r="L2754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O2753"/>
  <c r="N2753"/>
  <c r="P2753" s="1"/>
  <c r="L2753"/>
  <c r="M2753" s="1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S2752"/>
  <c r="R2752"/>
  <c r="Q2752"/>
  <c r="O2752"/>
  <c r="P2752" s="1"/>
  <c r="N2752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S2751" s="1"/>
  <c r="Q2751"/>
  <c r="O2751"/>
  <c r="N2751"/>
  <c r="P2751" s="1"/>
  <c r="L2751"/>
  <c r="K2751"/>
  <c r="J2751"/>
  <c r="I2751"/>
  <c r="H2751"/>
  <c r="G2751"/>
  <c r="F2751"/>
  <c r="E2751"/>
  <c r="D2751"/>
  <c r="B2751"/>
  <c r="A2751"/>
  <c r="AA2750"/>
  <c r="Z2750"/>
  <c r="Y2750"/>
  <c r="X2750"/>
  <c r="W2750"/>
  <c r="V2750"/>
  <c r="U2750"/>
  <c r="T2750"/>
  <c r="R2750"/>
  <c r="S2750" s="1"/>
  <c r="Q2750"/>
  <c r="O2750"/>
  <c r="N2750"/>
  <c r="P2750" s="1"/>
  <c r="M2750"/>
  <c r="L2750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P2749"/>
  <c r="O2749"/>
  <c r="N2749"/>
  <c r="L2749"/>
  <c r="M2749" s="1"/>
  <c r="K2749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S2747" s="1"/>
  <c r="Q2747"/>
  <c r="O2747"/>
  <c r="N2747"/>
  <c r="P2747" s="1"/>
  <c r="L2747"/>
  <c r="K2747"/>
  <c r="M2747" s="1"/>
  <c r="J2747"/>
  <c r="AB2747" s="1"/>
  <c r="I2747"/>
  <c r="H2747"/>
  <c r="G2747"/>
  <c r="F2747"/>
  <c r="E2747"/>
  <c r="D2747"/>
  <c r="B2747"/>
  <c r="A2747"/>
  <c r="AA2746"/>
  <c r="Y2746"/>
  <c r="Z2746" s="1"/>
  <c r="X2746"/>
  <c r="W2746"/>
  <c r="U2746"/>
  <c r="V2746" s="1"/>
  <c r="T2746"/>
  <c r="S2746"/>
  <c r="R2746"/>
  <c r="Q2746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R2745"/>
  <c r="Q2745"/>
  <c r="S2745" s="1"/>
  <c r="P2745"/>
  <c r="O2745"/>
  <c r="N2745"/>
  <c r="L2745"/>
  <c r="M2745" s="1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R2744"/>
  <c r="Q2744"/>
  <c r="S2744" s="1"/>
  <c r="O2744"/>
  <c r="P2744" s="1"/>
  <c r="N2744"/>
  <c r="M2744"/>
  <c r="L2744"/>
  <c r="K2744"/>
  <c r="J2744"/>
  <c r="I2744"/>
  <c r="H2744"/>
  <c r="G2744"/>
  <c r="F2744"/>
  <c r="E2744"/>
  <c r="D2744"/>
  <c r="B2744"/>
  <c r="A2744" s="1"/>
  <c r="AA2743"/>
  <c r="Y2743"/>
  <c r="X2743"/>
  <c r="Z2743" s="1"/>
  <c r="W2743"/>
  <c r="U2743"/>
  <c r="T2743"/>
  <c r="V2743" s="1"/>
  <c r="S2743"/>
  <c r="R2743"/>
  <c r="Q2743"/>
  <c r="O2743"/>
  <c r="P2743" s="1"/>
  <c r="N2743"/>
  <c r="L2743"/>
  <c r="K2743"/>
  <c r="M2743" s="1"/>
  <c r="J2743"/>
  <c r="AB2743" s="1"/>
  <c r="I2743"/>
  <c r="H2743"/>
  <c r="G2743"/>
  <c r="F2743"/>
  <c r="E2743"/>
  <c r="D2743"/>
  <c r="B2743"/>
  <c r="A2743"/>
  <c r="AA2742"/>
  <c r="Y2742"/>
  <c r="Z2742" s="1"/>
  <c r="X2742"/>
  <c r="W2742"/>
  <c r="U2742"/>
  <c r="V2742" s="1"/>
  <c r="T2742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R2741"/>
  <c r="Q2741"/>
  <c r="S2741" s="1"/>
  <c r="O2741"/>
  <c r="N2741"/>
  <c r="P2741" s="1"/>
  <c r="M2741"/>
  <c r="L2741"/>
  <c r="K274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S2740"/>
  <c r="R2740"/>
  <c r="Q2740"/>
  <c r="O2740"/>
  <c r="P2740" s="1"/>
  <c r="N2740"/>
  <c r="L2740"/>
  <c r="K2740"/>
  <c r="M2740" s="1"/>
  <c r="AB2740" s="1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R2739"/>
  <c r="S2739" s="1"/>
  <c r="Q2739"/>
  <c r="P2739"/>
  <c r="O2739"/>
  <c r="N2739"/>
  <c r="L2739"/>
  <c r="K2739"/>
  <c r="M2739" s="1"/>
  <c r="J2739"/>
  <c r="I2739"/>
  <c r="H2739"/>
  <c r="G2739"/>
  <c r="F2739"/>
  <c r="E2739"/>
  <c r="D2739"/>
  <c r="B2739"/>
  <c r="A2739" s="1"/>
  <c r="AA2738"/>
  <c r="Y2738"/>
  <c r="Z2738" s="1"/>
  <c r="X2738"/>
  <c r="W2738"/>
  <c r="U2738"/>
  <c r="V2738" s="1"/>
  <c r="T2738"/>
  <c r="R2738"/>
  <c r="Q2738"/>
  <c r="S2738" s="1"/>
  <c r="O2738"/>
  <c r="N2738"/>
  <c r="P2738" s="1"/>
  <c r="M2738"/>
  <c r="L2738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O2737"/>
  <c r="N2737"/>
  <c r="P2737" s="1"/>
  <c r="L2737"/>
  <c r="M2737" s="1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V2736" s="1"/>
  <c r="S2736"/>
  <c r="R2736"/>
  <c r="Q2736"/>
  <c r="O2736"/>
  <c r="P2736" s="1"/>
  <c r="N2736"/>
  <c r="L2736"/>
  <c r="K2736"/>
  <c r="M2736" s="1"/>
  <c r="J2736"/>
  <c r="I2736"/>
  <c r="H2736"/>
  <c r="AB2736" s="1"/>
  <c r="G2736"/>
  <c r="F2736"/>
  <c r="E2736"/>
  <c r="D2736"/>
  <c r="B2736"/>
  <c r="A2736" s="1"/>
  <c r="AA2735"/>
  <c r="Z2735"/>
  <c r="Y2735"/>
  <c r="X2735"/>
  <c r="W2735"/>
  <c r="V2735"/>
  <c r="U2735"/>
  <c r="T2735"/>
  <c r="R2735"/>
  <c r="S2735" s="1"/>
  <c r="Q2735"/>
  <c r="O2735"/>
  <c r="N2735"/>
  <c r="P2735" s="1"/>
  <c r="L2735"/>
  <c r="K2735"/>
  <c r="J2735"/>
  <c r="I2735"/>
  <c r="H2735"/>
  <c r="G2735"/>
  <c r="F2735"/>
  <c r="E2735"/>
  <c r="D2735"/>
  <c r="B2735"/>
  <c r="A2735"/>
  <c r="AA2734"/>
  <c r="Z2734"/>
  <c r="Y2734"/>
  <c r="X2734"/>
  <c r="W2734"/>
  <c r="V2734"/>
  <c r="U2734"/>
  <c r="T2734"/>
  <c r="R2734"/>
  <c r="S2734" s="1"/>
  <c r="Q2734"/>
  <c r="O2734"/>
  <c r="N2734"/>
  <c r="P2734" s="1"/>
  <c r="M2734"/>
  <c r="L2734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P2733"/>
  <c r="O2733"/>
  <c r="N2733"/>
  <c r="L2733"/>
  <c r="M2733" s="1"/>
  <c r="K2733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S2731" s="1"/>
  <c r="Q273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Z2730" s="1"/>
  <c r="X2730"/>
  <c r="W2730"/>
  <c r="U2730"/>
  <c r="V2730" s="1"/>
  <c r="T2730"/>
  <c r="S2730"/>
  <c r="R2730"/>
  <c r="Q2730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R2729"/>
  <c r="Q2729"/>
  <c r="S2729" s="1"/>
  <c r="P2729"/>
  <c r="O2729"/>
  <c r="N2729"/>
  <c r="L2729"/>
  <c r="M2729" s="1"/>
  <c r="K2729"/>
  <c r="J2729"/>
  <c r="I2729"/>
  <c r="H2729"/>
  <c r="AB2729" s="1"/>
  <c r="G2729"/>
  <c r="F2729"/>
  <c r="E2729"/>
  <c r="D2729"/>
  <c r="B2729"/>
  <c r="A2729"/>
  <c r="AA2728"/>
  <c r="Y2728"/>
  <c r="X2728"/>
  <c r="Z2728" s="1"/>
  <c r="W2728"/>
  <c r="U2728"/>
  <c r="T2728"/>
  <c r="R2728"/>
  <c r="Q2728"/>
  <c r="S2728" s="1"/>
  <c r="O2728"/>
  <c r="P2728" s="1"/>
  <c r="N2728"/>
  <c r="M2728"/>
  <c r="L2728"/>
  <c r="K2728"/>
  <c r="J2728"/>
  <c r="I2728"/>
  <c r="H2728"/>
  <c r="G2728"/>
  <c r="F2728"/>
  <c r="E2728"/>
  <c r="D2728"/>
  <c r="B2728"/>
  <c r="A2728" s="1"/>
  <c r="AA2727"/>
  <c r="Y2727"/>
  <c r="X2727"/>
  <c r="Z2727" s="1"/>
  <c r="W2727"/>
  <c r="U2727"/>
  <c r="T2727"/>
  <c r="V2727" s="1"/>
  <c r="S2727"/>
  <c r="R2727"/>
  <c r="Q2727"/>
  <c r="O2727"/>
  <c r="P2727" s="1"/>
  <c r="N2727"/>
  <c r="L2727"/>
  <c r="K2727"/>
  <c r="M2727" s="1"/>
  <c r="J2727"/>
  <c r="I2727"/>
  <c r="H2727"/>
  <c r="G2727"/>
  <c r="F2727"/>
  <c r="E2727"/>
  <c r="D2727"/>
  <c r="B2727"/>
  <c r="A2727"/>
  <c r="AA2726"/>
  <c r="Y2726"/>
  <c r="Z2726" s="1"/>
  <c r="X2726"/>
  <c r="W2726"/>
  <c r="U2726"/>
  <c r="V2726" s="1"/>
  <c r="T2726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R2725"/>
  <c r="Q2725"/>
  <c r="S2725" s="1"/>
  <c r="O2725"/>
  <c r="N2725"/>
  <c r="P2725" s="1"/>
  <c r="M2725"/>
  <c r="L2725"/>
  <c r="K2725"/>
  <c r="J2725"/>
  <c r="I2725"/>
  <c r="AB2725" s="1"/>
  <c r="H2725"/>
  <c r="G2725"/>
  <c r="F2725"/>
  <c r="E2725"/>
  <c r="D2725"/>
  <c r="B2725"/>
  <c r="A2725"/>
  <c r="AA2724"/>
  <c r="Y2724"/>
  <c r="X2724"/>
  <c r="Z2724" s="1"/>
  <c r="W2724"/>
  <c r="U2724"/>
  <c r="T2724"/>
  <c r="V2724" s="1"/>
  <c r="S2724"/>
  <c r="R2724"/>
  <c r="Q2724"/>
  <c r="O2724"/>
  <c r="P2724" s="1"/>
  <c r="N2724"/>
  <c r="L2724"/>
  <c r="K2724"/>
  <c r="M2724" s="1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R2723"/>
  <c r="S2723" s="1"/>
  <c r="Q2723"/>
  <c r="P2723"/>
  <c r="O2723"/>
  <c r="N2723"/>
  <c r="L2723"/>
  <c r="K2723"/>
  <c r="M2723" s="1"/>
  <c r="AB2723" s="1"/>
  <c r="J2723"/>
  <c r="I2723"/>
  <c r="H2723"/>
  <c r="G2723"/>
  <c r="F2723"/>
  <c r="E2723"/>
  <c r="D2723"/>
  <c r="B2723"/>
  <c r="A2723" s="1"/>
  <c r="AA2722"/>
  <c r="Y2722"/>
  <c r="Z2722" s="1"/>
  <c r="X2722"/>
  <c r="W2722"/>
  <c r="U2722"/>
  <c r="V2722" s="1"/>
  <c r="T2722"/>
  <c r="R2722"/>
  <c r="Q2722"/>
  <c r="S2722" s="1"/>
  <c r="O2722"/>
  <c r="N2722"/>
  <c r="P2722" s="1"/>
  <c r="M2722"/>
  <c r="L2722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O2721"/>
  <c r="N2721"/>
  <c r="P2721" s="1"/>
  <c r="L2721"/>
  <c r="M2721" s="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S2720"/>
  <c r="R2720"/>
  <c r="Q2720"/>
  <c r="O2720"/>
  <c r="P2720" s="1"/>
  <c r="N2720"/>
  <c r="L2720"/>
  <c r="K2720"/>
  <c r="M2720" s="1"/>
  <c r="J2720"/>
  <c r="I2720"/>
  <c r="H2720"/>
  <c r="G2720"/>
  <c r="F2720"/>
  <c r="E2720"/>
  <c r="D2720"/>
  <c r="B2720"/>
  <c r="A2720" s="1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AB2719" s="1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P2718"/>
  <c r="O2718"/>
  <c r="N2718"/>
  <c r="L2718"/>
  <c r="M2718" s="1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AB2717" s="1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O2713"/>
  <c r="P2713" s="1"/>
  <c r="N2713"/>
  <c r="L2713"/>
  <c r="K2713"/>
  <c r="M2713" s="1"/>
  <c r="J2713"/>
  <c r="I2713"/>
  <c r="H2713"/>
  <c r="AB2713" s="1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S2711" s="1"/>
  <c r="O2711"/>
  <c r="N2711"/>
  <c r="P2711" s="1"/>
  <c r="M2711"/>
  <c r="L2711"/>
  <c r="K271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L2710"/>
  <c r="M2710" s="1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AB2709" s="1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AB2707" s="1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P2706"/>
  <c r="O2706"/>
  <c r="N2706"/>
  <c r="L2706"/>
  <c r="M2706" s="1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I2705"/>
  <c r="H2705"/>
  <c r="AB2705" s="1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P2702"/>
  <c r="O2702"/>
  <c r="N2702"/>
  <c r="L2702"/>
  <c r="M2702" s="1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AB2701" s="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O2697"/>
  <c r="P2697" s="1"/>
  <c r="N2697"/>
  <c r="L2697"/>
  <c r="K2697"/>
  <c r="M2697" s="1"/>
  <c r="J2697"/>
  <c r="I2697"/>
  <c r="H2697"/>
  <c r="AB2697" s="1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S2695" s="1"/>
  <c r="O2695"/>
  <c r="N2695"/>
  <c r="P2695" s="1"/>
  <c r="M2695"/>
  <c r="L2695"/>
  <c r="K2695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L2694"/>
  <c r="M2694" s="1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AB2693" s="1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Z2691" s="1"/>
  <c r="X2691"/>
  <c r="W2691"/>
  <c r="U2691"/>
  <c r="V2691" s="1"/>
  <c r="T2691"/>
  <c r="R2691"/>
  <c r="Q2691"/>
  <c r="S2691" s="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P2690"/>
  <c r="O2690"/>
  <c r="N2690"/>
  <c r="L2690"/>
  <c r="M2690" s="1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S2685"/>
  <c r="R2685"/>
  <c r="Q2685"/>
  <c r="O2685"/>
  <c r="P2685" s="1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P2682"/>
  <c r="O2682"/>
  <c r="N2682"/>
  <c r="L2682"/>
  <c r="M2682" s="1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S268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P2678"/>
  <c r="O2678"/>
  <c r="N2678"/>
  <c r="L2678"/>
  <c r="M2678" s="1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S2677"/>
  <c r="R2677"/>
  <c r="Q2677"/>
  <c r="O2677"/>
  <c r="P2677" s="1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L2674"/>
  <c r="M2674" s="1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S2673"/>
  <c r="R2673"/>
  <c r="Q2673"/>
  <c r="O2673"/>
  <c r="P2673" s="1"/>
  <c r="N2673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P2666"/>
  <c r="O2666"/>
  <c r="N2666"/>
  <c r="L2666"/>
  <c r="M2666" s="1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P2662"/>
  <c r="O2662"/>
  <c r="N2662"/>
  <c r="L2662"/>
  <c r="M2662" s="1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P2658"/>
  <c r="O2658"/>
  <c r="N2658"/>
  <c r="L2658"/>
  <c r="M2658" s="1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S2657"/>
  <c r="R2657"/>
  <c r="Q2657"/>
  <c r="O2657"/>
  <c r="P2657" s="1"/>
  <c r="N2657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P2654"/>
  <c r="O2654"/>
  <c r="N2654"/>
  <c r="L2654"/>
  <c r="M2654" s="1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S2653"/>
  <c r="R2653"/>
  <c r="Q2653"/>
  <c r="O2653"/>
  <c r="P2653" s="1"/>
  <c r="N2653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P2650"/>
  <c r="O2650"/>
  <c r="N2650"/>
  <c r="L2650"/>
  <c r="M2650" s="1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S2649"/>
  <c r="R2649"/>
  <c r="Q2649"/>
  <c r="O2649"/>
  <c r="P2649" s="1"/>
  <c r="N2649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P2646"/>
  <c r="O2646"/>
  <c r="N2646"/>
  <c r="L2646"/>
  <c r="M2646" s="1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Z2643" s="1"/>
  <c r="X2643"/>
  <c r="W2643"/>
  <c r="U2643"/>
  <c r="V2643" s="1"/>
  <c r="T2643"/>
  <c r="R2643"/>
  <c r="Q2643"/>
  <c r="S2643" s="1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P2642"/>
  <c r="O2642"/>
  <c r="N2642"/>
  <c r="L2642"/>
  <c r="M2642" s="1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S2641"/>
  <c r="R2641"/>
  <c r="Q2641"/>
  <c r="O2641"/>
  <c r="P2641" s="1"/>
  <c r="N264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P2638"/>
  <c r="O2638"/>
  <c r="N2638"/>
  <c r="L2638"/>
  <c r="M2638" s="1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S2637"/>
  <c r="R2637"/>
  <c r="Q2637"/>
  <c r="O2637"/>
  <c r="P2637" s="1"/>
  <c r="N2637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P2634"/>
  <c r="O2634"/>
  <c r="N2634"/>
  <c r="L2634"/>
  <c r="M2634" s="1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P2630"/>
  <c r="O2630"/>
  <c r="N2630"/>
  <c r="L2630"/>
  <c r="M2630" s="1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S2561"/>
  <c r="R2561"/>
  <c r="Q2561"/>
  <c r="O2561"/>
  <c r="P2561" s="1"/>
  <c r="N256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L2558"/>
  <c r="M2558" s="1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AB2462" s="1"/>
  <c r="G2462"/>
  <c r="F2462"/>
  <c r="E2462"/>
  <c r="D2462"/>
  <c r="B2462"/>
  <c r="A2462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AB2461" s="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AB2454" s="1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AB2445" s="1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AB2430" s="1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AB2429" s="1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AB2422" s="1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AB2414" s="1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AB2413" s="1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AB2398" s="1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AB2397" s="1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AB2390" s="1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AB2381" s="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AB2365" s="1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M2354" s="1"/>
  <c r="K2354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S2352" s="1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M2350" s="1"/>
  <c r="K2350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S2349"/>
  <c r="R2349"/>
  <c r="Q2349"/>
  <c r="O2349"/>
  <c r="P2349" s="1"/>
  <c r="N2349"/>
  <c r="L2349"/>
  <c r="K2349"/>
  <c r="M2349" s="1"/>
  <c r="J2349"/>
  <c r="I2349"/>
  <c r="H2349"/>
  <c r="AB2349" s="1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S2345"/>
  <c r="R2345"/>
  <c r="Q2345"/>
  <c r="O2345"/>
  <c r="P2345" s="1"/>
  <c r="N2345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S2344" s="1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P2342"/>
  <c r="O2342"/>
  <c r="N2342"/>
  <c r="L2342"/>
  <c r="M2342" s="1"/>
  <c r="K2342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V2341" s="1"/>
  <c r="S2341"/>
  <c r="R2341"/>
  <c r="Q2341"/>
  <c r="O2341"/>
  <c r="P2341" s="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S2340" s="1"/>
  <c r="Q2340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Z2339" s="1"/>
  <c r="X2339"/>
  <c r="W2339"/>
  <c r="U2339"/>
  <c r="V2339" s="1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P2338"/>
  <c r="O2338"/>
  <c r="N2338"/>
  <c r="M2338"/>
  <c r="L2338"/>
  <c r="K2338"/>
  <c r="J2338"/>
  <c r="I2338"/>
  <c r="AB2338" s="1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AB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S2336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/>
  <c r="AA2335"/>
  <c r="Z2335"/>
  <c r="Y2335"/>
  <c r="X2335"/>
  <c r="W2335"/>
  <c r="V2335"/>
  <c r="U2335"/>
  <c r="T2335"/>
  <c r="R2335"/>
  <c r="Q2335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R2334"/>
  <c r="Q2334"/>
  <c r="S2334" s="1"/>
  <c r="P2334"/>
  <c r="O2334"/>
  <c r="N2334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S2333"/>
  <c r="R2333"/>
  <c r="Q2333"/>
  <c r="O2333"/>
  <c r="P2333" s="1"/>
  <c r="N2333"/>
  <c r="L2333"/>
  <c r="K2333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Q2331"/>
  <c r="S2331" s="1"/>
  <c r="O2331"/>
  <c r="N2331"/>
  <c r="P2331" s="1"/>
  <c r="M2331"/>
  <c r="L2331"/>
  <c r="K2331"/>
  <c r="J2331"/>
  <c r="I2331"/>
  <c r="H2331"/>
  <c r="AB2331" s="1"/>
  <c r="G2331"/>
  <c r="F2331"/>
  <c r="E2331"/>
  <c r="D2331"/>
  <c r="B2331"/>
  <c r="A2331"/>
  <c r="AA2330"/>
  <c r="Y2330"/>
  <c r="X2330"/>
  <c r="W2330"/>
  <c r="U2330"/>
  <c r="T2330"/>
  <c r="R2330"/>
  <c r="Q2330"/>
  <c r="S2330" s="1"/>
  <c r="P2330"/>
  <c r="O2330"/>
  <c r="N2330"/>
  <c r="L2330"/>
  <c r="M2330" s="1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S2329"/>
  <c r="R2329"/>
  <c r="Q2329"/>
  <c r="P2329"/>
  <c r="O2329"/>
  <c r="N2329"/>
  <c r="L2329"/>
  <c r="K2329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L2328"/>
  <c r="K2328"/>
  <c r="M2328" s="1"/>
  <c r="J2328"/>
  <c r="I2328"/>
  <c r="H2328"/>
  <c r="G2328"/>
  <c r="F2328"/>
  <c r="E2328"/>
  <c r="D2328"/>
  <c r="B2328"/>
  <c r="A2328" s="1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P2326"/>
  <c r="O2326"/>
  <c r="N2326"/>
  <c r="L2326"/>
  <c r="M2326" s="1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S2325"/>
  <c r="R2325"/>
  <c r="Q2325"/>
  <c r="P2325"/>
  <c r="O2325"/>
  <c r="N2325"/>
  <c r="L2325"/>
  <c r="K2325"/>
  <c r="M2325" s="1"/>
  <c r="J2325"/>
  <c r="I2325"/>
  <c r="H2325"/>
  <c r="AB2325" s="1"/>
  <c r="G2325"/>
  <c r="F2325"/>
  <c r="E2325"/>
  <c r="D2325"/>
  <c r="B2325"/>
  <c r="A2325" s="1"/>
  <c r="AA2324"/>
  <c r="Z2324"/>
  <c r="Y2324"/>
  <c r="X2324"/>
  <c r="W2324"/>
  <c r="V2324"/>
  <c r="U2324"/>
  <c r="T2324"/>
  <c r="S2324"/>
  <c r="R2324"/>
  <c r="Q2324"/>
  <c r="O2324"/>
  <c r="N2324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P2322"/>
  <c r="O2322"/>
  <c r="N2322"/>
  <c r="M2322"/>
  <c r="L2322"/>
  <c r="K2322"/>
  <c r="J2322"/>
  <c r="I2322"/>
  <c r="AB2322" s="1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AB2321" s="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S2320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/>
  <c r="AA2319"/>
  <c r="Z2319"/>
  <c r="Y2319"/>
  <c r="X2319"/>
  <c r="W2319"/>
  <c r="V2319"/>
  <c r="U2319"/>
  <c r="T2319"/>
  <c r="R2319"/>
  <c r="Q2319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R2318"/>
  <c r="Q2318"/>
  <c r="S2318" s="1"/>
  <c r="P2318"/>
  <c r="O2318"/>
  <c r="N2318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S2317"/>
  <c r="R2317"/>
  <c r="Q2317"/>
  <c r="O2317"/>
  <c r="P2317" s="1"/>
  <c r="N2317"/>
  <c r="L2317"/>
  <c r="K2317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Q2315"/>
  <c r="S2315" s="1"/>
  <c r="O2315"/>
  <c r="N2315"/>
  <c r="P2315" s="1"/>
  <c r="M2315"/>
  <c r="L2315"/>
  <c r="K2315"/>
  <c r="J2315"/>
  <c r="I2315"/>
  <c r="H2315"/>
  <c r="AB2315" s="1"/>
  <c r="G2315"/>
  <c r="F2315"/>
  <c r="E2315"/>
  <c r="D2315"/>
  <c r="B2315"/>
  <c r="A2315"/>
  <c r="AA2314"/>
  <c r="Y2314"/>
  <c r="X2314"/>
  <c r="W2314"/>
  <c r="U2314"/>
  <c r="T2314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S2313"/>
  <c r="R2313"/>
  <c r="Q2313"/>
  <c r="P2313"/>
  <c r="O2313"/>
  <c r="N2313"/>
  <c r="L2313"/>
  <c r="K2313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R2312"/>
  <c r="S2312" s="1"/>
  <c r="Q2312"/>
  <c r="O2312"/>
  <c r="N2312"/>
  <c r="L2312"/>
  <c r="K2312"/>
  <c r="M2312" s="1"/>
  <c r="J2312"/>
  <c r="I2312"/>
  <c r="H2312"/>
  <c r="G2312"/>
  <c r="F2312"/>
  <c r="E2312"/>
  <c r="D2312"/>
  <c r="B2312"/>
  <c r="A2312" s="1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P2310"/>
  <c r="O2310"/>
  <c r="N2310"/>
  <c r="L2310"/>
  <c r="M2310" s="1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S2309"/>
  <c r="R2309"/>
  <c r="Q2309"/>
  <c r="P2309"/>
  <c r="O2309"/>
  <c r="N2309"/>
  <c r="L2309"/>
  <c r="K2309"/>
  <c r="M2309" s="1"/>
  <c r="J2309"/>
  <c r="I2309"/>
  <c r="H2309"/>
  <c r="AB2309" s="1"/>
  <c r="G2309"/>
  <c r="F2309"/>
  <c r="E2309"/>
  <c r="D2309"/>
  <c r="B2309"/>
  <c r="A2309" s="1"/>
  <c r="AA2308"/>
  <c r="Z2308"/>
  <c r="Y2308"/>
  <c r="X2308"/>
  <c r="W2308"/>
  <c r="V2308"/>
  <c r="U2308"/>
  <c r="T2308"/>
  <c r="S2308"/>
  <c r="R2308"/>
  <c r="Q2308"/>
  <c r="O2308"/>
  <c r="N2308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O2307"/>
  <c r="N2307"/>
  <c r="P2307" s="1"/>
  <c r="M2307"/>
  <c r="L2307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P2306"/>
  <c r="O2306"/>
  <c r="N2306"/>
  <c r="M2306"/>
  <c r="L2306"/>
  <c r="K2306"/>
  <c r="J2306"/>
  <c r="I2306"/>
  <c r="AB2306" s="1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AB2305" s="1"/>
  <c r="J2305"/>
  <c r="I2305"/>
  <c r="H2305"/>
  <c r="G2305"/>
  <c r="F2305"/>
  <c r="E2305"/>
  <c r="D2305"/>
  <c r="B2305"/>
  <c r="A2305" s="1"/>
  <c r="AA2304"/>
  <c r="Z2304"/>
  <c r="Y2304"/>
  <c r="X2304"/>
  <c r="W2304"/>
  <c r="V2304"/>
  <c r="U2304"/>
  <c r="T2304"/>
  <c r="S2304"/>
  <c r="R2304"/>
  <c r="Q2304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Z2303"/>
  <c r="Y2303"/>
  <c r="X2303"/>
  <c r="W2303"/>
  <c r="V2303"/>
  <c r="U2303"/>
  <c r="T2303"/>
  <c r="R2303"/>
  <c r="Q2303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R2302"/>
  <c r="Q2302"/>
  <c r="S2302" s="1"/>
  <c r="P2302"/>
  <c r="O2302"/>
  <c r="N2302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S2301"/>
  <c r="R2301"/>
  <c r="Q2301"/>
  <c r="O2301"/>
  <c r="P2301" s="1"/>
  <c r="N2301"/>
  <c r="L2301"/>
  <c r="K230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Q2299"/>
  <c r="S2299" s="1"/>
  <c r="O2299"/>
  <c r="N2299"/>
  <c r="P2299" s="1"/>
  <c r="M2299"/>
  <c r="L2299"/>
  <c r="K2299"/>
  <c r="J2299"/>
  <c r="I2299"/>
  <c r="H2299"/>
  <c r="AB2299" s="1"/>
  <c r="G2299"/>
  <c r="F2299"/>
  <c r="E2299"/>
  <c r="D2299"/>
  <c r="B2299"/>
  <c r="A2299"/>
  <c r="AA2298"/>
  <c r="Y2298"/>
  <c r="X2298"/>
  <c r="W2298"/>
  <c r="U2298"/>
  <c r="T2298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S2297"/>
  <c r="R2297"/>
  <c r="Q2297"/>
  <c r="P2297"/>
  <c r="O2297"/>
  <c r="N2297"/>
  <c r="L2297"/>
  <c r="K2297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O2296"/>
  <c r="N2296"/>
  <c r="L2296"/>
  <c r="K2296"/>
  <c r="M2296" s="1"/>
  <c r="J2296"/>
  <c r="I2296"/>
  <c r="H2296"/>
  <c r="G2296"/>
  <c r="F2296"/>
  <c r="E2296"/>
  <c r="D2296"/>
  <c r="B2296"/>
  <c r="A2296" s="1"/>
  <c r="AA2295"/>
  <c r="Y2295"/>
  <c r="Z2295" s="1"/>
  <c r="X2295"/>
  <c r="W2295"/>
  <c r="U2295"/>
  <c r="V2295" s="1"/>
  <c r="T2295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/>
  <c r="AA2294"/>
  <c r="Y2294"/>
  <c r="X2294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S2293"/>
  <c r="R2293"/>
  <c r="Q2293"/>
  <c r="P2293"/>
  <c r="O2293"/>
  <c r="N2293"/>
  <c r="L2293"/>
  <c r="K2293"/>
  <c r="M2293" s="1"/>
  <c r="J2293"/>
  <c r="I2293"/>
  <c r="H2293"/>
  <c r="AB2293" s="1"/>
  <c r="G2293"/>
  <c r="F2293"/>
  <c r="E2293"/>
  <c r="D2293"/>
  <c r="B2293"/>
  <c r="A2293" s="1"/>
  <c r="AA2292"/>
  <c r="Z2292"/>
  <c r="Y2292"/>
  <c r="X2292"/>
  <c r="W2292"/>
  <c r="V2292"/>
  <c r="U2292"/>
  <c r="T2292"/>
  <c r="S2292"/>
  <c r="R2292"/>
  <c r="Q2292"/>
  <c r="O2292"/>
  <c r="N2292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O2291"/>
  <c r="N2291"/>
  <c r="P2291" s="1"/>
  <c r="M2291"/>
  <c r="L2291"/>
  <c r="K229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P2290"/>
  <c r="O2290"/>
  <c r="N2290"/>
  <c r="M2290"/>
  <c r="L2290"/>
  <c r="K2290"/>
  <c r="J2290"/>
  <c r="I2290"/>
  <c r="AB2290" s="1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AB2289" s="1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S2288"/>
  <c r="R2288"/>
  <c r="Q2288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Z2287"/>
  <c r="Y2287"/>
  <c r="X2287"/>
  <c r="W2287"/>
  <c r="V2287"/>
  <c r="U2287"/>
  <c r="T2287"/>
  <c r="R2287"/>
  <c r="Q2287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R2286"/>
  <c r="Q2286"/>
  <c r="S2286" s="1"/>
  <c r="P2286"/>
  <c r="O2286"/>
  <c r="N2286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S2285"/>
  <c r="R2285"/>
  <c r="Q2285"/>
  <c r="O2285"/>
  <c r="P2285" s="1"/>
  <c r="N2285"/>
  <c r="L2285"/>
  <c r="K2285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Q2283"/>
  <c r="S2283" s="1"/>
  <c r="O2283"/>
  <c r="N2283"/>
  <c r="P2283" s="1"/>
  <c r="M2283"/>
  <c r="L2283"/>
  <c r="K2283"/>
  <c r="J2283"/>
  <c r="I2283"/>
  <c r="H2283"/>
  <c r="AB2283" s="1"/>
  <c r="G2283"/>
  <c r="F2283"/>
  <c r="E2283"/>
  <c r="D2283"/>
  <c r="B2283"/>
  <c r="A2283"/>
  <c r="AA2282"/>
  <c r="Y2282"/>
  <c r="X2282"/>
  <c r="W2282"/>
  <c r="U2282"/>
  <c r="T2282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S2281"/>
  <c r="R2281"/>
  <c r="Q2281"/>
  <c r="P2281"/>
  <c r="O2281"/>
  <c r="N2281"/>
  <c r="L2281"/>
  <c r="K228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L2280"/>
  <c r="K2280"/>
  <c r="M2280" s="1"/>
  <c r="J2280"/>
  <c r="I2280"/>
  <c r="H2280"/>
  <c r="G2280"/>
  <c r="F2280"/>
  <c r="E2280"/>
  <c r="D2280"/>
  <c r="B2280"/>
  <c r="A2280" s="1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/>
  <c r="AA2278"/>
  <c r="Y2278"/>
  <c r="X2278"/>
  <c r="W2278"/>
  <c r="U2278"/>
  <c r="T2278"/>
  <c r="V2278" s="1"/>
  <c r="R2278"/>
  <c r="Q2278"/>
  <c r="S2278" s="1"/>
  <c r="P2278"/>
  <c r="O2278"/>
  <c r="N2278"/>
  <c r="L2278"/>
  <c r="M2278" s="1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S2277"/>
  <c r="R2277"/>
  <c r="Q2277"/>
  <c r="P2277"/>
  <c r="O2277"/>
  <c r="N2277"/>
  <c r="L2277"/>
  <c r="K2277"/>
  <c r="M2277" s="1"/>
  <c r="J2277"/>
  <c r="I2277"/>
  <c r="H2277"/>
  <c r="AB2277" s="1"/>
  <c r="G2277"/>
  <c r="F2277"/>
  <c r="E2277"/>
  <c r="D2277"/>
  <c r="B2277"/>
  <c r="A2277" s="1"/>
  <c r="AA2276"/>
  <c r="Z2276"/>
  <c r="Y2276"/>
  <c r="X2276"/>
  <c r="W2276"/>
  <c r="V2276"/>
  <c r="U2276"/>
  <c r="T2276"/>
  <c r="S2276"/>
  <c r="R2276"/>
  <c r="Q2276"/>
  <c r="O2276"/>
  <c r="N2276"/>
  <c r="L2276"/>
  <c r="K2276"/>
  <c r="M2276" s="1"/>
  <c r="J2276"/>
  <c r="I2276"/>
  <c r="H2276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O2275"/>
  <c r="N2275"/>
  <c r="P2275" s="1"/>
  <c r="M2275"/>
  <c r="L2275"/>
  <c r="K2275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P2274"/>
  <c r="O2274"/>
  <c r="N2274"/>
  <c r="M2274"/>
  <c r="L2274"/>
  <c r="K2274"/>
  <c r="J2274"/>
  <c r="I2274"/>
  <c r="AB2274" s="1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AB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S2272"/>
  <c r="R2272"/>
  <c r="Q2272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Z2271"/>
  <c r="Y2271"/>
  <c r="X2271"/>
  <c r="W2271"/>
  <c r="V2271"/>
  <c r="U2271"/>
  <c r="T2271"/>
  <c r="R2271"/>
  <c r="Q227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R2270"/>
  <c r="Q2270"/>
  <c r="S2270" s="1"/>
  <c r="P2270"/>
  <c r="O2270"/>
  <c r="N2270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S2269"/>
  <c r="R2269"/>
  <c r="Q2269"/>
  <c r="O2269"/>
  <c r="P2269" s="1"/>
  <c r="N2269"/>
  <c r="L2269"/>
  <c r="K2269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Q2267"/>
  <c r="S2267" s="1"/>
  <c r="O2267"/>
  <c r="N2267"/>
  <c r="P2267" s="1"/>
  <c r="M2267"/>
  <c r="L2267"/>
  <c r="K2267"/>
  <c r="J2267"/>
  <c r="I2267"/>
  <c r="H2267"/>
  <c r="AB2267" s="1"/>
  <c r="G2267"/>
  <c r="F2267"/>
  <c r="E2267"/>
  <c r="D2267"/>
  <c r="B2267"/>
  <c r="A2267"/>
  <c r="AA2266"/>
  <c r="Y2266"/>
  <c r="X2266"/>
  <c r="W2266"/>
  <c r="U2266"/>
  <c r="T2266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S2265"/>
  <c r="R2265"/>
  <c r="Q2265"/>
  <c r="P2265"/>
  <c r="O2265"/>
  <c r="N2265"/>
  <c r="L2265"/>
  <c r="K2265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/>
  <c r="AA2262"/>
  <c r="Y2262"/>
  <c r="X2262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P2261"/>
  <c r="O2261"/>
  <c r="N2261"/>
  <c r="L2261"/>
  <c r="K2261"/>
  <c r="M2261" s="1"/>
  <c r="J2261"/>
  <c r="I2261"/>
  <c r="H2261"/>
  <c r="AB2261" s="1"/>
  <c r="G2261"/>
  <c r="F2261"/>
  <c r="E2261"/>
  <c r="D2261"/>
  <c r="B2261"/>
  <c r="A2261" s="1"/>
  <c r="AA2260"/>
  <c r="Z2260"/>
  <c r="Y2260"/>
  <c r="X2260"/>
  <c r="W2260"/>
  <c r="V2260"/>
  <c r="U2260"/>
  <c r="T2260"/>
  <c r="S2260"/>
  <c r="R2260"/>
  <c r="Q2260"/>
  <c r="O2260"/>
  <c r="N2260"/>
  <c r="L2260"/>
  <c r="K2260"/>
  <c r="M2260" s="1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O2259"/>
  <c r="N2259"/>
  <c r="P2259" s="1"/>
  <c r="M2259"/>
  <c r="L2259"/>
  <c r="K2259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P2258"/>
  <c r="O2258"/>
  <c r="N2258"/>
  <c r="M2258"/>
  <c r="L2258"/>
  <c r="K2258"/>
  <c r="J2258"/>
  <c r="I2258"/>
  <c r="AB2258" s="1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AB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S2256"/>
  <c r="R2256"/>
  <c r="Q2256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Z2255"/>
  <c r="Y2255"/>
  <c r="X2255"/>
  <c r="W2255"/>
  <c r="V2255"/>
  <c r="U2255"/>
  <c r="T2255"/>
  <c r="R2255"/>
  <c r="Q2255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R2254"/>
  <c r="Q2254"/>
  <c r="S2254" s="1"/>
  <c r="P2254"/>
  <c r="O2254"/>
  <c r="N2254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S2253"/>
  <c r="R2253"/>
  <c r="Q2253"/>
  <c r="O2253"/>
  <c r="P2253" s="1"/>
  <c r="N2253"/>
  <c r="L2253"/>
  <c r="K2253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Q2251"/>
  <c r="S2251" s="1"/>
  <c r="O2251"/>
  <c r="N2251"/>
  <c r="P2251" s="1"/>
  <c r="M2251"/>
  <c r="L2251"/>
  <c r="K2251"/>
  <c r="J2251"/>
  <c r="I2251"/>
  <c r="H2251"/>
  <c r="AB2251" s="1"/>
  <c r="G2251"/>
  <c r="F2251"/>
  <c r="E2251"/>
  <c r="D2251"/>
  <c r="B2251"/>
  <c r="A2251"/>
  <c r="AA2250"/>
  <c r="Y2250"/>
  <c r="X2250"/>
  <c r="W2250"/>
  <c r="U2250"/>
  <c r="T2250"/>
  <c r="R2250"/>
  <c r="Q2250"/>
  <c r="S2250" s="1"/>
  <c r="P2250"/>
  <c r="O2250"/>
  <c r="N2250"/>
  <c r="L2250"/>
  <c r="M2250" s="1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S2249"/>
  <c r="R2249"/>
  <c r="Q2249"/>
  <c r="P2249"/>
  <c r="O2249"/>
  <c r="N2249"/>
  <c r="L2249"/>
  <c r="K2249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L2248"/>
  <c r="K2248"/>
  <c r="M2248" s="1"/>
  <c r="J2248"/>
  <c r="I2248"/>
  <c r="H2248"/>
  <c r="G2248"/>
  <c r="F2248"/>
  <c r="E2248"/>
  <c r="D2248"/>
  <c r="B2248"/>
  <c r="A2248" s="1"/>
  <c r="AA2247"/>
  <c r="Y2247"/>
  <c r="Z2247" s="1"/>
  <c r="X2247"/>
  <c r="W2247"/>
  <c r="U2247"/>
  <c r="V2247" s="1"/>
  <c r="T2247"/>
  <c r="R2247"/>
  <c r="Q2247"/>
  <c r="S2247" s="1"/>
  <c r="O2247"/>
  <c r="N2247"/>
  <c r="P2247" s="1"/>
  <c r="M2247"/>
  <c r="L2247"/>
  <c r="K2247"/>
  <c r="J2247"/>
  <c r="I2247"/>
  <c r="H2247"/>
  <c r="G2247"/>
  <c r="F2247"/>
  <c r="E2247"/>
  <c r="D2247"/>
  <c r="B2247"/>
  <c r="A2247"/>
  <c r="AA2246"/>
  <c r="Y2246"/>
  <c r="X2246"/>
  <c r="W2246"/>
  <c r="U2246"/>
  <c r="T2246"/>
  <c r="V2246" s="1"/>
  <c r="R2246"/>
  <c r="Q2246"/>
  <c r="S2246" s="1"/>
  <c r="P2246"/>
  <c r="O2246"/>
  <c r="N2246"/>
  <c r="L2246"/>
  <c r="M2246" s="1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P2245"/>
  <c r="O2245"/>
  <c r="N2245"/>
  <c r="L2245"/>
  <c r="K2245"/>
  <c r="M2245" s="1"/>
  <c r="J2245"/>
  <c r="I2245"/>
  <c r="H2245"/>
  <c r="AB2245" s="1"/>
  <c r="G2245"/>
  <c r="F2245"/>
  <c r="E2245"/>
  <c r="D2245"/>
  <c r="B2245"/>
  <c r="A2245" s="1"/>
  <c r="AA2244"/>
  <c r="Z2244"/>
  <c r="Y2244"/>
  <c r="X2244"/>
  <c r="W2244"/>
  <c r="V2244"/>
  <c r="U2244"/>
  <c r="T2244"/>
  <c r="S2244"/>
  <c r="R2244"/>
  <c r="Q2244"/>
  <c r="O2244"/>
  <c r="N2244"/>
  <c r="L2244"/>
  <c r="K2244"/>
  <c r="M2244" s="1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O2243"/>
  <c r="N2243"/>
  <c r="P2243" s="1"/>
  <c r="M2243"/>
  <c r="L2243"/>
  <c r="K2243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P2242"/>
  <c r="O2242"/>
  <c r="N2242"/>
  <c r="M2242"/>
  <c r="L2242"/>
  <c r="K2242"/>
  <c r="J2242"/>
  <c r="I2242"/>
  <c r="AB2242" s="1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AB2241" s="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S2240"/>
  <c r="R2240"/>
  <c r="Q2240"/>
  <c r="O2240"/>
  <c r="N2240"/>
  <c r="P2240" s="1"/>
  <c r="L2240"/>
  <c r="K2240"/>
  <c r="M2240" s="1"/>
  <c r="J2240"/>
  <c r="I2240"/>
  <c r="H2240"/>
  <c r="G2240"/>
  <c r="F2240"/>
  <c r="E2240"/>
  <c r="D2240"/>
  <c r="B2240"/>
  <c r="A2240"/>
  <c r="AA2239"/>
  <c r="Z2239"/>
  <c r="Y2239"/>
  <c r="X2239"/>
  <c r="W2239"/>
  <c r="V2239"/>
  <c r="U2239"/>
  <c r="T2239"/>
  <c r="R2239"/>
  <c r="Q2239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R2238"/>
  <c r="Q2238"/>
  <c r="S2238" s="1"/>
  <c r="P2238"/>
  <c r="O2238"/>
  <c r="N2238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S2237"/>
  <c r="R2237"/>
  <c r="Q2237"/>
  <c r="O2237"/>
  <c r="P2237" s="1"/>
  <c r="N2237"/>
  <c r="L2237"/>
  <c r="K2237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Q2235"/>
  <c r="S2235" s="1"/>
  <c r="O2235"/>
  <c r="N2235"/>
  <c r="P2235" s="1"/>
  <c r="M2235"/>
  <c r="L2235"/>
  <c r="K2235"/>
  <c r="J2235"/>
  <c r="I2235"/>
  <c r="H2235"/>
  <c r="AB2235" s="1"/>
  <c r="G2235"/>
  <c r="F2235"/>
  <c r="E2235"/>
  <c r="D2235"/>
  <c r="B2235"/>
  <c r="A2235"/>
  <c r="AA2234"/>
  <c r="Y2234"/>
  <c r="X2234"/>
  <c r="W2234"/>
  <c r="U2234"/>
  <c r="T2234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S2233"/>
  <c r="R2233"/>
  <c r="Q2233"/>
  <c r="P2233"/>
  <c r="O2233"/>
  <c r="N2233"/>
  <c r="L2233"/>
  <c r="K2233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O2232"/>
  <c r="N2232"/>
  <c r="L2232"/>
  <c r="K2232"/>
  <c r="M2232" s="1"/>
  <c r="J2232"/>
  <c r="I2232"/>
  <c r="H2232"/>
  <c r="G2232"/>
  <c r="F2232"/>
  <c r="E2232"/>
  <c r="D2232"/>
  <c r="B2232"/>
  <c r="A2232" s="1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/>
  <c r="AA2230"/>
  <c r="Y2230"/>
  <c r="X2230"/>
  <c r="W2230"/>
  <c r="U2230"/>
  <c r="T2230"/>
  <c r="V2230" s="1"/>
  <c r="R2230"/>
  <c r="Q2230"/>
  <c r="S2230" s="1"/>
  <c r="P2230"/>
  <c r="O2230"/>
  <c r="N2230"/>
  <c r="L2230"/>
  <c r="M2230" s="1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P2229"/>
  <c r="O2229"/>
  <c r="N2229"/>
  <c r="L2229"/>
  <c r="K2229"/>
  <c r="M2229" s="1"/>
  <c r="J2229"/>
  <c r="I2229"/>
  <c r="H2229"/>
  <c r="AB2229" s="1"/>
  <c r="G2229"/>
  <c r="F2229"/>
  <c r="E2229"/>
  <c r="D2229"/>
  <c r="B2229"/>
  <c r="A2229" s="1"/>
  <c r="AA2228"/>
  <c r="Z2228"/>
  <c r="Y2228"/>
  <c r="X2228"/>
  <c r="W2228"/>
  <c r="V2228"/>
  <c r="U2228"/>
  <c r="T2228"/>
  <c r="S2228"/>
  <c r="R2228"/>
  <c r="Q2228"/>
  <c r="O2228"/>
  <c r="N2228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O2227"/>
  <c r="N2227"/>
  <c r="P2227" s="1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P2226"/>
  <c r="O2226"/>
  <c r="N2226"/>
  <c r="M2226"/>
  <c r="L2226"/>
  <c r="K2226"/>
  <c r="J2226"/>
  <c r="I2226"/>
  <c r="AB2226" s="1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AB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S2224"/>
  <c r="R2224"/>
  <c r="Q2224"/>
  <c r="O2224"/>
  <c r="N2224"/>
  <c r="P2224" s="1"/>
  <c r="L2224"/>
  <c r="K2224"/>
  <c r="M2224" s="1"/>
  <c r="J2224"/>
  <c r="I2224"/>
  <c r="H2224"/>
  <c r="G2224"/>
  <c r="F2224"/>
  <c r="E2224"/>
  <c r="D2224"/>
  <c r="B2224"/>
  <c r="A2224"/>
  <c r="AA2223"/>
  <c r="Z2223"/>
  <c r="Y2223"/>
  <c r="X2223"/>
  <c r="W2223"/>
  <c r="V2223"/>
  <c r="U2223"/>
  <c r="T2223"/>
  <c r="R2223"/>
  <c r="Q2223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R2222"/>
  <c r="Q2222"/>
  <c r="S2222" s="1"/>
  <c r="P2222"/>
  <c r="O2222"/>
  <c r="N2222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O2221"/>
  <c r="P2221" s="1"/>
  <c r="N2221"/>
  <c r="L2221"/>
  <c r="K222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P2218"/>
  <c r="O2218"/>
  <c r="N2218"/>
  <c r="L2218"/>
  <c r="M2218" s="1"/>
  <c r="K2218"/>
  <c r="J2218"/>
  <c r="I2218"/>
  <c r="H2218"/>
  <c r="G2218"/>
  <c r="F2218"/>
  <c r="E2218"/>
  <c r="D2218"/>
  <c r="B2218"/>
  <c r="A2218"/>
  <c r="AA2217"/>
  <c r="Y2217"/>
  <c r="X2217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J2216"/>
  <c r="I2216"/>
  <c r="H2216"/>
  <c r="G2216"/>
  <c r="F2216"/>
  <c r="E2216"/>
  <c r="D2216"/>
  <c r="B2216"/>
  <c r="A2216"/>
  <c r="AA2215"/>
  <c r="Z2215"/>
  <c r="Y2215"/>
  <c r="X2215"/>
  <c r="W2215"/>
  <c r="V2215"/>
  <c r="U2215"/>
  <c r="T2215"/>
  <c r="S2215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Z2214" s="1"/>
  <c r="X2214"/>
  <c r="W2214"/>
  <c r="U2214"/>
  <c r="V2214" s="1"/>
  <c r="T2214"/>
  <c r="R2214"/>
  <c r="Q2214"/>
  <c r="S2214" s="1"/>
  <c r="P2214"/>
  <c r="O2214"/>
  <c r="N2214"/>
  <c r="L2214"/>
  <c r="M2214" s="1"/>
  <c r="K2214"/>
  <c r="J2214"/>
  <c r="I2214"/>
  <c r="H2214"/>
  <c r="AB2214" s="1"/>
  <c r="G2214"/>
  <c r="F2214"/>
  <c r="E2214"/>
  <c r="D2214"/>
  <c r="B2214"/>
  <c r="A2214"/>
  <c r="AA2213"/>
  <c r="Y2213"/>
  <c r="X2213"/>
  <c r="W2213"/>
  <c r="U2213"/>
  <c r="T2213"/>
  <c r="R2213"/>
  <c r="Q2213"/>
  <c r="S2213" s="1"/>
  <c r="P2213"/>
  <c r="O2213"/>
  <c r="N2213"/>
  <c r="M2213"/>
  <c r="L2213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M2212" s="1"/>
  <c r="J2212"/>
  <c r="AB2212" s="1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Q2210"/>
  <c r="S2210" s="1"/>
  <c r="O2210"/>
  <c r="N2210"/>
  <c r="P2210" s="1"/>
  <c r="M2210"/>
  <c r="L2210"/>
  <c r="K2210"/>
  <c r="J2210"/>
  <c r="I2210"/>
  <c r="H2210"/>
  <c r="AB2210" s="1"/>
  <c r="G2210"/>
  <c r="F2210"/>
  <c r="E2210"/>
  <c r="D2210"/>
  <c r="B2210"/>
  <c r="A2210"/>
  <c r="AA2209"/>
  <c r="Y2209"/>
  <c r="X2209"/>
  <c r="Z2209" s="1"/>
  <c r="W2209"/>
  <c r="U2209"/>
  <c r="T2209"/>
  <c r="S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S2208"/>
  <c r="R2208"/>
  <c r="Q2208"/>
  <c r="P2208"/>
  <c r="O2208"/>
  <c r="N2208"/>
  <c r="L2208"/>
  <c r="K2208"/>
  <c r="M2208" s="1"/>
  <c r="J2208"/>
  <c r="I2208"/>
  <c r="H2208"/>
  <c r="G2208"/>
  <c r="F2208"/>
  <c r="E2208"/>
  <c r="D2208"/>
  <c r="B2208"/>
  <c r="A2208" s="1"/>
  <c r="AA2207"/>
  <c r="Y2207"/>
  <c r="Z2207" s="1"/>
  <c r="X2207"/>
  <c r="W2207"/>
  <c r="U2207"/>
  <c r="V2207" s="1"/>
  <c r="T2207"/>
  <c r="R2207"/>
  <c r="Q2207"/>
  <c r="S2207" s="1"/>
  <c r="O2207"/>
  <c r="N2207"/>
  <c r="M2207"/>
  <c r="L2207"/>
  <c r="K2207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AB2205" s="1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R2203"/>
  <c r="S2203" s="1"/>
  <c r="Q2203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P2202"/>
  <c r="O2202"/>
  <c r="N2202"/>
  <c r="L2202"/>
  <c r="M2202" s="1"/>
  <c r="K2202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P2201"/>
  <c r="O2201"/>
  <c r="N2201"/>
  <c r="L2201"/>
  <c r="M2201" s="1"/>
  <c r="K220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J2200"/>
  <c r="I2200"/>
  <c r="H2200"/>
  <c r="G2200"/>
  <c r="F2200"/>
  <c r="E2200"/>
  <c r="D2200"/>
  <c r="B2200"/>
  <c r="A2200"/>
  <c r="AA2199"/>
  <c r="Z2199"/>
  <c r="Y2199"/>
  <c r="X2199"/>
  <c r="W2199"/>
  <c r="V2199"/>
  <c r="U2199"/>
  <c r="T2199"/>
  <c r="S2199"/>
  <c r="R2199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Z2198" s="1"/>
  <c r="X2198"/>
  <c r="W2198"/>
  <c r="U2198"/>
  <c r="V2198" s="1"/>
  <c r="T2198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/>
  <c r="AA2197"/>
  <c r="Y2197"/>
  <c r="X2197"/>
  <c r="W2197"/>
  <c r="U2197"/>
  <c r="T2197"/>
  <c r="R2197"/>
  <c r="Q2197"/>
  <c r="S2197" s="1"/>
  <c r="P2197"/>
  <c r="O2197"/>
  <c r="N2197"/>
  <c r="M2197"/>
  <c r="L2197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M2196" s="1"/>
  <c r="J2196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Q2194"/>
  <c r="S2194" s="1"/>
  <c r="O2194"/>
  <c r="N2194"/>
  <c r="P2194" s="1"/>
  <c r="M2194"/>
  <c r="L2194"/>
  <c r="K2194"/>
  <c r="J2194"/>
  <c r="I2194"/>
  <c r="H2194"/>
  <c r="AB2194" s="1"/>
  <c r="G2194"/>
  <c r="F2194"/>
  <c r="E2194"/>
  <c r="D2194"/>
  <c r="B2194"/>
  <c r="A2194"/>
  <c r="AA2193"/>
  <c r="Y2193"/>
  <c r="X2193"/>
  <c r="Z2193" s="1"/>
  <c r="W2193"/>
  <c r="U2193"/>
  <c r="T2193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S2192"/>
  <c r="R2192"/>
  <c r="Q2192"/>
  <c r="P2192"/>
  <c r="O2192"/>
  <c r="N2192"/>
  <c r="L2192"/>
  <c r="K2192"/>
  <c r="M2192" s="1"/>
  <c r="AB2192" s="1"/>
  <c r="J2192"/>
  <c r="I2192"/>
  <c r="H2192"/>
  <c r="G2192"/>
  <c r="F2192"/>
  <c r="E2192"/>
  <c r="D2192"/>
  <c r="B2192"/>
  <c r="A2192" s="1"/>
  <c r="AA2191"/>
  <c r="Y2191"/>
  <c r="Z2191" s="1"/>
  <c r="X2191"/>
  <c r="W2191"/>
  <c r="U2191"/>
  <c r="V2191" s="1"/>
  <c r="T2191"/>
  <c r="R2191"/>
  <c r="Q2191"/>
  <c r="S2191" s="1"/>
  <c r="O2191"/>
  <c r="N2191"/>
  <c r="M2191"/>
  <c r="L2191"/>
  <c r="K219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O2190"/>
  <c r="N2190"/>
  <c r="P2190" s="1"/>
  <c r="M2190"/>
  <c r="L2190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P2186"/>
  <c r="O2186"/>
  <c r="N2186"/>
  <c r="L2186"/>
  <c r="M2186" s="1"/>
  <c r="K2186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R2185"/>
  <c r="Q2185"/>
  <c r="S2185" s="1"/>
  <c r="P2185"/>
  <c r="O2185"/>
  <c r="N2185"/>
  <c r="L2185"/>
  <c r="M2185" s="1"/>
  <c r="K2185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J2184"/>
  <c r="I2184"/>
  <c r="H2184"/>
  <c r="G2184"/>
  <c r="F2184"/>
  <c r="E2184"/>
  <c r="D2184"/>
  <c r="B2184"/>
  <c r="A2184"/>
  <c r="AA2183"/>
  <c r="Z2183"/>
  <c r="Y2183"/>
  <c r="X2183"/>
  <c r="W2183"/>
  <c r="V2183"/>
  <c r="U2183"/>
  <c r="T2183"/>
  <c r="S2183"/>
  <c r="R2183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Z2182" s="1"/>
  <c r="X2182"/>
  <c r="W2182"/>
  <c r="U2182"/>
  <c r="V2182" s="1"/>
  <c r="T2182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/>
  <c r="AA2181"/>
  <c r="Y2181"/>
  <c r="X2181"/>
  <c r="W2181"/>
  <c r="U2181"/>
  <c r="T2181"/>
  <c r="R2181"/>
  <c r="Q2181"/>
  <c r="S2181" s="1"/>
  <c r="P2181"/>
  <c r="O2181"/>
  <c r="N2181"/>
  <c r="M2181"/>
  <c r="L218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S2180"/>
  <c r="R2180"/>
  <c r="Q2180"/>
  <c r="O2180"/>
  <c r="P2180" s="1"/>
  <c r="N2180"/>
  <c r="L2180"/>
  <c r="K2180"/>
  <c r="M2180" s="1"/>
  <c r="J2180"/>
  <c r="AB2180" s="1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S2178" s="1"/>
  <c r="O2178"/>
  <c r="N2178"/>
  <c r="P2178" s="1"/>
  <c r="M2178"/>
  <c r="L2178"/>
  <c r="K2178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S2176"/>
  <c r="R2176"/>
  <c r="Q2176"/>
  <c r="P2176"/>
  <c r="O2176"/>
  <c r="N2176"/>
  <c r="L2176"/>
  <c r="K2176"/>
  <c r="M2176" s="1"/>
  <c r="J2176"/>
  <c r="I2176"/>
  <c r="H2176"/>
  <c r="G2176"/>
  <c r="F2176"/>
  <c r="E2176"/>
  <c r="D2176"/>
  <c r="B2176"/>
  <c r="A2176" s="1"/>
  <c r="AA2175"/>
  <c r="Y2175"/>
  <c r="Z2175" s="1"/>
  <c r="X2175"/>
  <c r="W2175"/>
  <c r="U2175"/>
  <c r="V2175" s="1"/>
  <c r="T2175"/>
  <c r="R2175"/>
  <c r="Q2175"/>
  <c r="S2175" s="1"/>
  <c r="O2175"/>
  <c r="N2175"/>
  <c r="M2175"/>
  <c r="L2175"/>
  <c r="K2175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O2174"/>
  <c r="N2174"/>
  <c r="P2174" s="1"/>
  <c r="M2174"/>
  <c r="L2174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P2170"/>
  <c r="O2170"/>
  <c r="N2170"/>
  <c r="L2170"/>
  <c r="M2170" s="1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R2169"/>
  <c r="Q2169"/>
  <c r="S2169" s="1"/>
  <c r="P2169"/>
  <c r="O2169"/>
  <c r="N2169"/>
  <c r="L2169"/>
  <c r="M2169" s="1"/>
  <c r="K2169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J2168"/>
  <c r="I2168"/>
  <c r="H2168"/>
  <c r="G2168"/>
  <c r="F2168"/>
  <c r="E2168"/>
  <c r="D2168"/>
  <c r="B2168"/>
  <c r="A2168"/>
  <c r="AA2167"/>
  <c r="Z2167"/>
  <c r="Y2167"/>
  <c r="X2167"/>
  <c r="W2167"/>
  <c r="V2167"/>
  <c r="U2167"/>
  <c r="T2167"/>
  <c r="S2167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Z2166" s="1"/>
  <c r="X2166"/>
  <c r="W2166"/>
  <c r="U2166"/>
  <c r="V2166" s="1"/>
  <c r="T2166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/>
  <c r="AA2165"/>
  <c r="Y2165"/>
  <c r="X2165"/>
  <c r="W2165"/>
  <c r="U2165"/>
  <c r="T2165"/>
  <c r="R2165"/>
  <c r="Q2165"/>
  <c r="S2165" s="1"/>
  <c r="P2165"/>
  <c r="O2165"/>
  <c r="N2165"/>
  <c r="M2165"/>
  <c r="L2165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S2164"/>
  <c r="R2164"/>
  <c r="Q2164"/>
  <c r="O2164"/>
  <c r="P2164" s="1"/>
  <c r="N2164"/>
  <c r="L2164"/>
  <c r="K2164"/>
  <c r="M2164" s="1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Q2162"/>
  <c r="S2162" s="1"/>
  <c r="O2162"/>
  <c r="N2162"/>
  <c r="P2162" s="1"/>
  <c r="M2162"/>
  <c r="L2162"/>
  <c r="K2162"/>
  <c r="J2162"/>
  <c r="I2162"/>
  <c r="H2162"/>
  <c r="G2162"/>
  <c r="F2162"/>
  <c r="E2162"/>
  <c r="D2162"/>
  <c r="B2162"/>
  <c r="A2162"/>
  <c r="AA2161"/>
  <c r="Y2161"/>
  <c r="X2161"/>
  <c r="Z2161" s="1"/>
  <c r="W2161"/>
  <c r="U2161"/>
  <c r="T216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S2160"/>
  <c r="R2160"/>
  <c r="Q2160"/>
  <c r="P2160"/>
  <c r="O2160"/>
  <c r="N2160"/>
  <c r="L2160"/>
  <c r="K2160"/>
  <c r="M2160" s="1"/>
  <c r="AB2160" s="1"/>
  <c r="J2160"/>
  <c r="I2160"/>
  <c r="H2160"/>
  <c r="G2160"/>
  <c r="F2160"/>
  <c r="E2160"/>
  <c r="D2160"/>
  <c r="B2160"/>
  <c r="A2160" s="1"/>
  <c r="AA2159"/>
  <c r="Y2159"/>
  <c r="Z2159" s="1"/>
  <c r="X2159"/>
  <c r="W2159"/>
  <c r="U2159"/>
  <c r="V2159" s="1"/>
  <c r="T2159"/>
  <c r="R2159"/>
  <c r="Q2159"/>
  <c r="S2159" s="1"/>
  <c r="O2159"/>
  <c r="N2159"/>
  <c r="M2159"/>
  <c r="L2159"/>
  <c r="K2159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O2158"/>
  <c r="N2158"/>
  <c r="P2158" s="1"/>
  <c r="M2158"/>
  <c r="L2158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P2154"/>
  <c r="O2154"/>
  <c r="N2154"/>
  <c r="L2154"/>
  <c r="M2154" s="1"/>
  <c r="K2154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R2153"/>
  <c r="Q2153"/>
  <c r="S2153" s="1"/>
  <c r="P2153"/>
  <c r="O2153"/>
  <c r="N2153"/>
  <c r="L2153"/>
  <c r="M2153" s="1"/>
  <c r="K2153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J2152"/>
  <c r="I2152"/>
  <c r="H2152"/>
  <c r="G2152"/>
  <c r="F2152"/>
  <c r="E2152"/>
  <c r="D2152"/>
  <c r="B2152"/>
  <c r="A2152"/>
  <c r="AA2151"/>
  <c r="Z2151"/>
  <c r="Y2151"/>
  <c r="X2151"/>
  <c r="W2151"/>
  <c r="V2151"/>
  <c r="U2151"/>
  <c r="T2151"/>
  <c r="S2151"/>
  <c r="R2151"/>
  <c r="Q215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Z2150" s="1"/>
  <c r="X2150"/>
  <c r="W2150"/>
  <c r="U2150"/>
  <c r="V2150" s="1"/>
  <c r="T2150"/>
  <c r="R2150"/>
  <c r="Q2150"/>
  <c r="S2150" s="1"/>
  <c r="P2150"/>
  <c r="O2150"/>
  <c r="N2150"/>
  <c r="L2150"/>
  <c r="M2150" s="1"/>
  <c r="K2150"/>
  <c r="J2150"/>
  <c r="I2150"/>
  <c r="H2150"/>
  <c r="AB2150" s="1"/>
  <c r="G2150"/>
  <c r="F2150"/>
  <c r="E2150"/>
  <c r="D2150"/>
  <c r="B2150"/>
  <c r="A2150"/>
  <c r="AA2149"/>
  <c r="Y2149"/>
  <c r="X2149"/>
  <c r="W2149"/>
  <c r="U2149"/>
  <c r="T2149"/>
  <c r="R2149"/>
  <c r="Q2149"/>
  <c r="S2149" s="1"/>
  <c r="P2149"/>
  <c r="O2149"/>
  <c r="N2149"/>
  <c r="M2149"/>
  <c r="L2149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S2148"/>
  <c r="R2148"/>
  <c r="Q2148"/>
  <c r="O2148"/>
  <c r="P2148" s="1"/>
  <c r="N2148"/>
  <c r="L2148"/>
  <c r="K2148"/>
  <c r="M2148" s="1"/>
  <c r="J2148"/>
  <c r="AB2148" s="1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S2146" s="1"/>
  <c r="O2146"/>
  <c r="N2146"/>
  <c r="P2146" s="1"/>
  <c r="M2146"/>
  <c r="L2146"/>
  <c r="K2146"/>
  <c r="J2146"/>
  <c r="I2146"/>
  <c r="H2146"/>
  <c r="AB2146" s="1"/>
  <c r="G2146"/>
  <c r="F2146"/>
  <c r="E2146"/>
  <c r="D2146"/>
  <c r="B2146"/>
  <c r="A2146"/>
  <c r="AA2145"/>
  <c r="Y2145"/>
  <c r="X2145"/>
  <c r="Z2145" s="1"/>
  <c r="W2145"/>
  <c r="U2145"/>
  <c r="T2145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S2144"/>
  <c r="R2144"/>
  <c r="Q2144"/>
  <c r="P2144"/>
  <c r="O2144"/>
  <c r="N2144"/>
  <c r="L2144"/>
  <c r="K2144"/>
  <c r="M2144" s="1"/>
  <c r="J2144"/>
  <c r="I2144"/>
  <c r="H2144"/>
  <c r="G2144"/>
  <c r="F2144"/>
  <c r="E2144"/>
  <c r="D2144"/>
  <c r="B2144"/>
  <c r="A2144" s="1"/>
  <c r="AA2143"/>
  <c r="Y2143"/>
  <c r="Z2143" s="1"/>
  <c r="X2143"/>
  <c r="W2143"/>
  <c r="U2143"/>
  <c r="V2143" s="1"/>
  <c r="T2143"/>
  <c r="R2143"/>
  <c r="Q2143"/>
  <c r="S2143" s="1"/>
  <c r="O2143"/>
  <c r="N2143"/>
  <c r="M2143"/>
  <c r="L2143"/>
  <c r="K2143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O2142"/>
  <c r="N2142"/>
  <c r="P2142" s="1"/>
  <c r="M2142"/>
  <c r="L2142"/>
  <c r="K2142"/>
  <c r="J2142"/>
  <c r="I2142"/>
  <c r="H2142"/>
  <c r="G2142"/>
  <c r="F2142"/>
  <c r="E2142"/>
  <c r="D2142"/>
  <c r="B2142"/>
  <c r="A2142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AB2141" s="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P2138"/>
  <c r="O2138"/>
  <c r="N2138"/>
  <c r="L2138"/>
  <c r="M2138" s="1"/>
  <c r="K2138"/>
  <c r="J2138"/>
  <c r="I2138"/>
  <c r="H2138"/>
  <c r="G2138"/>
  <c r="F2138"/>
  <c r="E2138"/>
  <c r="D2138"/>
  <c r="B2138"/>
  <c r="A2138"/>
  <c r="AA2137"/>
  <c r="Y2137"/>
  <c r="X2137"/>
  <c r="W2137"/>
  <c r="U2137"/>
  <c r="T2137"/>
  <c r="V2137" s="1"/>
  <c r="R2137"/>
  <c r="Q2137"/>
  <c r="S2137" s="1"/>
  <c r="P2137"/>
  <c r="O2137"/>
  <c r="N2137"/>
  <c r="L2137"/>
  <c r="M2137" s="1"/>
  <c r="K2137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J2136"/>
  <c r="I2136"/>
  <c r="H2136"/>
  <c r="G2136"/>
  <c r="F2136"/>
  <c r="E2136"/>
  <c r="D2136"/>
  <c r="B2136"/>
  <c r="A2136"/>
  <c r="AA2135"/>
  <c r="Z2135"/>
  <c r="Y2135"/>
  <c r="X2135"/>
  <c r="W2135"/>
  <c r="V2135"/>
  <c r="U2135"/>
  <c r="T2135"/>
  <c r="S2135"/>
  <c r="R2135"/>
  <c r="Q2135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Z2134" s="1"/>
  <c r="X2134"/>
  <c r="W2134"/>
  <c r="U2134"/>
  <c r="V2134" s="1"/>
  <c r="T2134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/>
  <c r="AA2133"/>
  <c r="Y2133"/>
  <c r="X2133"/>
  <c r="W2133"/>
  <c r="U2133"/>
  <c r="T2133"/>
  <c r="R2133"/>
  <c r="Q2133"/>
  <c r="S2133" s="1"/>
  <c r="P2133"/>
  <c r="O2133"/>
  <c r="N2133"/>
  <c r="M2133"/>
  <c r="L2133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S2132"/>
  <c r="R2132"/>
  <c r="Q2132"/>
  <c r="O2132"/>
  <c r="P2132" s="1"/>
  <c r="N2132"/>
  <c r="L2132"/>
  <c r="K2132"/>
  <c r="M2132" s="1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Q2130"/>
  <c r="S2130" s="1"/>
  <c r="O2130"/>
  <c r="N2130"/>
  <c r="P2130" s="1"/>
  <c r="M2130"/>
  <c r="L2130"/>
  <c r="K2130"/>
  <c r="J2130"/>
  <c r="I2130"/>
  <c r="H2130"/>
  <c r="AB2130" s="1"/>
  <c r="G2130"/>
  <c r="F2130"/>
  <c r="E2130"/>
  <c r="D2130"/>
  <c r="B2130"/>
  <c r="A2130"/>
  <c r="AA2129"/>
  <c r="Y2129"/>
  <c r="X2129"/>
  <c r="Z2129" s="1"/>
  <c r="W2129"/>
  <c r="U2129"/>
  <c r="T2129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S2128"/>
  <c r="R2128"/>
  <c r="Q2128"/>
  <c r="P2128"/>
  <c r="O2128"/>
  <c r="N2128"/>
  <c r="L2128"/>
  <c r="K2128"/>
  <c r="M2128" s="1"/>
  <c r="AB2128" s="1"/>
  <c r="J2128"/>
  <c r="I2128"/>
  <c r="H2128"/>
  <c r="G2128"/>
  <c r="F2128"/>
  <c r="E2128"/>
  <c r="D2128"/>
  <c r="B2128"/>
  <c r="A2128" s="1"/>
  <c r="AA2127"/>
  <c r="Y2127"/>
  <c r="Z2127" s="1"/>
  <c r="X2127"/>
  <c r="W2127"/>
  <c r="U2127"/>
  <c r="V2127" s="1"/>
  <c r="T2127"/>
  <c r="R2127"/>
  <c r="Q2127"/>
  <c r="S2127" s="1"/>
  <c r="O2127"/>
  <c r="N2127"/>
  <c r="M2127"/>
  <c r="L2127"/>
  <c r="K2127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O2126"/>
  <c r="N2126"/>
  <c r="P2126" s="1"/>
  <c r="M2126"/>
  <c r="L2126"/>
  <c r="K2126"/>
  <c r="J2126"/>
  <c r="I2126"/>
  <c r="H2126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P2122"/>
  <c r="O2122"/>
  <c r="N2122"/>
  <c r="L2122"/>
  <c r="M2122" s="1"/>
  <c r="K2122"/>
  <c r="J2122"/>
  <c r="I2122"/>
  <c r="H2122"/>
  <c r="G2122"/>
  <c r="F2122"/>
  <c r="E2122"/>
  <c r="D2122"/>
  <c r="B2122"/>
  <c r="A2122"/>
  <c r="AA2121"/>
  <c r="Y2121"/>
  <c r="X2121"/>
  <c r="W2121"/>
  <c r="U2121"/>
  <c r="T2121"/>
  <c r="V2121" s="1"/>
  <c r="R2121"/>
  <c r="Q2121"/>
  <c r="S2121" s="1"/>
  <c r="P2121"/>
  <c r="O2121"/>
  <c r="N2121"/>
  <c r="L2121"/>
  <c r="M2121" s="1"/>
  <c r="K212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J2120"/>
  <c r="I2120"/>
  <c r="H2120"/>
  <c r="G2120"/>
  <c r="F2120"/>
  <c r="E2120"/>
  <c r="D2120"/>
  <c r="B2120"/>
  <c r="A2120"/>
  <c r="AA2119"/>
  <c r="Z2119"/>
  <c r="Y2119"/>
  <c r="X2119"/>
  <c r="W2119"/>
  <c r="V2119"/>
  <c r="U2119"/>
  <c r="T2119"/>
  <c r="S2119"/>
  <c r="R2119"/>
  <c r="Q2119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Z2118" s="1"/>
  <c r="X2118"/>
  <c r="W2118"/>
  <c r="U2118"/>
  <c r="V2118" s="1"/>
  <c r="T2118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/>
  <c r="AA2117"/>
  <c r="Y2117"/>
  <c r="X2117"/>
  <c r="W2117"/>
  <c r="U2117"/>
  <c r="T2117"/>
  <c r="R2117"/>
  <c r="Q2117"/>
  <c r="S2117" s="1"/>
  <c r="P2117"/>
  <c r="O2117"/>
  <c r="N2117"/>
  <c r="M2117"/>
  <c r="L2117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S2116"/>
  <c r="R2116"/>
  <c r="Q2116"/>
  <c r="O2116"/>
  <c r="P2116" s="1"/>
  <c r="N2116"/>
  <c r="L2116"/>
  <c r="K2116"/>
  <c r="M2116" s="1"/>
  <c r="J2116"/>
  <c r="AB2116" s="1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Q2114"/>
  <c r="S2114" s="1"/>
  <c r="O2114"/>
  <c r="N2114"/>
  <c r="P2114" s="1"/>
  <c r="M2114"/>
  <c r="L2114"/>
  <c r="K2114"/>
  <c r="J2114"/>
  <c r="I2114"/>
  <c r="H2114"/>
  <c r="G2114"/>
  <c r="F2114"/>
  <c r="E2114"/>
  <c r="D2114"/>
  <c r="B2114"/>
  <c r="A2114"/>
  <c r="AA2113"/>
  <c r="Y2113"/>
  <c r="X2113"/>
  <c r="Z2113" s="1"/>
  <c r="W2113"/>
  <c r="U2113"/>
  <c r="T2113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S2112"/>
  <c r="R2112"/>
  <c r="Q2112"/>
  <c r="P2112"/>
  <c r="O2112"/>
  <c r="N2112"/>
  <c r="L2112"/>
  <c r="K2112"/>
  <c r="M2112" s="1"/>
  <c r="J2112"/>
  <c r="I2112"/>
  <c r="H2112"/>
  <c r="G2112"/>
  <c r="F2112"/>
  <c r="E2112"/>
  <c r="D2112"/>
  <c r="B2112"/>
  <c r="A2112" s="1"/>
  <c r="AA2111"/>
  <c r="Y2111"/>
  <c r="Z2111" s="1"/>
  <c r="X2111"/>
  <c r="W2111"/>
  <c r="U2111"/>
  <c r="V2111" s="1"/>
  <c r="T2111"/>
  <c r="R2111"/>
  <c r="Q2111"/>
  <c r="S2111" s="1"/>
  <c r="O2111"/>
  <c r="N2111"/>
  <c r="M2111"/>
  <c r="L2111"/>
  <c r="K211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O2110"/>
  <c r="N2110"/>
  <c r="P2110" s="1"/>
  <c r="M2110"/>
  <c r="L2110"/>
  <c r="K2110"/>
  <c r="J2110"/>
  <c r="I2110"/>
  <c r="H2110"/>
  <c r="G2110"/>
  <c r="F2110"/>
  <c r="E2110"/>
  <c r="D2110"/>
  <c r="B2110"/>
  <c r="A2110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P2106"/>
  <c r="O2106"/>
  <c r="N2106"/>
  <c r="L2106"/>
  <c r="M2106" s="1"/>
  <c r="K2106"/>
  <c r="J2106"/>
  <c r="I2106"/>
  <c r="H2106"/>
  <c r="G2106"/>
  <c r="F2106"/>
  <c r="E2106"/>
  <c r="D2106"/>
  <c r="B2106"/>
  <c r="A2106"/>
  <c r="AA2105"/>
  <c r="Y2105"/>
  <c r="X2105"/>
  <c r="W2105"/>
  <c r="U2105"/>
  <c r="T2105"/>
  <c r="V2105" s="1"/>
  <c r="R2105"/>
  <c r="Q2105"/>
  <c r="S2105" s="1"/>
  <c r="P2105"/>
  <c r="O2105"/>
  <c r="N2105"/>
  <c r="L2105"/>
  <c r="M2105" s="1"/>
  <c r="K2105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J2104"/>
  <c r="I2104"/>
  <c r="H2104"/>
  <c r="G2104"/>
  <c r="F2104"/>
  <c r="E2104"/>
  <c r="D2104"/>
  <c r="B2104"/>
  <c r="A2104"/>
  <c r="AA2103"/>
  <c r="Z2103"/>
  <c r="Y2103"/>
  <c r="X2103"/>
  <c r="W2103"/>
  <c r="V2103"/>
  <c r="U2103"/>
  <c r="T2103"/>
  <c r="S2103"/>
  <c r="R2103"/>
  <c r="Q2103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Z2102" s="1"/>
  <c r="X2102"/>
  <c r="W2102"/>
  <c r="U2102"/>
  <c r="V2102" s="1"/>
  <c r="T2102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/>
  <c r="AA2101"/>
  <c r="Y2101"/>
  <c r="X2101"/>
  <c r="W2101"/>
  <c r="U2101"/>
  <c r="T2101"/>
  <c r="R2101"/>
  <c r="Q2101"/>
  <c r="S2101" s="1"/>
  <c r="P2101"/>
  <c r="O2101"/>
  <c r="N2101"/>
  <c r="M2101"/>
  <c r="L210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S2100"/>
  <c r="R2100"/>
  <c r="Q2100"/>
  <c r="O2100"/>
  <c r="P2100" s="1"/>
  <c r="N2100"/>
  <c r="L2100"/>
  <c r="K2100"/>
  <c r="M2100" s="1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Q2098"/>
  <c r="S2098" s="1"/>
  <c r="O2098"/>
  <c r="N2098"/>
  <c r="P2098" s="1"/>
  <c r="M2098"/>
  <c r="L2098"/>
  <c r="K2098"/>
  <c r="J2098"/>
  <c r="I2098"/>
  <c r="H2098"/>
  <c r="G2098"/>
  <c r="F2098"/>
  <c r="E2098"/>
  <c r="D2098"/>
  <c r="B2098"/>
  <c r="A2098"/>
  <c r="AA2097"/>
  <c r="Y2097"/>
  <c r="X2097"/>
  <c r="Z2097" s="1"/>
  <c r="W2097"/>
  <c r="U2097"/>
  <c r="T2097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S2096"/>
  <c r="R2096"/>
  <c r="Q2096"/>
  <c r="P2096"/>
  <c r="O2096"/>
  <c r="N2096"/>
  <c r="L2096"/>
  <c r="K2096"/>
  <c r="M2096" s="1"/>
  <c r="AB2096" s="1"/>
  <c r="J2096"/>
  <c r="I2096"/>
  <c r="H2096"/>
  <c r="G2096"/>
  <c r="F2096"/>
  <c r="E2096"/>
  <c r="D2096"/>
  <c r="B2096"/>
  <c r="A2096" s="1"/>
  <c r="AA2095"/>
  <c r="Y2095"/>
  <c r="Z2095" s="1"/>
  <c r="X2095"/>
  <c r="W2095"/>
  <c r="U2095"/>
  <c r="V2095" s="1"/>
  <c r="T2095"/>
  <c r="R2095"/>
  <c r="Q2095"/>
  <c r="S2095" s="1"/>
  <c r="O2095"/>
  <c r="N2095"/>
  <c r="M2095"/>
  <c r="L2095"/>
  <c r="K2095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Q2094"/>
  <c r="O2094"/>
  <c r="N2094"/>
  <c r="P2094" s="1"/>
  <c r="M2094"/>
  <c r="L2094"/>
  <c r="K2094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P2090"/>
  <c r="O2090"/>
  <c r="N2090"/>
  <c r="L2090"/>
  <c r="M2090" s="1"/>
  <c r="K2090"/>
  <c r="J2090"/>
  <c r="I2090"/>
  <c r="H2090"/>
  <c r="G2090"/>
  <c r="F2090"/>
  <c r="E2090"/>
  <c r="D2090"/>
  <c r="B2090"/>
  <c r="A2090"/>
  <c r="AA2089"/>
  <c r="Y2089"/>
  <c r="X2089"/>
  <c r="W2089"/>
  <c r="U2089"/>
  <c r="T2089"/>
  <c r="V2089" s="1"/>
  <c r="R2089"/>
  <c r="Q2089"/>
  <c r="S2089" s="1"/>
  <c r="P2089"/>
  <c r="O2089"/>
  <c r="N2089"/>
  <c r="L2089"/>
  <c r="M2089" s="1"/>
  <c r="K2089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J2088"/>
  <c r="I2088"/>
  <c r="H2088"/>
  <c r="G2088"/>
  <c r="F2088"/>
  <c r="E2088"/>
  <c r="D2088"/>
  <c r="B2088"/>
  <c r="A2088"/>
  <c r="AA2087"/>
  <c r="Z2087"/>
  <c r="Y2087"/>
  <c r="X2087"/>
  <c r="W2087"/>
  <c r="V2087"/>
  <c r="U2087"/>
  <c r="T2087"/>
  <c r="S2087"/>
  <c r="R2087"/>
  <c r="Q2087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Z2086" s="1"/>
  <c r="X2086"/>
  <c r="W2086"/>
  <c r="U2086"/>
  <c r="V2086" s="1"/>
  <c r="T2086"/>
  <c r="R2086"/>
  <c r="Q2086"/>
  <c r="S2086" s="1"/>
  <c r="P2086"/>
  <c r="O2086"/>
  <c r="N2086"/>
  <c r="L2086"/>
  <c r="M2086" s="1"/>
  <c r="K2086"/>
  <c r="J2086"/>
  <c r="I2086"/>
  <c r="H2086"/>
  <c r="AB2086" s="1"/>
  <c r="G2086"/>
  <c r="F2086"/>
  <c r="E2086"/>
  <c r="D2086"/>
  <c r="B2086"/>
  <c r="A2086"/>
  <c r="AA2085"/>
  <c r="Y2085"/>
  <c r="X2085"/>
  <c r="W2085"/>
  <c r="U2085"/>
  <c r="T2085"/>
  <c r="R2085"/>
  <c r="Q2085"/>
  <c r="S2085" s="1"/>
  <c r="P2085"/>
  <c r="O2085"/>
  <c r="N2085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S2084"/>
  <c r="R2084"/>
  <c r="Q2084"/>
  <c r="O2084"/>
  <c r="P2084" s="1"/>
  <c r="N2084"/>
  <c r="L2084"/>
  <c r="K2084"/>
  <c r="M2084" s="1"/>
  <c r="J2084"/>
  <c r="AB2084" s="1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Q2082"/>
  <c r="S2082" s="1"/>
  <c r="O2082"/>
  <c r="N2082"/>
  <c r="P2082" s="1"/>
  <c r="M2082"/>
  <c r="L2082"/>
  <c r="K2082"/>
  <c r="J2082"/>
  <c r="I2082"/>
  <c r="H2082"/>
  <c r="AB2082" s="1"/>
  <c r="G2082"/>
  <c r="F2082"/>
  <c r="E2082"/>
  <c r="D2082"/>
  <c r="B2082"/>
  <c r="A2082"/>
  <c r="AA2081"/>
  <c r="Y2081"/>
  <c r="X2081"/>
  <c r="Z2081" s="1"/>
  <c r="W2081"/>
  <c r="U2081"/>
  <c r="T2081"/>
  <c r="S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S2080"/>
  <c r="R2080"/>
  <c r="Q2080"/>
  <c r="P2080"/>
  <c r="O2080"/>
  <c r="N2080"/>
  <c r="L2080"/>
  <c r="K2080"/>
  <c r="M2080" s="1"/>
  <c r="J2080"/>
  <c r="I2080"/>
  <c r="H2080"/>
  <c r="G2080"/>
  <c r="F2080"/>
  <c r="E2080"/>
  <c r="D2080"/>
  <c r="B2080"/>
  <c r="A2080" s="1"/>
  <c r="AA2079"/>
  <c r="Y2079"/>
  <c r="Z2079" s="1"/>
  <c r="X2079"/>
  <c r="W2079"/>
  <c r="U2079"/>
  <c r="V2079" s="1"/>
  <c r="T2079"/>
  <c r="R2079"/>
  <c r="Q2079"/>
  <c r="S2079" s="1"/>
  <c r="O2079"/>
  <c r="N2079"/>
  <c r="M2079"/>
  <c r="L2079"/>
  <c r="K2079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Q2078"/>
  <c r="O2078"/>
  <c r="N2078"/>
  <c r="P2078" s="1"/>
  <c r="M2078"/>
  <c r="L2078"/>
  <c r="K2078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AB2077" s="1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P2074"/>
  <c r="O2074"/>
  <c r="N2074"/>
  <c r="L2074"/>
  <c r="M2074" s="1"/>
  <c r="K2074"/>
  <c r="J2074"/>
  <c r="I2074"/>
  <c r="H2074"/>
  <c r="G2074"/>
  <c r="F2074"/>
  <c r="E2074"/>
  <c r="D2074"/>
  <c r="B2074"/>
  <c r="A2074"/>
  <c r="AA2073"/>
  <c r="Y2073"/>
  <c r="X2073"/>
  <c r="W2073"/>
  <c r="U2073"/>
  <c r="T2073"/>
  <c r="V2073" s="1"/>
  <c r="R2073"/>
  <c r="Q2073"/>
  <c r="S2073" s="1"/>
  <c r="P2073"/>
  <c r="O2073"/>
  <c r="N2073"/>
  <c r="L2073"/>
  <c r="M2073" s="1"/>
  <c r="K2073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J2072"/>
  <c r="I2072"/>
  <c r="H2072"/>
  <c r="G2072"/>
  <c r="F2072"/>
  <c r="E2072"/>
  <c r="D2072"/>
  <c r="B2072"/>
  <c r="A2072"/>
  <c r="AA2071"/>
  <c r="Z2071"/>
  <c r="Y2071"/>
  <c r="X2071"/>
  <c r="W2071"/>
  <c r="V2071"/>
  <c r="U2071"/>
  <c r="T2071"/>
  <c r="S2071"/>
  <c r="R2071"/>
  <c r="Q207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Z2070" s="1"/>
  <c r="X2070"/>
  <c r="W2070"/>
  <c r="U2070"/>
  <c r="V2070" s="1"/>
  <c r="T2070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/>
  <c r="AA2069"/>
  <c r="Y2069"/>
  <c r="X2069"/>
  <c r="W2069"/>
  <c r="U2069"/>
  <c r="T2069"/>
  <c r="R2069"/>
  <c r="Q2069"/>
  <c r="S2069" s="1"/>
  <c r="P2069"/>
  <c r="O2069"/>
  <c r="N2069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S2068"/>
  <c r="R2068"/>
  <c r="Q2068"/>
  <c r="O2068"/>
  <c r="P2068" s="1"/>
  <c r="N2068"/>
  <c r="L2068"/>
  <c r="K2068"/>
  <c r="M2068" s="1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Q2066"/>
  <c r="S2066" s="1"/>
  <c r="O2066"/>
  <c r="N2066"/>
  <c r="P2066" s="1"/>
  <c r="M2066"/>
  <c r="L2066"/>
  <c r="K2066"/>
  <c r="J2066"/>
  <c r="I2066"/>
  <c r="H2066"/>
  <c r="AB2066" s="1"/>
  <c r="G2066"/>
  <c r="F2066"/>
  <c r="E2066"/>
  <c r="D2066"/>
  <c r="B2066"/>
  <c r="A2066"/>
  <c r="AA2065"/>
  <c r="Y2065"/>
  <c r="X2065"/>
  <c r="Z2065" s="1"/>
  <c r="W2065"/>
  <c r="U2065"/>
  <c r="T2065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S2064"/>
  <c r="R2064"/>
  <c r="Q2064"/>
  <c r="P2064"/>
  <c r="O2064"/>
  <c r="N2064"/>
  <c r="L2064"/>
  <c r="K2064"/>
  <c r="M2064" s="1"/>
  <c r="AB2064" s="1"/>
  <c r="J2064"/>
  <c r="I2064"/>
  <c r="H2064"/>
  <c r="G2064"/>
  <c r="F2064"/>
  <c r="E2064"/>
  <c r="D2064"/>
  <c r="B2064"/>
  <c r="A2064" s="1"/>
  <c r="AA2063"/>
  <c r="Y2063"/>
  <c r="Z2063" s="1"/>
  <c r="X2063"/>
  <c r="W2063"/>
  <c r="U2063"/>
  <c r="V2063" s="1"/>
  <c r="T2063"/>
  <c r="R2063"/>
  <c r="Q2063"/>
  <c r="S2063" s="1"/>
  <c r="O2063"/>
  <c r="N2063"/>
  <c r="M2063"/>
  <c r="L2063"/>
  <c r="K2063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Q2062"/>
  <c r="O2062"/>
  <c r="N2062"/>
  <c r="P2062" s="1"/>
  <c r="M2062"/>
  <c r="L2062"/>
  <c r="K2062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P2058"/>
  <c r="O2058"/>
  <c r="N2058"/>
  <c r="L2058"/>
  <c r="M2058" s="1"/>
  <c r="K2058"/>
  <c r="J2058"/>
  <c r="I2058"/>
  <c r="H2058"/>
  <c r="G2058"/>
  <c r="F2058"/>
  <c r="E2058"/>
  <c r="D2058"/>
  <c r="B2058"/>
  <c r="A2058"/>
  <c r="AA2057"/>
  <c r="Y2057"/>
  <c r="X2057"/>
  <c r="W2057"/>
  <c r="U2057"/>
  <c r="T2057"/>
  <c r="V2057" s="1"/>
  <c r="R2057"/>
  <c r="Q2057"/>
  <c r="S2057" s="1"/>
  <c r="P2057"/>
  <c r="O2057"/>
  <c r="N2057"/>
  <c r="L2057"/>
  <c r="M2057" s="1"/>
  <c r="K2057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J2056"/>
  <c r="I2056"/>
  <c r="H2056"/>
  <c r="G2056"/>
  <c r="F2056"/>
  <c r="E2056"/>
  <c r="D2056"/>
  <c r="B2056"/>
  <c r="A2056"/>
  <c r="AA2055"/>
  <c r="Z2055"/>
  <c r="Y2055"/>
  <c r="X2055"/>
  <c r="W2055"/>
  <c r="V2055"/>
  <c r="U2055"/>
  <c r="T2055"/>
  <c r="S2055"/>
  <c r="R2055"/>
  <c r="Q2055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Z2054" s="1"/>
  <c r="X2054"/>
  <c r="W2054"/>
  <c r="U2054"/>
  <c r="V2054" s="1"/>
  <c r="T2054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/>
  <c r="AA2053"/>
  <c r="Y2053"/>
  <c r="X2053"/>
  <c r="W2053"/>
  <c r="U2053"/>
  <c r="T2053"/>
  <c r="R2053"/>
  <c r="Q2053"/>
  <c r="S2053" s="1"/>
  <c r="P2053"/>
  <c r="O2053"/>
  <c r="N2053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S2052"/>
  <c r="R2052"/>
  <c r="Q2052"/>
  <c r="O2052"/>
  <c r="P2052" s="1"/>
  <c r="N2052"/>
  <c r="L2052"/>
  <c r="K2052"/>
  <c r="M2052" s="1"/>
  <c r="J2052"/>
  <c r="AB2052" s="1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Q2050"/>
  <c r="S2050" s="1"/>
  <c r="O2050"/>
  <c r="N2050"/>
  <c r="P2050" s="1"/>
  <c r="M2050"/>
  <c r="L2050"/>
  <c r="K2050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S2048"/>
  <c r="R2048"/>
  <c r="Q2048"/>
  <c r="P2048"/>
  <c r="O2048"/>
  <c r="N2048"/>
  <c r="L2048"/>
  <c r="K2048"/>
  <c r="M2048" s="1"/>
  <c r="J2048"/>
  <c r="I2048"/>
  <c r="H2048"/>
  <c r="G2048"/>
  <c r="F2048"/>
  <c r="E2048"/>
  <c r="D2048"/>
  <c r="B2048"/>
  <c r="A2048" s="1"/>
  <c r="AA2047"/>
  <c r="Y2047"/>
  <c r="Z2047" s="1"/>
  <c r="X2047"/>
  <c r="W2047"/>
  <c r="U2047"/>
  <c r="V2047" s="1"/>
  <c r="T2047"/>
  <c r="R2047"/>
  <c r="Q2047"/>
  <c r="S2047" s="1"/>
  <c r="O2047"/>
  <c r="N2047"/>
  <c r="M2047"/>
  <c r="L2047"/>
  <c r="K2047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O2046"/>
  <c r="N2046"/>
  <c r="P2046" s="1"/>
  <c r="M2046"/>
  <c r="L2046"/>
  <c r="K2046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J2044"/>
  <c r="I2044"/>
  <c r="H2044"/>
  <c r="G2044"/>
  <c r="F2044"/>
  <c r="E2044"/>
  <c r="D2044"/>
  <c r="B2044"/>
  <c r="A2044" s="1"/>
  <c r="AA2043"/>
  <c r="Z2043"/>
  <c r="Y2043"/>
  <c r="X2043"/>
  <c r="W2043"/>
  <c r="V2043"/>
  <c r="U2043"/>
  <c r="T2043"/>
  <c r="R2043"/>
  <c r="S2043" s="1"/>
  <c r="Q2043"/>
  <c r="O2043"/>
  <c r="N2043"/>
  <c r="P2043" s="1"/>
  <c r="M2043"/>
  <c r="L2043"/>
  <c r="K2043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P2042"/>
  <c r="O2042"/>
  <c r="N2042"/>
  <c r="L2042"/>
  <c r="M2042" s="1"/>
  <c r="K2042"/>
  <c r="J2042"/>
  <c r="I2042"/>
  <c r="H2042"/>
  <c r="G2042"/>
  <c r="F2042"/>
  <c r="E2042"/>
  <c r="D2042"/>
  <c r="B2042"/>
  <c r="A2042"/>
  <c r="AA2041"/>
  <c r="Y2041"/>
  <c r="X2041"/>
  <c r="W2041"/>
  <c r="U2041"/>
  <c r="T2041"/>
  <c r="V2041" s="1"/>
  <c r="R2041"/>
  <c r="Q2041"/>
  <c r="S2041" s="1"/>
  <c r="P2041"/>
  <c r="O2041"/>
  <c r="N2041"/>
  <c r="L2041"/>
  <c r="M2041" s="1"/>
  <c r="K204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J2040"/>
  <c r="I2040"/>
  <c r="H2040"/>
  <c r="G2040"/>
  <c r="F2040"/>
  <c r="E2040"/>
  <c r="D2040"/>
  <c r="B2040"/>
  <c r="A2040"/>
  <c r="AA2039"/>
  <c r="Z2039"/>
  <c r="Y2039"/>
  <c r="X2039"/>
  <c r="W2039"/>
  <c r="V2039"/>
  <c r="U2039"/>
  <c r="T2039"/>
  <c r="S2039"/>
  <c r="R2039"/>
  <c r="Q2039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Z2038" s="1"/>
  <c r="X2038"/>
  <c r="W2038"/>
  <c r="U2038"/>
  <c r="V2038" s="1"/>
  <c r="T2038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/>
  <c r="AA2037"/>
  <c r="Y2037"/>
  <c r="X2037"/>
  <c r="W2037"/>
  <c r="U2037"/>
  <c r="T2037"/>
  <c r="R2037"/>
  <c r="Q2037"/>
  <c r="S2037" s="1"/>
  <c r="P2037"/>
  <c r="O2037"/>
  <c r="N2037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S2036"/>
  <c r="R2036"/>
  <c r="Q2036"/>
  <c r="O2036"/>
  <c r="P2036" s="1"/>
  <c r="N2036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Q2034"/>
  <c r="S2034" s="1"/>
  <c r="O2034"/>
  <c r="N2034"/>
  <c r="P2034" s="1"/>
  <c r="M2034"/>
  <c r="L2034"/>
  <c r="K2034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S2032"/>
  <c r="R2032"/>
  <c r="Q2032"/>
  <c r="P2032"/>
  <c r="O2032"/>
  <c r="N2032"/>
  <c r="L2032"/>
  <c r="K2032"/>
  <c r="M2032" s="1"/>
  <c r="AB2032" s="1"/>
  <c r="J2032"/>
  <c r="I2032"/>
  <c r="H2032"/>
  <c r="G2032"/>
  <c r="F2032"/>
  <c r="E2032"/>
  <c r="D2032"/>
  <c r="B2032"/>
  <c r="A2032" s="1"/>
  <c r="AA2031"/>
  <c r="Y2031"/>
  <c r="Z2031" s="1"/>
  <c r="X2031"/>
  <c r="W2031"/>
  <c r="U2031"/>
  <c r="V2031" s="1"/>
  <c r="T2031"/>
  <c r="R2031"/>
  <c r="Q2031"/>
  <c r="S2031" s="1"/>
  <c r="O2031"/>
  <c r="N2031"/>
  <c r="M2031"/>
  <c r="L2031"/>
  <c r="K203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Q2030"/>
  <c r="O2030"/>
  <c r="N2030"/>
  <c r="P2030" s="1"/>
  <c r="M2030"/>
  <c r="L2030"/>
  <c r="K2030"/>
  <c r="J2030"/>
  <c r="I2030"/>
  <c r="H2030"/>
  <c r="G2030"/>
  <c r="F2030"/>
  <c r="E2030"/>
  <c r="D2030"/>
  <c r="B2030"/>
  <c r="A2030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J2028"/>
  <c r="I2028"/>
  <c r="H2028"/>
  <c r="G2028"/>
  <c r="F2028"/>
  <c r="E2028"/>
  <c r="D2028"/>
  <c r="B2028"/>
  <c r="A2028" s="1"/>
  <c r="AA2027"/>
  <c r="Z2027"/>
  <c r="Y2027"/>
  <c r="X2027"/>
  <c r="W2027"/>
  <c r="V2027"/>
  <c r="U2027"/>
  <c r="T2027"/>
  <c r="R2027"/>
  <c r="S2027" s="1"/>
  <c r="Q2027"/>
  <c r="O2027"/>
  <c r="N2027"/>
  <c r="P2027" s="1"/>
  <c r="M2027"/>
  <c r="L2027"/>
  <c r="K2027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P2026"/>
  <c r="O2026"/>
  <c r="N2026"/>
  <c r="L2026"/>
  <c r="M2026" s="1"/>
  <c r="K2026"/>
  <c r="J2026"/>
  <c r="I2026"/>
  <c r="H2026"/>
  <c r="G2026"/>
  <c r="F2026"/>
  <c r="E2026"/>
  <c r="D2026"/>
  <c r="B2026"/>
  <c r="A2026"/>
  <c r="AA2025"/>
  <c r="Y2025"/>
  <c r="X2025"/>
  <c r="W2025"/>
  <c r="U2025"/>
  <c r="T2025"/>
  <c r="V2025" s="1"/>
  <c r="R2025"/>
  <c r="Q2025"/>
  <c r="S2025" s="1"/>
  <c r="P2025"/>
  <c r="O2025"/>
  <c r="N2025"/>
  <c r="L2025"/>
  <c r="M2025" s="1"/>
  <c r="K2025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J2024"/>
  <c r="I2024"/>
  <c r="H2024"/>
  <c r="G2024"/>
  <c r="F2024"/>
  <c r="E2024"/>
  <c r="D2024"/>
  <c r="B2024"/>
  <c r="A2024"/>
  <c r="AA2023"/>
  <c r="Z2023"/>
  <c r="Y2023"/>
  <c r="X2023"/>
  <c r="W2023"/>
  <c r="V2023"/>
  <c r="U2023"/>
  <c r="T2023"/>
  <c r="S2023"/>
  <c r="R2023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Z2022" s="1"/>
  <c r="X2022"/>
  <c r="W2022"/>
  <c r="U2022"/>
  <c r="V2022" s="1"/>
  <c r="T2022"/>
  <c r="R2022"/>
  <c r="Q2022"/>
  <c r="S2022" s="1"/>
  <c r="P2022"/>
  <c r="O2022"/>
  <c r="N2022"/>
  <c r="L2022"/>
  <c r="M2022" s="1"/>
  <c r="K2022"/>
  <c r="J2022"/>
  <c r="I2022"/>
  <c r="H2022"/>
  <c r="AB2022" s="1"/>
  <c r="G2022"/>
  <c r="F2022"/>
  <c r="E2022"/>
  <c r="D2022"/>
  <c r="B2022"/>
  <c r="A2022"/>
  <c r="AA2021"/>
  <c r="Y2021"/>
  <c r="X2021"/>
  <c r="W2021"/>
  <c r="U2021"/>
  <c r="T2021"/>
  <c r="R2021"/>
  <c r="Q2021"/>
  <c r="S2021" s="1"/>
  <c r="P2021"/>
  <c r="O2021"/>
  <c r="N202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S2020"/>
  <c r="R2020"/>
  <c r="Q2020"/>
  <c r="O2020"/>
  <c r="P2020" s="1"/>
  <c r="N2020"/>
  <c r="L2020"/>
  <c r="K2020"/>
  <c r="M2020" s="1"/>
  <c r="J2020"/>
  <c r="AB2020" s="1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Q2018"/>
  <c r="S2018" s="1"/>
  <c r="O2018"/>
  <c r="N2018"/>
  <c r="P2018" s="1"/>
  <c r="M2018"/>
  <c r="L2018"/>
  <c r="K2018"/>
  <c r="J2018"/>
  <c r="I2018"/>
  <c r="H2018"/>
  <c r="AB2018" s="1"/>
  <c r="G2018"/>
  <c r="F2018"/>
  <c r="E2018"/>
  <c r="D2018"/>
  <c r="B2018"/>
  <c r="A2018"/>
  <c r="AA2017"/>
  <c r="Y2017"/>
  <c r="X2017"/>
  <c r="Z2017" s="1"/>
  <c r="W2017"/>
  <c r="U2017"/>
  <c r="T2017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S2016"/>
  <c r="R2016"/>
  <c r="Q2016"/>
  <c r="P2016"/>
  <c r="O2016"/>
  <c r="N2016"/>
  <c r="L2016"/>
  <c r="K2016"/>
  <c r="M2016" s="1"/>
  <c r="J2016"/>
  <c r="I2016"/>
  <c r="H2016"/>
  <c r="G2016"/>
  <c r="F2016"/>
  <c r="E2016"/>
  <c r="D2016"/>
  <c r="B2016"/>
  <c r="A2016" s="1"/>
  <c r="AA2015"/>
  <c r="Y2015"/>
  <c r="Z2015" s="1"/>
  <c r="X2015"/>
  <c r="W2015"/>
  <c r="U2015"/>
  <c r="V2015" s="1"/>
  <c r="T2015"/>
  <c r="R2015"/>
  <c r="Q2015"/>
  <c r="S2015" s="1"/>
  <c r="O2015"/>
  <c r="N2015"/>
  <c r="M2015"/>
  <c r="L2015"/>
  <c r="K2015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Q2014"/>
  <c r="O2014"/>
  <c r="N2014"/>
  <c r="P2014" s="1"/>
  <c r="M2014"/>
  <c r="L2014"/>
  <c r="K2014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AB2013" s="1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J2012"/>
  <c r="I2012"/>
  <c r="H2012"/>
  <c r="G2012"/>
  <c r="F2012"/>
  <c r="E2012"/>
  <c r="D2012"/>
  <c r="B2012"/>
  <c r="A2012" s="1"/>
  <c r="AA2011"/>
  <c r="Z2011"/>
  <c r="Y2011"/>
  <c r="X2011"/>
  <c r="W2011"/>
  <c r="V2011"/>
  <c r="U2011"/>
  <c r="T2011"/>
  <c r="R2011"/>
  <c r="S2011" s="1"/>
  <c r="Q2011"/>
  <c r="O2011"/>
  <c r="N2011"/>
  <c r="P2011" s="1"/>
  <c r="M2011"/>
  <c r="L2011"/>
  <c r="K201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P2010"/>
  <c r="O2010"/>
  <c r="N2010"/>
  <c r="L2010"/>
  <c r="M2010" s="1"/>
  <c r="K2010"/>
  <c r="J2010"/>
  <c r="I2010"/>
  <c r="H2010"/>
  <c r="G2010"/>
  <c r="F2010"/>
  <c r="E2010"/>
  <c r="D2010"/>
  <c r="B2010"/>
  <c r="A2010"/>
  <c r="AA2009"/>
  <c r="Y2009"/>
  <c r="X2009"/>
  <c r="W2009"/>
  <c r="U2009"/>
  <c r="T2009"/>
  <c r="V2009" s="1"/>
  <c r="R2009"/>
  <c r="Q2009"/>
  <c r="S2009" s="1"/>
  <c r="P2009"/>
  <c r="O2009"/>
  <c r="N2009"/>
  <c r="L2009"/>
  <c r="M2009" s="1"/>
  <c r="K2009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J2008"/>
  <c r="I2008"/>
  <c r="H2008"/>
  <c r="G2008"/>
  <c r="F2008"/>
  <c r="E2008"/>
  <c r="D2008"/>
  <c r="B2008"/>
  <c r="A2008"/>
  <c r="AA2007"/>
  <c r="Z2007"/>
  <c r="Y2007"/>
  <c r="X2007"/>
  <c r="W2007"/>
  <c r="V2007"/>
  <c r="U2007"/>
  <c r="T2007"/>
  <c r="S2007"/>
  <c r="R2007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Z2006" s="1"/>
  <c r="X2006"/>
  <c r="W2006"/>
  <c r="U2006"/>
  <c r="V2006" s="1"/>
  <c r="T2006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/>
  <c r="AA2005"/>
  <c r="Y2005"/>
  <c r="X2005"/>
  <c r="W2005"/>
  <c r="U2005"/>
  <c r="T2005"/>
  <c r="R2005"/>
  <c r="Q2005"/>
  <c r="S2005" s="1"/>
  <c r="P2005"/>
  <c r="O2005"/>
  <c r="N2005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S2004"/>
  <c r="R2004"/>
  <c r="Q2004"/>
  <c r="O2004"/>
  <c r="P2004" s="1"/>
  <c r="N2004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Q2002"/>
  <c r="S2002" s="1"/>
  <c r="O2002"/>
  <c r="N2002"/>
  <c r="P2002" s="1"/>
  <c r="M2002"/>
  <c r="L2002"/>
  <c r="K2002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S2000"/>
  <c r="R2000"/>
  <c r="Q2000"/>
  <c r="P2000"/>
  <c r="O2000"/>
  <c r="N2000"/>
  <c r="L2000"/>
  <c r="K2000"/>
  <c r="M2000" s="1"/>
  <c r="AB2000" s="1"/>
  <c r="J2000"/>
  <c r="I2000"/>
  <c r="H2000"/>
  <c r="G2000"/>
  <c r="F2000"/>
  <c r="E2000"/>
  <c r="D2000"/>
  <c r="B2000"/>
  <c r="A2000" s="1"/>
  <c r="AA1999"/>
  <c r="Y1999"/>
  <c r="Z1999" s="1"/>
  <c r="X1999"/>
  <c r="W1999"/>
  <c r="U1999"/>
  <c r="V1999" s="1"/>
  <c r="T1999"/>
  <c r="R1999"/>
  <c r="Q1999"/>
  <c r="S1999" s="1"/>
  <c r="O1999"/>
  <c r="N1999"/>
  <c r="M1999"/>
  <c r="L1999"/>
  <c r="K1999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Q1998"/>
  <c r="O1998"/>
  <c r="N1998"/>
  <c r="P1998" s="1"/>
  <c r="M1998"/>
  <c r="L1998"/>
  <c r="K1998"/>
  <c r="J1998"/>
  <c r="I1998"/>
  <c r="H1998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J1996"/>
  <c r="I1996"/>
  <c r="H1996"/>
  <c r="G1996"/>
  <c r="F1996"/>
  <c r="E1996"/>
  <c r="D1996"/>
  <c r="B1996"/>
  <c r="A1996" s="1"/>
  <c r="AA1995"/>
  <c r="Z1995"/>
  <c r="Y1995"/>
  <c r="X1995"/>
  <c r="W1995"/>
  <c r="V1995"/>
  <c r="U1995"/>
  <c r="T1995"/>
  <c r="R1995"/>
  <c r="S1995" s="1"/>
  <c r="Q1995"/>
  <c r="O1995"/>
  <c r="N1995"/>
  <c r="P1995" s="1"/>
  <c r="M1995"/>
  <c r="L1995"/>
  <c r="K1995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P1994"/>
  <c r="O1994"/>
  <c r="N1994"/>
  <c r="L1994"/>
  <c r="M1994" s="1"/>
  <c r="K1994"/>
  <c r="J1994"/>
  <c r="I1994"/>
  <c r="H1994"/>
  <c r="G1994"/>
  <c r="F1994"/>
  <c r="E1994"/>
  <c r="D1994"/>
  <c r="B1994"/>
  <c r="A1994"/>
  <c r="AA1993"/>
  <c r="Y1993"/>
  <c r="X1993"/>
  <c r="W1993"/>
  <c r="U1993"/>
  <c r="T1993"/>
  <c r="V1993" s="1"/>
  <c r="R1993"/>
  <c r="Q1993"/>
  <c r="S1993" s="1"/>
  <c r="P1993"/>
  <c r="O1993"/>
  <c r="N1993"/>
  <c r="L1993"/>
  <c r="M1993" s="1"/>
  <c r="K1993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J1992"/>
  <c r="I1992"/>
  <c r="H1992"/>
  <c r="G1992"/>
  <c r="F1992"/>
  <c r="E1992"/>
  <c r="D1992"/>
  <c r="B1992"/>
  <c r="A1992"/>
  <c r="AA1991"/>
  <c r="Z1991"/>
  <c r="Y1991"/>
  <c r="X1991"/>
  <c r="W1991"/>
  <c r="V1991"/>
  <c r="U1991"/>
  <c r="T1991"/>
  <c r="S1991"/>
  <c r="R1991"/>
  <c r="Q199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Z1990" s="1"/>
  <c r="X1990"/>
  <c r="W1990"/>
  <c r="U1990"/>
  <c r="V1990" s="1"/>
  <c r="T1990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/>
  <c r="AA1989"/>
  <c r="Y1989"/>
  <c r="X1989"/>
  <c r="W1989"/>
  <c r="U1989"/>
  <c r="T1989"/>
  <c r="R1989"/>
  <c r="Q1989"/>
  <c r="S1989" s="1"/>
  <c r="P1989"/>
  <c r="O1989"/>
  <c r="N1989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S1988"/>
  <c r="R1988"/>
  <c r="Q1988"/>
  <c r="O1988"/>
  <c r="P1988" s="1"/>
  <c r="N1988"/>
  <c r="L1988"/>
  <c r="K1988"/>
  <c r="M1988" s="1"/>
  <c r="J1988"/>
  <c r="AB1988" s="1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S1986" s="1"/>
  <c r="O1986"/>
  <c r="N1986"/>
  <c r="P1986" s="1"/>
  <c r="M1986"/>
  <c r="L1986"/>
  <c r="K1986"/>
  <c r="J1986"/>
  <c r="I1986"/>
  <c r="H1986"/>
  <c r="G1986"/>
  <c r="F1986"/>
  <c r="E1986"/>
  <c r="D1986"/>
  <c r="B1986"/>
  <c r="A1986"/>
  <c r="AA1985"/>
  <c r="Y1985"/>
  <c r="X1985"/>
  <c r="Z1985" s="1"/>
  <c r="W1985"/>
  <c r="U1985"/>
  <c r="T1985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S1984"/>
  <c r="R1984"/>
  <c r="Q1984"/>
  <c r="P1984"/>
  <c r="O1984"/>
  <c r="N1984"/>
  <c r="L1984"/>
  <c r="K1984"/>
  <c r="M1984" s="1"/>
  <c r="J1984"/>
  <c r="I1984"/>
  <c r="H1984"/>
  <c r="G1984"/>
  <c r="F1984"/>
  <c r="E1984"/>
  <c r="D1984"/>
  <c r="B1984"/>
  <c r="A1984" s="1"/>
  <c r="AA1983"/>
  <c r="Y1983"/>
  <c r="Z1983" s="1"/>
  <c r="X1983"/>
  <c r="W1983"/>
  <c r="U1983"/>
  <c r="V1983" s="1"/>
  <c r="T1983"/>
  <c r="R1983"/>
  <c r="Q1983"/>
  <c r="S1983" s="1"/>
  <c r="O1983"/>
  <c r="N1983"/>
  <c r="M1983"/>
  <c r="L1983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Q1982"/>
  <c r="O1982"/>
  <c r="N1982"/>
  <c r="P1982" s="1"/>
  <c r="M1982"/>
  <c r="L1982"/>
  <c r="K1982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J1980"/>
  <c r="I1980"/>
  <c r="H1980"/>
  <c r="G1980"/>
  <c r="F1980"/>
  <c r="E1980"/>
  <c r="D1980"/>
  <c r="B1980"/>
  <c r="A1980" s="1"/>
  <c r="AA1979"/>
  <c r="Z1979"/>
  <c r="Y1979"/>
  <c r="X1979"/>
  <c r="W1979"/>
  <c r="V1979"/>
  <c r="U1979"/>
  <c r="T1979"/>
  <c r="R1979"/>
  <c r="S1979" s="1"/>
  <c r="Q1979"/>
  <c r="O1979"/>
  <c r="N1979"/>
  <c r="P1979" s="1"/>
  <c r="M1979"/>
  <c r="L1979"/>
  <c r="K1979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P1978"/>
  <c r="O1978"/>
  <c r="N1978"/>
  <c r="L1978"/>
  <c r="M1978" s="1"/>
  <c r="K1978"/>
  <c r="J1978"/>
  <c r="I1978"/>
  <c r="H1978"/>
  <c r="G1978"/>
  <c r="F1978"/>
  <c r="E1978"/>
  <c r="D1978"/>
  <c r="B1978"/>
  <c r="A1978"/>
  <c r="AA1977"/>
  <c r="Y1977"/>
  <c r="X1977"/>
  <c r="W1977"/>
  <c r="U1977"/>
  <c r="T1977"/>
  <c r="V1977" s="1"/>
  <c r="R1977"/>
  <c r="Q1977"/>
  <c r="S1977" s="1"/>
  <c r="P1977"/>
  <c r="O1977"/>
  <c r="N1977"/>
  <c r="L1977"/>
  <c r="M1977" s="1"/>
  <c r="K1977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J1976"/>
  <c r="I1976"/>
  <c r="H1976"/>
  <c r="G1976"/>
  <c r="F1976"/>
  <c r="E1976"/>
  <c r="D1976"/>
  <c r="B1976"/>
  <c r="A1976"/>
  <c r="AA1975"/>
  <c r="Z1975"/>
  <c r="Y1975"/>
  <c r="X1975"/>
  <c r="W1975"/>
  <c r="V1975"/>
  <c r="U1975"/>
  <c r="T1975"/>
  <c r="S1975"/>
  <c r="R1975"/>
  <c r="Q1975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Z1974" s="1"/>
  <c r="X1974"/>
  <c r="W1974"/>
  <c r="U1974"/>
  <c r="V1974" s="1"/>
  <c r="T1974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/>
  <c r="AA1973"/>
  <c r="Y1973"/>
  <c r="X1973"/>
  <c r="W1973"/>
  <c r="U1973"/>
  <c r="T1973"/>
  <c r="R1973"/>
  <c r="Q1973"/>
  <c r="S1973" s="1"/>
  <c r="P1973"/>
  <c r="O1973"/>
  <c r="N1973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S1972"/>
  <c r="R1972"/>
  <c r="Q1972"/>
  <c r="O1972"/>
  <c r="P1972" s="1"/>
  <c r="N1972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S1970" s="1"/>
  <c r="O1970"/>
  <c r="N1970"/>
  <c r="P1970" s="1"/>
  <c r="M1970"/>
  <c r="L1970"/>
  <c r="K1970"/>
  <c r="J1970"/>
  <c r="I1970"/>
  <c r="H1970"/>
  <c r="G1970"/>
  <c r="F1970"/>
  <c r="E1970"/>
  <c r="D1970"/>
  <c r="B1970"/>
  <c r="A1970"/>
  <c r="AA1969"/>
  <c r="Y1969"/>
  <c r="X1969"/>
  <c r="Z1969" s="1"/>
  <c r="W1969"/>
  <c r="U1969"/>
  <c r="T1969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S1968"/>
  <c r="R1968"/>
  <c r="Q1968"/>
  <c r="P1968"/>
  <c r="O1968"/>
  <c r="N1968"/>
  <c r="L1968"/>
  <c r="K1968"/>
  <c r="M1968" s="1"/>
  <c r="AB1968" s="1"/>
  <c r="J1968"/>
  <c r="I1968"/>
  <c r="H1968"/>
  <c r="G1968"/>
  <c r="F1968"/>
  <c r="E1968"/>
  <c r="D1968"/>
  <c r="B1968"/>
  <c r="A1968" s="1"/>
  <c r="AA1967"/>
  <c r="Y1967"/>
  <c r="Z1967" s="1"/>
  <c r="X1967"/>
  <c r="W1967"/>
  <c r="U1967"/>
  <c r="V1967" s="1"/>
  <c r="T1967"/>
  <c r="R1967"/>
  <c r="Q1967"/>
  <c r="S1967" s="1"/>
  <c r="O1967"/>
  <c r="N1967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O1966"/>
  <c r="N1966"/>
  <c r="P1966" s="1"/>
  <c r="M1966"/>
  <c r="L1966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J1964"/>
  <c r="I1964"/>
  <c r="H1964"/>
  <c r="G1964"/>
  <c r="F1964"/>
  <c r="E1964"/>
  <c r="D1964"/>
  <c r="B1964"/>
  <c r="A1964" s="1"/>
  <c r="AA1963"/>
  <c r="Z1963"/>
  <c r="Y1963"/>
  <c r="X1963"/>
  <c r="W1963"/>
  <c r="V1963"/>
  <c r="U1963"/>
  <c r="T1963"/>
  <c r="R1963"/>
  <c r="S1963" s="1"/>
  <c r="Q1963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AB1954" s="1"/>
  <c r="G1954"/>
  <c r="F1954"/>
  <c r="E1954"/>
  <c r="D1954"/>
  <c r="B1954"/>
  <c r="A1954" s="1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AB1949" s="1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AB1947" s="1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P1938"/>
  <c r="O1938"/>
  <c r="N1938"/>
  <c r="L1938"/>
  <c r="M1938" s="1"/>
  <c r="K1938"/>
  <c r="J1938"/>
  <c r="I1938"/>
  <c r="H1938"/>
  <c r="AB1938" s="1"/>
  <c r="G1938"/>
  <c r="F1938"/>
  <c r="E1938"/>
  <c r="D1938"/>
  <c r="B1938"/>
  <c r="A1938" s="1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P1934"/>
  <c r="O1934"/>
  <c r="N1934"/>
  <c r="L1934"/>
  <c r="M1934" s="1"/>
  <c r="K1934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S1933"/>
  <c r="R1933"/>
  <c r="Q1933"/>
  <c r="O1933"/>
  <c r="P1933" s="1"/>
  <c r="N1933"/>
  <c r="L1933"/>
  <c r="K1933"/>
  <c r="M1933" s="1"/>
  <c r="J1933"/>
  <c r="I1933"/>
  <c r="H1933"/>
  <c r="AB1933" s="1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P1931" s="1"/>
  <c r="M1931"/>
  <c r="L1931"/>
  <c r="K193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P1930"/>
  <c r="O1930"/>
  <c r="N1930"/>
  <c r="L1930"/>
  <c r="M1930" s="1"/>
  <c r="K1930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P1926"/>
  <c r="O1926"/>
  <c r="N1926"/>
  <c r="L1926"/>
  <c r="M1926" s="1"/>
  <c r="K1926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P1922"/>
  <c r="O1922"/>
  <c r="N1922"/>
  <c r="L1922"/>
  <c r="M1922" s="1"/>
  <c r="K1922"/>
  <c r="J1922"/>
  <c r="I1922"/>
  <c r="H1922"/>
  <c r="AB1922" s="1"/>
  <c r="G1922"/>
  <c r="F1922"/>
  <c r="E1922"/>
  <c r="D1922"/>
  <c r="B1922"/>
  <c r="A1922" s="1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M1918" s="1"/>
  <c r="K1918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S1917"/>
  <c r="R1917"/>
  <c r="Q1917"/>
  <c r="O1917"/>
  <c r="P1917" s="1"/>
  <c r="N1917"/>
  <c r="L1917"/>
  <c r="K1917"/>
  <c r="M1917" s="1"/>
  <c r="J1917"/>
  <c r="I1917"/>
  <c r="H1917"/>
  <c r="AB1917" s="1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M1914" s="1"/>
  <c r="K1914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S1912" s="1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P1910"/>
  <c r="O1910"/>
  <c r="N1910"/>
  <c r="L1910"/>
  <c r="M1910" s="1"/>
  <c r="K1910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P1906"/>
  <c r="O1906"/>
  <c r="N1906"/>
  <c r="L1906"/>
  <c r="M1906" s="1"/>
  <c r="K1906"/>
  <c r="J1906"/>
  <c r="I1906"/>
  <c r="H1906"/>
  <c r="AB1906" s="1"/>
  <c r="G1906"/>
  <c r="F1906"/>
  <c r="E1906"/>
  <c r="D1906"/>
  <c r="B1906"/>
  <c r="A1906" s="1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P1902"/>
  <c r="O1902"/>
  <c r="N1902"/>
  <c r="L1902"/>
  <c r="M1902" s="1"/>
  <c r="K1902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S1901"/>
  <c r="R1901"/>
  <c r="Q1901"/>
  <c r="O1901"/>
  <c r="P1901" s="1"/>
  <c r="N1901"/>
  <c r="L1901"/>
  <c r="K1901"/>
  <c r="M1901" s="1"/>
  <c r="J1901"/>
  <c r="I1901"/>
  <c r="H1901"/>
  <c r="AB1901" s="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P1899" s="1"/>
  <c r="M1899"/>
  <c r="L1899"/>
  <c r="K1899"/>
  <c r="J1899"/>
  <c r="I1899"/>
  <c r="H1899"/>
  <c r="AB1899" s="1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P1898"/>
  <c r="O1898"/>
  <c r="N1898"/>
  <c r="L1898"/>
  <c r="M1898" s="1"/>
  <c r="K1898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R1896"/>
  <c r="S1896" s="1"/>
  <c r="Q1896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P1894"/>
  <c r="O1894"/>
  <c r="N1894"/>
  <c r="L1894"/>
  <c r="M1894" s="1"/>
  <c r="K1894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M1892" s="1"/>
  <c r="J1892"/>
  <c r="I1892"/>
  <c r="H1892"/>
  <c r="AB1892" s="1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M1890" s="1"/>
  <c r="K1890"/>
  <c r="J1890"/>
  <c r="I1890"/>
  <c r="H1890"/>
  <c r="AB1890" s="1"/>
  <c r="G1890"/>
  <c r="F1890"/>
  <c r="E1890"/>
  <c r="D1890"/>
  <c r="B1890"/>
  <c r="A1890" s="1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P1886"/>
  <c r="O1886"/>
  <c r="N1886"/>
  <c r="L1886"/>
  <c r="M1886" s="1"/>
  <c r="K1886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S1885"/>
  <c r="R1885"/>
  <c r="Q1885"/>
  <c r="O1885"/>
  <c r="P1885" s="1"/>
  <c r="N1885"/>
  <c r="L1885"/>
  <c r="K1885"/>
  <c r="M1885" s="1"/>
  <c r="J1885"/>
  <c r="I1885"/>
  <c r="H1885"/>
  <c r="AB1885" s="1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M1884" s="1"/>
  <c r="J1884"/>
  <c r="I1884"/>
  <c r="H1884"/>
  <c r="AB1884" s="1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P1882"/>
  <c r="O1882"/>
  <c r="N1882"/>
  <c r="L1882"/>
  <c r="M1882" s="1"/>
  <c r="K1882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O1880"/>
  <c r="N1880"/>
  <c r="P1880" s="1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P1878"/>
  <c r="O1878"/>
  <c r="N1878"/>
  <c r="L1878"/>
  <c r="M1878" s="1"/>
  <c r="K1878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M1876" s="1"/>
  <c r="J1876"/>
  <c r="I1876"/>
  <c r="H1876"/>
  <c r="AB1876" s="1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P1874"/>
  <c r="O1874"/>
  <c r="N1874"/>
  <c r="L1874"/>
  <c r="M1874" s="1"/>
  <c r="K1874"/>
  <c r="J1874"/>
  <c r="I1874"/>
  <c r="H1874"/>
  <c r="AB1874" s="1"/>
  <c r="G1874"/>
  <c r="F1874"/>
  <c r="E1874"/>
  <c r="D1874"/>
  <c r="B1874"/>
  <c r="A1874" s="1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P1872" s="1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P1870"/>
  <c r="O1870"/>
  <c r="N1870"/>
  <c r="L1870"/>
  <c r="M1870" s="1"/>
  <c r="K1870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S1869"/>
  <c r="R1869"/>
  <c r="Q1869"/>
  <c r="O1869"/>
  <c r="P1869" s="1"/>
  <c r="N1869"/>
  <c r="L1869"/>
  <c r="K1869"/>
  <c r="M1869" s="1"/>
  <c r="J1869"/>
  <c r="I1869"/>
  <c r="H1869"/>
  <c r="AB1869" s="1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M1867"/>
  <c r="L1867"/>
  <c r="K1867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P1866"/>
  <c r="O1866"/>
  <c r="N1866"/>
  <c r="L1866"/>
  <c r="M1866" s="1"/>
  <c r="K1866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M1863"/>
  <c r="L1863"/>
  <c r="K1863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P1862"/>
  <c r="O1862"/>
  <c r="N1862"/>
  <c r="L1862"/>
  <c r="M1862" s="1"/>
  <c r="K1862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S1861"/>
  <c r="R1861"/>
  <c r="Q1861"/>
  <c r="O1861"/>
  <c r="P1861" s="1"/>
  <c r="N186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P1859" s="1"/>
  <c r="M1859"/>
  <c r="L1859"/>
  <c r="K1859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P1858"/>
  <c r="O1858"/>
  <c r="N1858"/>
  <c r="L1858"/>
  <c r="M1858" s="1"/>
  <c r="K1858"/>
  <c r="J1858"/>
  <c r="I1858"/>
  <c r="H1858"/>
  <c r="AB1858" s="1"/>
  <c r="G1858"/>
  <c r="F1858"/>
  <c r="E1858"/>
  <c r="D1858"/>
  <c r="B1858"/>
  <c r="A1858" s="1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P1854"/>
  <c r="O1854"/>
  <c r="N1854"/>
  <c r="L1854"/>
  <c r="M1854" s="1"/>
  <c r="K1854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S1853"/>
  <c r="R1853"/>
  <c r="Q1853"/>
  <c r="O1853"/>
  <c r="P1853" s="1"/>
  <c r="N1853"/>
  <c r="L1853"/>
  <c r="K1853"/>
  <c r="M1853" s="1"/>
  <c r="J1853"/>
  <c r="I1853"/>
  <c r="H1853"/>
  <c r="AB1853" s="1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M1852" s="1"/>
  <c r="J1852"/>
  <c r="I1852"/>
  <c r="H1852"/>
  <c r="AB1852" s="1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AB1851" s="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P1850"/>
  <c r="O1850"/>
  <c r="N1850"/>
  <c r="L1850"/>
  <c r="M1850" s="1"/>
  <c r="K1850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M1848" s="1"/>
  <c r="J1848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P1846"/>
  <c r="O1846"/>
  <c r="N1846"/>
  <c r="L1846"/>
  <c r="M1846" s="1"/>
  <c r="K1846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S1845"/>
  <c r="R1845"/>
  <c r="Q1845"/>
  <c r="O1845"/>
  <c r="P1845" s="1"/>
  <c r="N1845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M1844" s="1"/>
  <c r="J1844"/>
  <c r="I1844"/>
  <c r="H1844"/>
  <c r="AB1844" s="1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P1843" s="1"/>
  <c r="M1843"/>
  <c r="L1843"/>
  <c r="K1843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P1842"/>
  <c r="O1842"/>
  <c r="N1842"/>
  <c r="L1842"/>
  <c r="M1842" s="1"/>
  <c r="K1842"/>
  <c r="J1842"/>
  <c r="I1842"/>
  <c r="H1842"/>
  <c r="AB1842" s="1"/>
  <c r="G1842"/>
  <c r="F1842"/>
  <c r="E1842"/>
  <c r="D1842"/>
  <c r="B1842"/>
  <c r="A1842" s="1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R1839"/>
  <c r="Q1839"/>
  <c r="S1839" s="1"/>
  <c r="O1839"/>
  <c r="N1839"/>
  <c r="P1839" s="1"/>
  <c r="M1839"/>
  <c r="L1839"/>
  <c r="K1839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P1838"/>
  <c r="O1838"/>
  <c r="N1838"/>
  <c r="L1838"/>
  <c r="M1838" s="1"/>
  <c r="K1838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S1837"/>
  <c r="R1837"/>
  <c r="Q1837"/>
  <c r="O1837"/>
  <c r="P1837" s="1"/>
  <c r="N1837"/>
  <c r="L1837"/>
  <c r="K1837"/>
  <c r="M1837" s="1"/>
  <c r="J1837"/>
  <c r="I1837"/>
  <c r="H1837"/>
  <c r="AB1837" s="1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M1836" s="1"/>
  <c r="J1836"/>
  <c r="I1836"/>
  <c r="H1836"/>
  <c r="AB1836" s="1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P1835" s="1"/>
  <c r="M1835"/>
  <c r="L1835"/>
  <c r="K1835"/>
  <c r="J1835"/>
  <c r="I1835"/>
  <c r="H1835"/>
  <c r="AB1835" s="1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P1834"/>
  <c r="O1834"/>
  <c r="N1834"/>
  <c r="L1834"/>
  <c r="M1834" s="1"/>
  <c r="K1834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P1830"/>
  <c r="O1830"/>
  <c r="N1830"/>
  <c r="L1830"/>
  <c r="M1830" s="1"/>
  <c r="K1830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S1829"/>
  <c r="R1829"/>
  <c r="Q1829"/>
  <c r="O1829"/>
  <c r="P1829" s="1"/>
  <c r="N1829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P1826"/>
  <c r="O1826"/>
  <c r="N1826"/>
  <c r="L1826"/>
  <c r="M1826" s="1"/>
  <c r="K1826"/>
  <c r="J1826"/>
  <c r="I1826"/>
  <c r="H1826"/>
  <c r="AB1826" s="1"/>
  <c r="G1826"/>
  <c r="F1826"/>
  <c r="E1826"/>
  <c r="D1826"/>
  <c r="B1826"/>
  <c r="A1826" s="1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S1824" s="1"/>
  <c r="Q1824"/>
  <c r="O1824"/>
  <c r="N1824"/>
  <c r="P1824" s="1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P1822"/>
  <c r="O1822"/>
  <c r="N1822"/>
  <c r="L1822"/>
  <c r="M1822" s="1"/>
  <c r="K1822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S1821"/>
  <c r="R1821"/>
  <c r="Q1821"/>
  <c r="O1821"/>
  <c r="P1821" s="1"/>
  <c r="N1821"/>
  <c r="L1821"/>
  <c r="K1821"/>
  <c r="M1821" s="1"/>
  <c r="J1821"/>
  <c r="I1821"/>
  <c r="H1821"/>
  <c r="AB1821" s="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AB1819" s="1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P1818"/>
  <c r="O1818"/>
  <c r="N1818"/>
  <c r="L1818"/>
  <c r="M1818" s="1"/>
  <c r="K1818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G1817"/>
  <c r="F1817"/>
  <c r="E1817"/>
  <c r="D1817"/>
  <c r="B1817"/>
  <c r="A1817" s="1"/>
  <c r="AA1816"/>
  <c r="Z1816"/>
  <c r="Y1816"/>
  <c r="X1816"/>
  <c r="W1816"/>
  <c r="V1816"/>
  <c r="U1816"/>
  <c r="T1816"/>
  <c r="R1816"/>
  <c r="S1816" s="1"/>
  <c r="Q1816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P1814"/>
  <c r="O1814"/>
  <c r="N1814"/>
  <c r="L1814"/>
  <c r="M1814" s="1"/>
  <c r="K1814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S1813"/>
  <c r="R1813"/>
  <c r="Q1813"/>
  <c r="O1813"/>
  <c r="P1813" s="1"/>
  <c r="N1813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P1810"/>
  <c r="O1810"/>
  <c r="N1810"/>
  <c r="L1810"/>
  <c r="M1810" s="1"/>
  <c r="K1810"/>
  <c r="J1810"/>
  <c r="I1810"/>
  <c r="H1810"/>
  <c r="AB1810" s="1"/>
  <c r="G1810"/>
  <c r="F1810"/>
  <c r="E1810"/>
  <c r="D1810"/>
  <c r="B1810"/>
  <c r="A1810" s="1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S1808" s="1"/>
  <c r="Q1808"/>
  <c r="O1808"/>
  <c r="N1808"/>
  <c r="P1808" s="1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R1807"/>
  <c r="Q1807"/>
  <c r="S1807" s="1"/>
  <c r="O1807"/>
  <c r="N1807"/>
  <c r="P1807" s="1"/>
  <c r="M1807"/>
  <c r="L1807"/>
  <c r="K1807"/>
  <c r="J1807"/>
  <c r="I1807"/>
  <c r="H1807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P1806"/>
  <c r="O1806"/>
  <c r="N1806"/>
  <c r="L1806"/>
  <c r="M1806" s="1"/>
  <c r="K1806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S1805"/>
  <c r="R1805"/>
  <c r="Q1805"/>
  <c r="O1805"/>
  <c r="P1805" s="1"/>
  <c r="N1805"/>
  <c r="L1805"/>
  <c r="K1805"/>
  <c r="M1805" s="1"/>
  <c r="J1805"/>
  <c r="I1805"/>
  <c r="H1805"/>
  <c r="AB1805" s="1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M1804" s="1"/>
  <c r="J1804"/>
  <c r="I1804"/>
  <c r="H1804"/>
  <c r="AB1804" s="1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P1803" s="1"/>
  <c r="M1803"/>
  <c r="L1803"/>
  <c r="K1803"/>
  <c r="J1803"/>
  <c r="I1803"/>
  <c r="H1803"/>
  <c r="AB1803" s="1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P1802"/>
  <c r="O1802"/>
  <c r="N1802"/>
  <c r="L1802"/>
  <c r="M1802" s="1"/>
  <c r="K1802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S1800" s="1"/>
  <c r="Q1800"/>
  <c r="O1800"/>
  <c r="N1800"/>
  <c r="P1800" s="1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R1799"/>
  <c r="Q1799"/>
  <c r="S1799" s="1"/>
  <c r="O1799"/>
  <c r="N1799"/>
  <c r="P1799" s="1"/>
  <c r="M1799"/>
  <c r="L1799"/>
  <c r="K1799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P1798"/>
  <c r="O1798"/>
  <c r="N1798"/>
  <c r="L1798"/>
  <c r="M1798" s="1"/>
  <c r="K1798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S1797"/>
  <c r="R1797"/>
  <c r="Q1797"/>
  <c r="O1797"/>
  <c r="P1797" s="1"/>
  <c r="N1797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P1794"/>
  <c r="O1794"/>
  <c r="N1794"/>
  <c r="L1794"/>
  <c r="M1794" s="1"/>
  <c r="K1794"/>
  <c r="J1794"/>
  <c r="I1794"/>
  <c r="H1794"/>
  <c r="AB1794" s="1"/>
  <c r="G1794"/>
  <c r="F1794"/>
  <c r="E1794"/>
  <c r="D1794"/>
  <c r="B1794"/>
  <c r="A1794" s="1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S1792" s="1"/>
  <c r="Q1792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P1790"/>
  <c r="O1790"/>
  <c r="N1790"/>
  <c r="L1790"/>
  <c r="M1790" s="1"/>
  <c r="K1790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AB1789" s="1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Z1787" s="1"/>
  <c r="X1787"/>
  <c r="W1787"/>
  <c r="U1787"/>
  <c r="V1787" s="1"/>
  <c r="T1787"/>
  <c r="R1787"/>
  <c r="Q1787"/>
  <c r="S1787" s="1"/>
  <c r="O1787"/>
  <c r="N1787"/>
  <c r="P1787" s="1"/>
  <c r="M1787"/>
  <c r="L1787"/>
  <c r="K1787"/>
  <c r="J1787"/>
  <c r="I1787"/>
  <c r="H1787"/>
  <c r="AB1787" s="1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P1786"/>
  <c r="O1786"/>
  <c r="N1786"/>
  <c r="L1786"/>
  <c r="M1786" s="1"/>
  <c r="K1786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S1785"/>
  <c r="R1785"/>
  <c r="Q1785"/>
  <c r="O1785"/>
  <c r="P1785" s="1"/>
  <c r="N1785"/>
  <c r="L1785"/>
  <c r="K1785"/>
  <c r="M1785" s="1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Z1783" s="1"/>
  <c r="X1783"/>
  <c r="W1783"/>
  <c r="U1783"/>
  <c r="V1783" s="1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P1782"/>
  <c r="O1782"/>
  <c r="N1782"/>
  <c r="L1782"/>
  <c r="M1782" s="1"/>
  <c r="K1782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S1781"/>
  <c r="R1781"/>
  <c r="Q1781"/>
  <c r="O1781"/>
  <c r="P1781" s="1"/>
  <c r="N178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P1778"/>
  <c r="O1778"/>
  <c r="N1778"/>
  <c r="L1778"/>
  <c r="M1778" s="1"/>
  <c r="K1778"/>
  <c r="J1778"/>
  <c r="I1778"/>
  <c r="H1778"/>
  <c r="AB1778" s="1"/>
  <c r="G1778"/>
  <c r="F1778"/>
  <c r="E1778"/>
  <c r="D1778"/>
  <c r="B1778"/>
  <c r="A1778" s="1"/>
  <c r="AA1777"/>
  <c r="Y1777"/>
  <c r="X1777"/>
  <c r="Z1777" s="1"/>
  <c r="W1777"/>
  <c r="U1777"/>
  <c r="T1777"/>
  <c r="V1777" s="1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P1774"/>
  <c r="O1774"/>
  <c r="N1774"/>
  <c r="L1774"/>
  <c r="M1774" s="1"/>
  <c r="K1774"/>
  <c r="J1774"/>
  <c r="I1774"/>
  <c r="H1774"/>
  <c r="G1774"/>
  <c r="F1774"/>
  <c r="E1774"/>
  <c r="D1774"/>
  <c r="B1774"/>
  <c r="A1774" s="1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AB1773" s="1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M1772" s="1"/>
  <c r="J1772"/>
  <c r="I1772"/>
  <c r="H1772"/>
  <c r="AB1772" s="1"/>
  <c r="G1772"/>
  <c r="F1772"/>
  <c r="E1772"/>
  <c r="D1772"/>
  <c r="B1772"/>
  <c r="A1772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AB1771" s="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P1770"/>
  <c r="O1770"/>
  <c r="N1770"/>
  <c r="L1770"/>
  <c r="M1770" s="1"/>
  <c r="K1770"/>
  <c r="J1770"/>
  <c r="I1770"/>
  <c r="H1770"/>
  <c r="G1770"/>
  <c r="F1770"/>
  <c r="E1770"/>
  <c r="D1770"/>
  <c r="B1770"/>
  <c r="A1770" s="1"/>
  <c r="AA1769"/>
  <c r="Y1769"/>
  <c r="X1769"/>
  <c r="Z1769" s="1"/>
  <c r="W1769"/>
  <c r="U1769"/>
  <c r="T1769"/>
  <c r="V1769" s="1"/>
  <c r="S1769"/>
  <c r="R1769"/>
  <c r="Q1769"/>
  <c r="O1769"/>
  <c r="P1769" s="1"/>
  <c r="N1769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Z1767" s="1"/>
  <c r="X1767"/>
  <c r="W1767"/>
  <c r="U1767"/>
  <c r="V1767" s="1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P1766"/>
  <c r="O1766"/>
  <c r="N1766"/>
  <c r="L1766"/>
  <c r="M1766" s="1"/>
  <c r="K1766"/>
  <c r="J1766"/>
  <c r="I1766"/>
  <c r="H1766"/>
  <c r="G1766"/>
  <c r="F1766"/>
  <c r="E1766"/>
  <c r="D1766"/>
  <c r="B1766"/>
  <c r="A1766" s="1"/>
  <c r="AA1765"/>
  <c r="Y1765"/>
  <c r="X1765"/>
  <c r="Z1765" s="1"/>
  <c r="W1765"/>
  <c r="U1765"/>
  <c r="T1765"/>
  <c r="V1765" s="1"/>
  <c r="S1765"/>
  <c r="R1765"/>
  <c r="Q1765"/>
  <c r="O1765"/>
  <c r="P1765" s="1"/>
  <c r="N1765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AB1762" s="1"/>
  <c r="G1762"/>
  <c r="F1762"/>
  <c r="E1762"/>
  <c r="D1762"/>
  <c r="B1762"/>
  <c r="A1762" s="1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G1758"/>
  <c r="F1758"/>
  <c r="E1758"/>
  <c r="D1758"/>
  <c r="B1758"/>
  <c r="A1758" s="1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AB1757" s="1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AB1755" s="1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P1754"/>
  <c r="O1754"/>
  <c r="N1754"/>
  <c r="L1754"/>
  <c r="M1754" s="1"/>
  <c r="K1754"/>
  <c r="J1754"/>
  <c r="I1754"/>
  <c r="H1754"/>
  <c r="G1754"/>
  <c r="F1754"/>
  <c r="E1754"/>
  <c r="D1754"/>
  <c r="B1754"/>
  <c r="A1754" s="1"/>
  <c r="AA1753"/>
  <c r="Y1753"/>
  <c r="X1753"/>
  <c r="Z1753" s="1"/>
  <c r="W1753"/>
  <c r="U1753"/>
  <c r="T1753"/>
  <c r="V1753" s="1"/>
  <c r="S1753"/>
  <c r="R1753"/>
  <c r="Q1753"/>
  <c r="O1753"/>
  <c r="P1753" s="1"/>
  <c r="N1753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 s="1"/>
  <c r="AA1749"/>
  <c r="Y1749"/>
  <c r="X1749"/>
  <c r="Z1749" s="1"/>
  <c r="W1749"/>
  <c r="U1749"/>
  <c r="T1749"/>
  <c r="V1749" s="1"/>
  <c r="S1749"/>
  <c r="R1749"/>
  <c r="Q1749"/>
  <c r="O1749"/>
  <c r="P1749" s="1"/>
  <c r="N1749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P1746"/>
  <c r="O1746"/>
  <c r="N1746"/>
  <c r="L1746"/>
  <c r="M1746" s="1"/>
  <c r="K1746"/>
  <c r="J1746"/>
  <c r="I1746"/>
  <c r="H1746"/>
  <c r="AB1746" s="1"/>
  <c r="G1746"/>
  <c r="F1746"/>
  <c r="E1746"/>
  <c r="D1746"/>
  <c r="B1746"/>
  <c r="A1746" s="1"/>
  <c r="AA1745"/>
  <c r="Y1745"/>
  <c r="X1745"/>
  <c r="Z1745" s="1"/>
  <c r="W1745"/>
  <c r="U1745"/>
  <c r="T1745"/>
  <c r="V1745" s="1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P1742"/>
  <c r="O1742"/>
  <c r="N1742"/>
  <c r="L1742"/>
  <c r="M1742" s="1"/>
  <c r="K1742"/>
  <c r="J1742"/>
  <c r="I1742"/>
  <c r="H1742"/>
  <c r="G1742"/>
  <c r="F1742"/>
  <c r="E1742"/>
  <c r="D1742"/>
  <c r="B1742"/>
  <c r="A1742" s="1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AB1741" s="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AB1739" s="1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P1738"/>
  <c r="O1738"/>
  <c r="N1738"/>
  <c r="L1738"/>
  <c r="M1738" s="1"/>
  <c r="K1738"/>
  <c r="J1738"/>
  <c r="I1738"/>
  <c r="H1738"/>
  <c r="G1738"/>
  <c r="F1738"/>
  <c r="E1738"/>
  <c r="D1738"/>
  <c r="B1738"/>
  <c r="A1738" s="1"/>
  <c r="AA1737"/>
  <c r="Y1737"/>
  <c r="X1737"/>
  <c r="Z1737" s="1"/>
  <c r="W1737"/>
  <c r="U1737"/>
  <c r="T1737"/>
  <c r="V1737" s="1"/>
  <c r="S1737"/>
  <c r="R1737"/>
  <c r="Q1737"/>
  <c r="O1737"/>
  <c r="P1737" s="1"/>
  <c r="N1737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 s="1"/>
  <c r="AA1733"/>
  <c r="Y1733"/>
  <c r="X1733"/>
  <c r="Z1733" s="1"/>
  <c r="W1733"/>
  <c r="U1733"/>
  <c r="T1733"/>
  <c r="V1733" s="1"/>
  <c r="S1733"/>
  <c r="R1733"/>
  <c r="Q1733"/>
  <c r="O1733"/>
  <c r="P1733" s="1"/>
  <c r="N1733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P1730"/>
  <c r="O1730"/>
  <c r="N1730"/>
  <c r="L1730"/>
  <c r="M1730" s="1"/>
  <c r="K1730"/>
  <c r="J1730"/>
  <c r="I1730"/>
  <c r="H1730"/>
  <c r="AB1730" s="1"/>
  <c r="G1730"/>
  <c r="F1730"/>
  <c r="E1730"/>
  <c r="D1730"/>
  <c r="B1730"/>
  <c r="A1730" s="1"/>
  <c r="AA1729"/>
  <c r="Y1729"/>
  <c r="X1729"/>
  <c r="Z1729" s="1"/>
  <c r="W1729"/>
  <c r="U1729"/>
  <c r="T1729"/>
  <c r="V1729" s="1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M1726" s="1"/>
  <c r="K1726"/>
  <c r="J1726"/>
  <c r="I1726"/>
  <c r="H1726"/>
  <c r="G1726"/>
  <c r="F1726"/>
  <c r="E1726"/>
  <c r="D1726"/>
  <c r="B1726"/>
  <c r="A1726" s="1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AB1725" s="1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AB1723" s="1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G1722"/>
  <c r="F1722"/>
  <c r="E1722"/>
  <c r="D1722"/>
  <c r="B1722"/>
  <c r="A1722" s="1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G1718"/>
  <c r="F1718"/>
  <c r="E1718"/>
  <c r="D1718"/>
  <c r="B1718"/>
  <c r="A1718" s="1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AB1714" s="1"/>
  <c r="G1714"/>
  <c r="F1714"/>
  <c r="E1714"/>
  <c r="D1714"/>
  <c r="B1714"/>
  <c r="A1714" s="1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AB1709" s="1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AB1707" s="1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G1706"/>
  <c r="F1706"/>
  <c r="E1706"/>
  <c r="D1706"/>
  <c r="B1706"/>
  <c r="A1706" s="1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 s="1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AB1698" s="1"/>
  <c r="G1698"/>
  <c r="F1698"/>
  <c r="E1698"/>
  <c r="D1698"/>
  <c r="B1698"/>
  <c r="A1698" s="1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 s="1"/>
  <c r="AA1695"/>
  <c r="Z1695"/>
  <c r="Y1695"/>
  <c r="X1695"/>
  <c r="W1695"/>
  <c r="V1695"/>
  <c r="U1695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M1694"/>
  <c r="L1694"/>
  <c r="K1694"/>
  <c r="J1694"/>
  <c r="I1694"/>
  <c r="H1694"/>
  <c r="G1694"/>
  <c r="F1694"/>
  <c r="E1694"/>
  <c r="D1694"/>
  <c r="B1694"/>
  <c r="A1694" s="1"/>
  <c r="AA1693"/>
  <c r="Y1693"/>
  <c r="X1693"/>
  <c r="Z1693" s="1"/>
  <c r="W1693"/>
  <c r="U1693"/>
  <c r="T1693"/>
  <c r="V1693" s="1"/>
  <c r="S1693"/>
  <c r="R1693"/>
  <c r="Q1693"/>
  <c r="P1693"/>
  <c r="O1693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S1692"/>
  <c r="R1692"/>
  <c r="Q1692"/>
  <c r="O1692"/>
  <c r="N1692"/>
  <c r="P1692" s="1"/>
  <c r="L1692"/>
  <c r="K1692"/>
  <c r="M1692" s="1"/>
  <c r="J1692"/>
  <c r="I1692"/>
  <c r="H1692"/>
  <c r="AB1692" s="1"/>
  <c r="G1692"/>
  <c r="F1692"/>
  <c r="E1692"/>
  <c r="D1692"/>
  <c r="B1692"/>
  <c r="A1692" s="1"/>
  <c r="AA1691"/>
  <c r="Z1691"/>
  <c r="Y1691"/>
  <c r="X1691"/>
  <c r="W1691"/>
  <c r="V1691"/>
  <c r="U1691"/>
  <c r="T1691"/>
  <c r="R1691"/>
  <c r="Q1691"/>
  <c r="S1691" s="1"/>
  <c r="O1691"/>
  <c r="N1691"/>
  <c r="P1691" s="1"/>
  <c r="M1691"/>
  <c r="L1691"/>
  <c r="K169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M1690"/>
  <c r="L1690"/>
  <c r="K1690"/>
  <c r="J1690"/>
  <c r="I1690"/>
  <c r="H1690"/>
  <c r="AB1690" s="1"/>
  <c r="G1690"/>
  <c r="F1690"/>
  <c r="E1690"/>
  <c r="D1690"/>
  <c r="B1690"/>
  <c r="A1690" s="1"/>
  <c r="AA1689"/>
  <c r="Y1689"/>
  <c r="X1689"/>
  <c r="Z1689" s="1"/>
  <c r="W1689"/>
  <c r="U1689"/>
  <c r="T1689"/>
  <c r="V1689" s="1"/>
  <c r="S1689"/>
  <c r="R1689"/>
  <c r="Q1689"/>
  <c r="P1689"/>
  <c r="O1689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S1688"/>
  <c r="R1688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 s="1"/>
  <c r="AA1687"/>
  <c r="Z1687"/>
  <c r="Y1687"/>
  <c r="X1687"/>
  <c r="W1687"/>
  <c r="V1687"/>
  <c r="U1687"/>
  <c r="T1687"/>
  <c r="R1687"/>
  <c r="Q1687"/>
  <c r="S1687" s="1"/>
  <c r="O1687"/>
  <c r="N1687"/>
  <c r="P1687" s="1"/>
  <c r="M1687"/>
  <c r="L1687"/>
  <c r="K1687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M1686"/>
  <c r="L1686"/>
  <c r="K1686"/>
  <c r="J1686"/>
  <c r="I1686"/>
  <c r="H1686"/>
  <c r="G1686"/>
  <c r="F1686"/>
  <c r="E1686"/>
  <c r="D1686"/>
  <c r="B1686"/>
  <c r="A1686" s="1"/>
  <c r="AA1685"/>
  <c r="Y1685"/>
  <c r="X1685"/>
  <c r="Z1685" s="1"/>
  <c r="W1685"/>
  <c r="U1685"/>
  <c r="T1685"/>
  <c r="V1685" s="1"/>
  <c r="S1685"/>
  <c r="R1685"/>
  <c r="Q1685"/>
  <c r="P1685"/>
  <c r="O1685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S1684"/>
  <c r="R1684"/>
  <c r="Q1684"/>
  <c r="O1684"/>
  <c r="N1684"/>
  <c r="P1684" s="1"/>
  <c r="L1684"/>
  <c r="K1684"/>
  <c r="M1684" s="1"/>
  <c r="J1684"/>
  <c r="I1684"/>
  <c r="H1684"/>
  <c r="AB1684" s="1"/>
  <c r="G1684"/>
  <c r="F1684"/>
  <c r="E1684"/>
  <c r="D1684"/>
  <c r="B1684"/>
  <c r="A1684" s="1"/>
  <c r="AA1683"/>
  <c r="Z1683"/>
  <c r="Y1683"/>
  <c r="X1683"/>
  <c r="W1683"/>
  <c r="V1683"/>
  <c r="U1683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P1682"/>
  <c r="O1682"/>
  <c r="N1682"/>
  <c r="M1682"/>
  <c r="L1682"/>
  <c r="K1682"/>
  <c r="J1682"/>
  <c r="I1682"/>
  <c r="H1682"/>
  <c r="G1682"/>
  <c r="F1682"/>
  <c r="E1682"/>
  <c r="D1682"/>
  <c r="B1682"/>
  <c r="A1682" s="1"/>
  <c r="AA1681"/>
  <c r="Y1681"/>
  <c r="X1681"/>
  <c r="Z1681" s="1"/>
  <c r="W1681"/>
  <c r="U1681"/>
  <c r="T1681"/>
  <c r="V1681" s="1"/>
  <c r="S1681"/>
  <c r="R1681"/>
  <c r="Q1681"/>
  <c r="P1681"/>
  <c r="O1681"/>
  <c r="N1681"/>
  <c r="L1681"/>
  <c r="K1681"/>
  <c r="M1681" s="1"/>
  <c r="J1681"/>
  <c r="I1681"/>
  <c r="H1681"/>
  <c r="AB1681" s="1"/>
  <c r="G1681"/>
  <c r="F1681"/>
  <c r="E1681"/>
  <c r="D1681"/>
  <c r="B1681"/>
  <c r="A1681" s="1"/>
  <c r="AA1680"/>
  <c r="Z1680"/>
  <c r="Y1680"/>
  <c r="X1680"/>
  <c r="W1680"/>
  <c r="V1680"/>
  <c r="U1680"/>
  <c r="T1680"/>
  <c r="S1680"/>
  <c r="R1680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 s="1"/>
  <c r="AA1679"/>
  <c r="Z1679"/>
  <c r="Y1679"/>
  <c r="X1679"/>
  <c r="W1679"/>
  <c r="V1679"/>
  <c r="U1679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P1678"/>
  <c r="O1678"/>
  <c r="N1678"/>
  <c r="M1678"/>
  <c r="L1678"/>
  <c r="K1678"/>
  <c r="J1678"/>
  <c r="I1678"/>
  <c r="H1678"/>
  <c r="G1678"/>
  <c r="F1678"/>
  <c r="E1678"/>
  <c r="D1678"/>
  <c r="B1678"/>
  <c r="A1678" s="1"/>
  <c r="AA1677"/>
  <c r="Y1677"/>
  <c r="X1677"/>
  <c r="Z1677" s="1"/>
  <c r="W1677"/>
  <c r="U1677"/>
  <c r="T1677"/>
  <c r="V1677" s="1"/>
  <c r="S1677"/>
  <c r="R1677"/>
  <c r="Q1677"/>
  <c r="P1677"/>
  <c r="O1677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S1676"/>
  <c r="R1676"/>
  <c r="Q1676"/>
  <c r="O1676"/>
  <c r="N1676"/>
  <c r="P1676" s="1"/>
  <c r="L1676"/>
  <c r="K1676"/>
  <c r="M1676" s="1"/>
  <c r="J1676"/>
  <c r="I1676"/>
  <c r="H1676"/>
  <c r="AB1676" s="1"/>
  <c r="G1676"/>
  <c r="F1676"/>
  <c r="E1676"/>
  <c r="D1676"/>
  <c r="B1676"/>
  <c r="A1676" s="1"/>
  <c r="AA1675"/>
  <c r="Z1675"/>
  <c r="Y1675"/>
  <c r="X1675"/>
  <c r="W1675"/>
  <c r="V1675"/>
  <c r="U1675"/>
  <c r="T1675"/>
  <c r="R1675"/>
  <c r="Q1675"/>
  <c r="S1675" s="1"/>
  <c r="O1675"/>
  <c r="N1675"/>
  <c r="P1675" s="1"/>
  <c r="M1675"/>
  <c r="L1675"/>
  <c r="K1675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M1674"/>
  <c r="L1674"/>
  <c r="K1674"/>
  <c r="J1674"/>
  <c r="I1674"/>
  <c r="H1674"/>
  <c r="AB1674" s="1"/>
  <c r="G1674"/>
  <c r="F1674"/>
  <c r="E1674"/>
  <c r="D1674"/>
  <c r="B1674"/>
  <c r="A1674" s="1"/>
  <c r="AA1673"/>
  <c r="Y1673"/>
  <c r="X1673"/>
  <c r="Z1673" s="1"/>
  <c r="W1673"/>
  <c r="U1673"/>
  <c r="T1673"/>
  <c r="V1673" s="1"/>
  <c r="S1673"/>
  <c r="R1673"/>
  <c r="Q1673"/>
  <c r="P1673"/>
  <c r="O1673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S1672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 s="1"/>
  <c r="AA1671"/>
  <c r="Z1671"/>
  <c r="Y1671"/>
  <c r="X1671"/>
  <c r="W1671"/>
  <c r="V1671"/>
  <c r="U1671"/>
  <c r="T1671"/>
  <c r="R1671"/>
  <c r="Q1671"/>
  <c r="S1671" s="1"/>
  <c r="O1671"/>
  <c r="N1671"/>
  <c r="P1671" s="1"/>
  <c r="M1671"/>
  <c r="L1671"/>
  <c r="K167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P1670"/>
  <c r="O1670"/>
  <c r="N1670"/>
  <c r="M1670"/>
  <c r="L1670"/>
  <c r="K1670"/>
  <c r="J1670"/>
  <c r="I1670"/>
  <c r="H1670"/>
  <c r="G1670"/>
  <c r="F1670"/>
  <c r="E1670"/>
  <c r="D1670"/>
  <c r="B1670"/>
  <c r="A1670" s="1"/>
  <c r="AA1669"/>
  <c r="Y1669"/>
  <c r="X1669"/>
  <c r="Z1669" s="1"/>
  <c r="W1669"/>
  <c r="U1669"/>
  <c r="T1669"/>
  <c r="V1669" s="1"/>
  <c r="S1669"/>
  <c r="R1669"/>
  <c r="Q1669"/>
  <c r="P1669"/>
  <c r="O1669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S1668"/>
  <c r="R1668"/>
  <c r="Q1668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 s="1"/>
  <c r="AA1667"/>
  <c r="Z1667"/>
  <c r="Y1667"/>
  <c r="X1667"/>
  <c r="W1667"/>
  <c r="V1667"/>
  <c r="U1667"/>
  <c r="T1667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M1666"/>
  <c r="L1666"/>
  <c r="K1666"/>
  <c r="J1666"/>
  <c r="I1666"/>
  <c r="H1666"/>
  <c r="G1666"/>
  <c r="F1666"/>
  <c r="E1666"/>
  <c r="D1666"/>
  <c r="B1666"/>
  <c r="A1666" s="1"/>
  <c r="AA1665"/>
  <c r="Y1665"/>
  <c r="X1665"/>
  <c r="Z1665" s="1"/>
  <c r="W1665"/>
  <c r="U1665"/>
  <c r="T1665"/>
  <c r="V1665" s="1"/>
  <c r="S1665"/>
  <c r="R1665"/>
  <c r="Q1665"/>
  <c r="P1665"/>
  <c r="O1665"/>
  <c r="N1665"/>
  <c r="L1665"/>
  <c r="K1665"/>
  <c r="M1665" s="1"/>
  <c r="J1665"/>
  <c r="I1665"/>
  <c r="H1665"/>
  <c r="AB1665" s="1"/>
  <c r="G1665"/>
  <c r="F1665"/>
  <c r="E1665"/>
  <c r="D1665"/>
  <c r="B1665"/>
  <c r="A1665" s="1"/>
  <c r="AA1664"/>
  <c r="Z1664"/>
  <c r="Y1664"/>
  <c r="X1664"/>
  <c r="W1664"/>
  <c r="V1664"/>
  <c r="U1664"/>
  <c r="T1664"/>
  <c r="S1664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 s="1"/>
  <c r="AA1663"/>
  <c r="Z1663"/>
  <c r="Y1663"/>
  <c r="X1663"/>
  <c r="W1663"/>
  <c r="V1663"/>
  <c r="U1663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M1662"/>
  <c r="L1662"/>
  <c r="K1662"/>
  <c r="J1662"/>
  <c r="I1662"/>
  <c r="H1662"/>
  <c r="G1662"/>
  <c r="F1662"/>
  <c r="E1662"/>
  <c r="D1662"/>
  <c r="B1662"/>
  <c r="A1662" s="1"/>
  <c r="AA1661"/>
  <c r="Y1661"/>
  <c r="X1661"/>
  <c r="Z1661" s="1"/>
  <c r="W1661"/>
  <c r="U1661"/>
  <c r="T1661"/>
  <c r="V1661" s="1"/>
  <c r="S1661"/>
  <c r="R1661"/>
  <c r="Q1661"/>
  <c r="P1661"/>
  <c r="O166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S1660"/>
  <c r="R1660"/>
  <c r="Q1660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 s="1"/>
  <c r="AA1659"/>
  <c r="Z1659"/>
  <c r="Y1659"/>
  <c r="X1659"/>
  <c r="W1659"/>
  <c r="V1659"/>
  <c r="U1659"/>
  <c r="T1659"/>
  <c r="R1659"/>
  <c r="Q1659"/>
  <c r="S1659" s="1"/>
  <c r="O1659"/>
  <c r="N1659"/>
  <c r="P1659" s="1"/>
  <c r="M1659"/>
  <c r="L1659"/>
  <c r="K1659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M1658"/>
  <c r="L1658"/>
  <c r="K1658"/>
  <c r="J1658"/>
  <c r="I1658"/>
  <c r="H1658"/>
  <c r="AB1658" s="1"/>
  <c r="G1658"/>
  <c r="F1658"/>
  <c r="E1658"/>
  <c r="D1658"/>
  <c r="B1658"/>
  <c r="A1658" s="1"/>
  <c r="AA1657"/>
  <c r="Y1657"/>
  <c r="X1657"/>
  <c r="Z1657" s="1"/>
  <c r="W1657"/>
  <c r="U1657"/>
  <c r="T1657"/>
  <c r="V1657" s="1"/>
  <c r="S1657"/>
  <c r="R1657"/>
  <c r="Q1657"/>
  <c r="P1657"/>
  <c r="O1657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S1656"/>
  <c r="R1656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 s="1"/>
  <c r="AA1655"/>
  <c r="Z1655"/>
  <c r="Y1655"/>
  <c r="X1655"/>
  <c r="W1655"/>
  <c r="V1655"/>
  <c r="U1655"/>
  <c r="T1655"/>
  <c r="R1655"/>
  <c r="Q1655"/>
  <c r="S1655" s="1"/>
  <c r="O1655"/>
  <c r="N1655"/>
  <c r="P1655" s="1"/>
  <c r="M1655"/>
  <c r="L1655"/>
  <c r="K1655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M1654"/>
  <c r="L1654"/>
  <c r="K1654"/>
  <c r="J1654"/>
  <c r="I1654"/>
  <c r="H1654"/>
  <c r="G1654"/>
  <c r="F1654"/>
  <c r="E1654"/>
  <c r="D1654"/>
  <c r="B1654"/>
  <c r="A1654" s="1"/>
  <c r="AA1653"/>
  <c r="Y1653"/>
  <c r="X1653"/>
  <c r="Z1653" s="1"/>
  <c r="W1653"/>
  <c r="U1653"/>
  <c r="T1653"/>
  <c r="V1653" s="1"/>
  <c r="S1653"/>
  <c r="R1653"/>
  <c r="Q1653"/>
  <c r="P1653"/>
  <c r="O1653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S1652"/>
  <c r="R1652"/>
  <c r="Q1652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 s="1"/>
  <c r="AA1651"/>
  <c r="Z1651"/>
  <c r="Y1651"/>
  <c r="X1651"/>
  <c r="W1651"/>
  <c r="V1651"/>
  <c r="U165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M1650"/>
  <c r="L1650"/>
  <c r="K1650"/>
  <c r="J1650"/>
  <c r="I1650"/>
  <c r="H1650"/>
  <c r="G1650"/>
  <c r="F1650"/>
  <c r="E1650"/>
  <c r="D1650"/>
  <c r="B1650"/>
  <c r="A1650" s="1"/>
  <c r="AA1649"/>
  <c r="Y1649"/>
  <c r="X1649"/>
  <c r="Z1649" s="1"/>
  <c r="W1649"/>
  <c r="U1649"/>
  <c r="T1649"/>
  <c r="V1649" s="1"/>
  <c r="S1649"/>
  <c r="R1649"/>
  <c r="Q1649"/>
  <c r="P1649"/>
  <c r="O1649"/>
  <c r="N1649"/>
  <c r="L1649"/>
  <c r="K1649"/>
  <c r="M1649" s="1"/>
  <c r="J1649"/>
  <c r="I1649"/>
  <c r="H1649"/>
  <c r="AB1649" s="1"/>
  <c r="G1649"/>
  <c r="F1649"/>
  <c r="E1649"/>
  <c r="D1649"/>
  <c r="B1649"/>
  <c r="A1649" s="1"/>
  <c r="AA1648"/>
  <c r="Z1648"/>
  <c r="Y1648"/>
  <c r="X1648"/>
  <c r="W1648"/>
  <c r="V1648"/>
  <c r="U1648"/>
  <c r="T1648"/>
  <c r="S1648"/>
  <c r="R1648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 s="1"/>
  <c r="AA1647"/>
  <c r="Z1647"/>
  <c r="Y1647"/>
  <c r="X1647"/>
  <c r="W1647"/>
  <c r="V1647"/>
  <c r="U1647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M1646"/>
  <c r="L1646"/>
  <c r="K1646"/>
  <c r="J1646"/>
  <c r="I1646"/>
  <c r="H1646"/>
  <c r="G1646"/>
  <c r="F1646"/>
  <c r="E1646"/>
  <c r="D1646"/>
  <c r="B1646"/>
  <c r="A1646" s="1"/>
  <c r="AA1645"/>
  <c r="Y1645"/>
  <c r="X1645"/>
  <c r="Z1645" s="1"/>
  <c r="W1645"/>
  <c r="U1645"/>
  <c r="T1645"/>
  <c r="V1645" s="1"/>
  <c r="S1645"/>
  <c r="R1645"/>
  <c r="Q1645"/>
  <c r="P1645"/>
  <c r="O1645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S1644"/>
  <c r="R1644"/>
  <c r="Q1644"/>
  <c r="O1644"/>
  <c r="N1644"/>
  <c r="P1644" s="1"/>
  <c r="L1644"/>
  <c r="K1644"/>
  <c r="M1644" s="1"/>
  <c r="J1644"/>
  <c r="I1644"/>
  <c r="H1644"/>
  <c r="AB1644" s="1"/>
  <c r="G1644"/>
  <c r="F1644"/>
  <c r="E1644"/>
  <c r="D1644"/>
  <c r="B1644"/>
  <c r="A1644" s="1"/>
  <c r="AA1643"/>
  <c r="Z1643"/>
  <c r="Y1643"/>
  <c r="X1643"/>
  <c r="W1643"/>
  <c r="V1643"/>
  <c r="U1643"/>
  <c r="T1643"/>
  <c r="R1643"/>
  <c r="Q1643"/>
  <c r="S1643" s="1"/>
  <c r="O1643"/>
  <c r="N1643"/>
  <c r="P1643" s="1"/>
  <c r="M1643"/>
  <c r="L1643"/>
  <c r="K1643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M1642"/>
  <c r="L1642"/>
  <c r="K1642"/>
  <c r="J1642"/>
  <c r="I1642"/>
  <c r="H1642"/>
  <c r="AB1642" s="1"/>
  <c r="G1642"/>
  <c r="F1642"/>
  <c r="E1642"/>
  <c r="D1642"/>
  <c r="B1642"/>
  <c r="A1642" s="1"/>
  <c r="AA1641"/>
  <c r="Y1641"/>
  <c r="X1641"/>
  <c r="Z1641" s="1"/>
  <c r="W1641"/>
  <c r="U1641"/>
  <c r="T1641"/>
  <c r="V1641" s="1"/>
  <c r="S1641"/>
  <c r="R1641"/>
  <c r="Q1641"/>
  <c r="P1641"/>
  <c r="O164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S1640"/>
  <c r="R1640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Q1639"/>
  <c r="S1639" s="1"/>
  <c r="O1639"/>
  <c r="N1639"/>
  <c r="P1639" s="1"/>
  <c r="M1639"/>
  <c r="L1639"/>
  <c r="K1639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M1638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S1637"/>
  <c r="R1637"/>
  <c r="Q1637"/>
  <c r="P1637"/>
  <c r="O1637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S1636"/>
  <c r="R1636"/>
  <c r="Q1636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Z1635"/>
  <c r="Y1635"/>
  <c r="X1635"/>
  <c r="W1635"/>
  <c r="V1635"/>
  <c r="U1635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M1634"/>
  <c r="L1634"/>
  <c r="K1634"/>
  <c r="J1634"/>
  <c r="I1634"/>
  <c r="H1634"/>
  <c r="G1634"/>
  <c r="F1634"/>
  <c r="E1634"/>
  <c r="D1634"/>
  <c r="B1634"/>
  <c r="A1634" s="1"/>
  <c r="AA1633"/>
  <c r="Y1633"/>
  <c r="X1633"/>
  <c r="Z1633" s="1"/>
  <c r="W1633"/>
  <c r="U1633"/>
  <c r="T1633"/>
  <c r="V1633" s="1"/>
  <c r="S1633"/>
  <c r="R1633"/>
  <c r="Q1633"/>
  <c r="P1633"/>
  <c r="O1633"/>
  <c r="N1633"/>
  <c r="L1633"/>
  <c r="K1633"/>
  <c r="M1633" s="1"/>
  <c r="J1633"/>
  <c r="I1633"/>
  <c r="H1633"/>
  <c r="AB1633" s="1"/>
  <c r="G1633"/>
  <c r="F1633"/>
  <c r="E1633"/>
  <c r="D1633"/>
  <c r="B1633"/>
  <c r="A1633" s="1"/>
  <c r="AA1632"/>
  <c r="Z1632"/>
  <c r="Y1632"/>
  <c r="X1632"/>
  <c r="W1632"/>
  <c r="V1632"/>
  <c r="U1632"/>
  <c r="T1632"/>
  <c r="S1632"/>
  <c r="R1632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M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S1629"/>
  <c r="R1629"/>
  <c r="Q1629"/>
  <c r="P1629"/>
  <c r="O1629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S1628"/>
  <c r="R1628"/>
  <c r="Q1628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Z1627"/>
  <c r="Y1627"/>
  <c r="X1627"/>
  <c r="W1627"/>
  <c r="V1627"/>
  <c r="U1627"/>
  <c r="T1627"/>
  <c r="R1627"/>
  <c r="Q1627"/>
  <c r="S1627" s="1"/>
  <c r="O1627"/>
  <c r="N1627"/>
  <c r="P1627" s="1"/>
  <c r="M1627"/>
  <c r="L1627"/>
  <c r="K1627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M1626"/>
  <c r="L1626"/>
  <c r="K1626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S1625"/>
  <c r="R1625"/>
  <c r="Q1625"/>
  <c r="P1625"/>
  <c r="O1625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S1624"/>
  <c r="R1624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Q1623"/>
  <c r="S1623" s="1"/>
  <c r="O1623"/>
  <c r="N1623"/>
  <c r="P1623" s="1"/>
  <c r="M1623"/>
  <c r="L1623"/>
  <c r="K1623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M1622"/>
  <c r="L1622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S1621"/>
  <c r="R1621"/>
  <c r="Q1621"/>
  <c r="P1621"/>
  <c r="O162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S1620"/>
  <c r="R1620"/>
  <c r="Q1620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Z1619"/>
  <c r="Y1619"/>
  <c r="X1619"/>
  <c r="W1619"/>
  <c r="V1619"/>
  <c r="U1619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M1618"/>
  <c r="L1618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S1617"/>
  <c r="R1617"/>
  <c r="Q1617"/>
  <c r="P1617"/>
  <c r="O1617"/>
  <c r="N1617"/>
  <c r="L1617"/>
  <c r="K1617"/>
  <c r="M1617" s="1"/>
  <c r="J1617"/>
  <c r="I1617"/>
  <c r="H1617"/>
  <c r="AB1617" s="1"/>
  <c r="G1617"/>
  <c r="F1617"/>
  <c r="E1617"/>
  <c r="D1617"/>
  <c r="B1617"/>
  <c r="A1617" s="1"/>
  <c r="AA1616"/>
  <c r="Z1616"/>
  <c r="Y1616"/>
  <c r="X1616"/>
  <c r="W1616"/>
  <c r="V1616"/>
  <c r="U1616"/>
  <c r="T1616"/>
  <c r="S1616"/>
  <c r="R1616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 s="1"/>
  <c r="AA1615"/>
  <c r="Z1615"/>
  <c r="Y1615"/>
  <c r="X1615"/>
  <c r="W1615"/>
  <c r="V1615"/>
  <c r="U1615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M1614"/>
  <c r="L1614"/>
  <c r="K1614"/>
  <c r="J1614"/>
  <c r="I1614"/>
  <c r="H1614"/>
  <c r="G1614"/>
  <c r="F1614"/>
  <c r="E1614"/>
  <c r="D1614"/>
  <c r="B1614"/>
  <c r="A1614" s="1"/>
  <c r="AA1613"/>
  <c r="Y1613"/>
  <c r="X1613"/>
  <c r="Z1613" s="1"/>
  <c r="W1613"/>
  <c r="U1613"/>
  <c r="T1613"/>
  <c r="V1613" s="1"/>
  <c r="S1613"/>
  <c r="R1613"/>
  <c r="Q1613"/>
  <c r="P1613"/>
  <c r="O1613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S1612"/>
  <c r="R1612"/>
  <c r="Q1612"/>
  <c r="O1612"/>
  <c r="N1612"/>
  <c r="P1612" s="1"/>
  <c r="L1612"/>
  <c r="K1612"/>
  <c r="M1612" s="1"/>
  <c r="J1612"/>
  <c r="I1612"/>
  <c r="H1612"/>
  <c r="AB1612" s="1"/>
  <c r="G1612"/>
  <c r="F1612"/>
  <c r="E1612"/>
  <c r="D1612"/>
  <c r="B1612"/>
  <c r="A1612" s="1"/>
  <c r="AA1611"/>
  <c r="Z1611"/>
  <c r="Y1611"/>
  <c r="X1611"/>
  <c r="W1611"/>
  <c r="V1611"/>
  <c r="U1611"/>
  <c r="T1611"/>
  <c r="R1611"/>
  <c r="Q1611"/>
  <c r="S1611" s="1"/>
  <c r="O1611"/>
  <c r="N1611"/>
  <c r="P1611" s="1"/>
  <c r="M1611"/>
  <c r="L1611"/>
  <c r="K161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M1610"/>
  <c r="L1610"/>
  <c r="K1610"/>
  <c r="J1610"/>
  <c r="I1610"/>
  <c r="H1610"/>
  <c r="AB1610" s="1"/>
  <c r="G1610"/>
  <c r="F1610"/>
  <c r="E1610"/>
  <c r="D1610"/>
  <c r="B1610"/>
  <c r="A1610" s="1"/>
  <c r="AA1609"/>
  <c r="Y1609"/>
  <c r="X1609"/>
  <c r="Z1609" s="1"/>
  <c r="W1609"/>
  <c r="U1609"/>
  <c r="T1609"/>
  <c r="V1609" s="1"/>
  <c r="S1609"/>
  <c r="R1609"/>
  <c r="Q1609"/>
  <c r="P1609"/>
  <c r="O1609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S1608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Q1607"/>
  <c r="S1607" s="1"/>
  <c r="O1607"/>
  <c r="N1607"/>
  <c r="P1607" s="1"/>
  <c r="M1607"/>
  <c r="L1607"/>
  <c r="K1607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M1606"/>
  <c r="L1606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S1605"/>
  <c r="R1605"/>
  <c r="Q1605"/>
  <c r="P1605"/>
  <c r="O1605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S1604"/>
  <c r="R1604"/>
  <c r="Q1604"/>
  <c r="O1604"/>
  <c r="N1604"/>
  <c r="P1604" s="1"/>
  <c r="L1604"/>
  <c r="K1604"/>
  <c r="M1604" s="1"/>
  <c r="J1604"/>
  <c r="I1604"/>
  <c r="H1604"/>
  <c r="AB1604" s="1"/>
  <c r="G1604"/>
  <c r="F1604"/>
  <c r="E1604"/>
  <c r="D1604"/>
  <c r="B1604"/>
  <c r="A1604" s="1"/>
  <c r="AA1603"/>
  <c r="Z1603"/>
  <c r="Y1603"/>
  <c r="X1603"/>
  <c r="W1603"/>
  <c r="V1603"/>
  <c r="U1603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M1602"/>
  <c r="L1602"/>
  <c r="K1602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S1601"/>
  <c r="R1601"/>
  <c r="Q1601"/>
  <c r="P1601"/>
  <c r="O1601"/>
  <c r="N1601"/>
  <c r="L1601"/>
  <c r="K1601"/>
  <c r="M1601" s="1"/>
  <c r="J1601"/>
  <c r="I1601"/>
  <c r="H1601"/>
  <c r="AB1601" s="1"/>
  <c r="G1601"/>
  <c r="F1601"/>
  <c r="E1601"/>
  <c r="D1601"/>
  <c r="B1601"/>
  <c r="A1601" s="1"/>
  <c r="AA1600"/>
  <c r="Z1600"/>
  <c r="Y1600"/>
  <c r="X1600"/>
  <c r="W1600"/>
  <c r="V1600"/>
  <c r="U1600"/>
  <c r="T1600"/>
  <c r="S1600"/>
  <c r="R1600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M1598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S1597"/>
  <c r="R1597"/>
  <c r="Q1597"/>
  <c r="P1597"/>
  <c r="O1597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S1596"/>
  <c r="R1596"/>
  <c r="Q1596"/>
  <c r="O1596"/>
  <c r="N1596"/>
  <c r="P1596" s="1"/>
  <c r="L1596"/>
  <c r="K1596"/>
  <c r="M1596" s="1"/>
  <c r="J1596"/>
  <c r="I1596"/>
  <c r="H1596"/>
  <c r="AB1596" s="1"/>
  <c r="G1596"/>
  <c r="F1596"/>
  <c r="E1596"/>
  <c r="D1596"/>
  <c r="B1596"/>
  <c r="A1596" s="1"/>
  <c r="AA1595"/>
  <c r="Z1595"/>
  <c r="Y1595"/>
  <c r="X1595"/>
  <c r="W1595"/>
  <c r="V1595"/>
  <c r="U1595"/>
  <c r="T1595"/>
  <c r="R1595"/>
  <c r="Q1595"/>
  <c r="S1595" s="1"/>
  <c r="O1595"/>
  <c r="N1595"/>
  <c r="P1595" s="1"/>
  <c r="M1595"/>
  <c r="L1595"/>
  <c r="K1595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M1594"/>
  <c r="L1594"/>
  <c r="K1594"/>
  <c r="J1594"/>
  <c r="I1594"/>
  <c r="H1594"/>
  <c r="AB1594" s="1"/>
  <c r="G1594"/>
  <c r="F1594"/>
  <c r="E1594"/>
  <c r="D1594"/>
  <c r="B1594"/>
  <c r="A1594" s="1"/>
  <c r="AA1593"/>
  <c r="Y1593"/>
  <c r="X1593"/>
  <c r="Z1593" s="1"/>
  <c r="W1593"/>
  <c r="U1593"/>
  <c r="T1593"/>
  <c r="V1593" s="1"/>
  <c r="S1593"/>
  <c r="R1593"/>
  <c r="Q1593"/>
  <c r="P1593"/>
  <c r="O1593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S1592"/>
  <c r="R1592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Q1591"/>
  <c r="S1591" s="1"/>
  <c r="O1591"/>
  <c r="N1591"/>
  <c r="P1591" s="1"/>
  <c r="M1591"/>
  <c r="L1591"/>
  <c r="K159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M1590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S1589"/>
  <c r="R1589"/>
  <c r="Q1589"/>
  <c r="P1589"/>
  <c r="O1589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S1588"/>
  <c r="R1588"/>
  <c r="Q1588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 s="1"/>
  <c r="AA1587"/>
  <c r="Z1587"/>
  <c r="Y1587"/>
  <c r="X1587"/>
  <c r="W1587"/>
  <c r="V1587"/>
  <c r="U1587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M1586"/>
  <c r="L1586"/>
  <c r="K1586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S1585"/>
  <c r="R1585"/>
  <c r="Q1585"/>
  <c r="P1585"/>
  <c r="O1585"/>
  <c r="N1585"/>
  <c r="L1585"/>
  <c r="K1585"/>
  <c r="M1585" s="1"/>
  <c r="J1585"/>
  <c r="I1585"/>
  <c r="H1585"/>
  <c r="AB1585" s="1"/>
  <c r="G1585"/>
  <c r="F1585"/>
  <c r="E1585"/>
  <c r="D1585"/>
  <c r="B1585"/>
  <c r="A1585" s="1"/>
  <c r="AA1584"/>
  <c r="Z1584"/>
  <c r="Y1584"/>
  <c r="X1584"/>
  <c r="W1584"/>
  <c r="V1584"/>
  <c r="U1584"/>
  <c r="T1584"/>
  <c r="S1584"/>
  <c r="R1584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 s="1"/>
  <c r="AA1583"/>
  <c r="Z1583"/>
  <c r="Y1583"/>
  <c r="X1583"/>
  <c r="W1583"/>
  <c r="V1583"/>
  <c r="U1583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M1582"/>
  <c r="L1582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S1581"/>
  <c r="R1581"/>
  <c r="Q1581"/>
  <c r="P1581"/>
  <c r="O158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S1580"/>
  <c r="R1580"/>
  <c r="Q1580"/>
  <c r="O1580"/>
  <c r="N1580"/>
  <c r="P1580" s="1"/>
  <c r="L1580"/>
  <c r="K1580"/>
  <c r="M1580" s="1"/>
  <c r="J1580"/>
  <c r="I1580"/>
  <c r="H1580"/>
  <c r="AB1580" s="1"/>
  <c r="G1580"/>
  <c r="F1580"/>
  <c r="E1580"/>
  <c r="D1580"/>
  <c r="B1580"/>
  <c r="A1580" s="1"/>
  <c r="AA1579"/>
  <c r="Z1579"/>
  <c r="Y1579"/>
  <c r="X1579"/>
  <c r="W1579"/>
  <c r="V1579"/>
  <c r="U1579"/>
  <c r="T1579"/>
  <c r="R1579"/>
  <c r="Q1579"/>
  <c r="S1579" s="1"/>
  <c r="O1579"/>
  <c r="N1579"/>
  <c r="P1579" s="1"/>
  <c r="M1579"/>
  <c r="L1579"/>
  <c r="K1579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M1578"/>
  <c r="L1578"/>
  <c r="K1578"/>
  <c r="J1578"/>
  <c r="I1578"/>
  <c r="H1578"/>
  <c r="AB1578" s="1"/>
  <c r="G1578"/>
  <c r="F1578"/>
  <c r="E1578"/>
  <c r="D1578"/>
  <c r="B1578"/>
  <c r="A1578" s="1"/>
  <c r="AA1577"/>
  <c r="Y1577"/>
  <c r="X1577"/>
  <c r="Z1577" s="1"/>
  <c r="W1577"/>
  <c r="U1577"/>
  <c r="T1577"/>
  <c r="V1577" s="1"/>
  <c r="S1577"/>
  <c r="R1577"/>
  <c r="Q1577"/>
  <c r="P1577"/>
  <c r="O1577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S1576"/>
  <c r="R1576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Q1575"/>
  <c r="S1575" s="1"/>
  <c r="O1575"/>
  <c r="N1575"/>
  <c r="P1575" s="1"/>
  <c r="M1575"/>
  <c r="L1575"/>
  <c r="K1575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M1574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S1573"/>
  <c r="R1573"/>
  <c r="Q1573"/>
  <c r="P1573"/>
  <c r="O1573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S1572"/>
  <c r="R1572"/>
  <c r="Q1572"/>
  <c r="O1572"/>
  <c r="N1572"/>
  <c r="P1572" s="1"/>
  <c r="L1572"/>
  <c r="K1572"/>
  <c r="M1572" s="1"/>
  <c r="J1572"/>
  <c r="I1572"/>
  <c r="H1572"/>
  <c r="AB1572" s="1"/>
  <c r="G1572"/>
  <c r="F1572"/>
  <c r="E1572"/>
  <c r="D1572"/>
  <c r="B1572"/>
  <c r="A1572" s="1"/>
  <c r="AA1571"/>
  <c r="Z1571"/>
  <c r="Y1571"/>
  <c r="X1571"/>
  <c r="W1571"/>
  <c r="V1571"/>
  <c r="U157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M1570"/>
  <c r="L1570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S1569"/>
  <c r="R1569"/>
  <c r="Q1569"/>
  <c r="P1569"/>
  <c r="O1569"/>
  <c r="N1569"/>
  <c r="L1569"/>
  <c r="K1569"/>
  <c r="M1569" s="1"/>
  <c r="J1569"/>
  <c r="I1569"/>
  <c r="H1569"/>
  <c r="AB1569" s="1"/>
  <c r="G1569"/>
  <c r="F1569"/>
  <c r="E1569"/>
  <c r="D1569"/>
  <c r="B1569"/>
  <c r="A1569" s="1"/>
  <c r="AA1568"/>
  <c r="Z1568"/>
  <c r="Y1568"/>
  <c r="X1568"/>
  <c r="W1568"/>
  <c r="V1568"/>
  <c r="U1568"/>
  <c r="T1568"/>
  <c r="S1568"/>
  <c r="R1568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 s="1"/>
  <c r="AA1567"/>
  <c r="Z1567"/>
  <c r="Y1567"/>
  <c r="X1567"/>
  <c r="W1567"/>
  <c r="V1567"/>
  <c r="U1567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M1566"/>
  <c r="L1566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S1565"/>
  <c r="R1565"/>
  <c r="Q1565"/>
  <c r="P1565"/>
  <c r="O1565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S1564"/>
  <c r="R1564"/>
  <c r="Q1564"/>
  <c r="O1564"/>
  <c r="N1564"/>
  <c r="P1564" s="1"/>
  <c r="L1564"/>
  <c r="K1564"/>
  <c r="M1564" s="1"/>
  <c r="J1564"/>
  <c r="I1564"/>
  <c r="H1564"/>
  <c r="AB1564" s="1"/>
  <c r="G1564"/>
  <c r="F1564"/>
  <c r="E1564"/>
  <c r="D1564"/>
  <c r="B1564"/>
  <c r="A1564" s="1"/>
  <c r="AA1563"/>
  <c r="Z1563"/>
  <c r="Y1563"/>
  <c r="X1563"/>
  <c r="W1563"/>
  <c r="V1563"/>
  <c r="U1563"/>
  <c r="T1563"/>
  <c r="R1563"/>
  <c r="Q1563"/>
  <c r="S1563" s="1"/>
  <c r="O1563"/>
  <c r="N1563"/>
  <c r="P1563" s="1"/>
  <c r="M1563"/>
  <c r="L1563"/>
  <c r="K1563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M1562"/>
  <c r="L1562"/>
  <c r="K1562"/>
  <c r="J1562"/>
  <c r="I1562"/>
  <c r="H1562"/>
  <c r="AB1562" s="1"/>
  <c r="G1562"/>
  <c r="F1562"/>
  <c r="E1562"/>
  <c r="D1562"/>
  <c r="B1562"/>
  <c r="A1562" s="1"/>
  <c r="AA1561"/>
  <c r="Y1561"/>
  <c r="X1561"/>
  <c r="Z1561" s="1"/>
  <c r="W1561"/>
  <c r="U1561"/>
  <c r="T1561"/>
  <c r="V1561" s="1"/>
  <c r="S1561"/>
  <c r="R1561"/>
  <c r="Q1561"/>
  <c r="P1561"/>
  <c r="O156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S1560"/>
  <c r="R1560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Q1559"/>
  <c r="S1559" s="1"/>
  <c r="O1559"/>
  <c r="N1559"/>
  <c r="P1559" s="1"/>
  <c r="M1559"/>
  <c r="L1559"/>
  <c r="K1559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M1558"/>
  <c r="L1558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S1557"/>
  <c r="R1557"/>
  <c r="Q1557"/>
  <c r="P1557"/>
  <c r="O1557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S1556"/>
  <c r="R1556"/>
  <c r="Q1556"/>
  <c r="O1556"/>
  <c r="N1556"/>
  <c r="P1556" s="1"/>
  <c r="L1556"/>
  <c r="K1556"/>
  <c r="M1556" s="1"/>
  <c r="J1556"/>
  <c r="I1556"/>
  <c r="H1556"/>
  <c r="AB1556" s="1"/>
  <c r="G1556"/>
  <c r="F1556"/>
  <c r="E1556"/>
  <c r="D1556"/>
  <c r="B1556"/>
  <c r="A1556" s="1"/>
  <c r="AA1555"/>
  <c r="Z1555"/>
  <c r="Y1555"/>
  <c r="X1555"/>
  <c r="W1555"/>
  <c r="V1555"/>
  <c r="U1555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M1554"/>
  <c r="L1554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S1553"/>
  <c r="R1553"/>
  <c r="Q1553"/>
  <c r="P1553"/>
  <c r="O1553"/>
  <c r="N1553"/>
  <c r="L1553"/>
  <c r="K1553"/>
  <c r="M1553" s="1"/>
  <c r="J1553"/>
  <c r="I1553"/>
  <c r="H1553"/>
  <c r="AB1553" s="1"/>
  <c r="G1553"/>
  <c r="F1553"/>
  <c r="E1553"/>
  <c r="D1553"/>
  <c r="B1553"/>
  <c r="A1553" s="1"/>
  <c r="AA1552"/>
  <c r="Z1552"/>
  <c r="Y1552"/>
  <c r="X1552"/>
  <c r="W1552"/>
  <c r="V1552"/>
  <c r="U1552"/>
  <c r="T1552"/>
  <c r="S1552"/>
  <c r="R1552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 s="1"/>
  <c r="AA1551"/>
  <c r="Z1551"/>
  <c r="Y1551"/>
  <c r="X1551"/>
  <c r="W1551"/>
  <c r="V1551"/>
  <c r="U155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M1550"/>
  <c r="L1550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S1549"/>
  <c r="R1549"/>
  <c r="Q1549"/>
  <c r="P1549"/>
  <c r="O1549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S1548"/>
  <c r="R1548"/>
  <c r="Q1548"/>
  <c r="O1548"/>
  <c r="N1548"/>
  <c r="P1548" s="1"/>
  <c r="L1548"/>
  <c r="K1548"/>
  <c r="M1548" s="1"/>
  <c r="J1548"/>
  <c r="I1548"/>
  <c r="H1548"/>
  <c r="AB1548" s="1"/>
  <c r="G1548"/>
  <c r="F1548"/>
  <c r="E1548"/>
  <c r="D1548"/>
  <c r="B1548"/>
  <c r="A1548" s="1"/>
  <c r="AA1547"/>
  <c r="Z1547"/>
  <c r="Y1547"/>
  <c r="X1547"/>
  <c r="W1547"/>
  <c r="V1547"/>
  <c r="U1547"/>
  <c r="T1547"/>
  <c r="R1547"/>
  <c r="Q1547"/>
  <c r="S1547" s="1"/>
  <c r="O1547"/>
  <c r="N1547"/>
  <c r="P1547" s="1"/>
  <c r="M1547"/>
  <c r="L1547"/>
  <c r="K1547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M1546"/>
  <c r="L1546"/>
  <c r="K1546"/>
  <c r="J1546"/>
  <c r="I1546"/>
  <c r="H1546"/>
  <c r="AB1546" s="1"/>
  <c r="G1546"/>
  <c r="F1546"/>
  <c r="E1546"/>
  <c r="D1546"/>
  <c r="B1546"/>
  <c r="A1546" s="1"/>
  <c r="AA1545"/>
  <c r="Y1545"/>
  <c r="X1545"/>
  <c r="Z1545" s="1"/>
  <c r="W1545"/>
  <c r="U1545"/>
  <c r="T1545"/>
  <c r="V1545" s="1"/>
  <c r="S1545"/>
  <c r="R1545"/>
  <c r="Q1545"/>
  <c r="P1545"/>
  <c r="O1545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S1544"/>
  <c r="R1544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Q1543"/>
  <c r="S1543" s="1"/>
  <c r="O1543"/>
  <c r="N1543"/>
  <c r="P1543" s="1"/>
  <c r="M1543"/>
  <c r="L1543"/>
  <c r="K1543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M1542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S1541"/>
  <c r="R1541"/>
  <c r="Q1541"/>
  <c r="P1541"/>
  <c r="O154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S1540"/>
  <c r="R1540"/>
  <c r="Q1540"/>
  <c r="O1540"/>
  <c r="N1540"/>
  <c r="P1540" s="1"/>
  <c r="L1540"/>
  <c r="K1540"/>
  <c r="M1540" s="1"/>
  <c r="J1540"/>
  <c r="I1540"/>
  <c r="H1540"/>
  <c r="AB1540" s="1"/>
  <c r="G1540"/>
  <c r="F1540"/>
  <c r="E1540"/>
  <c r="D1540"/>
  <c r="B1540"/>
  <c r="A1540" s="1"/>
  <c r="AA1539"/>
  <c r="Z1539"/>
  <c r="Y1539"/>
  <c r="X1539"/>
  <c r="W1539"/>
  <c r="V1539"/>
  <c r="U1539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M1538"/>
  <c r="L1538"/>
  <c r="K1538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S1537"/>
  <c r="R1537"/>
  <c r="Q1537"/>
  <c r="P1537"/>
  <c r="O1537"/>
  <c r="N1537"/>
  <c r="L1537"/>
  <c r="K1537"/>
  <c r="M1537" s="1"/>
  <c r="J1537"/>
  <c r="I1537"/>
  <c r="H1537"/>
  <c r="AB1537" s="1"/>
  <c r="G1537"/>
  <c r="F1537"/>
  <c r="E1537"/>
  <c r="D1537"/>
  <c r="B1537"/>
  <c r="A1537" s="1"/>
  <c r="AA1536"/>
  <c r="Z1536"/>
  <c r="Y1536"/>
  <c r="X1536"/>
  <c r="W1536"/>
  <c r="V1536"/>
  <c r="U1536"/>
  <c r="T1536"/>
  <c r="S1536"/>
  <c r="R1536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 s="1"/>
  <c r="AA1535"/>
  <c r="Z1535"/>
  <c r="Y1535"/>
  <c r="X1535"/>
  <c r="W1535"/>
  <c r="V1535"/>
  <c r="U1535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M1534"/>
  <c r="L1534"/>
  <c r="K1534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S1533"/>
  <c r="R1533"/>
  <c r="Q1533"/>
  <c r="P1533"/>
  <c r="O1533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S1532"/>
  <c r="R1532"/>
  <c r="Q1532"/>
  <c r="O1532"/>
  <c r="N1532"/>
  <c r="P1532" s="1"/>
  <c r="L1532"/>
  <c r="K1532"/>
  <c r="M1532" s="1"/>
  <c r="J1532"/>
  <c r="I1532"/>
  <c r="H1532"/>
  <c r="AB1532" s="1"/>
  <c r="G1532"/>
  <c r="F1532"/>
  <c r="E1532"/>
  <c r="D1532"/>
  <c r="B1532"/>
  <c r="A1532" s="1"/>
  <c r="AA1531"/>
  <c r="Z1531"/>
  <c r="Y1531"/>
  <c r="X1531"/>
  <c r="W1531"/>
  <c r="V1531"/>
  <c r="U1531"/>
  <c r="T1531"/>
  <c r="R1531"/>
  <c r="Q1531"/>
  <c r="S1531" s="1"/>
  <c r="O1531"/>
  <c r="N1531"/>
  <c r="P1531" s="1"/>
  <c r="M1531"/>
  <c r="L1531"/>
  <c r="K1531"/>
  <c r="J1531"/>
  <c r="I1531"/>
  <c r="H1531"/>
  <c r="AB1531" s="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M1530"/>
  <c r="L1530"/>
  <c r="K1530"/>
  <c r="J1530"/>
  <c r="I1530"/>
  <c r="H1530"/>
  <c r="AB1530" s="1"/>
  <c r="G1530"/>
  <c r="F1530"/>
  <c r="E1530"/>
  <c r="D1530"/>
  <c r="B1530"/>
  <c r="A1530" s="1"/>
  <c r="AA1529"/>
  <c r="Y1529"/>
  <c r="X1529"/>
  <c r="Z1529" s="1"/>
  <c r="W1529"/>
  <c r="U1529"/>
  <c r="T1529"/>
  <c r="V1529" s="1"/>
  <c r="S1529"/>
  <c r="R1529"/>
  <c r="Q1529"/>
  <c r="P1529"/>
  <c r="O1529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S1528"/>
  <c r="R1528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Q1527"/>
  <c r="S1527" s="1"/>
  <c r="O1527"/>
  <c r="N1527"/>
  <c r="P1527" s="1"/>
  <c r="M1527"/>
  <c r="L1527"/>
  <c r="K1527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M1526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S1525"/>
  <c r="R1525"/>
  <c r="Q1525"/>
  <c r="P1525"/>
  <c r="O1525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S1524"/>
  <c r="R1524"/>
  <c r="Q1524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 s="1"/>
  <c r="AA1523"/>
  <c r="Z1523"/>
  <c r="Y1523"/>
  <c r="X1523"/>
  <c r="W1523"/>
  <c r="V1523"/>
  <c r="U1523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M1522"/>
  <c r="L1522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S1521"/>
  <c r="R1521"/>
  <c r="Q1521"/>
  <c r="P1521"/>
  <c r="O1521"/>
  <c r="N1521"/>
  <c r="L1521"/>
  <c r="K1521"/>
  <c r="M1521" s="1"/>
  <c r="J1521"/>
  <c r="I1521"/>
  <c r="H1521"/>
  <c r="AB1521" s="1"/>
  <c r="G1521"/>
  <c r="F1521"/>
  <c r="E1521"/>
  <c r="D1521"/>
  <c r="B1521"/>
  <c r="A1521" s="1"/>
  <c r="AA1520"/>
  <c r="Z1520"/>
  <c r="Y1520"/>
  <c r="X1520"/>
  <c r="W1520"/>
  <c r="V1520"/>
  <c r="U1520"/>
  <c r="T1520"/>
  <c r="S1520"/>
  <c r="R1520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 s="1"/>
  <c r="AA1519"/>
  <c r="Z1519"/>
  <c r="Y1519"/>
  <c r="X1519"/>
  <c r="W1519"/>
  <c r="V1519"/>
  <c r="U1519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P1518"/>
  <c r="O1518"/>
  <c r="N1518"/>
  <c r="M1518"/>
  <c r="L1518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S1517"/>
  <c r="R1517"/>
  <c r="Q1517"/>
  <c r="P1517"/>
  <c r="O1517"/>
  <c r="N1517"/>
  <c r="L1517"/>
  <c r="K1517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S1516"/>
  <c r="R1516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P1514"/>
  <c r="O1514"/>
  <c r="N1514"/>
  <c r="M1514"/>
  <c r="L1514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S1513"/>
  <c r="R1513"/>
  <c r="Q1513"/>
  <c r="P1513"/>
  <c r="O1513"/>
  <c r="N1513"/>
  <c r="L1513"/>
  <c r="K1513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S1512"/>
  <c r="R1512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P1510"/>
  <c r="O1510"/>
  <c r="N1510"/>
  <c r="M1510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S1509"/>
  <c r="R1509"/>
  <c r="Q1509"/>
  <c r="P1509"/>
  <c r="O1509"/>
  <c r="N1509"/>
  <c r="L1509"/>
  <c r="K1509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S1508"/>
  <c r="R1508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P1506"/>
  <c r="O1506"/>
  <c r="N1506"/>
  <c r="M1506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S1505"/>
  <c r="R1505"/>
  <c r="Q1505"/>
  <c r="P1505"/>
  <c r="O1505"/>
  <c r="N1505"/>
  <c r="L1505"/>
  <c r="K1505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S1504"/>
  <c r="R1504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 s="1"/>
  <c r="AA1503"/>
  <c r="Z1503"/>
  <c r="Y1503"/>
  <c r="X1503"/>
  <c r="W1503"/>
  <c r="V1503"/>
  <c r="U1503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P1502"/>
  <c r="O1502"/>
  <c r="N1502"/>
  <c r="M1502"/>
  <c r="L1502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S1501"/>
  <c r="R1501"/>
  <c r="Q1501"/>
  <c r="P1501"/>
  <c r="O1501"/>
  <c r="N1501"/>
  <c r="L1501"/>
  <c r="K150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S1500"/>
  <c r="R1500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P1498"/>
  <c r="O1498"/>
  <c r="N1498"/>
  <c r="M1498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S1497"/>
  <c r="R1497"/>
  <c r="Q1497"/>
  <c r="P1497"/>
  <c r="O1497"/>
  <c r="N1497"/>
  <c r="L1497"/>
  <c r="K1497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S1496"/>
  <c r="R1496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P1494"/>
  <c r="O1494"/>
  <c r="N1494"/>
  <c r="M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S1493"/>
  <c r="R1493"/>
  <c r="Q1493"/>
  <c r="P1493"/>
  <c r="O1493"/>
  <c r="N1493"/>
  <c r="L1493"/>
  <c r="K1493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S1492"/>
  <c r="R1492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P1490"/>
  <c r="O1490"/>
  <c r="N1490"/>
  <c r="M1490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S1489"/>
  <c r="R1489"/>
  <c r="Q1489"/>
  <c r="P1489"/>
  <c r="O1489"/>
  <c r="N1489"/>
  <c r="L1489"/>
  <c r="K1489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S1488"/>
  <c r="R1488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 s="1"/>
  <c r="AA1487"/>
  <c r="Z1487"/>
  <c r="Y1487"/>
  <c r="X1487"/>
  <c r="W1487"/>
  <c r="V1487"/>
  <c r="U1487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P1486"/>
  <c r="O1486"/>
  <c r="N1486"/>
  <c r="M1486"/>
  <c r="L1486"/>
  <c r="K1486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S1485"/>
  <c r="R1485"/>
  <c r="Q1485"/>
  <c r="P1485"/>
  <c r="O1485"/>
  <c r="N1485"/>
  <c r="L1485"/>
  <c r="K1485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S1484"/>
  <c r="R1484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W1482"/>
  <c r="U1482"/>
  <c r="T1482"/>
  <c r="V1482" s="1"/>
  <c r="R1482"/>
  <c r="Q1482"/>
  <c r="S1482" s="1"/>
  <c r="P1482"/>
  <c r="O1482"/>
  <c r="N1482"/>
  <c r="M1482"/>
  <c r="L1482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S1481"/>
  <c r="R1481"/>
  <c r="Q1481"/>
  <c r="P1481"/>
  <c r="O1481"/>
  <c r="N1481"/>
  <c r="L1481"/>
  <c r="K148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S1480"/>
  <c r="R1480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P1478"/>
  <c r="O1478"/>
  <c r="N1478"/>
  <c r="M1478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S1477"/>
  <c r="R1477"/>
  <c r="Q1477"/>
  <c r="P1477"/>
  <c r="O1477"/>
  <c r="N1477"/>
  <c r="L1477"/>
  <c r="K1477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S1476"/>
  <c r="R1476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P1474"/>
  <c r="O1474"/>
  <c r="N1474"/>
  <c r="M1474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S1473"/>
  <c r="R1473"/>
  <c r="Q1473"/>
  <c r="P1473"/>
  <c r="O1473"/>
  <c r="N1473"/>
  <c r="L1473"/>
  <c r="K1473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S1472"/>
  <c r="R1472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 s="1"/>
  <c r="AA1471"/>
  <c r="Z1471"/>
  <c r="Y1471"/>
  <c r="X1471"/>
  <c r="W1471"/>
  <c r="V1471"/>
  <c r="U147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P1470"/>
  <c r="O1470"/>
  <c r="N1470"/>
  <c r="M1470"/>
  <c r="L1470"/>
  <c r="K1470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S1469"/>
  <c r="R1469"/>
  <c r="Q1469"/>
  <c r="P1469"/>
  <c r="O1469"/>
  <c r="N1469"/>
  <c r="L1469"/>
  <c r="K1469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S1468"/>
  <c r="R1468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W1466"/>
  <c r="U1466"/>
  <c r="T1466"/>
  <c r="V1466" s="1"/>
  <c r="R1466"/>
  <c r="Q1466"/>
  <c r="S1466" s="1"/>
  <c r="P1466"/>
  <c r="O1466"/>
  <c r="N1466"/>
  <c r="M1466"/>
  <c r="L1466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S1465"/>
  <c r="R1465"/>
  <c r="Q1465"/>
  <c r="P1465"/>
  <c r="O1465"/>
  <c r="N1465"/>
  <c r="L1465"/>
  <c r="K1465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S1464"/>
  <c r="R1464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W1462"/>
  <c r="U1462"/>
  <c r="T1462"/>
  <c r="V1462" s="1"/>
  <c r="R1462"/>
  <c r="Q1462"/>
  <c r="S1462" s="1"/>
  <c r="P1462"/>
  <c r="O1462"/>
  <c r="N1462"/>
  <c r="M1462"/>
  <c r="L1462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S1460"/>
  <c r="R1460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Y1459"/>
  <c r="Z1459" s="1"/>
  <c r="X1459"/>
  <c r="W1459"/>
  <c r="U1459"/>
  <c r="V1459" s="1"/>
  <c r="T1459"/>
  <c r="R1459"/>
  <c r="Q1459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P1458"/>
  <c r="O1458"/>
  <c r="N1458"/>
  <c r="M1458"/>
  <c r="L1458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S1456"/>
  <c r="R1456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 s="1"/>
  <c r="AA1455"/>
  <c r="Y1455"/>
  <c r="Z1455" s="1"/>
  <c r="X1455"/>
  <c r="W1455"/>
  <c r="U1455"/>
  <c r="V1455" s="1"/>
  <c r="T1455"/>
  <c r="R1455"/>
  <c r="Q1455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W1454"/>
  <c r="U1454"/>
  <c r="T1454"/>
  <c r="V1454" s="1"/>
  <c r="R1454"/>
  <c r="Q1454"/>
  <c r="S1454" s="1"/>
  <c r="P1454"/>
  <c r="O1454"/>
  <c r="N1454"/>
  <c r="M1454"/>
  <c r="L1454"/>
  <c r="K1454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S1452"/>
  <c r="R1452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Y1451"/>
  <c r="Z1451" s="1"/>
  <c r="X1451"/>
  <c r="W1451"/>
  <c r="U1451"/>
  <c r="V1451" s="1"/>
  <c r="T1451"/>
  <c r="R1451"/>
  <c r="Q145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W1450"/>
  <c r="U1450"/>
  <c r="T1450"/>
  <c r="V1450" s="1"/>
  <c r="R1450"/>
  <c r="Q1450"/>
  <c r="S1450" s="1"/>
  <c r="P1450"/>
  <c r="O1450"/>
  <c r="N1450"/>
  <c r="M1450"/>
  <c r="L1450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S1448"/>
  <c r="R1448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Y1447"/>
  <c r="Z1447" s="1"/>
  <c r="X1447"/>
  <c r="W1447"/>
  <c r="U1447"/>
  <c r="V1447" s="1"/>
  <c r="T1447"/>
  <c r="R1447"/>
  <c r="Q1447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P1446"/>
  <c r="O1446"/>
  <c r="N1446"/>
  <c r="M1446"/>
  <c r="L1446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S1444"/>
  <c r="R1444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Y1443"/>
  <c r="Z1443" s="1"/>
  <c r="X1443"/>
  <c r="W1443"/>
  <c r="U1443"/>
  <c r="V1443" s="1"/>
  <c r="T1443"/>
  <c r="R1443"/>
  <c r="Q1443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P1442"/>
  <c r="O1442"/>
  <c r="N1442"/>
  <c r="M1442"/>
  <c r="L1442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S1440"/>
  <c r="R1440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 s="1"/>
  <c r="AA1439"/>
  <c r="Y1439"/>
  <c r="Z1439" s="1"/>
  <c r="X1439"/>
  <c r="W1439"/>
  <c r="U1439"/>
  <c r="V1439" s="1"/>
  <c r="T1439"/>
  <c r="R1439"/>
  <c r="Q1439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P1438"/>
  <c r="O1438"/>
  <c r="N1438"/>
  <c r="M1438"/>
  <c r="L1438"/>
  <c r="K1438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S1436"/>
  <c r="R1436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Y1435"/>
  <c r="Z1435" s="1"/>
  <c r="X1435"/>
  <c r="W1435"/>
  <c r="U1435"/>
  <c r="V1435" s="1"/>
  <c r="T1435"/>
  <c r="R1435"/>
  <c r="Q1435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P1434"/>
  <c r="O1434"/>
  <c r="N1434"/>
  <c r="M1434"/>
  <c r="L1434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S1432"/>
  <c r="R1432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Y1431"/>
  <c r="Z1431" s="1"/>
  <c r="X1431"/>
  <c r="W1431"/>
  <c r="U1431"/>
  <c r="V1431" s="1"/>
  <c r="T1431"/>
  <c r="R1431"/>
  <c r="Q143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P1430"/>
  <c r="O1430"/>
  <c r="N1430"/>
  <c r="M1430"/>
  <c r="L1430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S1428"/>
  <c r="R1428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Y1427"/>
  <c r="Z1427" s="1"/>
  <c r="X1427"/>
  <c r="W1427"/>
  <c r="U1427"/>
  <c r="V1427" s="1"/>
  <c r="T1427"/>
  <c r="R1427"/>
  <c r="Q1427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P1426"/>
  <c r="O1426"/>
  <c r="N1426"/>
  <c r="M1426"/>
  <c r="L1426"/>
  <c r="K1426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S1424"/>
  <c r="R1424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 s="1"/>
  <c r="AA1423"/>
  <c r="Y1423"/>
  <c r="Z1423" s="1"/>
  <c r="X1423"/>
  <c r="W1423"/>
  <c r="U1423"/>
  <c r="V1423" s="1"/>
  <c r="T1423"/>
  <c r="R1423"/>
  <c r="Q1423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P1422"/>
  <c r="O1422"/>
  <c r="N1422"/>
  <c r="M1422"/>
  <c r="L1422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S1420"/>
  <c r="R1420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Y1419"/>
  <c r="Z1419" s="1"/>
  <c r="X1419"/>
  <c r="W1419"/>
  <c r="U1419"/>
  <c r="V1419" s="1"/>
  <c r="T1419"/>
  <c r="R1419"/>
  <c r="Q1419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P1418"/>
  <c r="O1418"/>
  <c r="N1418"/>
  <c r="M1418"/>
  <c r="L1418"/>
  <c r="K1418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S1416"/>
  <c r="R1416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Y1415"/>
  <c r="Z1415" s="1"/>
  <c r="X1415"/>
  <c r="W1415"/>
  <c r="U1415"/>
  <c r="V1415" s="1"/>
  <c r="T1415"/>
  <c r="R1415"/>
  <c r="Q1415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P1414"/>
  <c r="O1414"/>
  <c r="N1414"/>
  <c r="M1414"/>
  <c r="L1414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S1412"/>
  <c r="R1412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Y1411"/>
  <c r="Z1411" s="1"/>
  <c r="X1411"/>
  <c r="W1411"/>
  <c r="U1411"/>
  <c r="V1411" s="1"/>
  <c r="T1411"/>
  <c r="R1411"/>
  <c r="Q141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W1410"/>
  <c r="U1410"/>
  <c r="T1410"/>
  <c r="V1410" s="1"/>
  <c r="R1410"/>
  <c r="Q1410"/>
  <c r="S1410" s="1"/>
  <c r="P1410"/>
  <c r="O1410"/>
  <c r="N1410"/>
  <c r="M1410"/>
  <c r="L1410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S1408"/>
  <c r="R1408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 s="1"/>
  <c r="AA1407"/>
  <c r="Y1407"/>
  <c r="Z1407" s="1"/>
  <c r="X1407"/>
  <c r="W1407"/>
  <c r="U1407"/>
  <c r="V1407" s="1"/>
  <c r="T1407"/>
  <c r="R1407"/>
  <c r="Q1407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P1406"/>
  <c r="O1406"/>
  <c r="N1406"/>
  <c r="M1406"/>
  <c r="L1406"/>
  <c r="K1406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S1404"/>
  <c r="R1404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Y1403"/>
  <c r="Z1403" s="1"/>
  <c r="X1403"/>
  <c r="W1403"/>
  <c r="U1403"/>
  <c r="V1403" s="1"/>
  <c r="T1403"/>
  <c r="R1403"/>
  <c r="Q1403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W1402"/>
  <c r="U1402"/>
  <c r="T1402"/>
  <c r="V1402" s="1"/>
  <c r="R1402"/>
  <c r="Q1402"/>
  <c r="S1402" s="1"/>
  <c r="P1402"/>
  <c r="O1402"/>
  <c r="N1402"/>
  <c r="M1402"/>
  <c r="L1402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S1400"/>
  <c r="R1400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Y1399"/>
  <c r="Z1399" s="1"/>
  <c r="X1399"/>
  <c r="W1399"/>
  <c r="U1399"/>
  <c r="V1399" s="1"/>
  <c r="T1399"/>
  <c r="R1399"/>
  <c r="Q1399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W1398"/>
  <c r="U1398"/>
  <c r="T1398"/>
  <c r="V1398" s="1"/>
  <c r="R1398"/>
  <c r="Q1398"/>
  <c r="S1398" s="1"/>
  <c r="P1398"/>
  <c r="O1398"/>
  <c r="N1398"/>
  <c r="M1398"/>
  <c r="L1398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S1396"/>
  <c r="R1396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Y1395"/>
  <c r="Z1395" s="1"/>
  <c r="X1395"/>
  <c r="W1395"/>
  <c r="U1395"/>
  <c r="V1395" s="1"/>
  <c r="T1395"/>
  <c r="R1395"/>
  <c r="Q1395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W1394"/>
  <c r="U1394"/>
  <c r="T1394"/>
  <c r="V1394" s="1"/>
  <c r="R1394"/>
  <c r="Q1394"/>
  <c r="S1394" s="1"/>
  <c r="P1394"/>
  <c r="O1394"/>
  <c r="N1394"/>
  <c r="M1394"/>
  <c r="L1394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S1392"/>
  <c r="R1392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Y1391"/>
  <c r="Z1391" s="1"/>
  <c r="X1391"/>
  <c r="W1391"/>
  <c r="U1391"/>
  <c r="V1391" s="1"/>
  <c r="T1391"/>
  <c r="R1391"/>
  <c r="Q139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P1390"/>
  <c r="O1390"/>
  <c r="N1390"/>
  <c r="M1390"/>
  <c r="L1390"/>
  <c r="K1390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S1388"/>
  <c r="R1388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Y1387"/>
  <c r="Z1387" s="1"/>
  <c r="X1387"/>
  <c r="W1387"/>
  <c r="U1387"/>
  <c r="V1387" s="1"/>
  <c r="T1387"/>
  <c r="R1387"/>
  <c r="Q1387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W1386"/>
  <c r="U1386"/>
  <c r="T1386"/>
  <c r="V1386" s="1"/>
  <c r="R1386"/>
  <c r="Q1386"/>
  <c r="S1386" s="1"/>
  <c r="P1386"/>
  <c r="O1386"/>
  <c r="N1386"/>
  <c r="M1386"/>
  <c r="L1386"/>
  <c r="K1386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S1384"/>
  <c r="R1384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Y1383"/>
  <c r="Z1383" s="1"/>
  <c r="X1383"/>
  <c r="W1383"/>
  <c r="U1383"/>
  <c r="V1383" s="1"/>
  <c r="T1383"/>
  <c r="R1383"/>
  <c r="Q1383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P1382"/>
  <c r="O1382"/>
  <c r="N1382"/>
  <c r="M1382"/>
  <c r="L1382"/>
  <c r="K1382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S1380"/>
  <c r="R1380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Y1379"/>
  <c r="Z1379" s="1"/>
  <c r="X1379"/>
  <c r="W1379"/>
  <c r="U1379"/>
  <c r="V1379" s="1"/>
  <c r="T1379"/>
  <c r="R1379"/>
  <c r="Q1379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P1378"/>
  <c r="O1378"/>
  <c r="N1378"/>
  <c r="M1378"/>
  <c r="L1378"/>
  <c r="K1378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S1376"/>
  <c r="R1376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Y1375"/>
  <c r="Z1375" s="1"/>
  <c r="X1375"/>
  <c r="W1375"/>
  <c r="U1375"/>
  <c r="V1375" s="1"/>
  <c r="T1375"/>
  <c r="R1375"/>
  <c r="Q1375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P1374"/>
  <c r="O1374"/>
  <c r="N1374"/>
  <c r="M1374"/>
  <c r="L1374"/>
  <c r="K1374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S1372"/>
  <c r="R1372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Y1371"/>
  <c r="Z1371" s="1"/>
  <c r="X1371"/>
  <c r="W1371"/>
  <c r="U1371"/>
  <c r="V1371" s="1"/>
  <c r="T1371"/>
  <c r="R1371"/>
  <c r="Q137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W1370"/>
  <c r="U1370"/>
  <c r="T1370"/>
  <c r="V1370" s="1"/>
  <c r="R1370"/>
  <c r="Q1370"/>
  <c r="S1370" s="1"/>
  <c r="P1370"/>
  <c r="O1370"/>
  <c r="N1370"/>
  <c r="M1370"/>
  <c r="L1370"/>
  <c r="K1370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S1368"/>
  <c r="R1368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Y1367"/>
  <c r="Z1367" s="1"/>
  <c r="X1367"/>
  <c r="W1367"/>
  <c r="U1367"/>
  <c r="V1367" s="1"/>
  <c r="T1367"/>
  <c r="R1367"/>
  <c r="Q1367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W1366"/>
  <c r="U1366"/>
  <c r="T1366"/>
  <c r="V1366" s="1"/>
  <c r="R1366"/>
  <c r="Q1366"/>
  <c r="S1366" s="1"/>
  <c r="P1366"/>
  <c r="O1366"/>
  <c r="N1366"/>
  <c r="M1366"/>
  <c r="L1366"/>
  <c r="K1366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S1364"/>
  <c r="R1364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Y1363"/>
  <c r="Z1363" s="1"/>
  <c r="X1363"/>
  <c r="W1363"/>
  <c r="U1363"/>
  <c r="V1363" s="1"/>
  <c r="T1363"/>
  <c r="R1363"/>
  <c r="Q1363"/>
  <c r="O1363"/>
  <c r="N1363"/>
  <c r="P1363" s="1"/>
  <c r="M1363"/>
  <c r="L1363"/>
  <c r="K1363"/>
  <c r="J1363"/>
  <c r="I1363"/>
  <c r="H1363"/>
  <c r="G1363"/>
  <c r="F1363"/>
  <c r="E1363"/>
  <c r="D1363"/>
  <c r="B1363"/>
  <c r="A1363"/>
  <c r="AA1362"/>
  <c r="Y1362"/>
  <c r="X1362"/>
  <c r="W1362"/>
  <c r="U1362"/>
  <c r="T1362"/>
  <c r="V1362" s="1"/>
  <c r="R1362"/>
  <c r="Q1362"/>
  <c r="S1362" s="1"/>
  <c r="P1362"/>
  <c r="O1362"/>
  <c r="N1362"/>
  <c r="M1362"/>
  <c r="L1362"/>
  <c r="K1362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S1360"/>
  <c r="R1360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Y1359"/>
  <c r="Z1359" s="1"/>
  <c r="X1359"/>
  <c r="W1359"/>
  <c r="U1359"/>
  <c r="V1359" s="1"/>
  <c r="T1359"/>
  <c r="R1359"/>
  <c r="Q1359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W1358"/>
  <c r="U1358"/>
  <c r="T1358"/>
  <c r="V1358" s="1"/>
  <c r="R1358"/>
  <c r="Q1358"/>
  <c r="S1358" s="1"/>
  <c r="P1358"/>
  <c r="O1358"/>
  <c r="N1358"/>
  <c r="M1358"/>
  <c r="L1358"/>
  <c r="K1358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S1356"/>
  <c r="R1356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Y1355"/>
  <c r="Z1355" s="1"/>
  <c r="X1355"/>
  <c r="W1355"/>
  <c r="U1355"/>
  <c r="V1355" s="1"/>
  <c r="T1355"/>
  <c r="R1355"/>
  <c r="Q1355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W1354"/>
  <c r="U1354"/>
  <c r="T1354"/>
  <c r="V1354" s="1"/>
  <c r="R1354"/>
  <c r="Q1354"/>
  <c r="S1354" s="1"/>
  <c r="P1354"/>
  <c r="O1354"/>
  <c r="N1354"/>
  <c r="M1354"/>
  <c r="L1354"/>
  <c r="K1354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S1352"/>
  <c r="R1352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Y1351"/>
  <c r="Z1351" s="1"/>
  <c r="X1351"/>
  <c r="W1351"/>
  <c r="U1351"/>
  <c r="V1351" s="1"/>
  <c r="T1351"/>
  <c r="R1351"/>
  <c r="Q135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W1350"/>
  <c r="U1350"/>
  <c r="T1350"/>
  <c r="V1350" s="1"/>
  <c r="R1350"/>
  <c r="Q1350"/>
  <c r="S1350" s="1"/>
  <c r="P1350"/>
  <c r="O1350"/>
  <c r="N1350"/>
  <c r="M1350"/>
  <c r="L1350"/>
  <c r="K1350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S1348"/>
  <c r="R1348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Y1347"/>
  <c r="Z1347" s="1"/>
  <c r="X1347"/>
  <c r="W1347"/>
  <c r="U1347"/>
  <c r="V1347" s="1"/>
  <c r="T1347"/>
  <c r="R1347"/>
  <c r="Q1347"/>
  <c r="O1347"/>
  <c r="N1347"/>
  <c r="P1347" s="1"/>
  <c r="M1347"/>
  <c r="L1347"/>
  <c r="K1347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P1346"/>
  <c r="O1346"/>
  <c r="N1346"/>
  <c r="M1346"/>
  <c r="L1346"/>
  <c r="K1346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S1344"/>
  <c r="R1344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Y1343"/>
  <c r="Z1343" s="1"/>
  <c r="X1343"/>
  <c r="W1343"/>
  <c r="U1343"/>
  <c r="V1343" s="1"/>
  <c r="T1343"/>
  <c r="R1343"/>
  <c r="Q1343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W1342"/>
  <c r="U1342"/>
  <c r="T1342"/>
  <c r="V1342" s="1"/>
  <c r="R1342"/>
  <c r="Q1342"/>
  <c r="S1342" s="1"/>
  <c r="P1342"/>
  <c r="O1342"/>
  <c r="N1342"/>
  <c r="M1342"/>
  <c r="L1342"/>
  <c r="K1342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S1340"/>
  <c r="R1340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Y1339"/>
  <c r="Z1339" s="1"/>
  <c r="X1339"/>
  <c r="W1339"/>
  <c r="U1339"/>
  <c r="V1339" s="1"/>
  <c r="T1339"/>
  <c r="R1339"/>
  <c r="Q1339"/>
  <c r="O1339"/>
  <c r="N1339"/>
  <c r="P1339" s="1"/>
  <c r="M1339"/>
  <c r="L1339"/>
  <c r="K1339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P1338"/>
  <c r="O1338"/>
  <c r="N1338"/>
  <c r="M1338"/>
  <c r="L1338"/>
  <c r="K1338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S1336"/>
  <c r="R1336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Y1335"/>
  <c r="Z1335" s="1"/>
  <c r="X1335"/>
  <c r="W1335"/>
  <c r="U1335"/>
  <c r="V1335" s="1"/>
  <c r="T1335"/>
  <c r="R1335"/>
  <c r="Q1335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W1334"/>
  <c r="U1334"/>
  <c r="T1334"/>
  <c r="V1334" s="1"/>
  <c r="R1334"/>
  <c r="Q1334"/>
  <c r="S1334" s="1"/>
  <c r="P1334"/>
  <c r="O1334"/>
  <c r="N1334"/>
  <c r="M1334"/>
  <c r="L1334"/>
  <c r="K1334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S1333"/>
  <c r="R1333"/>
  <c r="Q1333"/>
  <c r="O1333"/>
  <c r="P1333" s="1"/>
  <c r="N1333"/>
  <c r="L1333"/>
  <c r="K1333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S1332"/>
  <c r="R1332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Y1331"/>
  <c r="Z1331" s="1"/>
  <c r="X1331"/>
  <c r="W1331"/>
  <c r="U1331"/>
  <c r="V1331" s="1"/>
  <c r="T1331"/>
  <c r="R1331"/>
  <c r="Q1331"/>
  <c r="O1331"/>
  <c r="N1331"/>
  <c r="P1331" s="1"/>
  <c r="M1331"/>
  <c r="L1331"/>
  <c r="K133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P1330"/>
  <c r="O1330"/>
  <c r="N1330"/>
  <c r="M1330"/>
  <c r="L1330"/>
  <c r="K1330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S1329"/>
  <c r="R1329"/>
  <c r="Q1329"/>
  <c r="O1329"/>
  <c r="P1329" s="1"/>
  <c r="N1329"/>
  <c r="L1329"/>
  <c r="K1329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S1328"/>
  <c r="R1328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Y1327"/>
  <c r="Z1327" s="1"/>
  <c r="X1327"/>
  <c r="W1327"/>
  <c r="U1327"/>
  <c r="V1327" s="1"/>
  <c r="T1327"/>
  <c r="R1327"/>
  <c r="Q1327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P1326"/>
  <c r="O1326"/>
  <c r="N1326"/>
  <c r="M1326"/>
  <c r="L1326"/>
  <c r="K1326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S1325"/>
  <c r="R1325"/>
  <c r="Q1325"/>
  <c r="O1325"/>
  <c r="P1325" s="1"/>
  <c r="N1325"/>
  <c r="L1325"/>
  <c r="K1325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S1324"/>
  <c r="R1324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Y1323"/>
  <c r="Z1323" s="1"/>
  <c r="X1323"/>
  <c r="W1323"/>
  <c r="U1323"/>
  <c r="V1323" s="1"/>
  <c r="T1323"/>
  <c r="R1323"/>
  <c r="Q1323"/>
  <c r="O1323"/>
  <c r="N1323"/>
  <c r="P1323" s="1"/>
  <c r="M1323"/>
  <c r="L1323"/>
  <c r="K1323"/>
  <c r="J1323"/>
  <c r="I1323"/>
  <c r="H1323"/>
  <c r="G1323"/>
  <c r="F1323"/>
  <c r="E1323"/>
  <c r="D1323"/>
  <c r="B1323"/>
  <c r="A1323"/>
  <c r="AA1322"/>
  <c r="Y1322"/>
  <c r="X1322"/>
  <c r="W1322"/>
  <c r="U1322"/>
  <c r="T1322"/>
  <c r="V1322" s="1"/>
  <c r="R1322"/>
  <c r="Q1322"/>
  <c r="S1322" s="1"/>
  <c r="P1322"/>
  <c r="O1322"/>
  <c r="N1322"/>
  <c r="M1322"/>
  <c r="L1322"/>
  <c r="K1322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S1321"/>
  <c r="R1321"/>
  <c r="Q1321"/>
  <c r="O1321"/>
  <c r="P1321" s="1"/>
  <c r="N1321"/>
  <c r="L1321"/>
  <c r="K132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S1320"/>
  <c r="R1320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 s="1"/>
  <c r="AA1319"/>
  <c r="Y1319"/>
  <c r="Z1319" s="1"/>
  <c r="X1319"/>
  <c r="W1319"/>
  <c r="U1319"/>
  <c r="V1319" s="1"/>
  <c r="T1319"/>
  <c r="R1319"/>
  <c r="Q1319"/>
  <c r="O1319"/>
  <c r="N1319"/>
  <c r="P1319" s="1"/>
  <c r="M1319"/>
  <c r="L1319"/>
  <c r="K1319"/>
  <c r="J1319"/>
  <c r="I1319"/>
  <c r="H1319"/>
  <c r="G1319"/>
  <c r="F1319"/>
  <c r="E1319"/>
  <c r="D1319"/>
  <c r="B1319"/>
  <c r="A1319"/>
  <c r="AA1318"/>
  <c r="Y1318"/>
  <c r="X1318"/>
  <c r="W1318"/>
  <c r="U1318"/>
  <c r="T1318"/>
  <c r="V1318" s="1"/>
  <c r="R1318"/>
  <c r="Q1318"/>
  <c r="S1318" s="1"/>
  <c r="P1318"/>
  <c r="O1318"/>
  <c r="N1318"/>
  <c r="M1318"/>
  <c r="L1318"/>
  <c r="K1318"/>
  <c r="J1318"/>
  <c r="I1318"/>
  <c r="H1318"/>
  <c r="G1318"/>
  <c r="F1318"/>
  <c r="E1318"/>
  <c r="D1318"/>
  <c r="B1318"/>
  <c r="A1318" s="1"/>
  <c r="AA1317"/>
  <c r="Y1317"/>
  <c r="X1317"/>
  <c r="Z1317" s="1"/>
  <c r="W1317"/>
  <c r="U1317"/>
  <c r="T1317"/>
  <c r="V1317" s="1"/>
  <c r="S1317"/>
  <c r="R1317"/>
  <c r="Q1317"/>
  <c r="O1317"/>
  <c r="P1317" s="1"/>
  <c r="N1317"/>
  <c r="L1317"/>
  <c r="K1317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S1316"/>
  <c r="R1316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Y1315"/>
  <c r="Z1315" s="1"/>
  <c r="X1315"/>
  <c r="W1315"/>
  <c r="U1315"/>
  <c r="V1315" s="1"/>
  <c r="T1315"/>
  <c r="R1315"/>
  <c r="Q1315"/>
  <c r="O1315"/>
  <c r="N1315"/>
  <c r="P1315" s="1"/>
  <c r="M1315"/>
  <c r="L1315"/>
  <c r="K1315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P1314"/>
  <c r="O1314"/>
  <c r="N1314"/>
  <c r="M1314"/>
  <c r="L1314"/>
  <c r="K1314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S1313"/>
  <c r="R1313"/>
  <c r="Q1313"/>
  <c r="O1313"/>
  <c r="P1313" s="1"/>
  <c r="N1313"/>
  <c r="L1313"/>
  <c r="K1313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S1312"/>
  <c r="R1312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Y1311"/>
  <c r="Z1311" s="1"/>
  <c r="X1311"/>
  <c r="W1311"/>
  <c r="U1311"/>
  <c r="V1311" s="1"/>
  <c r="T1311"/>
  <c r="R1311"/>
  <c r="Q1311"/>
  <c r="O1311"/>
  <c r="N1311"/>
  <c r="P1311" s="1"/>
  <c r="M1311"/>
  <c r="L1311"/>
  <c r="K1311"/>
  <c r="J1311"/>
  <c r="I1311"/>
  <c r="H1311"/>
  <c r="G1311"/>
  <c r="F1311"/>
  <c r="E1311"/>
  <c r="D1311"/>
  <c r="B1311"/>
  <c r="A1311"/>
  <c r="AA1310"/>
  <c r="Y1310"/>
  <c r="X1310"/>
  <c r="W1310"/>
  <c r="U1310"/>
  <c r="T1310"/>
  <c r="V1310" s="1"/>
  <c r="R1310"/>
  <c r="Q1310"/>
  <c r="S1310" s="1"/>
  <c r="P1310"/>
  <c r="O1310"/>
  <c r="N1310"/>
  <c r="M1310"/>
  <c r="L1310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S1309"/>
  <c r="R1309"/>
  <c r="Q1309"/>
  <c r="O1309"/>
  <c r="P1309" s="1"/>
  <c r="N1309"/>
  <c r="L1309"/>
  <c r="K1309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S1308"/>
  <c r="R1308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Y1307"/>
  <c r="Z1307" s="1"/>
  <c r="X1307"/>
  <c r="W1307"/>
  <c r="U1307"/>
  <c r="V1307" s="1"/>
  <c r="T1307"/>
  <c r="R1307"/>
  <c r="Q1307"/>
  <c r="O1307"/>
  <c r="N1307"/>
  <c r="P1307" s="1"/>
  <c r="M1307"/>
  <c r="L1307"/>
  <c r="K1307"/>
  <c r="J1307"/>
  <c r="I1307"/>
  <c r="H1307"/>
  <c r="G1307"/>
  <c r="F1307"/>
  <c r="E1307"/>
  <c r="D1307"/>
  <c r="B1307"/>
  <c r="A1307"/>
  <c r="AA1306"/>
  <c r="Y1306"/>
  <c r="X1306"/>
  <c r="W1306"/>
  <c r="U1306"/>
  <c r="T1306"/>
  <c r="V1306" s="1"/>
  <c r="R1306"/>
  <c r="Q1306"/>
  <c r="S1306" s="1"/>
  <c r="P1306"/>
  <c r="O1306"/>
  <c r="N1306"/>
  <c r="M1306"/>
  <c r="L1306"/>
  <c r="K1306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S1305"/>
  <c r="R1305"/>
  <c r="Q1305"/>
  <c r="O1305"/>
  <c r="P1305" s="1"/>
  <c r="N1305"/>
  <c r="L1305"/>
  <c r="K1305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S1304"/>
  <c r="R1304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 s="1"/>
  <c r="AA1303"/>
  <c r="Y1303"/>
  <c r="Z1303" s="1"/>
  <c r="X1303"/>
  <c r="W1303"/>
  <c r="U1303"/>
  <c r="V1303" s="1"/>
  <c r="T1303"/>
  <c r="R1303"/>
  <c r="Q1303"/>
  <c r="O1303"/>
  <c r="N1303"/>
  <c r="P1303" s="1"/>
  <c r="M1303"/>
  <c r="L1303"/>
  <c r="K1303"/>
  <c r="J1303"/>
  <c r="I1303"/>
  <c r="H1303"/>
  <c r="G1303"/>
  <c r="F1303"/>
  <c r="E1303"/>
  <c r="D1303"/>
  <c r="B1303"/>
  <c r="A1303"/>
  <c r="AA1302"/>
  <c r="Y1302"/>
  <c r="X1302"/>
  <c r="W1302"/>
  <c r="U1302"/>
  <c r="T1302"/>
  <c r="V1302" s="1"/>
  <c r="R1302"/>
  <c r="Q1302"/>
  <c r="S1302" s="1"/>
  <c r="P1302"/>
  <c r="O1302"/>
  <c r="N1302"/>
  <c r="M1302"/>
  <c r="L1302"/>
  <c r="K1302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S1301"/>
  <c r="R1301"/>
  <c r="Q1301"/>
  <c r="O1301"/>
  <c r="P1301" s="1"/>
  <c r="N1301"/>
  <c r="L1301"/>
  <c r="K130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S1300"/>
  <c r="R1300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Y1299"/>
  <c r="Z1299" s="1"/>
  <c r="X1299"/>
  <c r="W1299"/>
  <c r="U1299"/>
  <c r="V1299" s="1"/>
  <c r="T1299"/>
  <c r="R1299"/>
  <c r="Q1299"/>
  <c r="O1299"/>
  <c r="N1299"/>
  <c r="P1299" s="1"/>
  <c r="M1299"/>
  <c r="L1299"/>
  <c r="K1299"/>
  <c r="J1299"/>
  <c r="I1299"/>
  <c r="H1299"/>
  <c r="G1299"/>
  <c r="F1299"/>
  <c r="E1299"/>
  <c r="D1299"/>
  <c r="B1299"/>
  <c r="A1299"/>
  <c r="AA1298"/>
  <c r="Y1298"/>
  <c r="X1298"/>
  <c r="W1298"/>
  <c r="U1298"/>
  <c r="T1298"/>
  <c r="V1298" s="1"/>
  <c r="R1298"/>
  <c r="Q1298"/>
  <c r="S1298" s="1"/>
  <c r="P1298"/>
  <c r="O1298"/>
  <c r="N1298"/>
  <c r="M1298"/>
  <c r="L1298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S1297"/>
  <c r="R1297"/>
  <c r="Q1297"/>
  <c r="O1297"/>
  <c r="P1297" s="1"/>
  <c r="N1297"/>
  <c r="L1297"/>
  <c r="K1297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S1296"/>
  <c r="R1296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Y1295"/>
  <c r="Z1295" s="1"/>
  <c r="X1295"/>
  <c r="W1295"/>
  <c r="U1295"/>
  <c r="V1295" s="1"/>
  <c r="T1295"/>
  <c r="R1295"/>
  <c r="Q1295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W1294"/>
  <c r="U1294"/>
  <c r="T1294"/>
  <c r="V1294" s="1"/>
  <c r="R1294"/>
  <c r="Q1294"/>
  <c r="S1294" s="1"/>
  <c r="P1294"/>
  <c r="O1294"/>
  <c r="N1294"/>
  <c r="M1294"/>
  <c r="L1294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S1293"/>
  <c r="R1293"/>
  <c r="Q1293"/>
  <c r="O1293"/>
  <c r="P1293" s="1"/>
  <c r="N1293"/>
  <c r="L1293"/>
  <c r="K1293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S1292"/>
  <c r="R1292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Y1291"/>
  <c r="Z1291" s="1"/>
  <c r="X1291"/>
  <c r="W1291"/>
  <c r="U1291"/>
  <c r="V1291" s="1"/>
  <c r="T1291"/>
  <c r="R1291"/>
  <c r="Q1291"/>
  <c r="O1291"/>
  <c r="N1291"/>
  <c r="P1291" s="1"/>
  <c r="M1291"/>
  <c r="L1291"/>
  <c r="K1291"/>
  <c r="J1291"/>
  <c r="I1291"/>
  <c r="H1291"/>
  <c r="G1291"/>
  <c r="F1291"/>
  <c r="E1291"/>
  <c r="D1291"/>
  <c r="B1291"/>
  <c r="A1291"/>
  <c r="AA1290"/>
  <c r="Y1290"/>
  <c r="X1290"/>
  <c r="W1290"/>
  <c r="U1290"/>
  <c r="T1290"/>
  <c r="V1290" s="1"/>
  <c r="R1290"/>
  <c r="Q1290"/>
  <c r="S1290" s="1"/>
  <c r="P1290"/>
  <c r="O1290"/>
  <c r="N1290"/>
  <c r="M1290"/>
  <c r="L1290"/>
  <c r="K1290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S1289"/>
  <c r="R1289"/>
  <c r="Q1289"/>
  <c r="O1289"/>
  <c r="P1289" s="1"/>
  <c r="N1289"/>
  <c r="L1289"/>
  <c r="K1289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S1288"/>
  <c r="R1288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Y1287"/>
  <c r="Z1287" s="1"/>
  <c r="X1287"/>
  <c r="W1287"/>
  <c r="U1287"/>
  <c r="V1287" s="1"/>
  <c r="T1287"/>
  <c r="R1287"/>
  <c r="Q1287"/>
  <c r="O1287"/>
  <c r="N1287"/>
  <c r="P1287" s="1"/>
  <c r="M1287"/>
  <c r="L1287"/>
  <c r="K1287"/>
  <c r="J1287"/>
  <c r="I1287"/>
  <c r="H1287"/>
  <c r="G1287"/>
  <c r="F1287"/>
  <c r="E1287"/>
  <c r="D1287"/>
  <c r="B1287"/>
  <c r="A1287"/>
  <c r="AA1286"/>
  <c r="Y1286"/>
  <c r="X1286"/>
  <c r="W1286"/>
  <c r="U1286"/>
  <c r="T1286"/>
  <c r="V1286" s="1"/>
  <c r="R1286"/>
  <c r="Q1286"/>
  <c r="S1286" s="1"/>
  <c r="P1286"/>
  <c r="O1286"/>
  <c r="N1286"/>
  <c r="M1286"/>
  <c r="L1286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S1284"/>
  <c r="R1284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Y1283"/>
  <c r="Z1283" s="1"/>
  <c r="X1283"/>
  <c r="W1283"/>
  <c r="U1283"/>
  <c r="V1283" s="1"/>
  <c r="T1283"/>
  <c r="R1283"/>
  <c r="Q1283"/>
  <c r="O1283"/>
  <c r="N1283"/>
  <c r="P1283" s="1"/>
  <c r="M1283"/>
  <c r="L1283"/>
  <c r="K1283"/>
  <c r="J1283"/>
  <c r="I1283"/>
  <c r="H1283"/>
  <c r="G1283"/>
  <c r="F1283"/>
  <c r="E1283"/>
  <c r="D1283"/>
  <c r="B1283"/>
  <c r="A1283"/>
  <c r="AA1282"/>
  <c r="Y1282"/>
  <c r="X1282"/>
  <c r="W1282"/>
  <c r="U1282"/>
  <c r="T1282"/>
  <c r="V1282" s="1"/>
  <c r="R1282"/>
  <c r="Q1282"/>
  <c r="S1282" s="1"/>
  <c r="P1282"/>
  <c r="O1282"/>
  <c r="N1282"/>
  <c r="M1282"/>
  <c r="L1282"/>
  <c r="K1282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S1281"/>
  <c r="R1281"/>
  <c r="Q1281"/>
  <c r="O1281"/>
  <c r="P1281" s="1"/>
  <c r="N1281"/>
  <c r="L1281"/>
  <c r="K128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S1280"/>
  <c r="R1280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Y1279"/>
  <c r="Z1279" s="1"/>
  <c r="X1279"/>
  <c r="W1279"/>
  <c r="U1279"/>
  <c r="V1279" s="1"/>
  <c r="T1279"/>
  <c r="R1279"/>
  <c r="Q1279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W1278"/>
  <c r="U1278"/>
  <c r="T1278"/>
  <c r="V1278" s="1"/>
  <c r="R1278"/>
  <c r="Q1278"/>
  <c r="S1278" s="1"/>
  <c r="P1278"/>
  <c r="O1278"/>
  <c r="N1278"/>
  <c r="M1278"/>
  <c r="L1278"/>
  <c r="K1278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S1276"/>
  <c r="R1276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Y1275"/>
  <c r="Z1275" s="1"/>
  <c r="X1275"/>
  <c r="W1275"/>
  <c r="U1275"/>
  <c r="V1275" s="1"/>
  <c r="T1275"/>
  <c r="R1275"/>
  <c r="Q1275"/>
  <c r="O1275"/>
  <c r="N1275"/>
  <c r="P1275" s="1"/>
  <c r="M1275"/>
  <c r="L1275"/>
  <c r="K1275"/>
  <c r="J1275"/>
  <c r="I1275"/>
  <c r="H1275"/>
  <c r="G1275"/>
  <c r="F1275"/>
  <c r="E1275"/>
  <c r="D1275"/>
  <c r="B1275"/>
  <c r="A1275"/>
  <c r="AA1274"/>
  <c r="Y1274"/>
  <c r="X1274"/>
  <c r="W1274"/>
  <c r="U1274"/>
  <c r="T1274"/>
  <c r="V1274" s="1"/>
  <c r="R1274"/>
  <c r="Q1274"/>
  <c r="S1274" s="1"/>
  <c r="P1274"/>
  <c r="O1274"/>
  <c r="N1274"/>
  <c r="M1274"/>
  <c r="L1274"/>
  <c r="K1274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S1272"/>
  <c r="R1272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Y1271"/>
  <c r="Z1271" s="1"/>
  <c r="X1271"/>
  <c r="W1271"/>
  <c r="U1271"/>
  <c r="V1271" s="1"/>
  <c r="T1271"/>
  <c r="R1271"/>
  <c r="Q127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W1270"/>
  <c r="U1270"/>
  <c r="T1270"/>
  <c r="V1270" s="1"/>
  <c r="R1270"/>
  <c r="Q1270"/>
  <c r="S1270" s="1"/>
  <c r="P1270"/>
  <c r="O1270"/>
  <c r="N1270"/>
  <c r="M1270"/>
  <c r="L1270"/>
  <c r="K1270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S1268"/>
  <c r="R1268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Y1267"/>
  <c r="Z1267" s="1"/>
  <c r="X1267"/>
  <c r="W1267"/>
  <c r="U1267"/>
  <c r="V1267" s="1"/>
  <c r="T1267"/>
  <c r="R1267"/>
  <c r="Q1267"/>
  <c r="O1267"/>
  <c r="N1267"/>
  <c r="P1267" s="1"/>
  <c r="M1267"/>
  <c r="L1267"/>
  <c r="K1267"/>
  <c r="J1267"/>
  <c r="I1267"/>
  <c r="H1267"/>
  <c r="G1267"/>
  <c r="F1267"/>
  <c r="E1267"/>
  <c r="D1267"/>
  <c r="B1267"/>
  <c r="A1267"/>
  <c r="AA1266"/>
  <c r="Y1266"/>
  <c r="X1266"/>
  <c r="W1266"/>
  <c r="U1266"/>
  <c r="T1266"/>
  <c r="V1266" s="1"/>
  <c r="R1266"/>
  <c r="Q1266"/>
  <c r="S1266" s="1"/>
  <c r="P1266"/>
  <c r="O1266"/>
  <c r="N1266"/>
  <c r="M1266"/>
  <c r="L1266"/>
  <c r="K1266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S1265"/>
  <c r="R1265"/>
  <c r="Q1265"/>
  <c r="O1265"/>
  <c r="P1265" s="1"/>
  <c r="N1265"/>
  <c r="L1265"/>
  <c r="K1265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S1264"/>
  <c r="R1264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Y1263"/>
  <c r="Z1263" s="1"/>
  <c r="X1263"/>
  <c r="W1263"/>
  <c r="U1263"/>
  <c r="V1263" s="1"/>
  <c r="T1263"/>
  <c r="R1263"/>
  <c r="Q1263"/>
  <c r="O1263"/>
  <c r="N1263"/>
  <c r="P1263" s="1"/>
  <c r="M1263"/>
  <c r="L1263"/>
  <c r="K1263"/>
  <c r="J1263"/>
  <c r="I1263"/>
  <c r="H1263"/>
  <c r="G1263"/>
  <c r="F1263"/>
  <c r="E1263"/>
  <c r="D1263"/>
  <c r="B1263"/>
  <c r="A1263"/>
  <c r="AA1262"/>
  <c r="Y1262"/>
  <c r="X1262"/>
  <c r="W1262"/>
  <c r="U1262"/>
  <c r="T1262"/>
  <c r="V1262" s="1"/>
  <c r="R1262"/>
  <c r="Q1262"/>
  <c r="S1262" s="1"/>
  <c r="P1262"/>
  <c r="O1262"/>
  <c r="N1262"/>
  <c r="M1262"/>
  <c r="L1262"/>
  <c r="K1262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S1261"/>
  <c r="R1261"/>
  <c r="Q1261"/>
  <c r="O1261"/>
  <c r="P1261" s="1"/>
  <c r="N1261"/>
  <c r="L1261"/>
  <c r="K126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S1260"/>
  <c r="R1260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Y1259"/>
  <c r="Z1259" s="1"/>
  <c r="X1259"/>
  <c r="W1259"/>
  <c r="U1259"/>
  <c r="V1259" s="1"/>
  <c r="T1259"/>
  <c r="R1259"/>
  <c r="Q1259"/>
  <c r="O1259"/>
  <c r="N1259"/>
  <c r="P1259" s="1"/>
  <c r="M1259"/>
  <c r="L1259"/>
  <c r="K1259"/>
  <c r="J1259"/>
  <c r="I1259"/>
  <c r="H1259"/>
  <c r="G1259"/>
  <c r="F1259"/>
  <c r="E1259"/>
  <c r="D1259"/>
  <c r="B1259"/>
  <c r="A1259"/>
  <c r="AA1258"/>
  <c r="Y1258"/>
  <c r="X1258"/>
  <c r="W1258"/>
  <c r="U1258"/>
  <c r="T1258"/>
  <c r="V1258" s="1"/>
  <c r="R1258"/>
  <c r="Q1258"/>
  <c r="S1258" s="1"/>
  <c r="P1258"/>
  <c r="O1258"/>
  <c r="N1258"/>
  <c r="M1258"/>
  <c r="L1258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S1256"/>
  <c r="R1256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Y1255"/>
  <c r="Z1255" s="1"/>
  <c r="X1255"/>
  <c r="W1255"/>
  <c r="U1255"/>
  <c r="V1255" s="1"/>
  <c r="T1255"/>
  <c r="R1255"/>
  <c r="Q1255"/>
  <c r="O1255"/>
  <c r="N1255"/>
  <c r="P1255" s="1"/>
  <c r="M1255"/>
  <c r="L1255"/>
  <c r="K1255"/>
  <c r="J1255"/>
  <c r="I1255"/>
  <c r="H1255"/>
  <c r="G1255"/>
  <c r="F1255"/>
  <c r="E1255"/>
  <c r="D1255"/>
  <c r="B1255"/>
  <c r="A1255"/>
  <c r="AA1254"/>
  <c r="Y1254"/>
  <c r="X1254"/>
  <c r="W1254"/>
  <c r="U1254"/>
  <c r="T1254"/>
  <c r="V1254" s="1"/>
  <c r="R1254"/>
  <c r="Q1254"/>
  <c r="S1254" s="1"/>
  <c r="P1254"/>
  <c r="O1254"/>
  <c r="N1254"/>
  <c r="M1254"/>
  <c r="L1254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S1252"/>
  <c r="R1252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Y1251"/>
  <c r="Z1251" s="1"/>
  <c r="X1251"/>
  <c r="W1251"/>
  <c r="U1251"/>
  <c r="V1251" s="1"/>
  <c r="T1251"/>
  <c r="R1251"/>
  <c r="Q1251"/>
  <c r="O1251"/>
  <c r="N1251"/>
  <c r="P1251" s="1"/>
  <c r="M1251"/>
  <c r="L1251"/>
  <c r="K1251"/>
  <c r="J1251"/>
  <c r="I1251"/>
  <c r="H1251"/>
  <c r="G1251"/>
  <c r="F1251"/>
  <c r="E1251"/>
  <c r="D1251"/>
  <c r="B1251"/>
  <c r="A1251"/>
  <c r="AA1250"/>
  <c r="Y1250"/>
  <c r="X1250"/>
  <c r="W1250"/>
  <c r="U1250"/>
  <c r="T1250"/>
  <c r="V1250" s="1"/>
  <c r="S1250"/>
  <c r="R1250"/>
  <c r="Q1250"/>
  <c r="P1250"/>
  <c r="O1250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Z1248" s="1"/>
  <c r="X1248"/>
  <c r="W1248"/>
  <c r="U1248"/>
  <c r="V1248" s="1"/>
  <c r="T1248"/>
  <c r="S1248"/>
  <c r="R1248"/>
  <c r="Q1248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P1247"/>
  <c r="O1247"/>
  <c r="N1247"/>
  <c r="L1247"/>
  <c r="M1247" s="1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R1246"/>
  <c r="Q1246"/>
  <c r="S1246" s="1"/>
  <c r="O1246"/>
  <c r="P1246" s="1"/>
  <c r="N1246"/>
  <c r="M1246"/>
  <c r="L1246"/>
  <c r="K1246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S1245"/>
  <c r="R1245"/>
  <c r="Q1245"/>
  <c r="O1245"/>
  <c r="N1245"/>
  <c r="P1245" s="1"/>
  <c r="L1245"/>
  <c r="K1245"/>
  <c r="J1245"/>
  <c r="I1245"/>
  <c r="H1245"/>
  <c r="G1245"/>
  <c r="F1245"/>
  <c r="E1245"/>
  <c r="D1245"/>
  <c r="B1245"/>
  <c r="A1245"/>
  <c r="AA1244"/>
  <c r="Z1244"/>
  <c r="Y1244"/>
  <c r="X1244"/>
  <c r="W1244"/>
  <c r="V1244"/>
  <c r="U1244"/>
  <c r="T1244"/>
  <c r="R1244"/>
  <c r="S1244" s="1"/>
  <c r="Q1244"/>
  <c r="O1244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Q1243"/>
  <c r="S1243" s="1"/>
  <c r="P1243"/>
  <c r="O1243"/>
  <c r="N1243"/>
  <c r="M1243"/>
  <c r="L1243"/>
  <c r="K1243"/>
  <c r="J1243"/>
  <c r="I1243"/>
  <c r="AB1243" s="1"/>
  <c r="H1243"/>
  <c r="G1243"/>
  <c r="F1243"/>
  <c r="E1243"/>
  <c r="D1243"/>
  <c r="B1243"/>
  <c r="A1243"/>
  <c r="AA1242"/>
  <c r="Y1242"/>
  <c r="X1242"/>
  <c r="W1242"/>
  <c r="U1242"/>
  <c r="T1242"/>
  <c r="V1242" s="1"/>
  <c r="R1242"/>
  <c r="Q1242"/>
  <c r="S1242" s="1"/>
  <c r="P1242"/>
  <c r="O1242"/>
  <c r="N1242"/>
  <c r="L1242"/>
  <c r="M1242" s="1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S1241" s="1"/>
  <c r="Q1241"/>
  <c r="P124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Y1240"/>
  <c r="Z1240" s="1"/>
  <c r="X1240"/>
  <c r="W1240"/>
  <c r="U1240"/>
  <c r="V1240" s="1"/>
  <c r="T1240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Z1239" s="1"/>
  <c r="X1239"/>
  <c r="W1239"/>
  <c r="U1239"/>
  <c r="V1239" s="1"/>
  <c r="T1239"/>
  <c r="R1239"/>
  <c r="Q1239"/>
  <c r="O1239"/>
  <c r="N1239"/>
  <c r="P1239" s="1"/>
  <c r="L1239"/>
  <c r="M1239" s="1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S1237"/>
  <c r="R1237"/>
  <c r="Q1237"/>
  <c r="O1237"/>
  <c r="P1237" s="1"/>
  <c r="N1237"/>
  <c r="L1237"/>
  <c r="K1237"/>
  <c r="J1237"/>
  <c r="I1237"/>
  <c r="H1237"/>
  <c r="G1237"/>
  <c r="F1237"/>
  <c r="E1237"/>
  <c r="D1237"/>
  <c r="B1237"/>
  <c r="A1237"/>
  <c r="AA1236"/>
  <c r="Z1236"/>
  <c r="Y1236"/>
  <c r="X1236"/>
  <c r="W1236"/>
  <c r="V1236"/>
  <c r="U1236"/>
  <c r="T1236"/>
  <c r="R1236"/>
  <c r="Q1236"/>
  <c r="S1236" s="1"/>
  <c r="O1236"/>
  <c r="N1236"/>
  <c r="M1236"/>
  <c r="L1236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Q1235"/>
  <c r="S1235" s="1"/>
  <c r="O1235"/>
  <c r="N1235"/>
  <c r="P1235" s="1"/>
  <c r="M1235"/>
  <c r="L1235"/>
  <c r="K1235"/>
  <c r="J1235"/>
  <c r="I1235"/>
  <c r="H1235"/>
  <c r="G1235"/>
  <c r="F1235"/>
  <c r="E1235"/>
  <c r="D1235"/>
  <c r="B1235"/>
  <c r="A1235"/>
  <c r="AA1234"/>
  <c r="Y1234"/>
  <c r="X1234"/>
  <c r="W1234"/>
  <c r="U1234"/>
  <c r="T1234"/>
  <c r="V1234" s="1"/>
  <c r="S1234"/>
  <c r="R1234"/>
  <c r="Q1234"/>
  <c r="P1234"/>
  <c r="O1234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 s="1"/>
  <c r="AA1232"/>
  <c r="Y1232"/>
  <c r="Z1232" s="1"/>
  <c r="X1232"/>
  <c r="W1232"/>
  <c r="U1232"/>
  <c r="V1232" s="1"/>
  <c r="T1232"/>
  <c r="S1232"/>
  <c r="R1232"/>
  <c r="Q1232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P1231"/>
  <c r="O1231"/>
  <c r="N1231"/>
  <c r="L1231"/>
  <c r="M1231" s="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R1230"/>
  <c r="Q1230"/>
  <c r="S1230" s="1"/>
  <c r="O1230"/>
  <c r="P1230" s="1"/>
  <c r="N1230"/>
  <c r="M1230"/>
  <c r="L1230"/>
  <c r="K1230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S1229"/>
  <c r="R1229"/>
  <c r="Q1229"/>
  <c r="O1229"/>
  <c r="N1229"/>
  <c r="P1229" s="1"/>
  <c r="L1229"/>
  <c r="K1229"/>
  <c r="J1229"/>
  <c r="I1229"/>
  <c r="H1229"/>
  <c r="G1229"/>
  <c r="F1229"/>
  <c r="E1229"/>
  <c r="D1229"/>
  <c r="B1229"/>
  <c r="A1229"/>
  <c r="AA1228"/>
  <c r="Z1228"/>
  <c r="Y1228"/>
  <c r="X1228"/>
  <c r="W1228"/>
  <c r="V1228"/>
  <c r="U1228"/>
  <c r="T1228"/>
  <c r="R1228"/>
  <c r="S1228" s="1"/>
  <c r="Q1228"/>
  <c r="O1228"/>
  <c r="N1228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Q1227"/>
  <c r="S1227" s="1"/>
  <c r="P1227"/>
  <c r="O1227"/>
  <c r="N1227"/>
  <c r="M1227"/>
  <c r="L1227"/>
  <c r="K1227"/>
  <c r="J1227"/>
  <c r="I1227"/>
  <c r="AB1227" s="1"/>
  <c r="H1227"/>
  <c r="G1227"/>
  <c r="F1227"/>
  <c r="E1227"/>
  <c r="D1227"/>
  <c r="B1227"/>
  <c r="A1227"/>
  <c r="AA1226"/>
  <c r="Y1226"/>
  <c r="X1226"/>
  <c r="W1226"/>
  <c r="U1226"/>
  <c r="T1226"/>
  <c r="V1226" s="1"/>
  <c r="R1226"/>
  <c r="Q1226"/>
  <c r="S1226" s="1"/>
  <c r="P1226"/>
  <c r="O1226"/>
  <c r="N1226"/>
  <c r="L1226"/>
  <c r="M1226" s="1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S1225" s="1"/>
  <c r="Q1225"/>
  <c r="P1225"/>
  <c r="O1225"/>
  <c r="N1225"/>
  <c r="L1225"/>
  <c r="K1225"/>
  <c r="M1225" s="1"/>
  <c r="J1225"/>
  <c r="I1225"/>
  <c r="H1225"/>
  <c r="G1225"/>
  <c r="F1225"/>
  <c r="E1225"/>
  <c r="D1225"/>
  <c r="B1225"/>
  <c r="A1225" s="1"/>
  <c r="AA1224"/>
  <c r="Y1224"/>
  <c r="Z1224" s="1"/>
  <c r="X1224"/>
  <c r="W1224"/>
  <c r="U1224"/>
  <c r="V1224" s="1"/>
  <c r="T1224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Z1223" s="1"/>
  <c r="X1223"/>
  <c r="W1223"/>
  <c r="U1223"/>
  <c r="V1223" s="1"/>
  <c r="T1223"/>
  <c r="R1223"/>
  <c r="Q1223"/>
  <c r="O1223"/>
  <c r="N1223"/>
  <c r="P1223" s="1"/>
  <c r="L1223"/>
  <c r="M1223" s="1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S1221"/>
  <c r="R1221"/>
  <c r="Q1221"/>
  <c r="O1221"/>
  <c r="P1221" s="1"/>
  <c r="N1221"/>
  <c r="L1221"/>
  <c r="K1221"/>
  <c r="J1221"/>
  <c r="I1221"/>
  <c r="H1221"/>
  <c r="G1221"/>
  <c r="F1221"/>
  <c r="E1221"/>
  <c r="D1221"/>
  <c r="B1221"/>
  <c r="A1221"/>
  <c r="AA1220"/>
  <c r="Z1220"/>
  <c r="Y1220"/>
  <c r="X1220"/>
  <c r="W1220"/>
  <c r="V1220"/>
  <c r="U1220"/>
  <c r="T1220"/>
  <c r="R1220"/>
  <c r="Q1220"/>
  <c r="S1220" s="1"/>
  <c r="O1220"/>
  <c r="N1220"/>
  <c r="M1220"/>
  <c r="L1220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Q1219"/>
  <c r="S1219" s="1"/>
  <c r="O1219"/>
  <c r="N1219"/>
  <c r="P1219" s="1"/>
  <c r="AB1219" s="1"/>
  <c r="M1219"/>
  <c r="L1219"/>
  <c r="K1219"/>
  <c r="J1219"/>
  <c r="I1219"/>
  <c r="H1219"/>
  <c r="G1219"/>
  <c r="F1219"/>
  <c r="E1219"/>
  <c r="D1219"/>
  <c r="B1219"/>
  <c r="A1219"/>
  <c r="AA1218"/>
  <c r="Y1218"/>
  <c r="X1218"/>
  <c r="W1218"/>
  <c r="U1218"/>
  <c r="T1218"/>
  <c r="V1218" s="1"/>
  <c r="S1218"/>
  <c r="R1218"/>
  <c r="Q1218"/>
  <c r="P1218"/>
  <c r="O1218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AB1217" s="1"/>
  <c r="J1217"/>
  <c r="I1217"/>
  <c r="H1217"/>
  <c r="G1217"/>
  <c r="F1217"/>
  <c r="E1217"/>
  <c r="D1217"/>
  <c r="B1217"/>
  <c r="A1217" s="1"/>
  <c r="AA1216"/>
  <c r="Y1216"/>
  <c r="Z1216" s="1"/>
  <c r="X1216"/>
  <c r="W1216"/>
  <c r="U1216"/>
  <c r="V1216" s="1"/>
  <c r="T1216"/>
  <c r="S1216"/>
  <c r="R1216"/>
  <c r="Q1216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P1215"/>
  <c r="O1215"/>
  <c r="N1215"/>
  <c r="L1215"/>
  <c r="M1215" s="1"/>
  <c r="K1215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R1214"/>
  <c r="Q1214"/>
  <c r="S1214" s="1"/>
  <c r="O1214"/>
  <c r="P1214" s="1"/>
  <c r="N1214"/>
  <c r="M1214"/>
  <c r="L1214"/>
  <c r="K1214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S1213"/>
  <c r="R1213"/>
  <c r="Q1213"/>
  <c r="O1213"/>
  <c r="N1213"/>
  <c r="P1213" s="1"/>
  <c r="L1213"/>
  <c r="K1213"/>
  <c r="J1213"/>
  <c r="I1213"/>
  <c r="H1213"/>
  <c r="G1213"/>
  <c r="F1213"/>
  <c r="E1213"/>
  <c r="D1213"/>
  <c r="B1213"/>
  <c r="A1213"/>
  <c r="AA1212"/>
  <c r="Z1212"/>
  <c r="Y1212"/>
  <c r="X1212"/>
  <c r="W1212"/>
  <c r="V1212"/>
  <c r="U1212"/>
  <c r="T1212"/>
  <c r="R1212"/>
  <c r="S1212" s="1"/>
  <c r="Q1212"/>
  <c r="O1212"/>
  <c r="N1212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Q1211"/>
  <c r="S1211" s="1"/>
  <c r="P1211"/>
  <c r="O1211"/>
  <c r="N1211"/>
  <c r="M1211"/>
  <c r="L1211"/>
  <c r="K1211"/>
  <c r="J1211"/>
  <c r="I1211"/>
  <c r="AB1211" s="1"/>
  <c r="H1211"/>
  <c r="G1211"/>
  <c r="F1211"/>
  <c r="E1211"/>
  <c r="D1211"/>
  <c r="B1211"/>
  <c r="A1211"/>
  <c r="AA1210"/>
  <c r="Y1210"/>
  <c r="X1210"/>
  <c r="W1210"/>
  <c r="U1210"/>
  <c r="T1210"/>
  <c r="V1210" s="1"/>
  <c r="R1210"/>
  <c r="Q1210"/>
  <c r="S1210" s="1"/>
  <c r="P1210"/>
  <c r="O1210"/>
  <c r="N1210"/>
  <c r="L1210"/>
  <c r="M1210" s="1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S1209" s="1"/>
  <c r="Q1209"/>
  <c r="P1209"/>
  <c r="O1209"/>
  <c r="N1209"/>
  <c r="L1209"/>
  <c r="K1209"/>
  <c r="M1209" s="1"/>
  <c r="J1209"/>
  <c r="I1209"/>
  <c r="H1209"/>
  <c r="G1209"/>
  <c r="F1209"/>
  <c r="E1209"/>
  <c r="D1209"/>
  <c r="B1209"/>
  <c r="A1209" s="1"/>
  <c r="AA1208"/>
  <c r="Y1208"/>
  <c r="Z1208" s="1"/>
  <c r="X1208"/>
  <c r="W1208"/>
  <c r="U1208"/>
  <c r="V1208" s="1"/>
  <c r="T1208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Z1207" s="1"/>
  <c r="X1207"/>
  <c r="W1207"/>
  <c r="U1207"/>
  <c r="V1207" s="1"/>
  <c r="T1207"/>
  <c r="R1207"/>
  <c r="Q1207"/>
  <c r="O1207"/>
  <c r="N1207"/>
  <c r="P1207" s="1"/>
  <c r="L1207"/>
  <c r="M1207" s="1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S1205"/>
  <c r="R1205"/>
  <c r="Q1205"/>
  <c r="O1205"/>
  <c r="P1205" s="1"/>
  <c r="N1205"/>
  <c r="L1205"/>
  <c r="K1205"/>
  <c r="J1205"/>
  <c r="I1205"/>
  <c r="H1205"/>
  <c r="G1205"/>
  <c r="F1205"/>
  <c r="E1205"/>
  <c r="D1205"/>
  <c r="B1205"/>
  <c r="A1205"/>
  <c r="AA1204"/>
  <c r="Z1204"/>
  <c r="Y1204"/>
  <c r="X1204"/>
  <c r="W1204"/>
  <c r="V1204"/>
  <c r="U1204"/>
  <c r="T1204"/>
  <c r="R1204"/>
  <c r="Q1204"/>
  <c r="S1204" s="1"/>
  <c r="O1204"/>
  <c r="N1204"/>
  <c r="M1204"/>
  <c r="L1204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O1203"/>
  <c r="N1203"/>
  <c r="P1203" s="1"/>
  <c r="M1203"/>
  <c r="L1203"/>
  <c r="K1203"/>
  <c r="J1203"/>
  <c r="I1203"/>
  <c r="H1203"/>
  <c r="G1203"/>
  <c r="F1203"/>
  <c r="E1203"/>
  <c r="D1203"/>
  <c r="B1203"/>
  <c r="A1203"/>
  <c r="AA1202"/>
  <c r="Y1202"/>
  <c r="X1202"/>
  <c r="W1202"/>
  <c r="U1202"/>
  <c r="T1202"/>
  <c r="V1202" s="1"/>
  <c r="S1202"/>
  <c r="R1202"/>
  <c r="Q1202"/>
  <c r="P1202"/>
  <c r="O1202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 s="1"/>
  <c r="AA1200"/>
  <c r="Y1200"/>
  <c r="Z1200" s="1"/>
  <c r="X1200"/>
  <c r="W1200"/>
  <c r="U1200"/>
  <c r="V1200" s="1"/>
  <c r="T1200"/>
  <c r="S1200"/>
  <c r="R1200"/>
  <c r="Q1200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P1199"/>
  <c r="O1199"/>
  <c r="N1199"/>
  <c r="L1199"/>
  <c r="M1199" s="1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R1198"/>
  <c r="Q1198"/>
  <c r="S1198" s="1"/>
  <c r="O1198"/>
  <c r="P1198" s="1"/>
  <c r="N1198"/>
  <c r="M1198"/>
  <c r="L1198"/>
  <c r="K1198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S1197"/>
  <c r="R1197"/>
  <c r="Q1197"/>
  <c r="O1197"/>
  <c r="N1197"/>
  <c r="P1197" s="1"/>
  <c r="L1197"/>
  <c r="K1197"/>
  <c r="J1197"/>
  <c r="I1197"/>
  <c r="H1197"/>
  <c r="G1197"/>
  <c r="F1197"/>
  <c r="E1197"/>
  <c r="D1197"/>
  <c r="B1197"/>
  <c r="A1197"/>
  <c r="AA1196"/>
  <c r="Z1196"/>
  <c r="Y1196"/>
  <c r="X1196"/>
  <c r="W1196"/>
  <c r="V1196"/>
  <c r="U1196"/>
  <c r="T1196"/>
  <c r="R1196"/>
  <c r="S1196" s="1"/>
  <c r="Q1196"/>
  <c r="O1196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Q1195"/>
  <c r="S1195" s="1"/>
  <c r="P1195"/>
  <c r="O1195"/>
  <c r="N1195"/>
  <c r="M1195"/>
  <c r="L1195"/>
  <c r="K1195"/>
  <c r="J1195"/>
  <c r="I1195"/>
  <c r="AB1195" s="1"/>
  <c r="H1195"/>
  <c r="G1195"/>
  <c r="F1195"/>
  <c r="E1195"/>
  <c r="D1195"/>
  <c r="B1195"/>
  <c r="A1195"/>
  <c r="AA1194"/>
  <c r="Y1194"/>
  <c r="X1194"/>
  <c r="W1194"/>
  <c r="U1194"/>
  <c r="T1194"/>
  <c r="V1194" s="1"/>
  <c r="R1194"/>
  <c r="Q1194"/>
  <c r="S1194" s="1"/>
  <c r="P1194"/>
  <c r="O1194"/>
  <c r="N1194"/>
  <c r="L1194"/>
  <c r="M1194" s="1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S1193" s="1"/>
  <c r="Q1193"/>
  <c r="P1193"/>
  <c r="O1193"/>
  <c r="N1193"/>
  <c r="L1193"/>
  <c r="K1193"/>
  <c r="M1193" s="1"/>
  <c r="AB1193" s="1"/>
  <c r="J1193"/>
  <c r="I1193"/>
  <c r="H1193"/>
  <c r="G1193"/>
  <c r="F1193"/>
  <c r="E1193"/>
  <c r="D1193"/>
  <c r="B1193"/>
  <c r="A1193" s="1"/>
  <c r="AA1192"/>
  <c r="Y1192"/>
  <c r="Z1192" s="1"/>
  <c r="X1192"/>
  <c r="W1192"/>
  <c r="U1192"/>
  <c r="V1192" s="1"/>
  <c r="T1192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Z1191" s="1"/>
  <c r="X1191"/>
  <c r="W1191"/>
  <c r="U1191"/>
  <c r="V1191" s="1"/>
  <c r="T1191"/>
  <c r="R1191"/>
  <c r="Q1191"/>
  <c r="O1191"/>
  <c r="N1191"/>
  <c r="P1191" s="1"/>
  <c r="L1191"/>
  <c r="M1191" s="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S1190"/>
  <c r="R1190"/>
  <c r="Q1190"/>
  <c r="O1190"/>
  <c r="P1190" s="1"/>
  <c r="N1190"/>
  <c r="L1190"/>
  <c r="K1190"/>
  <c r="M1190" s="1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S1189"/>
  <c r="R1189"/>
  <c r="Q1189"/>
  <c r="O1189"/>
  <c r="P1189" s="1"/>
  <c r="N1189"/>
  <c r="L1189"/>
  <c r="K1189"/>
  <c r="J1189"/>
  <c r="I1189"/>
  <c r="H1189"/>
  <c r="G1189"/>
  <c r="F1189"/>
  <c r="E1189"/>
  <c r="D1189"/>
  <c r="B1189"/>
  <c r="A1189"/>
  <c r="AA1188"/>
  <c r="Z1188"/>
  <c r="Y1188"/>
  <c r="X1188"/>
  <c r="W1188"/>
  <c r="V1188"/>
  <c r="U1188"/>
  <c r="T1188"/>
  <c r="R1188"/>
  <c r="Q1188"/>
  <c r="S1188" s="1"/>
  <c r="O1188"/>
  <c r="N1188"/>
  <c r="M1188"/>
  <c r="L1188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O1187"/>
  <c r="N1187"/>
  <c r="P1187" s="1"/>
  <c r="AB1187" s="1"/>
  <c r="M1187"/>
  <c r="L1187"/>
  <c r="K1187"/>
  <c r="J1187"/>
  <c r="I1187"/>
  <c r="H1187"/>
  <c r="G1187"/>
  <c r="F1187"/>
  <c r="E1187"/>
  <c r="D1187"/>
  <c r="B1187"/>
  <c r="A1187"/>
  <c r="AA1186"/>
  <c r="Y1186"/>
  <c r="X1186"/>
  <c r="W1186"/>
  <c r="U1186"/>
  <c r="T1186"/>
  <c r="V1186" s="1"/>
  <c r="S1186"/>
  <c r="R1186"/>
  <c r="Q1186"/>
  <c r="P1186"/>
  <c r="O1186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 s="1"/>
  <c r="AA1184"/>
  <c r="Y1184"/>
  <c r="Z1184" s="1"/>
  <c r="X1184"/>
  <c r="W1184"/>
  <c r="U1184"/>
  <c r="V1184" s="1"/>
  <c r="T1184"/>
  <c r="S1184"/>
  <c r="R1184"/>
  <c r="Q1184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P1183"/>
  <c r="O1183"/>
  <c r="N1183"/>
  <c r="L1183"/>
  <c r="M1183" s="1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R1182"/>
  <c r="Q1182"/>
  <c r="S1182" s="1"/>
  <c r="O1182"/>
  <c r="P1182" s="1"/>
  <c r="N1182"/>
  <c r="M1182"/>
  <c r="L1182"/>
  <c r="K1182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S1181"/>
  <c r="R1181"/>
  <c r="Q1181"/>
  <c r="O1181"/>
  <c r="N1181"/>
  <c r="P1181" s="1"/>
  <c r="L1181"/>
  <c r="K1181"/>
  <c r="J1181"/>
  <c r="I1181"/>
  <c r="H1181"/>
  <c r="G1181"/>
  <c r="F1181"/>
  <c r="E1181"/>
  <c r="D1181"/>
  <c r="B1181"/>
  <c r="A1181"/>
  <c r="AA1180"/>
  <c r="Z1180"/>
  <c r="Y1180"/>
  <c r="X1180"/>
  <c r="W1180"/>
  <c r="V1180"/>
  <c r="U1180"/>
  <c r="T1180"/>
  <c r="R1180"/>
  <c r="S1180" s="1"/>
  <c r="Q1180"/>
  <c r="O1180"/>
  <c r="N1180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Q1179"/>
  <c r="S1179" s="1"/>
  <c r="P1179"/>
  <c r="O1179"/>
  <c r="N1179"/>
  <c r="M1179"/>
  <c r="L1179"/>
  <c r="K1179"/>
  <c r="J1179"/>
  <c r="I1179"/>
  <c r="AB1179" s="1"/>
  <c r="H1179"/>
  <c r="G1179"/>
  <c r="F1179"/>
  <c r="E1179"/>
  <c r="D1179"/>
  <c r="B1179"/>
  <c r="A1179"/>
  <c r="AA1178"/>
  <c r="Y1178"/>
  <c r="X1178"/>
  <c r="W1178"/>
  <c r="U1178"/>
  <c r="T1178"/>
  <c r="V1178" s="1"/>
  <c r="R1178"/>
  <c r="Q1178"/>
  <c r="S1178" s="1"/>
  <c r="P1178"/>
  <c r="O1178"/>
  <c r="N1178"/>
  <c r="L1178"/>
  <c r="M1178" s="1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S1177" s="1"/>
  <c r="Q1177"/>
  <c r="P1177"/>
  <c r="O1177"/>
  <c r="N1177"/>
  <c r="L1177"/>
  <c r="K1177"/>
  <c r="M1177" s="1"/>
  <c r="J1177"/>
  <c r="I1177"/>
  <c r="H1177"/>
  <c r="G1177"/>
  <c r="F1177"/>
  <c r="E1177"/>
  <c r="D1177"/>
  <c r="B1177"/>
  <c r="A1177" s="1"/>
  <c r="AA1176"/>
  <c r="Y1176"/>
  <c r="Z1176" s="1"/>
  <c r="X1176"/>
  <c r="W1176"/>
  <c r="U1176"/>
  <c r="V1176" s="1"/>
  <c r="T1176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Z1175" s="1"/>
  <c r="X1175"/>
  <c r="W1175"/>
  <c r="U1175"/>
  <c r="V1175" s="1"/>
  <c r="T1175"/>
  <c r="R1175"/>
  <c r="Q1175"/>
  <c r="O1175"/>
  <c r="N1175"/>
  <c r="P1175" s="1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S1173"/>
  <c r="R1173"/>
  <c r="Q1173"/>
  <c r="O1173"/>
  <c r="P1173" s="1"/>
  <c r="N1173"/>
  <c r="L1173"/>
  <c r="K1173"/>
  <c r="J1173"/>
  <c r="I1173"/>
  <c r="H1173"/>
  <c r="G1173"/>
  <c r="F1173"/>
  <c r="E1173"/>
  <c r="D1173"/>
  <c r="B1173"/>
  <c r="A1173"/>
  <c r="AA1172"/>
  <c r="Z1172"/>
  <c r="Y1172"/>
  <c r="X1172"/>
  <c r="W1172"/>
  <c r="V1172"/>
  <c r="U1172"/>
  <c r="T1172"/>
  <c r="R1172"/>
  <c r="Q1172"/>
  <c r="S1172" s="1"/>
  <c r="O1172"/>
  <c r="N1172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O1171"/>
  <c r="N1171"/>
  <c r="P1171" s="1"/>
  <c r="M1171"/>
  <c r="L1171"/>
  <c r="K1171"/>
  <c r="J1171"/>
  <c r="I1171"/>
  <c r="H1171"/>
  <c r="G1171"/>
  <c r="F1171"/>
  <c r="E1171"/>
  <c r="D1171"/>
  <c r="B1171"/>
  <c r="A1171"/>
  <c r="AA1170"/>
  <c r="Y1170"/>
  <c r="X1170"/>
  <c r="W1170"/>
  <c r="U1170"/>
  <c r="T1170"/>
  <c r="V1170" s="1"/>
  <c r="S1170"/>
  <c r="R1170"/>
  <c r="Q1170"/>
  <c r="P1170"/>
  <c r="O1170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 s="1"/>
  <c r="AA1168"/>
  <c r="Y1168"/>
  <c r="Z1168" s="1"/>
  <c r="X1168"/>
  <c r="W1168"/>
  <c r="U1168"/>
  <c r="V1168" s="1"/>
  <c r="T1168"/>
  <c r="S1168"/>
  <c r="R1168"/>
  <c r="Q1168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P1167"/>
  <c r="O1167"/>
  <c r="N1167"/>
  <c r="L1167"/>
  <c r="M1167" s="1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R1166"/>
  <c r="Q1166"/>
  <c r="S1166" s="1"/>
  <c r="O1166"/>
  <c r="P1166" s="1"/>
  <c r="N1166"/>
  <c r="M1166"/>
  <c r="L1166"/>
  <c r="K1166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S1165"/>
  <c r="R1165"/>
  <c r="Q1165"/>
  <c r="O1165"/>
  <c r="N1165"/>
  <c r="P1165" s="1"/>
  <c r="L1165"/>
  <c r="K1165"/>
  <c r="J1165"/>
  <c r="I1165"/>
  <c r="H1165"/>
  <c r="G1165"/>
  <c r="F1165"/>
  <c r="E1165"/>
  <c r="D1165"/>
  <c r="B1165"/>
  <c r="A1165"/>
  <c r="AA1164"/>
  <c r="Z1164"/>
  <c r="Y1164"/>
  <c r="X1164"/>
  <c r="W1164"/>
  <c r="V1164"/>
  <c r="U1164"/>
  <c r="T1164"/>
  <c r="R1164"/>
  <c r="S1164" s="1"/>
  <c r="Q1164"/>
  <c r="O1164"/>
  <c r="N1164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Q1163"/>
  <c r="S1163" s="1"/>
  <c r="P1163"/>
  <c r="O1163"/>
  <c r="N1163"/>
  <c r="M1163"/>
  <c r="L1163"/>
  <c r="K1163"/>
  <c r="J1163"/>
  <c r="I1163"/>
  <c r="AB1163" s="1"/>
  <c r="H1163"/>
  <c r="G1163"/>
  <c r="F1163"/>
  <c r="E1163"/>
  <c r="D1163"/>
  <c r="B1163"/>
  <c r="A1163"/>
  <c r="AA1162"/>
  <c r="Y1162"/>
  <c r="X1162"/>
  <c r="W1162"/>
  <c r="U1162"/>
  <c r="T1162"/>
  <c r="V1162" s="1"/>
  <c r="R1162"/>
  <c r="Q1162"/>
  <c r="S1162" s="1"/>
  <c r="P1162"/>
  <c r="O1162"/>
  <c r="N1162"/>
  <c r="L1162"/>
  <c r="M1162" s="1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S1161" s="1"/>
  <c r="Q1161"/>
  <c r="P1161"/>
  <c r="O1161"/>
  <c r="N1161"/>
  <c r="L1161"/>
  <c r="K1161"/>
  <c r="M1161" s="1"/>
  <c r="J1161"/>
  <c r="I1161"/>
  <c r="H1161"/>
  <c r="G1161"/>
  <c r="F1161"/>
  <c r="E1161"/>
  <c r="D1161"/>
  <c r="B1161"/>
  <c r="A1161" s="1"/>
  <c r="AA1160"/>
  <c r="Y1160"/>
  <c r="Z1160" s="1"/>
  <c r="X1160"/>
  <c r="W1160"/>
  <c r="U1160"/>
  <c r="V1160" s="1"/>
  <c r="T1160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O1159"/>
  <c r="N1159"/>
  <c r="P1159" s="1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S1158"/>
  <c r="R1158"/>
  <c r="Q1158"/>
  <c r="O1158"/>
  <c r="P1158" s="1"/>
  <c r="N1158"/>
  <c r="L1158"/>
  <c r="K1158"/>
  <c r="M1158" s="1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J1157"/>
  <c r="I1157"/>
  <c r="H1157"/>
  <c r="G1157"/>
  <c r="F1157"/>
  <c r="E1157"/>
  <c r="D1157"/>
  <c r="B1157"/>
  <c r="A1157"/>
  <c r="AA1156"/>
  <c r="Z1156"/>
  <c r="Y1156"/>
  <c r="X1156"/>
  <c r="W1156"/>
  <c r="V1156"/>
  <c r="U1156"/>
  <c r="T1156"/>
  <c r="R1156"/>
  <c r="Q1156"/>
  <c r="S1156" s="1"/>
  <c r="O1156"/>
  <c r="N1156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O1155"/>
  <c r="N1155"/>
  <c r="P1155" s="1"/>
  <c r="AB1155" s="1"/>
  <c r="M1155"/>
  <c r="L1155"/>
  <c r="K1155"/>
  <c r="J1155"/>
  <c r="I1155"/>
  <c r="H1155"/>
  <c r="G1155"/>
  <c r="F1155"/>
  <c r="E1155"/>
  <c r="D1155"/>
  <c r="B1155"/>
  <c r="A1155"/>
  <c r="AA1154"/>
  <c r="Y1154"/>
  <c r="X1154"/>
  <c r="W1154"/>
  <c r="U1154"/>
  <c r="T1154"/>
  <c r="V1154" s="1"/>
  <c r="S1154"/>
  <c r="R1154"/>
  <c r="Q1154"/>
  <c r="P1154"/>
  <c r="O1154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AB1153" s="1"/>
  <c r="J1153"/>
  <c r="I1153"/>
  <c r="H1153"/>
  <c r="G1153"/>
  <c r="F1153"/>
  <c r="E1153"/>
  <c r="D1153"/>
  <c r="B1153"/>
  <c r="A1153" s="1"/>
  <c r="AA1152"/>
  <c r="Y1152"/>
  <c r="Z1152" s="1"/>
  <c r="X1152"/>
  <c r="W1152"/>
  <c r="U1152"/>
  <c r="V1152" s="1"/>
  <c r="T1152"/>
  <c r="S1152"/>
  <c r="R1152"/>
  <c r="Q1152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P1151"/>
  <c r="O1151"/>
  <c r="N1151"/>
  <c r="L1151"/>
  <c r="M1151" s="1"/>
  <c r="K115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R1150"/>
  <c r="Q1150"/>
  <c r="S1150" s="1"/>
  <c r="O1150"/>
  <c r="P1150" s="1"/>
  <c r="N1150"/>
  <c r="M1150"/>
  <c r="L1150"/>
  <c r="K1150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S1149"/>
  <c r="R1149"/>
  <c r="Q1149"/>
  <c r="O1149"/>
  <c r="N1149"/>
  <c r="P1149" s="1"/>
  <c r="L1149"/>
  <c r="K1149"/>
  <c r="J1149"/>
  <c r="I1149"/>
  <c r="H1149"/>
  <c r="G1149"/>
  <c r="F1149"/>
  <c r="E1149"/>
  <c r="D1149"/>
  <c r="B1149"/>
  <c r="A1149"/>
  <c r="AA1148"/>
  <c r="Z1148"/>
  <c r="Y1148"/>
  <c r="X1148"/>
  <c r="W1148"/>
  <c r="V1148"/>
  <c r="U1148"/>
  <c r="T1148"/>
  <c r="R1148"/>
  <c r="S1148" s="1"/>
  <c r="Q1148"/>
  <c r="O1148"/>
  <c r="N1148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Q1147"/>
  <c r="S1147" s="1"/>
  <c r="P1147"/>
  <c r="O1147"/>
  <c r="N1147"/>
  <c r="M1147"/>
  <c r="L1147"/>
  <c r="K1147"/>
  <c r="J1147"/>
  <c r="I1147"/>
  <c r="AB1147" s="1"/>
  <c r="H1147"/>
  <c r="G1147"/>
  <c r="F1147"/>
  <c r="E1147"/>
  <c r="D1147"/>
  <c r="B1147"/>
  <c r="A1147"/>
  <c r="AA1146"/>
  <c r="Y1146"/>
  <c r="X1146"/>
  <c r="W1146"/>
  <c r="U1146"/>
  <c r="T1146"/>
  <c r="V1146" s="1"/>
  <c r="R1146"/>
  <c r="Q1146"/>
  <c r="S1146" s="1"/>
  <c r="P1146"/>
  <c r="O1146"/>
  <c r="N1146"/>
  <c r="L1146"/>
  <c r="M1146" s="1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S1145" s="1"/>
  <c r="Q1145"/>
  <c r="P1145"/>
  <c r="O1145"/>
  <c r="N1145"/>
  <c r="L1145"/>
  <c r="K1145"/>
  <c r="M1145" s="1"/>
  <c r="J1145"/>
  <c r="I1145"/>
  <c r="H1145"/>
  <c r="G1145"/>
  <c r="F1145"/>
  <c r="E1145"/>
  <c r="D1145"/>
  <c r="B1145"/>
  <c r="A1145" s="1"/>
  <c r="AA1144"/>
  <c r="Y1144"/>
  <c r="Z1144" s="1"/>
  <c r="X1144"/>
  <c r="W1144"/>
  <c r="U1144"/>
  <c r="V1144" s="1"/>
  <c r="T1144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Z1143" s="1"/>
  <c r="X1143"/>
  <c r="W1143"/>
  <c r="U1143"/>
  <c r="V1143" s="1"/>
  <c r="T1143"/>
  <c r="R1143"/>
  <c r="Q1143"/>
  <c r="O1143"/>
  <c r="N1143"/>
  <c r="P1143" s="1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S1141"/>
  <c r="R1141"/>
  <c r="Q1141"/>
  <c r="O1141"/>
  <c r="P1141" s="1"/>
  <c r="N1141"/>
  <c r="L1141"/>
  <c r="K1141"/>
  <c r="J1141"/>
  <c r="I1141"/>
  <c r="H1141"/>
  <c r="G1141"/>
  <c r="F1141"/>
  <c r="E1141"/>
  <c r="D1141"/>
  <c r="B1141"/>
  <c r="A1141"/>
  <c r="AA1140"/>
  <c r="Z1140"/>
  <c r="Y1140"/>
  <c r="X1140"/>
  <c r="W1140"/>
  <c r="V1140"/>
  <c r="U1140"/>
  <c r="T1140"/>
  <c r="R1140"/>
  <c r="Q1140"/>
  <c r="S1140" s="1"/>
  <c r="O1140"/>
  <c r="N1140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O1139"/>
  <c r="N1139"/>
  <c r="P1139" s="1"/>
  <c r="M1139"/>
  <c r="L1139"/>
  <c r="K1139"/>
  <c r="J1139"/>
  <c r="I1139"/>
  <c r="H1139"/>
  <c r="G1139"/>
  <c r="F1139"/>
  <c r="E1139"/>
  <c r="D1139"/>
  <c r="B1139"/>
  <c r="A1139"/>
  <c r="AA1138"/>
  <c r="Y1138"/>
  <c r="X1138"/>
  <c r="W1138"/>
  <c r="U1138"/>
  <c r="T1138"/>
  <c r="V1138" s="1"/>
  <c r="S1138"/>
  <c r="R1138"/>
  <c r="Q1138"/>
  <c r="P1138"/>
  <c r="O1138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Y1136"/>
  <c r="Z1136" s="1"/>
  <c r="X1136"/>
  <c r="W1136"/>
  <c r="U1136"/>
  <c r="V1136" s="1"/>
  <c r="T1136"/>
  <c r="S1136"/>
  <c r="R1136"/>
  <c r="Q1136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P1135"/>
  <c r="O1135"/>
  <c r="N1135"/>
  <c r="L1135"/>
  <c r="M1135" s="1"/>
  <c r="K1135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R1134"/>
  <c r="Q1134"/>
  <c r="S1134" s="1"/>
  <c r="O1134"/>
  <c r="P1134" s="1"/>
  <c r="N1134"/>
  <c r="M1134"/>
  <c r="L1134"/>
  <c r="K1134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S1133"/>
  <c r="R1133"/>
  <c r="Q1133"/>
  <c r="O1133"/>
  <c r="N1133"/>
  <c r="P1133" s="1"/>
  <c r="L1133"/>
  <c r="K1133"/>
  <c r="J1133"/>
  <c r="I1133"/>
  <c r="H1133"/>
  <c r="G1133"/>
  <c r="F1133"/>
  <c r="E1133"/>
  <c r="D1133"/>
  <c r="B1133"/>
  <c r="A1133"/>
  <c r="AA1132"/>
  <c r="Z1132"/>
  <c r="Y1132"/>
  <c r="X1132"/>
  <c r="W1132"/>
  <c r="V1132"/>
  <c r="U1132"/>
  <c r="T1132"/>
  <c r="R1132"/>
  <c r="S1132" s="1"/>
  <c r="Q1132"/>
  <c r="O1132"/>
  <c r="N1132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Q1131"/>
  <c r="S1131" s="1"/>
  <c r="P1131"/>
  <c r="O1131"/>
  <c r="N1131"/>
  <c r="M1131"/>
  <c r="L1131"/>
  <c r="K1131"/>
  <c r="J1131"/>
  <c r="I1131"/>
  <c r="AB1131" s="1"/>
  <c r="H1131"/>
  <c r="G1131"/>
  <c r="F1131"/>
  <c r="E1131"/>
  <c r="D1131"/>
  <c r="B1131"/>
  <c r="A1131"/>
  <c r="AA1130"/>
  <c r="Y1130"/>
  <c r="X1130"/>
  <c r="W1130"/>
  <c r="U1130"/>
  <c r="T1130"/>
  <c r="V1130" s="1"/>
  <c r="R1130"/>
  <c r="Q1130"/>
  <c r="S1130" s="1"/>
  <c r="P1130"/>
  <c r="O1130"/>
  <c r="N1130"/>
  <c r="L1130"/>
  <c r="M1130" s="1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S1129" s="1"/>
  <c r="Q1129"/>
  <c r="P1129"/>
  <c r="O1129"/>
  <c r="N1129"/>
  <c r="L1129"/>
  <c r="K1129"/>
  <c r="M1129" s="1"/>
  <c r="AB1129" s="1"/>
  <c r="J1129"/>
  <c r="I1129"/>
  <c r="H1129"/>
  <c r="G1129"/>
  <c r="F1129"/>
  <c r="E1129"/>
  <c r="D1129"/>
  <c r="B1129"/>
  <c r="A1129" s="1"/>
  <c r="AA1128"/>
  <c r="Y1128"/>
  <c r="Z1128" s="1"/>
  <c r="X1128"/>
  <c r="W1128"/>
  <c r="U1128"/>
  <c r="V1128" s="1"/>
  <c r="T1128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S1127"/>
  <c r="R1127"/>
  <c r="Q1127"/>
  <c r="O1127"/>
  <c r="N1127"/>
  <c r="P1127" s="1"/>
  <c r="L1127"/>
  <c r="K1127"/>
  <c r="M1127" s="1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Q1126"/>
  <c r="S1126" s="1"/>
  <c r="O1126"/>
  <c r="N1126"/>
  <c r="P1126" s="1"/>
  <c r="L1126"/>
  <c r="M1126" s="1"/>
  <c r="K1126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P1125" s="1"/>
  <c r="N1125"/>
  <c r="M1125"/>
  <c r="L1125"/>
  <c r="K1125"/>
  <c r="J1125"/>
  <c r="I1125"/>
  <c r="H1125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S1124" s="1"/>
  <c r="Q1124"/>
  <c r="P1124"/>
  <c r="O1124"/>
  <c r="N1124"/>
  <c r="L1124"/>
  <c r="K1124"/>
  <c r="M1124" s="1"/>
  <c r="J1124"/>
  <c r="I1124"/>
  <c r="H1124"/>
  <c r="G1124"/>
  <c r="F1124"/>
  <c r="E1124"/>
  <c r="D1124"/>
  <c r="B1124"/>
  <c r="A1124"/>
  <c r="AA1123"/>
  <c r="Y1123"/>
  <c r="Z1123" s="1"/>
  <c r="X1123"/>
  <c r="W1123"/>
  <c r="U1123"/>
  <c r="V1123" s="1"/>
  <c r="T1123"/>
  <c r="S1123"/>
  <c r="R1123"/>
  <c r="Q1123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Z1122"/>
  <c r="Y1122"/>
  <c r="X1122"/>
  <c r="W1122"/>
  <c r="V1122"/>
  <c r="U1122"/>
  <c r="T1122"/>
  <c r="R1122"/>
  <c r="Q1122"/>
  <c r="S1122" s="1"/>
  <c r="O1122"/>
  <c r="N1122"/>
  <c r="P1122" s="1"/>
  <c r="L1122"/>
  <c r="M1122" s="1"/>
  <c r="K1122"/>
  <c r="J1122"/>
  <c r="I1122"/>
  <c r="H1122"/>
  <c r="AB1122" s="1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P1121" s="1"/>
  <c r="N1121"/>
  <c r="M1121"/>
  <c r="L1121"/>
  <c r="K112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S1120" s="1"/>
  <c r="Q1120"/>
  <c r="P1120"/>
  <c r="O1120"/>
  <c r="N1120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S1119"/>
  <c r="R1119"/>
  <c r="Q1119"/>
  <c r="O1119"/>
  <c r="N1119"/>
  <c r="P1119" s="1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Q1118"/>
  <c r="S1118" s="1"/>
  <c r="O1118"/>
  <c r="N1118"/>
  <c r="P1118" s="1"/>
  <c r="L1118"/>
  <c r="M1118" s="1"/>
  <c r="K1118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P1117" s="1"/>
  <c r="N1117"/>
  <c r="M1117"/>
  <c r="L1117"/>
  <c r="K1117"/>
  <c r="J1117"/>
  <c r="I1117"/>
  <c r="H1117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S1116" s="1"/>
  <c r="Q1116"/>
  <c r="P1116"/>
  <c r="O1116"/>
  <c r="N1116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Z1115" s="1"/>
  <c r="X1115"/>
  <c r="W1115"/>
  <c r="U1115"/>
  <c r="V1115" s="1"/>
  <c r="T1115"/>
  <c r="S1115"/>
  <c r="R1115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Q1114"/>
  <c r="S1114" s="1"/>
  <c r="O1114"/>
  <c r="N1114"/>
  <c r="P1114" s="1"/>
  <c r="L1114"/>
  <c r="M1114" s="1"/>
  <c r="K1114"/>
  <c r="J1114"/>
  <c r="I1114"/>
  <c r="H1114"/>
  <c r="AB1114" s="1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P1113" s="1"/>
  <c r="N1113"/>
  <c r="M1113"/>
  <c r="L1113"/>
  <c r="K1113"/>
  <c r="J1113"/>
  <c r="I1113"/>
  <c r="H1113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S1112" s="1"/>
  <c r="Q1112"/>
  <c r="P1112"/>
  <c r="O1112"/>
  <c r="N1112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S1111"/>
  <c r="R1111"/>
  <c r="Q1111"/>
  <c r="O1111"/>
  <c r="N1111"/>
  <c r="P1111" s="1"/>
  <c r="L1111"/>
  <c r="K1111"/>
  <c r="M1111" s="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Q1110"/>
  <c r="S1110" s="1"/>
  <c r="O1110"/>
  <c r="N1110"/>
  <c r="P1110" s="1"/>
  <c r="L1110"/>
  <c r="M1110" s="1"/>
  <c r="K1110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P1109" s="1"/>
  <c r="N1109"/>
  <c r="M1109"/>
  <c r="L1109"/>
  <c r="K1109"/>
  <c r="J1109"/>
  <c r="I1109"/>
  <c r="H1109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S1108" s="1"/>
  <c r="Q1108"/>
  <c r="P1108"/>
  <c r="O1108"/>
  <c r="N1108"/>
  <c r="L1108"/>
  <c r="K1108"/>
  <c r="M1108" s="1"/>
  <c r="J1108"/>
  <c r="I1108"/>
  <c r="H1108"/>
  <c r="G1108"/>
  <c r="F1108"/>
  <c r="E1108"/>
  <c r="D1108"/>
  <c r="B1108"/>
  <c r="A1108"/>
  <c r="AA1107"/>
  <c r="Y1107"/>
  <c r="Z1107" s="1"/>
  <c r="X1107"/>
  <c r="W1107"/>
  <c r="U1107"/>
  <c r="V1107" s="1"/>
  <c r="T1107"/>
  <c r="S1107"/>
  <c r="R1107"/>
  <c r="Q1107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Z1106"/>
  <c r="Y1106"/>
  <c r="X1106"/>
  <c r="W1106"/>
  <c r="V1106"/>
  <c r="U1106"/>
  <c r="T1106"/>
  <c r="R1106"/>
  <c r="Q1106"/>
  <c r="S1106" s="1"/>
  <c r="O1106"/>
  <c r="N1106"/>
  <c r="P1106" s="1"/>
  <c r="L1106"/>
  <c r="M1106" s="1"/>
  <c r="K1106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P1105" s="1"/>
  <c r="N1105"/>
  <c r="M1105"/>
  <c r="L1105"/>
  <c r="K1105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S1104" s="1"/>
  <c r="Q1104"/>
  <c r="P1104"/>
  <c r="O1104"/>
  <c r="N1104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S1103"/>
  <c r="R1103"/>
  <c r="Q1103"/>
  <c r="O1103"/>
  <c r="N1103"/>
  <c r="P1103" s="1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Q1102"/>
  <c r="S1102" s="1"/>
  <c r="O1102"/>
  <c r="N1102"/>
  <c r="P1102" s="1"/>
  <c r="L1102"/>
  <c r="M1102" s="1"/>
  <c r="K1102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P1101" s="1"/>
  <c r="N1101"/>
  <c r="M1101"/>
  <c r="L1101"/>
  <c r="K1101"/>
  <c r="J1101"/>
  <c r="I1101"/>
  <c r="H110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S1100" s="1"/>
  <c r="Q1100"/>
  <c r="P1100"/>
  <c r="O1100"/>
  <c r="N1100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Z1099" s="1"/>
  <c r="X1099"/>
  <c r="W1099"/>
  <c r="U1099"/>
  <c r="V1099" s="1"/>
  <c r="T1099"/>
  <c r="S1099"/>
  <c r="R1099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Q1098"/>
  <c r="S1098" s="1"/>
  <c r="O1098"/>
  <c r="N1098"/>
  <c r="P1098" s="1"/>
  <c r="L1098"/>
  <c r="M1098" s="1"/>
  <c r="K1098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P1097" s="1"/>
  <c r="N1097"/>
  <c r="M1097"/>
  <c r="L1097"/>
  <c r="K1097"/>
  <c r="J1097"/>
  <c r="I1097"/>
  <c r="H1097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S1096" s="1"/>
  <c r="Q1096"/>
  <c r="P1096"/>
  <c r="O1096"/>
  <c r="N1096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S1095"/>
  <c r="R1095"/>
  <c r="Q1095"/>
  <c r="O1095"/>
  <c r="N1095"/>
  <c r="P1095" s="1"/>
  <c r="L1095"/>
  <c r="K1095"/>
  <c r="M1095" s="1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Q1094"/>
  <c r="S1094" s="1"/>
  <c r="O1094"/>
  <c r="N1094"/>
  <c r="P1094" s="1"/>
  <c r="L1094"/>
  <c r="M1094" s="1"/>
  <c r="K1094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P1093" s="1"/>
  <c r="N1093"/>
  <c r="M1093"/>
  <c r="L1093"/>
  <c r="K1093"/>
  <c r="J1093"/>
  <c r="I1093"/>
  <c r="H1093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S1092" s="1"/>
  <c r="Q1092"/>
  <c r="P1092"/>
  <c r="O1092"/>
  <c r="N1092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S1091"/>
  <c r="R1091"/>
  <c r="Q109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Z1090"/>
  <c r="Y1090"/>
  <c r="X1090"/>
  <c r="W1090"/>
  <c r="V1090"/>
  <c r="U1090"/>
  <c r="T1090"/>
  <c r="R1090"/>
  <c r="Q1090"/>
  <c r="S1090" s="1"/>
  <c r="O1090"/>
  <c r="N1090"/>
  <c r="P1090" s="1"/>
  <c r="L1090"/>
  <c r="M1090" s="1"/>
  <c r="K1090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P1089" s="1"/>
  <c r="N1089"/>
  <c r="M1089"/>
  <c r="L1089"/>
  <c r="K1089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S1088" s="1"/>
  <c r="Q1088"/>
  <c r="P1088"/>
  <c r="O1088"/>
  <c r="N1088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S1087"/>
  <c r="R1087"/>
  <c r="Q1087"/>
  <c r="O1087"/>
  <c r="N1087"/>
  <c r="P1087" s="1"/>
  <c r="L1087"/>
  <c r="K1087"/>
  <c r="M1087" s="1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Q1086"/>
  <c r="S1086" s="1"/>
  <c r="O1086"/>
  <c r="N1086"/>
  <c r="P1086" s="1"/>
  <c r="L1086"/>
  <c r="M1086" s="1"/>
  <c r="K1086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P1085" s="1"/>
  <c r="N1085"/>
  <c r="M1085"/>
  <c r="L1085"/>
  <c r="K1085"/>
  <c r="J1085"/>
  <c r="I1085"/>
  <c r="H1085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S1084" s="1"/>
  <c r="Q1084"/>
  <c r="P1084"/>
  <c r="O1084"/>
  <c r="N1084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Z1083" s="1"/>
  <c r="X1083"/>
  <c r="W1083"/>
  <c r="U1083"/>
  <c r="V1083" s="1"/>
  <c r="T1083"/>
  <c r="S1083"/>
  <c r="R1083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R1082"/>
  <c r="Q1082"/>
  <c r="S1082" s="1"/>
  <c r="O1082"/>
  <c r="N1082"/>
  <c r="P1082" s="1"/>
  <c r="L1082"/>
  <c r="M1082" s="1"/>
  <c r="K1082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P1081" s="1"/>
  <c r="N1081"/>
  <c r="M1081"/>
  <c r="L1081"/>
  <c r="K1081"/>
  <c r="J1081"/>
  <c r="I1081"/>
  <c r="H108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S1080" s="1"/>
  <c r="Q1080"/>
  <c r="P1080"/>
  <c r="O1080"/>
  <c r="N1080"/>
  <c r="L1080"/>
  <c r="K1080"/>
  <c r="M1080" s="1"/>
  <c r="J1080"/>
  <c r="I1080"/>
  <c r="H1080"/>
  <c r="G1080"/>
  <c r="F1080"/>
  <c r="E1080"/>
  <c r="D1080"/>
  <c r="B1080"/>
  <c r="A1080"/>
  <c r="AA1079"/>
  <c r="Y1079"/>
  <c r="Z1079" s="1"/>
  <c r="X1079"/>
  <c r="W1079"/>
  <c r="U1079"/>
  <c r="V1079" s="1"/>
  <c r="T1079"/>
  <c r="S1079"/>
  <c r="R1079"/>
  <c r="Q1079"/>
  <c r="O1079"/>
  <c r="N1079"/>
  <c r="P1079" s="1"/>
  <c r="L1079"/>
  <c r="K1079"/>
  <c r="M1079" s="1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Q1078"/>
  <c r="S1078" s="1"/>
  <c r="O1078"/>
  <c r="N1078"/>
  <c r="P1078" s="1"/>
  <c r="L1078"/>
  <c r="M1078" s="1"/>
  <c r="K1078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P1077" s="1"/>
  <c r="N1077"/>
  <c r="M1077"/>
  <c r="L1077"/>
  <c r="K1077"/>
  <c r="J1077"/>
  <c r="I1077"/>
  <c r="H1077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S1076" s="1"/>
  <c r="Q1076"/>
  <c r="P1076"/>
  <c r="O1076"/>
  <c r="N1076"/>
  <c r="L1076"/>
  <c r="K1076"/>
  <c r="M1076" s="1"/>
  <c r="J1076"/>
  <c r="I1076"/>
  <c r="H1076"/>
  <c r="G1076"/>
  <c r="F1076"/>
  <c r="E1076"/>
  <c r="D1076"/>
  <c r="B1076"/>
  <c r="A1076"/>
  <c r="AA1075"/>
  <c r="Y1075"/>
  <c r="Z1075" s="1"/>
  <c r="X1075"/>
  <c r="W1075"/>
  <c r="U1075"/>
  <c r="V1075" s="1"/>
  <c r="T1075"/>
  <c r="S1075"/>
  <c r="R1075"/>
  <c r="Q1075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Z1074"/>
  <c r="Y1074"/>
  <c r="X1074"/>
  <c r="W1074"/>
  <c r="V1074"/>
  <c r="U1074"/>
  <c r="T1074"/>
  <c r="R1074"/>
  <c r="Q1074"/>
  <c r="S1074" s="1"/>
  <c r="O1074"/>
  <c r="N1074"/>
  <c r="P1074" s="1"/>
  <c r="L1074"/>
  <c r="M1074" s="1"/>
  <c r="K1074"/>
  <c r="J1074"/>
  <c r="I1074"/>
  <c r="H1074"/>
  <c r="AB1074" s="1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P1073" s="1"/>
  <c r="N1073"/>
  <c r="M1073"/>
  <c r="L1073"/>
  <c r="K1073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S1072" s="1"/>
  <c r="Q1072"/>
  <c r="P1072"/>
  <c r="O1072"/>
  <c r="N1072"/>
  <c r="L1072"/>
  <c r="K1072"/>
  <c r="J1072"/>
  <c r="I1072"/>
  <c r="H1072"/>
  <c r="G1072"/>
  <c r="F1072"/>
  <c r="E1072"/>
  <c r="D1072"/>
  <c r="B1072"/>
  <c r="A1072"/>
  <c r="AA1071"/>
  <c r="Y1071"/>
  <c r="Z1071" s="1"/>
  <c r="X1071"/>
  <c r="W1071"/>
  <c r="U1071"/>
  <c r="V1071" s="1"/>
  <c r="T1071"/>
  <c r="S1071"/>
  <c r="R1071"/>
  <c r="Q1071"/>
  <c r="O1071"/>
  <c r="N1071"/>
  <c r="L1071"/>
  <c r="K1071"/>
  <c r="M1071" s="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Q1070"/>
  <c r="O1070"/>
  <c r="N1070"/>
  <c r="P1070" s="1"/>
  <c r="L1070"/>
  <c r="M1070" s="1"/>
  <c r="K1070"/>
  <c r="J1070"/>
  <c r="I1070"/>
  <c r="H1070"/>
  <c r="G1070"/>
  <c r="F1070"/>
  <c r="E1070"/>
  <c r="D1070"/>
  <c r="B1070"/>
  <c r="A1070"/>
  <c r="AA1069"/>
  <c r="Y1069"/>
  <c r="X1069"/>
  <c r="W1069"/>
  <c r="U1069"/>
  <c r="T1069"/>
  <c r="V1069" s="1"/>
  <c r="R1069"/>
  <c r="Q1069"/>
  <c r="S1069" s="1"/>
  <c r="O1069"/>
  <c r="P1069" s="1"/>
  <c r="N1069"/>
  <c r="M1069"/>
  <c r="L1069"/>
  <c r="K1069"/>
  <c r="J1069"/>
  <c r="I1069"/>
  <c r="H1069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S1068" s="1"/>
  <c r="Q1068"/>
  <c r="P1068"/>
  <c r="O1068"/>
  <c r="N1068"/>
  <c r="L1068"/>
  <c r="K1068"/>
  <c r="J1068"/>
  <c r="I1068"/>
  <c r="H1068"/>
  <c r="G1068"/>
  <c r="F1068"/>
  <c r="E1068"/>
  <c r="D1068"/>
  <c r="B1068"/>
  <c r="A1068"/>
  <c r="AA1067"/>
  <c r="Y1067"/>
  <c r="Z1067" s="1"/>
  <c r="X1067"/>
  <c r="W1067"/>
  <c r="U1067"/>
  <c r="V1067" s="1"/>
  <c r="T1067"/>
  <c r="S1067"/>
  <c r="R1067"/>
  <c r="Q1067"/>
  <c r="O1067"/>
  <c r="N1067"/>
  <c r="L1067"/>
  <c r="K1067"/>
  <c r="M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R1066"/>
  <c r="Q1066"/>
  <c r="O1066"/>
  <c r="N1066"/>
  <c r="P1066" s="1"/>
  <c r="L1066"/>
  <c r="M1066" s="1"/>
  <c r="K1066"/>
  <c r="J1066"/>
  <c r="I1066"/>
  <c r="H1066"/>
  <c r="G1066"/>
  <c r="F1066"/>
  <c r="E1066"/>
  <c r="D1066"/>
  <c r="B1066"/>
  <c r="A1066"/>
  <c r="AA1065"/>
  <c r="Y1065"/>
  <c r="X1065"/>
  <c r="W1065"/>
  <c r="U1065"/>
  <c r="T1065"/>
  <c r="V1065" s="1"/>
  <c r="R1065"/>
  <c r="Q1065"/>
  <c r="S1065" s="1"/>
  <c r="O1065"/>
  <c r="P1065" s="1"/>
  <c r="N1065"/>
  <c r="M1065"/>
  <c r="L1065"/>
  <c r="K1065"/>
  <c r="J1065"/>
  <c r="I1065"/>
  <c r="H1065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S1064" s="1"/>
  <c r="Q1064"/>
  <c r="P1064"/>
  <c r="O1064"/>
  <c r="N1064"/>
  <c r="L1064"/>
  <c r="K1064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S1063"/>
  <c r="R1063"/>
  <c r="Q1063"/>
  <c r="O1063"/>
  <c r="N1063"/>
  <c r="L1063"/>
  <c r="K1063"/>
  <c r="M1063" s="1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Q1062"/>
  <c r="O1062"/>
  <c r="N1062"/>
  <c r="P1062" s="1"/>
  <c r="L1062"/>
  <c r="M1062" s="1"/>
  <c r="K1062"/>
  <c r="J1062"/>
  <c r="I1062"/>
  <c r="H1062"/>
  <c r="G1062"/>
  <c r="F1062"/>
  <c r="E1062"/>
  <c r="D1062"/>
  <c r="B1062"/>
  <c r="A1062"/>
  <c r="AA1061"/>
  <c r="Y1061"/>
  <c r="X1061"/>
  <c r="W1061"/>
  <c r="U1061"/>
  <c r="T1061"/>
  <c r="V1061" s="1"/>
  <c r="R1061"/>
  <c r="Q1061"/>
  <c r="S1061" s="1"/>
  <c r="O1061"/>
  <c r="P1061" s="1"/>
  <c r="N1061"/>
  <c r="M1061"/>
  <c r="L1061"/>
  <c r="K1061"/>
  <c r="J1061"/>
  <c r="I1061"/>
  <c r="H106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S1060" s="1"/>
  <c r="Q1060"/>
  <c r="P1060"/>
  <c r="O1060"/>
  <c r="N1060"/>
  <c r="L1060"/>
  <c r="K1060"/>
  <c r="J1060"/>
  <c r="I1060"/>
  <c r="H1060"/>
  <c r="G1060"/>
  <c r="F1060"/>
  <c r="E1060"/>
  <c r="D1060"/>
  <c r="B1060"/>
  <c r="A1060"/>
  <c r="AA1059"/>
  <c r="Y1059"/>
  <c r="Z1059" s="1"/>
  <c r="X1059"/>
  <c r="W1059"/>
  <c r="U1059"/>
  <c r="V1059" s="1"/>
  <c r="T1059"/>
  <c r="S1059"/>
  <c r="R1059"/>
  <c r="Q1059"/>
  <c r="O1059"/>
  <c r="N1059"/>
  <c r="L1059"/>
  <c r="K1059"/>
  <c r="M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R1058"/>
  <c r="Q1058"/>
  <c r="O1058"/>
  <c r="N1058"/>
  <c r="P1058" s="1"/>
  <c r="L1058"/>
  <c r="M1058" s="1"/>
  <c r="K1058"/>
  <c r="J1058"/>
  <c r="I1058"/>
  <c r="H1058"/>
  <c r="G1058"/>
  <c r="F1058"/>
  <c r="E1058"/>
  <c r="D1058"/>
  <c r="B1058"/>
  <c r="A1058"/>
  <c r="AA1057"/>
  <c r="Y1057"/>
  <c r="X1057"/>
  <c r="W1057"/>
  <c r="U1057"/>
  <c r="T1057"/>
  <c r="V1057" s="1"/>
  <c r="R1057"/>
  <c r="Q1057"/>
  <c r="S1057" s="1"/>
  <c r="O1057"/>
  <c r="P1057" s="1"/>
  <c r="N1057"/>
  <c r="M1057"/>
  <c r="L1057"/>
  <c r="K1057"/>
  <c r="J1057"/>
  <c r="I1057"/>
  <c r="H1057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S1056" s="1"/>
  <c r="Q1056"/>
  <c r="P1056"/>
  <c r="O1056"/>
  <c r="N1056"/>
  <c r="L1056"/>
  <c r="K1056"/>
  <c r="J1056"/>
  <c r="I1056"/>
  <c r="H1056"/>
  <c r="G1056"/>
  <c r="F1056"/>
  <c r="E1056"/>
  <c r="D1056"/>
  <c r="B1056"/>
  <c r="A1056"/>
  <c r="AA1055"/>
  <c r="Y1055"/>
  <c r="Z1055" s="1"/>
  <c r="X1055"/>
  <c r="W1055"/>
  <c r="U1055"/>
  <c r="V1055" s="1"/>
  <c r="T1055"/>
  <c r="S1055"/>
  <c r="R1055"/>
  <c r="Q1055"/>
  <c r="O1055"/>
  <c r="N1055"/>
  <c r="L1055"/>
  <c r="K1055"/>
  <c r="M1055" s="1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Q1054"/>
  <c r="O1054"/>
  <c r="N1054"/>
  <c r="P1054" s="1"/>
  <c r="L1054"/>
  <c r="M1054" s="1"/>
  <c r="K1054"/>
  <c r="J1054"/>
  <c r="I1054"/>
  <c r="H1054"/>
  <c r="G1054"/>
  <c r="F1054"/>
  <c r="E1054"/>
  <c r="D1054"/>
  <c r="B1054"/>
  <c r="A1054"/>
  <c r="AA1053"/>
  <c r="Y1053"/>
  <c r="X1053"/>
  <c r="W1053"/>
  <c r="U1053"/>
  <c r="T1053"/>
  <c r="V1053" s="1"/>
  <c r="R1053"/>
  <c r="Q1053"/>
  <c r="S1053" s="1"/>
  <c r="O1053"/>
  <c r="P1053" s="1"/>
  <c r="N1053"/>
  <c r="M1053"/>
  <c r="L1053"/>
  <c r="K1053"/>
  <c r="J1053"/>
  <c r="I1053"/>
  <c r="H1053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S1052" s="1"/>
  <c r="Q1052"/>
  <c r="P1052"/>
  <c r="O1052"/>
  <c r="N1052"/>
  <c r="L1052"/>
  <c r="K1052"/>
  <c r="J1052"/>
  <c r="I1052"/>
  <c r="H1052"/>
  <c r="G1052"/>
  <c r="F1052"/>
  <c r="E1052"/>
  <c r="D1052"/>
  <c r="B1052"/>
  <c r="A1052"/>
  <c r="AA1051"/>
  <c r="Y1051"/>
  <c r="Z1051" s="1"/>
  <c r="X1051"/>
  <c r="W1051"/>
  <c r="U1051"/>
  <c r="V1051" s="1"/>
  <c r="T1051"/>
  <c r="S1051"/>
  <c r="R1051"/>
  <c r="Q1051"/>
  <c r="O1051"/>
  <c r="N1051"/>
  <c r="L1051"/>
  <c r="K1051"/>
  <c r="M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R1050"/>
  <c r="Q1050"/>
  <c r="O1050"/>
  <c r="N1050"/>
  <c r="P1050" s="1"/>
  <c r="L1050"/>
  <c r="M1050" s="1"/>
  <c r="K1050"/>
  <c r="J1050"/>
  <c r="I1050"/>
  <c r="H1050"/>
  <c r="G1050"/>
  <c r="F1050"/>
  <c r="E1050"/>
  <c r="D1050"/>
  <c r="B1050"/>
  <c r="A1050"/>
  <c r="AA1049"/>
  <c r="Y1049"/>
  <c r="X1049"/>
  <c r="W1049"/>
  <c r="U1049"/>
  <c r="T1049"/>
  <c r="V1049" s="1"/>
  <c r="R1049"/>
  <c r="Q1049"/>
  <c r="S1049" s="1"/>
  <c r="O1049"/>
  <c r="P1049" s="1"/>
  <c r="N1049"/>
  <c r="M1049"/>
  <c r="L1049"/>
  <c r="K1049"/>
  <c r="J1049"/>
  <c r="I1049"/>
  <c r="H1049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S1048" s="1"/>
  <c r="Q1048"/>
  <c r="P1048"/>
  <c r="O1048"/>
  <c r="N1048"/>
  <c r="L1048"/>
  <c r="K1048"/>
  <c r="J1048"/>
  <c r="I1048"/>
  <c r="H1048"/>
  <c r="G1048"/>
  <c r="F1048"/>
  <c r="E1048"/>
  <c r="D1048"/>
  <c r="B1048"/>
  <c r="A1048"/>
  <c r="AA1047"/>
  <c r="Y1047"/>
  <c r="Z1047" s="1"/>
  <c r="X1047"/>
  <c r="W1047"/>
  <c r="U1047"/>
  <c r="V1047" s="1"/>
  <c r="T1047"/>
  <c r="S1047"/>
  <c r="R1047"/>
  <c r="Q1047"/>
  <c r="O1047"/>
  <c r="N1047"/>
  <c r="L1047"/>
  <c r="K1047"/>
  <c r="M1047" s="1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Q1046"/>
  <c r="O1046"/>
  <c r="N1046"/>
  <c r="P1046" s="1"/>
  <c r="L1046"/>
  <c r="M1046" s="1"/>
  <c r="K1046"/>
  <c r="J1046"/>
  <c r="I1046"/>
  <c r="H1046"/>
  <c r="G1046"/>
  <c r="F1046"/>
  <c r="E1046"/>
  <c r="D1046"/>
  <c r="B1046"/>
  <c r="A1046"/>
  <c r="AA1045"/>
  <c r="Y1045"/>
  <c r="X1045"/>
  <c r="W1045"/>
  <c r="U1045"/>
  <c r="T1045"/>
  <c r="R1045"/>
  <c r="Q1045"/>
  <c r="S1045" s="1"/>
  <c r="O1045"/>
  <c r="P1045" s="1"/>
  <c r="N1045"/>
  <c r="M1045"/>
  <c r="L1045"/>
  <c r="K1045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S1044" s="1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Z1043" s="1"/>
  <c r="X1043"/>
  <c r="W1043"/>
  <c r="U1043"/>
  <c r="V1043" s="1"/>
  <c r="T1043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R1042"/>
  <c r="Q1042"/>
  <c r="S1042" s="1"/>
  <c r="P1042"/>
  <c r="O1042"/>
  <c r="N1042"/>
  <c r="L1042"/>
  <c r="M1042" s="1"/>
  <c r="K1042"/>
  <c r="J1042"/>
  <c r="I1042"/>
  <c r="H1042"/>
  <c r="AB1042" s="1"/>
  <c r="G1042"/>
  <c r="F1042"/>
  <c r="E1042"/>
  <c r="D1042"/>
  <c r="B1042"/>
  <c r="A1042"/>
  <c r="AA1041"/>
  <c r="Y1041"/>
  <c r="X1041"/>
  <c r="W1041"/>
  <c r="U1041"/>
  <c r="T1041"/>
  <c r="V1041" s="1"/>
  <c r="S1041"/>
  <c r="R1041"/>
  <c r="Q1041"/>
  <c r="O1041"/>
  <c r="P1041" s="1"/>
  <c r="N1041"/>
  <c r="L1041"/>
  <c r="K1041"/>
  <c r="M1041" s="1"/>
  <c r="J1041"/>
  <c r="I1041"/>
  <c r="H104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S1040" s="1"/>
  <c r="Q1040"/>
  <c r="P1040"/>
  <c r="O1040"/>
  <c r="N1040"/>
  <c r="L1040"/>
  <c r="K1040"/>
  <c r="M1040" s="1"/>
  <c r="J1040"/>
  <c r="AB1040" s="1"/>
  <c r="I1040"/>
  <c r="H1040"/>
  <c r="G1040"/>
  <c r="F1040"/>
  <c r="E1040"/>
  <c r="D1040"/>
  <c r="B1040"/>
  <c r="A1040"/>
  <c r="AA1039"/>
  <c r="Y1039"/>
  <c r="Z1039" s="1"/>
  <c r="X1039"/>
  <c r="W1039"/>
  <c r="U1039"/>
  <c r="V1039" s="1"/>
  <c r="T1039"/>
  <c r="S1039"/>
  <c r="R1039"/>
  <c r="Q1039"/>
  <c r="O1039"/>
  <c r="N1039"/>
  <c r="P1039" s="1"/>
  <c r="M1039"/>
  <c r="L1039"/>
  <c r="K1039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O1038"/>
  <c r="N1038"/>
  <c r="P1038" s="1"/>
  <c r="L1038"/>
  <c r="M1038" s="1"/>
  <c r="K1038"/>
  <c r="J1038"/>
  <c r="I1038"/>
  <c r="H1038"/>
  <c r="G1038"/>
  <c r="F1038"/>
  <c r="E1038"/>
  <c r="D1038"/>
  <c r="B1038"/>
  <c r="A1038"/>
  <c r="AA1037"/>
  <c r="Y1037"/>
  <c r="X1037"/>
  <c r="W1037"/>
  <c r="U1037"/>
  <c r="T1037"/>
  <c r="R1037"/>
  <c r="Q1037"/>
  <c r="S1037" s="1"/>
  <c r="O1037"/>
  <c r="P1037" s="1"/>
  <c r="N1037"/>
  <c r="M1037"/>
  <c r="L1037"/>
  <c r="K1037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R1034"/>
  <c r="Q1034"/>
  <c r="S1034" s="1"/>
  <c r="P1034"/>
  <c r="O1034"/>
  <c r="N1034"/>
  <c r="L1034"/>
  <c r="M1034" s="1"/>
  <c r="K1034"/>
  <c r="J1034"/>
  <c r="I1034"/>
  <c r="H1034"/>
  <c r="AB1034" s="1"/>
  <c r="G1034"/>
  <c r="F1034"/>
  <c r="E1034"/>
  <c r="D1034"/>
  <c r="B1034"/>
  <c r="A1034"/>
  <c r="AA1033"/>
  <c r="Y1033"/>
  <c r="X1033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S1032" s="1"/>
  <c r="Q1032"/>
  <c r="P1032"/>
  <c r="O1032"/>
  <c r="N1032"/>
  <c r="L1032"/>
  <c r="K1032"/>
  <c r="M1032" s="1"/>
  <c r="J1032"/>
  <c r="AB1032" s="1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S1031"/>
  <c r="R1031"/>
  <c r="Q1031"/>
  <c r="O1031"/>
  <c r="N1031"/>
  <c r="P1031" s="1"/>
  <c r="M1031"/>
  <c r="L103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O1030"/>
  <c r="N1030"/>
  <c r="P1030" s="1"/>
  <c r="L1030"/>
  <c r="M1030" s="1"/>
  <c r="K1030"/>
  <c r="J1030"/>
  <c r="I1030"/>
  <c r="H1030"/>
  <c r="G1030"/>
  <c r="F1030"/>
  <c r="E1030"/>
  <c r="D1030"/>
  <c r="B1030"/>
  <c r="A1030"/>
  <c r="AA1029"/>
  <c r="Y1029"/>
  <c r="X1029"/>
  <c r="W1029"/>
  <c r="U1029"/>
  <c r="T1029"/>
  <c r="R1029"/>
  <c r="Q1029"/>
  <c r="S1029" s="1"/>
  <c r="O1029"/>
  <c r="P1029" s="1"/>
  <c r="N1029"/>
  <c r="M1029"/>
  <c r="L1029"/>
  <c r="K1029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R1026"/>
  <c r="Q1026"/>
  <c r="S1026" s="1"/>
  <c r="P1026"/>
  <c r="O1026"/>
  <c r="N1026"/>
  <c r="L1026"/>
  <c r="M1026" s="1"/>
  <c r="K1026"/>
  <c r="J1026"/>
  <c r="I1026"/>
  <c r="H1026"/>
  <c r="AB1026" s="1"/>
  <c r="G1026"/>
  <c r="F1026"/>
  <c r="E1026"/>
  <c r="D1026"/>
  <c r="B1026"/>
  <c r="A1026"/>
  <c r="AA1025"/>
  <c r="Y1025"/>
  <c r="X1025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S1024" s="1"/>
  <c r="Q1024"/>
  <c r="P1024"/>
  <c r="O1024"/>
  <c r="N1024"/>
  <c r="L1024"/>
  <c r="K1024"/>
  <c r="M1024" s="1"/>
  <c r="J1024"/>
  <c r="AB1024" s="1"/>
  <c r="I1024"/>
  <c r="H1024"/>
  <c r="G1024"/>
  <c r="F1024"/>
  <c r="E1024"/>
  <c r="D1024"/>
  <c r="B1024"/>
  <c r="A1024"/>
  <c r="AA1023"/>
  <c r="Y1023"/>
  <c r="Z1023" s="1"/>
  <c r="X1023"/>
  <c r="W1023"/>
  <c r="U1023"/>
  <c r="V1023" s="1"/>
  <c r="T1023"/>
  <c r="S1023"/>
  <c r="R1023"/>
  <c r="Q1023"/>
  <c r="O1023"/>
  <c r="N1023"/>
  <c r="P1023" s="1"/>
  <c r="M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O1022"/>
  <c r="N1022"/>
  <c r="P1022" s="1"/>
  <c r="L1022"/>
  <c r="M1022" s="1"/>
  <c r="K1022"/>
  <c r="J1022"/>
  <c r="I1022"/>
  <c r="H1022"/>
  <c r="G1022"/>
  <c r="F1022"/>
  <c r="E1022"/>
  <c r="D1022"/>
  <c r="B1022"/>
  <c r="A1022"/>
  <c r="AA1021"/>
  <c r="Y1021"/>
  <c r="X1021"/>
  <c r="W1021"/>
  <c r="U1021"/>
  <c r="T1021"/>
  <c r="R1021"/>
  <c r="Q1021"/>
  <c r="S1021" s="1"/>
  <c r="O1021"/>
  <c r="P1021" s="1"/>
  <c r="N1021"/>
  <c r="M1021"/>
  <c r="L1021"/>
  <c r="K102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S1020" s="1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Z1019" s="1"/>
  <c r="X1019"/>
  <c r="W1019"/>
  <c r="U1019"/>
  <c r="V1019" s="1"/>
  <c r="T1019"/>
  <c r="R1019"/>
  <c r="Q1019"/>
  <c r="S1019" s="1"/>
  <c r="O1019"/>
  <c r="N1019"/>
  <c r="L1019"/>
  <c r="K1019"/>
  <c r="M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R1018"/>
  <c r="Q1018"/>
  <c r="S1018" s="1"/>
  <c r="P1018"/>
  <c r="O1018"/>
  <c r="N1018"/>
  <c r="L1018"/>
  <c r="M1018" s="1"/>
  <c r="K1018"/>
  <c r="J1018"/>
  <c r="I1018"/>
  <c r="H1018"/>
  <c r="AB1018" s="1"/>
  <c r="G1018"/>
  <c r="F1018"/>
  <c r="E1018"/>
  <c r="D1018"/>
  <c r="B1018"/>
  <c r="A1018"/>
  <c r="AA1017"/>
  <c r="Y1017"/>
  <c r="X1017"/>
  <c r="W1017"/>
  <c r="U1017"/>
  <c r="T1017"/>
  <c r="V1017" s="1"/>
  <c r="S1017"/>
  <c r="R1017"/>
  <c r="Q1017"/>
  <c r="O1017"/>
  <c r="P1017" s="1"/>
  <c r="N1017"/>
  <c r="L1017"/>
  <c r="K1017"/>
  <c r="M1017" s="1"/>
  <c r="J1017"/>
  <c r="I1017"/>
  <c r="H1017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S1016" s="1"/>
  <c r="Q1016"/>
  <c r="P1016"/>
  <c r="O1016"/>
  <c r="N1016"/>
  <c r="L1016"/>
  <c r="K1016"/>
  <c r="M1016" s="1"/>
  <c r="J1016"/>
  <c r="AB1016" s="1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S1015"/>
  <c r="R1015"/>
  <c r="Q1015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O1014"/>
  <c r="N1014"/>
  <c r="P1014" s="1"/>
  <c r="L1014"/>
  <c r="M1014" s="1"/>
  <c r="K1014"/>
  <c r="J1014"/>
  <c r="I1014"/>
  <c r="H1014"/>
  <c r="G1014"/>
  <c r="F1014"/>
  <c r="E1014"/>
  <c r="D1014"/>
  <c r="B1014"/>
  <c r="A1014"/>
  <c r="AA1013"/>
  <c r="Y1013"/>
  <c r="X1013"/>
  <c r="W1013"/>
  <c r="U1013"/>
  <c r="T1013"/>
  <c r="R1013"/>
  <c r="Q1013"/>
  <c r="S1013" s="1"/>
  <c r="O1013"/>
  <c r="P1013" s="1"/>
  <c r="N1013"/>
  <c r="M1013"/>
  <c r="L1013"/>
  <c r="K1013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Z1011" s="1"/>
  <c r="X1011"/>
  <c r="W1011"/>
  <c r="U1011"/>
  <c r="V1011" s="1"/>
  <c r="T101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R1010"/>
  <c r="Q1010"/>
  <c r="S1010" s="1"/>
  <c r="P1010"/>
  <c r="O1010"/>
  <c r="N1010"/>
  <c r="L1010"/>
  <c r="M1010" s="1"/>
  <c r="K1010"/>
  <c r="J1010"/>
  <c r="I1010"/>
  <c r="H1010"/>
  <c r="AB1010" s="1"/>
  <c r="G1010"/>
  <c r="F1010"/>
  <c r="E1010"/>
  <c r="D1010"/>
  <c r="B1010"/>
  <c r="A1010"/>
  <c r="AA1009"/>
  <c r="Y1009"/>
  <c r="X1009"/>
  <c r="W1009"/>
  <c r="U1009"/>
  <c r="T1009"/>
  <c r="V1009" s="1"/>
  <c r="S1009"/>
  <c r="R1009"/>
  <c r="Q1009"/>
  <c r="O1009"/>
  <c r="P1009" s="1"/>
  <c r="N1009"/>
  <c r="L1009"/>
  <c r="K1009"/>
  <c r="M1009" s="1"/>
  <c r="J1009"/>
  <c r="I1009"/>
  <c r="H1009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S1008" s="1"/>
  <c r="Q1008"/>
  <c r="P1008"/>
  <c r="O1008"/>
  <c r="N1008"/>
  <c r="L1008"/>
  <c r="K1008"/>
  <c r="M1008" s="1"/>
  <c r="J1008"/>
  <c r="AB1008" s="1"/>
  <c r="I1008"/>
  <c r="H1008"/>
  <c r="G1008"/>
  <c r="F1008"/>
  <c r="E1008"/>
  <c r="D1008"/>
  <c r="B1008"/>
  <c r="A1008"/>
  <c r="AA1007"/>
  <c r="Y1007"/>
  <c r="Z1007" s="1"/>
  <c r="X1007"/>
  <c r="W1007"/>
  <c r="U1007"/>
  <c r="V1007" s="1"/>
  <c r="T1007"/>
  <c r="S1007"/>
  <c r="R1007"/>
  <c r="Q1007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O1006"/>
  <c r="N1006"/>
  <c r="P1006" s="1"/>
  <c r="L1006"/>
  <c r="M1006" s="1"/>
  <c r="K1006"/>
  <c r="J1006"/>
  <c r="I1006"/>
  <c r="H1006"/>
  <c r="G1006"/>
  <c r="F1006"/>
  <c r="E1006"/>
  <c r="D1006"/>
  <c r="B1006"/>
  <c r="A1006"/>
  <c r="AA1005"/>
  <c r="Y1005"/>
  <c r="X1005"/>
  <c r="W1005"/>
  <c r="U1005"/>
  <c r="T1005"/>
  <c r="R1005"/>
  <c r="Q1005"/>
  <c r="S1005" s="1"/>
  <c r="O1005"/>
  <c r="P1005" s="1"/>
  <c r="N1005"/>
  <c r="M1005"/>
  <c r="L1005"/>
  <c r="K1005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R1002"/>
  <c r="Q1002"/>
  <c r="S1002" s="1"/>
  <c r="P1002"/>
  <c r="O1002"/>
  <c r="N1002"/>
  <c r="L1002"/>
  <c r="M1002" s="1"/>
  <c r="K1002"/>
  <c r="J1002"/>
  <c r="I1002"/>
  <c r="H1002"/>
  <c r="AB1002" s="1"/>
  <c r="G1002"/>
  <c r="F1002"/>
  <c r="E1002"/>
  <c r="D1002"/>
  <c r="B1002"/>
  <c r="A1002"/>
  <c r="AA1001"/>
  <c r="Y1001"/>
  <c r="X100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S1000" s="1"/>
  <c r="Q1000"/>
  <c r="P1000"/>
  <c r="O1000"/>
  <c r="N1000"/>
  <c r="L1000"/>
  <c r="K1000"/>
  <c r="M1000" s="1"/>
  <c r="J1000"/>
  <c r="AB1000" s="1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S999"/>
  <c r="R999"/>
  <c r="Q999"/>
  <c r="O999"/>
  <c r="N999"/>
  <c r="P999" s="1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O998"/>
  <c r="N998"/>
  <c r="P998" s="1"/>
  <c r="L998"/>
  <c r="M998" s="1"/>
  <c r="K998"/>
  <c r="J998"/>
  <c r="I998"/>
  <c r="H998"/>
  <c r="G998"/>
  <c r="F998"/>
  <c r="E998"/>
  <c r="D998"/>
  <c r="B998"/>
  <c r="A998"/>
  <c r="AA997"/>
  <c r="Y997"/>
  <c r="X997"/>
  <c r="W997"/>
  <c r="U997"/>
  <c r="T997"/>
  <c r="R997"/>
  <c r="Q997"/>
  <c r="S997" s="1"/>
  <c r="O997"/>
  <c r="P997" s="1"/>
  <c r="N997"/>
  <c r="M997"/>
  <c r="L997"/>
  <c r="K997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R994"/>
  <c r="Q994"/>
  <c r="S994" s="1"/>
  <c r="P994"/>
  <c r="O994"/>
  <c r="N994"/>
  <c r="L994"/>
  <c r="M994" s="1"/>
  <c r="K994"/>
  <c r="J994"/>
  <c r="I994"/>
  <c r="H994"/>
  <c r="AB994" s="1"/>
  <c r="G994"/>
  <c r="F994"/>
  <c r="E994"/>
  <c r="D994"/>
  <c r="B994"/>
  <c r="A994"/>
  <c r="AA993"/>
  <c r="Y993"/>
  <c r="X993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Y992"/>
  <c r="X992"/>
  <c r="Z992" s="1"/>
  <c r="W992"/>
  <c r="U992"/>
  <c r="T992"/>
  <c r="V992" s="1"/>
  <c r="R992"/>
  <c r="S992" s="1"/>
  <c r="Q992"/>
  <c r="P992"/>
  <c r="O992"/>
  <c r="N992"/>
  <c r="L992"/>
  <c r="K992"/>
  <c r="M992" s="1"/>
  <c r="J992"/>
  <c r="AB992" s="1"/>
  <c r="I992"/>
  <c r="H992"/>
  <c r="G992"/>
  <c r="F992"/>
  <c r="E992"/>
  <c r="D992"/>
  <c r="B992"/>
  <c r="A992"/>
  <c r="AA991"/>
  <c r="Y991"/>
  <c r="Z991" s="1"/>
  <c r="X991"/>
  <c r="W991"/>
  <c r="U991"/>
  <c r="V991" s="1"/>
  <c r="T991"/>
  <c r="S991"/>
  <c r="R991"/>
  <c r="Q991"/>
  <c r="O991"/>
  <c r="N991"/>
  <c r="P991" s="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M990" s="1"/>
  <c r="K990"/>
  <c r="J990"/>
  <c r="I990"/>
  <c r="H990"/>
  <c r="G990"/>
  <c r="F990"/>
  <c r="E990"/>
  <c r="D990"/>
  <c r="B990"/>
  <c r="A990"/>
  <c r="AA989"/>
  <c r="Y989"/>
  <c r="X989"/>
  <c r="W989"/>
  <c r="U989"/>
  <c r="T989"/>
  <c r="V989" s="1"/>
  <c r="R989"/>
  <c r="Q989"/>
  <c r="S989" s="1"/>
  <c r="O989"/>
  <c r="P989" s="1"/>
  <c r="N989"/>
  <c r="M989"/>
  <c r="L989"/>
  <c r="K989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S988"/>
  <c r="R988"/>
  <c r="Q988"/>
  <c r="O988"/>
  <c r="N988"/>
  <c r="P988" s="1"/>
  <c r="L988"/>
  <c r="K988"/>
  <c r="J988"/>
  <c r="I988"/>
  <c r="H988"/>
  <c r="G988"/>
  <c r="F988"/>
  <c r="E988"/>
  <c r="D988"/>
  <c r="B988"/>
  <c r="A988"/>
  <c r="AA987"/>
  <c r="Z987"/>
  <c r="Y987"/>
  <c r="X987"/>
  <c r="W987"/>
  <c r="V987"/>
  <c r="U987"/>
  <c r="T987"/>
  <c r="R987"/>
  <c r="S987" s="1"/>
  <c r="Q987"/>
  <c r="O987"/>
  <c r="N987"/>
  <c r="L987"/>
  <c r="K987"/>
  <c r="M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R986"/>
  <c r="Q986"/>
  <c r="S986" s="1"/>
  <c r="P986"/>
  <c r="O986"/>
  <c r="N986"/>
  <c r="M986"/>
  <c r="L986"/>
  <c r="K986"/>
  <c r="J986"/>
  <c r="I986"/>
  <c r="AB986" s="1"/>
  <c r="H986"/>
  <c r="G986"/>
  <c r="F986"/>
  <c r="E986"/>
  <c r="D986"/>
  <c r="B986"/>
  <c r="A986"/>
  <c r="AA985"/>
  <c r="Y985"/>
  <c r="X985"/>
  <c r="W985"/>
  <c r="U985"/>
  <c r="T985"/>
  <c r="V985" s="1"/>
  <c r="R985"/>
  <c r="Q985"/>
  <c r="S985" s="1"/>
  <c r="P985"/>
  <c r="O985"/>
  <c r="N985"/>
  <c r="L985"/>
  <c r="M985" s="1"/>
  <c r="K985"/>
  <c r="J985"/>
  <c r="I985"/>
  <c r="H985"/>
  <c r="G985"/>
  <c r="F985"/>
  <c r="E985"/>
  <c r="D985"/>
  <c r="B985"/>
  <c r="A985" s="1"/>
  <c r="AA984"/>
  <c r="Y984"/>
  <c r="X984"/>
  <c r="Z984" s="1"/>
  <c r="W984"/>
  <c r="U984"/>
  <c r="T984"/>
  <c r="V984" s="1"/>
  <c r="R984"/>
  <c r="S984" s="1"/>
  <c r="Q984"/>
  <c r="P984"/>
  <c r="O984"/>
  <c r="N984"/>
  <c r="L984"/>
  <c r="K984"/>
  <c r="M984" s="1"/>
  <c r="J984"/>
  <c r="I984"/>
  <c r="H984"/>
  <c r="G984"/>
  <c r="F984"/>
  <c r="E984"/>
  <c r="D984"/>
  <c r="B984"/>
  <c r="A984" s="1"/>
  <c r="AA983"/>
  <c r="Y983"/>
  <c r="Z983" s="1"/>
  <c r="X983"/>
  <c r="W983"/>
  <c r="U983"/>
  <c r="V983" s="1"/>
  <c r="T983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R982"/>
  <c r="Q982"/>
  <c r="O982"/>
  <c r="N982"/>
  <c r="P982" s="1"/>
  <c r="L982"/>
  <c r="M982" s="1"/>
  <c r="K982"/>
  <c r="J982"/>
  <c r="I982"/>
  <c r="H982"/>
  <c r="G982"/>
  <c r="F982"/>
  <c r="E982"/>
  <c r="D982"/>
  <c r="B982"/>
  <c r="A982"/>
  <c r="AA981"/>
  <c r="Y981"/>
  <c r="X981"/>
  <c r="Z981" s="1"/>
  <c r="W981"/>
  <c r="U981"/>
  <c r="T981"/>
  <c r="S981"/>
  <c r="R981"/>
  <c r="Q981"/>
  <c r="O981"/>
  <c r="P981" s="1"/>
  <c r="N981"/>
  <c r="L981"/>
  <c r="K981"/>
  <c r="M981" s="1"/>
  <c r="J981"/>
  <c r="I981"/>
  <c r="H981"/>
  <c r="G981"/>
  <c r="F981"/>
  <c r="E981"/>
  <c r="D981"/>
  <c r="B981"/>
  <c r="A981" s="1"/>
  <c r="AA980"/>
  <c r="Y980"/>
  <c r="X980"/>
  <c r="Z980" s="1"/>
  <c r="W980"/>
  <c r="U980"/>
  <c r="T980"/>
  <c r="V980" s="1"/>
  <c r="S980"/>
  <c r="R980"/>
  <c r="Q980"/>
  <c r="O980"/>
  <c r="P980" s="1"/>
  <c r="N980"/>
  <c r="L980"/>
  <c r="K980"/>
  <c r="J980"/>
  <c r="I980"/>
  <c r="H980"/>
  <c r="G980"/>
  <c r="F980"/>
  <c r="E980"/>
  <c r="D980"/>
  <c r="B980"/>
  <c r="A980"/>
  <c r="AA979"/>
  <c r="Z979"/>
  <c r="Y979"/>
  <c r="X979"/>
  <c r="W979"/>
  <c r="V979"/>
  <c r="U979"/>
  <c r="T979"/>
  <c r="R979"/>
  <c r="Q979"/>
  <c r="S979" s="1"/>
  <c r="O979"/>
  <c r="N979"/>
  <c r="M979"/>
  <c r="L979"/>
  <c r="K979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/>
  <c r="AA977"/>
  <c r="Y977"/>
  <c r="X977"/>
  <c r="W977"/>
  <c r="U977"/>
  <c r="T977"/>
  <c r="V977" s="1"/>
  <c r="S977"/>
  <c r="R977"/>
  <c r="Q977"/>
  <c r="P977"/>
  <c r="O977"/>
  <c r="N977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S976" s="1"/>
  <c r="Q976"/>
  <c r="O976"/>
  <c r="N976"/>
  <c r="P976" s="1"/>
  <c r="L976"/>
  <c r="K976"/>
  <c r="M976" s="1"/>
  <c r="J976"/>
  <c r="I976"/>
  <c r="H976"/>
  <c r="G976"/>
  <c r="F976"/>
  <c r="E976"/>
  <c r="D976"/>
  <c r="B976"/>
  <c r="A976" s="1"/>
  <c r="AA975"/>
  <c r="Y975"/>
  <c r="Z975" s="1"/>
  <c r="X975"/>
  <c r="W975"/>
  <c r="U975"/>
  <c r="V975" s="1"/>
  <c r="T975"/>
  <c r="S975"/>
  <c r="R975"/>
  <c r="Q975"/>
  <c r="O975"/>
  <c r="N975"/>
  <c r="P975" s="1"/>
  <c r="M975"/>
  <c r="L975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P974"/>
  <c r="O974"/>
  <c r="N974"/>
  <c r="L974"/>
  <c r="M974" s="1"/>
  <c r="K974"/>
  <c r="J974"/>
  <c r="I974"/>
  <c r="H974"/>
  <c r="G974"/>
  <c r="F974"/>
  <c r="E974"/>
  <c r="D974"/>
  <c r="B974"/>
  <c r="A974"/>
  <c r="AA973"/>
  <c r="Y973"/>
  <c r="X973"/>
  <c r="Z973" s="1"/>
  <c r="W973"/>
  <c r="U973"/>
  <c r="T973"/>
  <c r="R973"/>
  <c r="Q973"/>
  <c r="S973" s="1"/>
  <c r="O973"/>
  <c r="P973" s="1"/>
  <c r="N973"/>
  <c r="M973"/>
  <c r="L973"/>
  <c r="K973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S972"/>
  <c r="R972"/>
  <c r="Q972"/>
  <c r="O972"/>
  <c r="N972"/>
  <c r="P972" s="1"/>
  <c r="L972"/>
  <c r="K972"/>
  <c r="J972"/>
  <c r="I972"/>
  <c r="H972"/>
  <c r="G972"/>
  <c r="F972"/>
  <c r="E972"/>
  <c r="D972"/>
  <c r="B972"/>
  <c r="A972"/>
  <c r="AA971"/>
  <c r="Z971"/>
  <c r="Y971"/>
  <c r="X971"/>
  <c r="W971"/>
  <c r="V971"/>
  <c r="U971"/>
  <c r="T971"/>
  <c r="R971"/>
  <c r="S971" s="1"/>
  <c r="Q971"/>
  <c r="O97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Q970"/>
  <c r="S970" s="1"/>
  <c r="P970"/>
  <c r="O970"/>
  <c r="N970"/>
  <c r="M970"/>
  <c r="L970"/>
  <c r="K970"/>
  <c r="J970"/>
  <c r="I970"/>
  <c r="AB970" s="1"/>
  <c r="H970"/>
  <c r="G970"/>
  <c r="F970"/>
  <c r="E970"/>
  <c r="D970"/>
  <c r="B970"/>
  <c r="A970"/>
  <c r="AA969"/>
  <c r="Y969"/>
  <c r="X969"/>
  <c r="W969"/>
  <c r="U969"/>
  <c r="T969"/>
  <c r="V969" s="1"/>
  <c r="R969"/>
  <c r="Q969"/>
  <c r="S969" s="1"/>
  <c r="P969"/>
  <c r="O969"/>
  <c r="N969"/>
  <c r="L969"/>
  <c r="M969" s="1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S968" s="1"/>
  <c r="Q968"/>
  <c r="P968"/>
  <c r="O968"/>
  <c r="N968"/>
  <c r="L968"/>
  <c r="K968"/>
  <c r="M968" s="1"/>
  <c r="J968"/>
  <c r="I968"/>
  <c r="H968"/>
  <c r="G968"/>
  <c r="F968"/>
  <c r="E968"/>
  <c r="D968"/>
  <c r="B968"/>
  <c r="A968" s="1"/>
  <c r="AA967"/>
  <c r="Y967"/>
  <c r="Z967" s="1"/>
  <c r="X967"/>
  <c r="W967"/>
  <c r="U967"/>
  <c r="V967" s="1"/>
  <c r="T967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O966"/>
  <c r="N966"/>
  <c r="P966" s="1"/>
  <c r="L966"/>
  <c r="M966" s="1"/>
  <c r="K966"/>
  <c r="J966"/>
  <c r="I966"/>
  <c r="H966"/>
  <c r="G966"/>
  <c r="F966"/>
  <c r="E966"/>
  <c r="D966"/>
  <c r="B966"/>
  <c r="A966"/>
  <c r="AA965"/>
  <c r="Y965"/>
  <c r="X965"/>
  <c r="Z965" s="1"/>
  <c r="W965"/>
  <c r="U965"/>
  <c r="T965"/>
  <c r="S965"/>
  <c r="R965"/>
  <c r="Q965"/>
  <c r="O965"/>
  <c r="P965" s="1"/>
  <c r="N965"/>
  <c r="L965"/>
  <c r="K965"/>
  <c r="M965" s="1"/>
  <c r="J965"/>
  <c r="I965"/>
  <c r="H965"/>
  <c r="G965"/>
  <c r="F965"/>
  <c r="E965"/>
  <c r="D965"/>
  <c r="B965"/>
  <c r="A965" s="1"/>
  <c r="AA964"/>
  <c r="Y964"/>
  <c r="X964"/>
  <c r="Z964" s="1"/>
  <c r="W964"/>
  <c r="U964"/>
  <c r="T964"/>
  <c r="V964" s="1"/>
  <c r="S964"/>
  <c r="R964"/>
  <c r="Q964"/>
  <c r="O964"/>
  <c r="P964" s="1"/>
  <c r="N964"/>
  <c r="L964"/>
  <c r="K964"/>
  <c r="J964"/>
  <c r="I964"/>
  <c r="H964"/>
  <c r="G964"/>
  <c r="F964"/>
  <c r="E964"/>
  <c r="D964"/>
  <c r="B964"/>
  <c r="A964"/>
  <c r="AA963"/>
  <c r="Z963"/>
  <c r="Y963"/>
  <c r="X963"/>
  <c r="W963"/>
  <c r="V963"/>
  <c r="U963"/>
  <c r="T963"/>
  <c r="R963"/>
  <c r="Q963"/>
  <c r="S963" s="1"/>
  <c r="O963"/>
  <c r="N963"/>
  <c r="M963"/>
  <c r="L963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/>
  <c r="AA961"/>
  <c r="Y961"/>
  <c r="X961"/>
  <c r="W961"/>
  <c r="U961"/>
  <c r="T961"/>
  <c r="V961" s="1"/>
  <c r="S961"/>
  <c r="R961"/>
  <c r="Q961"/>
  <c r="P961"/>
  <c r="O961"/>
  <c r="N96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Y959"/>
  <c r="Z959" s="1"/>
  <c r="X959"/>
  <c r="W959"/>
  <c r="U959"/>
  <c r="V959" s="1"/>
  <c r="T959"/>
  <c r="S959"/>
  <c r="R959"/>
  <c r="Q959"/>
  <c r="O959"/>
  <c r="N959"/>
  <c r="P959" s="1"/>
  <c r="M959"/>
  <c r="L959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P958"/>
  <c r="O958"/>
  <c r="N958"/>
  <c r="L958"/>
  <c r="M958" s="1"/>
  <c r="K958"/>
  <c r="J958"/>
  <c r="I958"/>
  <c r="H958"/>
  <c r="G958"/>
  <c r="F958"/>
  <c r="E958"/>
  <c r="D958"/>
  <c r="B958"/>
  <c r="A958"/>
  <c r="AA957"/>
  <c r="Y957"/>
  <c r="X957"/>
  <c r="Z957" s="1"/>
  <c r="W957"/>
  <c r="U957"/>
  <c r="T957"/>
  <c r="R957"/>
  <c r="Q957"/>
  <c r="S957" s="1"/>
  <c r="O957"/>
  <c r="P957" s="1"/>
  <c r="N957"/>
  <c r="M957"/>
  <c r="L957"/>
  <c r="K957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S956"/>
  <c r="R956"/>
  <c r="Q956"/>
  <c r="O956"/>
  <c r="N956"/>
  <c r="P956" s="1"/>
  <c r="L956"/>
  <c r="K956"/>
  <c r="J956"/>
  <c r="I956"/>
  <c r="H956"/>
  <c r="G956"/>
  <c r="F956"/>
  <c r="E956"/>
  <c r="D956"/>
  <c r="B956"/>
  <c r="A956"/>
  <c r="AA955"/>
  <c r="Z955"/>
  <c r="Y955"/>
  <c r="X955"/>
  <c r="W955"/>
  <c r="V955"/>
  <c r="U955"/>
  <c r="T955"/>
  <c r="R955"/>
  <c r="S955" s="1"/>
  <c r="Q955"/>
  <c r="O955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Q954"/>
  <c r="S954" s="1"/>
  <c r="P954"/>
  <c r="O954"/>
  <c r="N954"/>
  <c r="M954"/>
  <c r="L954"/>
  <c r="K954"/>
  <c r="J954"/>
  <c r="I954"/>
  <c r="AB954" s="1"/>
  <c r="H954"/>
  <c r="G954"/>
  <c r="F954"/>
  <c r="E954"/>
  <c r="D954"/>
  <c r="B954"/>
  <c r="A954"/>
  <c r="AA953"/>
  <c r="Y953"/>
  <c r="X953"/>
  <c r="W953"/>
  <c r="U953"/>
  <c r="T953"/>
  <c r="V953" s="1"/>
  <c r="R953"/>
  <c r="Q953"/>
  <c r="S953" s="1"/>
  <c r="P953"/>
  <c r="O953"/>
  <c r="N953"/>
  <c r="L953"/>
  <c r="M953" s="1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S952" s="1"/>
  <c r="Q952"/>
  <c r="P952"/>
  <c r="O952"/>
  <c r="N952"/>
  <c r="L952"/>
  <c r="K952"/>
  <c r="M952" s="1"/>
  <c r="J952"/>
  <c r="I952"/>
  <c r="H952"/>
  <c r="G952"/>
  <c r="F952"/>
  <c r="E952"/>
  <c r="D952"/>
  <c r="B952"/>
  <c r="A952" s="1"/>
  <c r="AA951"/>
  <c r="Y951"/>
  <c r="Z951" s="1"/>
  <c r="X951"/>
  <c r="W951"/>
  <c r="U951"/>
  <c r="V951" s="1"/>
  <c r="T951"/>
  <c r="R951"/>
  <c r="Q951"/>
  <c r="S951" s="1"/>
  <c r="O951"/>
  <c r="N951"/>
  <c r="P951" s="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O950"/>
  <c r="N950"/>
  <c r="P950" s="1"/>
  <c r="L950"/>
  <c r="M950" s="1"/>
  <c r="K950"/>
  <c r="J950"/>
  <c r="I950"/>
  <c r="H950"/>
  <c r="G950"/>
  <c r="F950"/>
  <c r="E950"/>
  <c r="D950"/>
  <c r="B950"/>
  <c r="A950"/>
  <c r="AA949"/>
  <c r="Y949"/>
  <c r="X949"/>
  <c r="Z949" s="1"/>
  <c r="W949"/>
  <c r="U949"/>
  <c r="T949"/>
  <c r="S949"/>
  <c r="R949"/>
  <c r="Q949"/>
  <c r="O949"/>
  <c r="P949" s="1"/>
  <c r="N949"/>
  <c r="L949"/>
  <c r="K949"/>
  <c r="M949" s="1"/>
  <c r="J949"/>
  <c r="I949"/>
  <c r="H949"/>
  <c r="G949"/>
  <c r="F949"/>
  <c r="E949"/>
  <c r="D949"/>
  <c r="B949"/>
  <c r="A949" s="1"/>
  <c r="AA948"/>
  <c r="Y948"/>
  <c r="X948"/>
  <c r="Z948" s="1"/>
  <c r="W948"/>
  <c r="U948"/>
  <c r="T948"/>
  <c r="V948" s="1"/>
  <c r="S948"/>
  <c r="R948"/>
  <c r="Q948"/>
  <c r="O948"/>
  <c r="P948" s="1"/>
  <c r="N948"/>
  <c r="L948"/>
  <c r="K948"/>
  <c r="J948"/>
  <c r="I948"/>
  <c r="H948"/>
  <c r="G948"/>
  <c r="F948"/>
  <c r="E948"/>
  <c r="D948"/>
  <c r="B948"/>
  <c r="A948"/>
  <c r="AA947"/>
  <c r="Z947"/>
  <c r="Y947"/>
  <c r="X947"/>
  <c r="W947"/>
  <c r="V947"/>
  <c r="U947"/>
  <c r="T947"/>
  <c r="R947"/>
  <c r="Q947"/>
  <c r="S947" s="1"/>
  <c r="O947"/>
  <c r="N947"/>
  <c r="M947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/>
  <c r="AA945"/>
  <c r="Y945"/>
  <c r="X945"/>
  <c r="W945"/>
  <c r="U945"/>
  <c r="T945"/>
  <c r="V945" s="1"/>
  <c r="S945"/>
  <c r="R945"/>
  <c r="Q945"/>
  <c r="P945"/>
  <c r="O945"/>
  <c r="N945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S944" s="1"/>
  <c r="Q944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Y943"/>
  <c r="Z943" s="1"/>
  <c r="X943"/>
  <c r="W943"/>
  <c r="U943"/>
  <c r="V943" s="1"/>
  <c r="T943"/>
  <c r="S943"/>
  <c r="R943"/>
  <c r="Q943"/>
  <c r="O943"/>
  <c r="N943"/>
  <c r="P943" s="1"/>
  <c r="M943"/>
  <c r="L943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P942"/>
  <c r="O942"/>
  <c r="N942"/>
  <c r="L942"/>
  <c r="M942" s="1"/>
  <c r="K942"/>
  <c r="J942"/>
  <c r="I942"/>
  <c r="H942"/>
  <c r="G942"/>
  <c r="F942"/>
  <c r="E942"/>
  <c r="D942"/>
  <c r="B942"/>
  <c r="A942"/>
  <c r="AA941"/>
  <c r="Y941"/>
  <c r="X941"/>
  <c r="Z941" s="1"/>
  <c r="W941"/>
  <c r="U941"/>
  <c r="T941"/>
  <c r="R941"/>
  <c r="Q941"/>
  <c r="S941" s="1"/>
  <c r="O941"/>
  <c r="P941" s="1"/>
  <c r="N941"/>
  <c r="M941"/>
  <c r="L941"/>
  <c r="K94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S940"/>
  <c r="R940"/>
  <c r="Q940"/>
  <c r="O940"/>
  <c r="N940"/>
  <c r="P940" s="1"/>
  <c r="L940"/>
  <c r="K940"/>
  <c r="J940"/>
  <c r="I940"/>
  <c r="H940"/>
  <c r="G940"/>
  <c r="F940"/>
  <c r="E940"/>
  <c r="D940"/>
  <c r="B940"/>
  <c r="A940"/>
  <c r="AA939"/>
  <c r="Z939"/>
  <c r="Y939"/>
  <c r="X939"/>
  <c r="W939"/>
  <c r="V939"/>
  <c r="U939"/>
  <c r="T939"/>
  <c r="R939"/>
  <c r="S939" s="1"/>
  <c r="Q939"/>
  <c r="O939"/>
  <c r="N939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Q938"/>
  <c r="S938" s="1"/>
  <c r="P938"/>
  <c r="O938"/>
  <c r="N938"/>
  <c r="M938"/>
  <c r="L938"/>
  <c r="K938"/>
  <c r="J938"/>
  <c r="I938"/>
  <c r="AB938" s="1"/>
  <c r="H938"/>
  <c r="G938"/>
  <c r="F938"/>
  <c r="E938"/>
  <c r="D938"/>
  <c r="B938"/>
  <c r="A938"/>
  <c r="AA937"/>
  <c r="Y937"/>
  <c r="X937"/>
  <c r="W937"/>
  <c r="U937"/>
  <c r="T937"/>
  <c r="V937" s="1"/>
  <c r="R937"/>
  <c r="Q937"/>
  <c r="S937" s="1"/>
  <c r="P937"/>
  <c r="O937"/>
  <c r="N937"/>
  <c r="L937"/>
  <c r="M937" s="1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S936" s="1"/>
  <c r="Q936"/>
  <c r="P936"/>
  <c r="O936"/>
  <c r="N936"/>
  <c r="L936"/>
  <c r="K936"/>
  <c r="M936" s="1"/>
  <c r="AB936" s="1"/>
  <c r="J936"/>
  <c r="I936"/>
  <c r="H936"/>
  <c r="G936"/>
  <c r="F936"/>
  <c r="E936"/>
  <c r="D936"/>
  <c r="B936"/>
  <c r="A936" s="1"/>
  <c r="AA935"/>
  <c r="Y935"/>
  <c r="Z935" s="1"/>
  <c r="X935"/>
  <c r="W935"/>
  <c r="U935"/>
  <c r="V935" s="1"/>
  <c r="T935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Z934" s="1"/>
  <c r="X934"/>
  <c r="W934"/>
  <c r="U934"/>
  <c r="V934" s="1"/>
  <c r="T934"/>
  <c r="R934"/>
  <c r="Q934"/>
  <c r="O934"/>
  <c r="N934"/>
  <c r="P934" s="1"/>
  <c r="L934"/>
  <c r="M934" s="1"/>
  <c r="K934"/>
  <c r="J934"/>
  <c r="I934"/>
  <c r="H934"/>
  <c r="G934"/>
  <c r="F934"/>
  <c r="E934"/>
  <c r="D934"/>
  <c r="B934"/>
  <c r="A934"/>
  <c r="AA933"/>
  <c r="Y933"/>
  <c r="X933"/>
  <c r="Z933" s="1"/>
  <c r="W933"/>
  <c r="U933"/>
  <c r="T933"/>
  <c r="S933"/>
  <c r="R933"/>
  <c r="Q933"/>
  <c r="O933"/>
  <c r="P933" s="1"/>
  <c r="N933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S932"/>
  <c r="R932"/>
  <c r="Q932"/>
  <c r="O932"/>
  <c r="P932" s="1"/>
  <c r="N932"/>
  <c r="L932"/>
  <c r="K932"/>
  <c r="J932"/>
  <c r="I932"/>
  <c r="H932"/>
  <c r="G932"/>
  <c r="F932"/>
  <c r="E932"/>
  <c r="D932"/>
  <c r="B932"/>
  <c r="A932"/>
  <c r="AA931"/>
  <c r="Z931"/>
  <c r="Y931"/>
  <c r="X931"/>
  <c r="W931"/>
  <c r="V931"/>
  <c r="U931"/>
  <c r="T931"/>
  <c r="R931"/>
  <c r="Q931"/>
  <c r="S931" s="1"/>
  <c r="O931"/>
  <c r="N931"/>
  <c r="M93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/>
  <c r="AA929"/>
  <c r="Y929"/>
  <c r="X929"/>
  <c r="W929"/>
  <c r="U929"/>
  <c r="T929"/>
  <c r="V929" s="1"/>
  <c r="S929"/>
  <c r="R929"/>
  <c r="Q929"/>
  <c r="P929"/>
  <c r="O929"/>
  <c r="N929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Y927"/>
  <c r="Z927" s="1"/>
  <c r="X927"/>
  <c r="W927"/>
  <c r="U927"/>
  <c r="V927" s="1"/>
  <c r="T927"/>
  <c r="S927"/>
  <c r="R927"/>
  <c r="Q927"/>
  <c r="O927"/>
  <c r="N927"/>
  <c r="P927" s="1"/>
  <c r="M927"/>
  <c r="L927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P926"/>
  <c r="O926"/>
  <c r="N926"/>
  <c r="L926"/>
  <c r="M926" s="1"/>
  <c r="K926"/>
  <c r="J926"/>
  <c r="I926"/>
  <c r="H926"/>
  <c r="G926"/>
  <c r="F926"/>
  <c r="E926"/>
  <c r="D926"/>
  <c r="B926"/>
  <c r="A926"/>
  <c r="AA925"/>
  <c r="Y925"/>
  <c r="X925"/>
  <c r="Z925" s="1"/>
  <c r="W925"/>
  <c r="U925"/>
  <c r="T925"/>
  <c r="R925"/>
  <c r="Q925"/>
  <c r="S925" s="1"/>
  <c r="O925"/>
  <c r="P925" s="1"/>
  <c r="N925"/>
  <c r="M925"/>
  <c r="L925"/>
  <c r="K925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S924"/>
  <c r="R924"/>
  <c r="Q924"/>
  <c r="O924"/>
  <c r="N924"/>
  <c r="P924" s="1"/>
  <c r="L924"/>
  <c r="K924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P923" s="1"/>
  <c r="N923"/>
  <c r="M923"/>
  <c r="L923"/>
  <c r="K923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R922"/>
  <c r="S922" s="1"/>
  <c r="Q922"/>
  <c r="P922"/>
  <c r="O922"/>
  <c r="N922"/>
  <c r="L922"/>
  <c r="K922"/>
  <c r="M922" s="1"/>
  <c r="J922"/>
  <c r="I922"/>
  <c r="H922"/>
  <c r="G922"/>
  <c r="F922"/>
  <c r="E922"/>
  <c r="D922"/>
  <c r="B922"/>
  <c r="A922"/>
  <c r="AA921"/>
  <c r="Y921"/>
  <c r="Z921" s="1"/>
  <c r="X921"/>
  <c r="W921"/>
  <c r="U921"/>
  <c r="V921" s="1"/>
  <c r="T921"/>
  <c r="S92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Q920"/>
  <c r="S920" s="1"/>
  <c r="O920"/>
  <c r="N920"/>
  <c r="P920" s="1"/>
  <c r="L920"/>
  <c r="M920" s="1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P919" s="1"/>
  <c r="N919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S918" s="1"/>
  <c r="Q918"/>
  <c r="P918"/>
  <c r="O918"/>
  <c r="N918"/>
  <c r="L918"/>
  <c r="K918"/>
  <c r="M918" s="1"/>
  <c r="J918"/>
  <c r="I918"/>
  <c r="H918"/>
  <c r="AB918" s="1"/>
  <c r="G918"/>
  <c r="F918"/>
  <c r="E918"/>
  <c r="D918"/>
  <c r="B918"/>
  <c r="A918"/>
  <c r="AA917"/>
  <c r="Y917"/>
  <c r="Z917" s="1"/>
  <c r="X917"/>
  <c r="W917"/>
  <c r="U917"/>
  <c r="V917" s="1"/>
  <c r="T917"/>
  <c r="S917"/>
  <c r="R917"/>
  <c r="Q917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Q916"/>
  <c r="S916" s="1"/>
  <c r="O916"/>
  <c r="N916"/>
  <c r="P916" s="1"/>
  <c r="L916"/>
  <c r="M916" s="1"/>
  <c r="K916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P915" s="1"/>
  <c r="N915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P914"/>
  <c r="O914"/>
  <c r="N914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S913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Q912"/>
  <c r="S912" s="1"/>
  <c r="O912"/>
  <c r="N912"/>
  <c r="P912" s="1"/>
  <c r="L912"/>
  <c r="M912" s="1"/>
  <c r="K912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P911" s="1"/>
  <c r="N911"/>
  <c r="M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S910" s="1"/>
  <c r="Q910"/>
  <c r="P910"/>
  <c r="O910"/>
  <c r="N910"/>
  <c r="L910"/>
  <c r="K910"/>
  <c r="M910" s="1"/>
  <c r="J910"/>
  <c r="I910"/>
  <c r="H910"/>
  <c r="G910"/>
  <c r="F910"/>
  <c r="E910"/>
  <c r="D910"/>
  <c r="B910"/>
  <c r="A910"/>
  <c r="AA909"/>
  <c r="Y909"/>
  <c r="Z909" s="1"/>
  <c r="X909"/>
  <c r="W909"/>
  <c r="U909"/>
  <c r="V909" s="1"/>
  <c r="T909"/>
  <c r="S909"/>
  <c r="R909"/>
  <c r="Q909"/>
  <c r="O909"/>
  <c r="N909"/>
  <c r="P909" s="1"/>
  <c r="L909"/>
  <c r="K909"/>
  <c r="M909" s="1"/>
  <c r="J909"/>
  <c r="I909"/>
  <c r="H909"/>
  <c r="AB909" s="1"/>
  <c r="G909"/>
  <c r="F909"/>
  <c r="E909"/>
  <c r="D909"/>
  <c r="B909"/>
  <c r="A909" s="1"/>
  <c r="AA908"/>
  <c r="Z908"/>
  <c r="Y908"/>
  <c r="X908"/>
  <c r="W908"/>
  <c r="V908"/>
  <c r="U908"/>
  <c r="T908"/>
  <c r="R908"/>
  <c r="Q908"/>
  <c r="S908" s="1"/>
  <c r="O908"/>
  <c r="N908"/>
  <c r="P908" s="1"/>
  <c r="L908"/>
  <c r="M908" s="1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P907" s="1"/>
  <c r="N907"/>
  <c r="M907"/>
  <c r="L907"/>
  <c r="K907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S906" s="1"/>
  <c r="Q906"/>
  <c r="P906"/>
  <c r="O906"/>
  <c r="N906"/>
  <c r="L906"/>
  <c r="K906"/>
  <c r="M906" s="1"/>
  <c r="J906"/>
  <c r="I906"/>
  <c r="H906"/>
  <c r="G906"/>
  <c r="F906"/>
  <c r="E906"/>
  <c r="D906"/>
  <c r="B906"/>
  <c r="A906"/>
  <c r="AA905"/>
  <c r="Y905"/>
  <c r="Z905" s="1"/>
  <c r="X905"/>
  <c r="W905"/>
  <c r="U905"/>
  <c r="V905" s="1"/>
  <c r="T905"/>
  <c r="S905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Q904"/>
  <c r="S904" s="1"/>
  <c r="O904"/>
  <c r="N904"/>
  <c r="P904" s="1"/>
  <c r="L904"/>
  <c r="M904" s="1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P903" s="1"/>
  <c r="N903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S902" s="1"/>
  <c r="Q902"/>
  <c r="P902"/>
  <c r="O902"/>
  <c r="N902"/>
  <c r="L902"/>
  <c r="K902"/>
  <c r="M902" s="1"/>
  <c r="J902"/>
  <c r="I902"/>
  <c r="H902"/>
  <c r="AB902" s="1"/>
  <c r="G902"/>
  <c r="F902"/>
  <c r="E902"/>
  <c r="D902"/>
  <c r="B902"/>
  <c r="A902"/>
  <c r="AA901"/>
  <c r="Y901"/>
  <c r="Z901" s="1"/>
  <c r="X901"/>
  <c r="W901"/>
  <c r="U901"/>
  <c r="V901" s="1"/>
  <c r="T901"/>
  <c r="S90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Q900"/>
  <c r="S900" s="1"/>
  <c r="O900"/>
  <c r="N900"/>
  <c r="P900" s="1"/>
  <c r="L900"/>
  <c r="M900" s="1"/>
  <c r="K900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P899" s="1"/>
  <c r="N899"/>
  <c r="M899"/>
  <c r="L899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S898" s="1"/>
  <c r="Q898"/>
  <c r="P898"/>
  <c r="O898"/>
  <c r="N898"/>
  <c r="L898"/>
  <c r="K898"/>
  <c r="M898" s="1"/>
  <c r="J898"/>
  <c r="I898"/>
  <c r="H898"/>
  <c r="G898"/>
  <c r="F898"/>
  <c r="E898"/>
  <c r="D898"/>
  <c r="B898"/>
  <c r="A898"/>
  <c r="AA897"/>
  <c r="Y897"/>
  <c r="Z897" s="1"/>
  <c r="X897"/>
  <c r="W897"/>
  <c r="U897"/>
  <c r="V897" s="1"/>
  <c r="T897"/>
  <c r="S897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Q896"/>
  <c r="S896" s="1"/>
  <c r="O896"/>
  <c r="N896"/>
  <c r="P896" s="1"/>
  <c r="L896"/>
  <c r="M896" s="1"/>
  <c r="K896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P895" s="1"/>
  <c r="N895"/>
  <c r="M895"/>
  <c r="L895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S894" s="1"/>
  <c r="Q894"/>
  <c r="P894"/>
  <c r="O894"/>
  <c r="N894"/>
  <c r="L894"/>
  <c r="K894"/>
  <c r="M894" s="1"/>
  <c r="J894"/>
  <c r="I894"/>
  <c r="H894"/>
  <c r="G894"/>
  <c r="F894"/>
  <c r="E894"/>
  <c r="D894"/>
  <c r="B894"/>
  <c r="A894"/>
  <c r="AA893"/>
  <c r="Y893"/>
  <c r="Z893" s="1"/>
  <c r="X893"/>
  <c r="W893"/>
  <c r="U893"/>
  <c r="V893" s="1"/>
  <c r="T893"/>
  <c r="S893"/>
  <c r="R893"/>
  <c r="Q893"/>
  <c r="O893"/>
  <c r="N893"/>
  <c r="P893" s="1"/>
  <c r="L893"/>
  <c r="K893"/>
  <c r="M893" s="1"/>
  <c r="J893"/>
  <c r="I893"/>
  <c r="H893"/>
  <c r="AB893" s="1"/>
  <c r="G893"/>
  <c r="F893"/>
  <c r="E893"/>
  <c r="D893"/>
  <c r="B893"/>
  <c r="A893" s="1"/>
  <c r="AA892"/>
  <c r="Z892"/>
  <c r="Y892"/>
  <c r="X892"/>
  <c r="W892"/>
  <c r="V892"/>
  <c r="U892"/>
  <c r="T892"/>
  <c r="R892"/>
  <c r="Q892"/>
  <c r="S892" s="1"/>
  <c r="O892"/>
  <c r="N892"/>
  <c r="P892" s="1"/>
  <c r="L892"/>
  <c r="M892" s="1"/>
  <c r="K892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P891" s="1"/>
  <c r="N891"/>
  <c r="M891"/>
  <c r="L891"/>
  <c r="K89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R890"/>
  <c r="S890" s="1"/>
  <c r="Q890"/>
  <c r="P890"/>
  <c r="O890"/>
  <c r="N890"/>
  <c r="L890"/>
  <c r="K890"/>
  <c r="M890" s="1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S889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Q888"/>
  <c r="S888" s="1"/>
  <c r="O888"/>
  <c r="N888"/>
  <c r="P888" s="1"/>
  <c r="L888"/>
  <c r="M888" s="1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P887" s="1"/>
  <c r="N887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S886" s="1"/>
  <c r="Q886"/>
  <c r="P886"/>
  <c r="O886"/>
  <c r="N886"/>
  <c r="L886"/>
  <c r="K886"/>
  <c r="M886" s="1"/>
  <c r="J886"/>
  <c r="I886"/>
  <c r="H886"/>
  <c r="AB886" s="1"/>
  <c r="G886"/>
  <c r="F886"/>
  <c r="E886"/>
  <c r="D886"/>
  <c r="B886"/>
  <c r="A886"/>
  <c r="AA885"/>
  <c r="Y885"/>
  <c r="Z885" s="1"/>
  <c r="X885"/>
  <c r="W885"/>
  <c r="U885"/>
  <c r="V885" s="1"/>
  <c r="T885"/>
  <c r="S885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Q884"/>
  <c r="S884" s="1"/>
  <c r="O884"/>
  <c r="N884"/>
  <c r="P884" s="1"/>
  <c r="L884"/>
  <c r="M884" s="1"/>
  <c r="K884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P883" s="1"/>
  <c r="N883"/>
  <c r="M883"/>
  <c r="L883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S882" s="1"/>
  <c r="Q882"/>
  <c r="P882"/>
  <c r="O882"/>
  <c r="N882"/>
  <c r="L882"/>
  <c r="K882"/>
  <c r="M882" s="1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S88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Q880"/>
  <c r="S880" s="1"/>
  <c r="O880"/>
  <c r="N880"/>
  <c r="P880" s="1"/>
  <c r="L880"/>
  <c r="M880" s="1"/>
  <c r="K880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P879" s="1"/>
  <c r="N879"/>
  <c r="M879"/>
  <c r="L879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S878" s="1"/>
  <c r="Q878"/>
  <c r="P878"/>
  <c r="O878"/>
  <c r="N878"/>
  <c r="L878"/>
  <c r="K878"/>
  <c r="M878" s="1"/>
  <c r="J878"/>
  <c r="I878"/>
  <c r="H878"/>
  <c r="G878"/>
  <c r="F878"/>
  <c r="E878"/>
  <c r="D878"/>
  <c r="B878"/>
  <c r="A878"/>
  <c r="AA877"/>
  <c r="Y877"/>
  <c r="Z877" s="1"/>
  <c r="X877"/>
  <c r="W877"/>
  <c r="U877"/>
  <c r="V877" s="1"/>
  <c r="T877"/>
  <c r="S877"/>
  <c r="R877"/>
  <c r="Q877"/>
  <c r="O877"/>
  <c r="N877"/>
  <c r="P877" s="1"/>
  <c r="L877"/>
  <c r="K877"/>
  <c r="M877" s="1"/>
  <c r="J877"/>
  <c r="I877"/>
  <c r="H877"/>
  <c r="AB877" s="1"/>
  <c r="G877"/>
  <c r="F877"/>
  <c r="E877"/>
  <c r="D877"/>
  <c r="B877"/>
  <c r="A877" s="1"/>
  <c r="AA876"/>
  <c r="Z876"/>
  <c r="Y876"/>
  <c r="X876"/>
  <c r="W876"/>
  <c r="V876"/>
  <c r="U876"/>
  <c r="T876"/>
  <c r="R876"/>
  <c r="Q876"/>
  <c r="S876" s="1"/>
  <c r="O876"/>
  <c r="N876"/>
  <c r="P876" s="1"/>
  <c r="L876"/>
  <c r="M876" s="1"/>
  <c r="K876"/>
  <c r="J876"/>
  <c r="I876"/>
  <c r="H876"/>
  <c r="AB876" s="1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P875" s="1"/>
  <c r="N875"/>
  <c r="M875"/>
  <c r="L875"/>
  <c r="K875"/>
  <c r="J875"/>
  <c r="I875"/>
  <c r="H875"/>
  <c r="AB875" s="1"/>
  <c r="G875"/>
  <c r="F875"/>
  <c r="E875"/>
  <c r="D875"/>
  <c r="B875"/>
  <c r="A875" s="1"/>
  <c r="AA874"/>
  <c r="Y874"/>
  <c r="X874"/>
  <c r="Z874" s="1"/>
  <c r="W874"/>
  <c r="U874"/>
  <c r="T874"/>
  <c r="V874" s="1"/>
  <c r="R874"/>
  <c r="S874" s="1"/>
  <c r="Q874"/>
  <c r="P874"/>
  <c r="O874"/>
  <c r="N874"/>
  <c r="L874"/>
  <c r="K874"/>
  <c r="M874" s="1"/>
  <c r="J874"/>
  <c r="I874"/>
  <c r="H874"/>
  <c r="G874"/>
  <c r="F874"/>
  <c r="E874"/>
  <c r="D874"/>
  <c r="B874"/>
  <c r="A874"/>
  <c r="AA873"/>
  <c r="Y873"/>
  <c r="Z873" s="1"/>
  <c r="X873"/>
  <c r="W873"/>
  <c r="U873"/>
  <c r="V873" s="1"/>
  <c r="T873"/>
  <c r="S873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Q872"/>
  <c r="S872" s="1"/>
  <c r="O872"/>
  <c r="N872"/>
  <c r="P872" s="1"/>
  <c r="L872"/>
  <c r="M872" s="1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P871" s="1"/>
  <c r="N871"/>
  <c r="M871"/>
  <c r="L87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S870" s="1"/>
  <c r="Q870"/>
  <c r="P870"/>
  <c r="O870"/>
  <c r="N870"/>
  <c r="L870"/>
  <c r="K870"/>
  <c r="M870" s="1"/>
  <c r="J870"/>
  <c r="I870"/>
  <c r="H870"/>
  <c r="AB870" s="1"/>
  <c r="G870"/>
  <c r="F870"/>
  <c r="E870"/>
  <c r="D870"/>
  <c r="B870"/>
  <c r="A870"/>
  <c r="AA869"/>
  <c r="Y869"/>
  <c r="Z869" s="1"/>
  <c r="X869"/>
  <c r="W869"/>
  <c r="U869"/>
  <c r="V869" s="1"/>
  <c r="T869"/>
  <c r="S869"/>
  <c r="R869"/>
  <c r="Q869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Q868"/>
  <c r="S868" s="1"/>
  <c r="O868"/>
  <c r="N868"/>
  <c r="P868" s="1"/>
  <c r="L868"/>
  <c r="M868" s="1"/>
  <c r="K868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P867" s="1"/>
  <c r="N867"/>
  <c r="M867"/>
  <c r="L867"/>
  <c r="K867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S866" s="1"/>
  <c r="Q866"/>
  <c r="P866"/>
  <c r="O866"/>
  <c r="N866"/>
  <c r="L866"/>
  <c r="K866"/>
  <c r="M866" s="1"/>
  <c r="J866"/>
  <c r="I866"/>
  <c r="H866"/>
  <c r="G866"/>
  <c r="F866"/>
  <c r="E866"/>
  <c r="D866"/>
  <c r="B866"/>
  <c r="A866"/>
  <c r="AA865"/>
  <c r="Y865"/>
  <c r="Z865" s="1"/>
  <c r="X865"/>
  <c r="W865"/>
  <c r="U865"/>
  <c r="V865" s="1"/>
  <c r="T865"/>
  <c r="S865"/>
  <c r="R865"/>
  <c r="Q865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Q864"/>
  <c r="S864" s="1"/>
  <c r="O864"/>
  <c r="N864"/>
  <c r="P864" s="1"/>
  <c r="L864"/>
  <c r="M864" s="1"/>
  <c r="K864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P863" s="1"/>
  <c r="N863"/>
  <c r="M863"/>
  <c r="L863"/>
  <c r="K863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S862" s="1"/>
  <c r="Q862"/>
  <c r="P862"/>
  <c r="O862"/>
  <c r="N862"/>
  <c r="L862"/>
  <c r="K862"/>
  <c r="M862" s="1"/>
  <c r="J862"/>
  <c r="I862"/>
  <c r="H862"/>
  <c r="G862"/>
  <c r="F862"/>
  <c r="E862"/>
  <c r="D862"/>
  <c r="B862"/>
  <c r="A862"/>
  <c r="AA861"/>
  <c r="Y861"/>
  <c r="Z861" s="1"/>
  <c r="X861"/>
  <c r="W861"/>
  <c r="U861"/>
  <c r="V861" s="1"/>
  <c r="T861"/>
  <c r="S861"/>
  <c r="R861"/>
  <c r="Q861"/>
  <c r="O861"/>
  <c r="N861"/>
  <c r="P861" s="1"/>
  <c r="L861"/>
  <c r="K861"/>
  <c r="M861" s="1"/>
  <c r="J861"/>
  <c r="I861"/>
  <c r="H861"/>
  <c r="AB861" s="1"/>
  <c r="G861"/>
  <c r="F861"/>
  <c r="E861"/>
  <c r="D861"/>
  <c r="B861"/>
  <c r="A861" s="1"/>
  <c r="AA860"/>
  <c r="Z860"/>
  <c r="Y860"/>
  <c r="X860"/>
  <c r="W860"/>
  <c r="V860"/>
  <c r="U860"/>
  <c r="T860"/>
  <c r="R860"/>
  <c r="Q860"/>
  <c r="S860" s="1"/>
  <c r="O860"/>
  <c r="N860"/>
  <c r="P860" s="1"/>
  <c r="L860"/>
  <c r="M860" s="1"/>
  <c r="K860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P859" s="1"/>
  <c r="N859"/>
  <c r="M859"/>
  <c r="L859"/>
  <c r="K859"/>
  <c r="J859"/>
  <c r="I859"/>
  <c r="H859"/>
  <c r="AB859" s="1"/>
  <c r="G859"/>
  <c r="F859"/>
  <c r="E859"/>
  <c r="D859"/>
  <c r="B859"/>
  <c r="A859" s="1"/>
  <c r="AA858"/>
  <c r="Y858"/>
  <c r="X858"/>
  <c r="Z858" s="1"/>
  <c r="W858"/>
  <c r="U858"/>
  <c r="T858"/>
  <c r="V858" s="1"/>
  <c r="R858"/>
  <c r="S858" s="1"/>
  <c r="Q858"/>
  <c r="P858"/>
  <c r="O858"/>
  <c r="N858"/>
  <c r="L858"/>
  <c r="K858"/>
  <c r="M858" s="1"/>
  <c r="J858"/>
  <c r="I858"/>
  <c r="H858"/>
  <c r="G858"/>
  <c r="F858"/>
  <c r="E858"/>
  <c r="D858"/>
  <c r="B858"/>
  <c r="A858"/>
  <c r="AA857"/>
  <c r="Y857"/>
  <c r="Z857" s="1"/>
  <c r="X857"/>
  <c r="W857"/>
  <c r="U857"/>
  <c r="V857" s="1"/>
  <c r="T857"/>
  <c r="S857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Q856"/>
  <c r="S856" s="1"/>
  <c r="O856"/>
  <c r="N856"/>
  <c r="P856" s="1"/>
  <c r="L856"/>
  <c r="M856" s="1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P855" s="1"/>
  <c r="N855"/>
  <c r="M855"/>
  <c r="L855"/>
  <c r="K855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S854" s="1"/>
  <c r="Q854"/>
  <c r="P854"/>
  <c r="O854"/>
  <c r="N854"/>
  <c r="L854"/>
  <c r="K854"/>
  <c r="M854" s="1"/>
  <c r="J854"/>
  <c r="I854"/>
  <c r="H854"/>
  <c r="AB854" s="1"/>
  <c r="G854"/>
  <c r="F854"/>
  <c r="E854"/>
  <c r="D854"/>
  <c r="B854"/>
  <c r="A854"/>
  <c r="AA853"/>
  <c r="Y853"/>
  <c r="Z853" s="1"/>
  <c r="X853"/>
  <c r="W853"/>
  <c r="U853"/>
  <c r="V853" s="1"/>
  <c r="T853"/>
  <c r="S853"/>
  <c r="R853"/>
  <c r="Q853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Q852"/>
  <c r="S852" s="1"/>
  <c r="O852"/>
  <c r="N852"/>
  <c r="P852" s="1"/>
  <c r="L852"/>
  <c r="M852" s="1"/>
  <c r="K852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P851" s="1"/>
  <c r="N851"/>
  <c r="M851"/>
  <c r="L851"/>
  <c r="K85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S850" s="1"/>
  <c r="Q850"/>
  <c r="P850"/>
  <c r="O850"/>
  <c r="N850"/>
  <c r="L850"/>
  <c r="K850"/>
  <c r="M850" s="1"/>
  <c r="J850"/>
  <c r="I850"/>
  <c r="H850"/>
  <c r="G850"/>
  <c r="F850"/>
  <c r="E850"/>
  <c r="D850"/>
  <c r="B850"/>
  <c r="A850"/>
  <c r="AA849"/>
  <c r="Y849"/>
  <c r="Z849" s="1"/>
  <c r="X849"/>
  <c r="W849"/>
  <c r="U849"/>
  <c r="V849" s="1"/>
  <c r="T849"/>
  <c r="S849"/>
  <c r="R849"/>
  <c r="Q849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Q848"/>
  <c r="S848" s="1"/>
  <c r="O848"/>
  <c r="N848"/>
  <c r="P848" s="1"/>
  <c r="L848"/>
  <c r="M848" s="1"/>
  <c r="K848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P847" s="1"/>
  <c r="N847"/>
  <c r="M847"/>
  <c r="L847"/>
  <c r="K847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S846" s="1"/>
  <c r="Q846"/>
  <c r="P846"/>
  <c r="O846"/>
  <c r="N846"/>
  <c r="L846"/>
  <c r="K846"/>
  <c r="M846" s="1"/>
  <c r="J846"/>
  <c r="I846"/>
  <c r="H846"/>
  <c r="G846"/>
  <c r="F846"/>
  <c r="E846"/>
  <c r="D846"/>
  <c r="B846"/>
  <c r="A846"/>
  <c r="AA845"/>
  <c r="Y845"/>
  <c r="Z845" s="1"/>
  <c r="X845"/>
  <c r="W845"/>
  <c r="U845"/>
  <c r="V845" s="1"/>
  <c r="T845"/>
  <c r="S845"/>
  <c r="R845"/>
  <c r="Q845"/>
  <c r="O845"/>
  <c r="N845"/>
  <c r="P845" s="1"/>
  <c r="L845"/>
  <c r="K845"/>
  <c r="M845" s="1"/>
  <c r="J845"/>
  <c r="I845"/>
  <c r="H845"/>
  <c r="AB845" s="1"/>
  <c r="G845"/>
  <c r="F845"/>
  <c r="E845"/>
  <c r="D845"/>
  <c r="B845"/>
  <c r="A845" s="1"/>
  <c r="AA844"/>
  <c r="Z844"/>
  <c r="Y844"/>
  <c r="X844"/>
  <c r="W844"/>
  <c r="V844"/>
  <c r="U844"/>
  <c r="T844"/>
  <c r="R844"/>
  <c r="Q844"/>
  <c r="S844" s="1"/>
  <c r="O844"/>
  <c r="N844"/>
  <c r="P844" s="1"/>
  <c r="L844"/>
  <c r="M844" s="1"/>
  <c r="K844"/>
  <c r="J844"/>
  <c r="I844"/>
  <c r="H844"/>
  <c r="AB844" s="1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P843" s="1"/>
  <c r="N843"/>
  <c r="M843"/>
  <c r="L843"/>
  <c r="K843"/>
  <c r="J843"/>
  <c r="I843"/>
  <c r="H843"/>
  <c r="AB843" s="1"/>
  <c r="G843"/>
  <c r="F843"/>
  <c r="E843"/>
  <c r="D843"/>
  <c r="B843"/>
  <c r="A843" s="1"/>
  <c r="AA842"/>
  <c r="Y842"/>
  <c r="X842"/>
  <c r="Z842" s="1"/>
  <c r="W842"/>
  <c r="U842"/>
  <c r="T842"/>
  <c r="V842" s="1"/>
  <c r="R842"/>
  <c r="S842" s="1"/>
  <c r="Q842"/>
  <c r="P842"/>
  <c r="O842"/>
  <c r="N842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S84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Q840"/>
  <c r="S840" s="1"/>
  <c r="O840"/>
  <c r="N840"/>
  <c r="P840" s="1"/>
  <c r="L840"/>
  <c r="M840" s="1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P839" s="1"/>
  <c r="N839"/>
  <c r="M839"/>
  <c r="L839"/>
  <c r="K839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P838"/>
  <c r="O838"/>
  <c r="N838"/>
  <c r="L838"/>
  <c r="K838"/>
  <c r="M838" s="1"/>
  <c r="J838"/>
  <c r="I838"/>
  <c r="H838"/>
  <c r="AB838" s="1"/>
  <c r="G838"/>
  <c r="F838"/>
  <c r="E838"/>
  <c r="D838"/>
  <c r="B838"/>
  <c r="A838"/>
  <c r="AA837"/>
  <c r="Y837"/>
  <c r="Z837" s="1"/>
  <c r="X837"/>
  <c r="W837"/>
  <c r="U837"/>
  <c r="V837" s="1"/>
  <c r="T837"/>
  <c r="S837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Q836"/>
  <c r="S836" s="1"/>
  <c r="O836"/>
  <c r="N836"/>
  <c r="P836" s="1"/>
  <c r="L836"/>
  <c r="M836" s="1"/>
  <c r="K836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P835" s="1"/>
  <c r="N835"/>
  <c r="M835"/>
  <c r="L835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S834" s="1"/>
  <c r="Q834"/>
  <c r="P834"/>
  <c r="O834"/>
  <c r="N834"/>
  <c r="L834"/>
  <c r="K834"/>
  <c r="M834" s="1"/>
  <c r="J834"/>
  <c r="I834"/>
  <c r="H834"/>
  <c r="G834"/>
  <c r="F834"/>
  <c r="E834"/>
  <c r="D834"/>
  <c r="B834"/>
  <c r="A834"/>
  <c r="AA833"/>
  <c r="Y833"/>
  <c r="Z833" s="1"/>
  <c r="X833"/>
  <c r="W833"/>
  <c r="U833"/>
  <c r="V833" s="1"/>
  <c r="T833"/>
  <c r="S833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Q832"/>
  <c r="S832" s="1"/>
  <c r="O832"/>
  <c r="N832"/>
  <c r="P832" s="1"/>
  <c r="L832"/>
  <c r="M832" s="1"/>
  <c r="K832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P831" s="1"/>
  <c r="N831"/>
  <c r="M831"/>
  <c r="L83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S830" s="1"/>
  <c r="Q830"/>
  <c r="P830"/>
  <c r="O830"/>
  <c r="N830"/>
  <c r="L830"/>
  <c r="K830"/>
  <c r="M830" s="1"/>
  <c r="J830"/>
  <c r="I830"/>
  <c r="H830"/>
  <c r="G830"/>
  <c r="F830"/>
  <c r="E830"/>
  <c r="D830"/>
  <c r="B830"/>
  <c r="A830"/>
  <c r="AA829"/>
  <c r="Y829"/>
  <c r="Z829" s="1"/>
  <c r="X829"/>
  <c r="W829"/>
  <c r="U829"/>
  <c r="V829" s="1"/>
  <c r="T829"/>
  <c r="S829"/>
  <c r="R829"/>
  <c r="Q829"/>
  <c r="O829"/>
  <c r="N829"/>
  <c r="P829" s="1"/>
  <c r="L829"/>
  <c r="K829"/>
  <c r="M829" s="1"/>
  <c r="J829"/>
  <c r="I829"/>
  <c r="H829"/>
  <c r="AB829" s="1"/>
  <c r="G829"/>
  <c r="F829"/>
  <c r="E829"/>
  <c r="D829"/>
  <c r="B829"/>
  <c r="A829" s="1"/>
  <c r="AA828"/>
  <c r="Z828"/>
  <c r="Y828"/>
  <c r="X828"/>
  <c r="W828"/>
  <c r="V828"/>
  <c r="U828"/>
  <c r="T828"/>
  <c r="R828"/>
  <c r="Q828"/>
  <c r="S828" s="1"/>
  <c r="O828"/>
  <c r="N828"/>
  <c r="P828" s="1"/>
  <c r="L828"/>
  <c r="M828" s="1"/>
  <c r="K828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P827" s="1"/>
  <c r="N827"/>
  <c r="M827"/>
  <c r="L827"/>
  <c r="K827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R826"/>
  <c r="S826" s="1"/>
  <c r="Q826"/>
  <c r="P826"/>
  <c r="O826"/>
  <c r="N826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S825"/>
  <c r="R825"/>
  <c r="Q825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Q824"/>
  <c r="S824" s="1"/>
  <c r="O824"/>
  <c r="N824"/>
  <c r="P824" s="1"/>
  <c r="L824"/>
  <c r="M824" s="1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P823" s="1"/>
  <c r="N823"/>
  <c r="M823"/>
  <c r="L823"/>
  <c r="K823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S822" s="1"/>
  <c r="Q822"/>
  <c r="P822"/>
  <c r="O822"/>
  <c r="N822"/>
  <c r="L822"/>
  <c r="K822"/>
  <c r="M822" s="1"/>
  <c r="J822"/>
  <c r="I822"/>
  <c r="H822"/>
  <c r="AB822" s="1"/>
  <c r="G822"/>
  <c r="F822"/>
  <c r="E822"/>
  <c r="D822"/>
  <c r="B822"/>
  <c r="A822"/>
  <c r="AA821"/>
  <c r="Y821"/>
  <c r="Z821" s="1"/>
  <c r="X821"/>
  <c r="W821"/>
  <c r="U821"/>
  <c r="V821" s="1"/>
  <c r="T821"/>
  <c r="S82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Q820"/>
  <c r="S820" s="1"/>
  <c r="O820"/>
  <c r="N820"/>
  <c r="P820" s="1"/>
  <c r="L820"/>
  <c r="M820" s="1"/>
  <c r="K820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P819" s="1"/>
  <c r="N819"/>
  <c r="M819"/>
  <c r="L819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S818" s="1"/>
  <c r="Q818"/>
  <c r="P818"/>
  <c r="O818"/>
  <c r="N818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S817"/>
  <c r="R817"/>
  <c r="Q817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Q816"/>
  <c r="S816" s="1"/>
  <c r="O816"/>
  <c r="N816"/>
  <c r="P816" s="1"/>
  <c r="L816"/>
  <c r="M816" s="1"/>
  <c r="K816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P815" s="1"/>
  <c r="N815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S814" s="1"/>
  <c r="Q814"/>
  <c r="P814"/>
  <c r="O814"/>
  <c r="N814"/>
  <c r="L814"/>
  <c r="K814"/>
  <c r="M814" s="1"/>
  <c r="J814"/>
  <c r="I814"/>
  <c r="H814"/>
  <c r="G814"/>
  <c r="F814"/>
  <c r="E814"/>
  <c r="D814"/>
  <c r="B814"/>
  <c r="A814"/>
  <c r="AA813"/>
  <c r="Y813"/>
  <c r="Z813" s="1"/>
  <c r="X813"/>
  <c r="W813"/>
  <c r="U813"/>
  <c r="V813" s="1"/>
  <c r="T813"/>
  <c r="S813"/>
  <c r="R813"/>
  <c r="Q813"/>
  <c r="O813"/>
  <c r="N813"/>
  <c r="P813" s="1"/>
  <c r="L813"/>
  <c r="K813"/>
  <c r="M813" s="1"/>
  <c r="J813"/>
  <c r="I813"/>
  <c r="H813"/>
  <c r="AB813" s="1"/>
  <c r="G813"/>
  <c r="F813"/>
  <c r="E813"/>
  <c r="D813"/>
  <c r="B813"/>
  <c r="A813" s="1"/>
  <c r="AA812"/>
  <c r="Z812"/>
  <c r="Y812"/>
  <c r="X812"/>
  <c r="W812"/>
  <c r="V812"/>
  <c r="U812"/>
  <c r="T812"/>
  <c r="R812"/>
  <c r="Q812"/>
  <c r="S812" s="1"/>
  <c r="O812"/>
  <c r="N812"/>
  <c r="P812" s="1"/>
  <c r="L812"/>
  <c r="M812" s="1"/>
  <c r="K812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P811" s="1"/>
  <c r="N811"/>
  <c r="M811"/>
  <c r="L811"/>
  <c r="K81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R810"/>
  <c r="S810" s="1"/>
  <c r="Q810"/>
  <c r="P810"/>
  <c r="O810"/>
  <c r="N810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S809"/>
  <c r="R809"/>
  <c r="Q809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Q808"/>
  <c r="S808" s="1"/>
  <c r="O808"/>
  <c r="N808"/>
  <c r="P808" s="1"/>
  <c r="L808"/>
  <c r="M808" s="1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P807" s="1"/>
  <c r="N807"/>
  <c r="M807"/>
  <c r="L807"/>
  <c r="K807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S806" s="1"/>
  <c r="Q806"/>
  <c r="P806"/>
  <c r="O806"/>
  <c r="N806"/>
  <c r="L806"/>
  <c r="K806"/>
  <c r="M806" s="1"/>
  <c r="J806"/>
  <c r="I806"/>
  <c r="H806"/>
  <c r="AB806" s="1"/>
  <c r="G806"/>
  <c r="F806"/>
  <c r="E806"/>
  <c r="D806"/>
  <c r="B806"/>
  <c r="A806"/>
  <c r="AA805"/>
  <c r="Y805"/>
  <c r="Z805" s="1"/>
  <c r="X805"/>
  <c r="W805"/>
  <c r="U805"/>
  <c r="V805" s="1"/>
  <c r="T805"/>
  <c r="S805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Q804"/>
  <c r="S804" s="1"/>
  <c r="O804"/>
  <c r="N804"/>
  <c r="P804" s="1"/>
  <c r="L804"/>
  <c r="M804" s="1"/>
  <c r="K804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P803" s="1"/>
  <c r="N803"/>
  <c r="M803"/>
  <c r="L803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S802" s="1"/>
  <c r="Q802"/>
  <c r="P802"/>
  <c r="O802"/>
  <c r="N802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S80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Q800"/>
  <c r="S800" s="1"/>
  <c r="O800"/>
  <c r="N800"/>
  <c r="P800" s="1"/>
  <c r="L800"/>
  <c r="M800" s="1"/>
  <c r="K800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P799" s="1"/>
  <c r="N799"/>
  <c r="M799"/>
  <c r="L799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S798" s="1"/>
  <c r="Q798"/>
  <c r="P798"/>
  <c r="O798"/>
  <c r="N798"/>
  <c r="L798"/>
  <c r="K798"/>
  <c r="M798" s="1"/>
  <c r="J798"/>
  <c r="I798"/>
  <c r="H798"/>
  <c r="G798"/>
  <c r="F798"/>
  <c r="E798"/>
  <c r="D798"/>
  <c r="B798"/>
  <c r="A798"/>
  <c r="AA797"/>
  <c r="Y797"/>
  <c r="Z797" s="1"/>
  <c r="X797"/>
  <c r="W797"/>
  <c r="U797"/>
  <c r="V797" s="1"/>
  <c r="T797"/>
  <c r="S797"/>
  <c r="R797"/>
  <c r="Q797"/>
  <c r="O797"/>
  <c r="N797"/>
  <c r="P797" s="1"/>
  <c r="L797"/>
  <c r="K797"/>
  <c r="M797" s="1"/>
  <c r="J797"/>
  <c r="I797"/>
  <c r="H797"/>
  <c r="AB797" s="1"/>
  <c r="G797"/>
  <c r="F797"/>
  <c r="E797"/>
  <c r="D797"/>
  <c r="B797"/>
  <c r="A797" s="1"/>
  <c r="AA796"/>
  <c r="Z796"/>
  <c r="Y796"/>
  <c r="X796"/>
  <c r="W796"/>
  <c r="V796"/>
  <c r="U796"/>
  <c r="T796"/>
  <c r="R796"/>
  <c r="Q796"/>
  <c r="S796" s="1"/>
  <c r="O796"/>
  <c r="N796"/>
  <c r="P796" s="1"/>
  <c r="L796"/>
  <c r="M796" s="1"/>
  <c r="K796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P795" s="1"/>
  <c r="N795"/>
  <c r="M795"/>
  <c r="L795"/>
  <c r="K795"/>
  <c r="J795"/>
  <c r="I795"/>
  <c r="H795"/>
  <c r="AB795" s="1"/>
  <c r="G795"/>
  <c r="F795"/>
  <c r="E795"/>
  <c r="D795"/>
  <c r="B795"/>
  <c r="A795" s="1"/>
  <c r="AA794"/>
  <c r="Y794"/>
  <c r="X794"/>
  <c r="Z794" s="1"/>
  <c r="W794"/>
  <c r="U794"/>
  <c r="T794"/>
  <c r="V794" s="1"/>
  <c r="R794"/>
  <c r="S794" s="1"/>
  <c r="Q794"/>
  <c r="P794"/>
  <c r="O794"/>
  <c r="N794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S793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Q792"/>
  <c r="S792" s="1"/>
  <c r="O792"/>
  <c r="N792"/>
  <c r="P792" s="1"/>
  <c r="L792"/>
  <c r="M792" s="1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P791" s="1"/>
  <c r="N791"/>
  <c r="M791"/>
  <c r="L791"/>
  <c r="K79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S790" s="1"/>
  <c r="Q790"/>
  <c r="P790"/>
  <c r="O790"/>
  <c r="N790"/>
  <c r="L790"/>
  <c r="K790"/>
  <c r="M790" s="1"/>
  <c r="J790"/>
  <c r="I790"/>
  <c r="H790"/>
  <c r="AB790" s="1"/>
  <c r="G790"/>
  <c r="F790"/>
  <c r="E790"/>
  <c r="D790"/>
  <c r="B790"/>
  <c r="A790"/>
  <c r="AA789"/>
  <c r="Y789"/>
  <c r="Z789" s="1"/>
  <c r="X789"/>
  <c r="W789"/>
  <c r="U789"/>
  <c r="V789" s="1"/>
  <c r="T789"/>
  <c r="S789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Q788"/>
  <c r="S788" s="1"/>
  <c r="O788"/>
  <c r="N788"/>
  <c r="P788" s="1"/>
  <c r="L788"/>
  <c r="M788" s="1"/>
  <c r="K788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P787" s="1"/>
  <c r="N787"/>
  <c r="M787"/>
  <c r="L787"/>
  <c r="K787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S786" s="1"/>
  <c r="Q786"/>
  <c r="P786"/>
  <c r="O786"/>
  <c r="N786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S785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Q784"/>
  <c r="S784" s="1"/>
  <c r="O784"/>
  <c r="N784"/>
  <c r="P784" s="1"/>
  <c r="L784"/>
  <c r="M784" s="1"/>
  <c r="K784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P783" s="1"/>
  <c r="N783"/>
  <c r="M783"/>
  <c r="L783"/>
  <c r="K783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S782" s="1"/>
  <c r="Q782"/>
  <c r="P782"/>
  <c r="O782"/>
  <c r="N782"/>
  <c r="L782"/>
  <c r="K782"/>
  <c r="M782" s="1"/>
  <c r="J782"/>
  <c r="I782"/>
  <c r="H782"/>
  <c r="G782"/>
  <c r="F782"/>
  <c r="E782"/>
  <c r="D782"/>
  <c r="B782"/>
  <c r="A782"/>
  <c r="AA781"/>
  <c r="Y781"/>
  <c r="Z781" s="1"/>
  <c r="X781"/>
  <c r="W781"/>
  <c r="U781"/>
  <c r="V781" s="1"/>
  <c r="T781"/>
  <c r="S781"/>
  <c r="R781"/>
  <c r="Q781"/>
  <c r="O781"/>
  <c r="N781"/>
  <c r="P781" s="1"/>
  <c r="L781"/>
  <c r="K781"/>
  <c r="M781" s="1"/>
  <c r="J781"/>
  <c r="I781"/>
  <c r="H781"/>
  <c r="AB781" s="1"/>
  <c r="G781"/>
  <c r="F781"/>
  <c r="E781"/>
  <c r="D781"/>
  <c r="B781"/>
  <c r="A781" s="1"/>
  <c r="AA780"/>
  <c r="Z780"/>
  <c r="Y780"/>
  <c r="X780"/>
  <c r="W780"/>
  <c r="V780"/>
  <c r="U780"/>
  <c r="T780"/>
  <c r="R780"/>
  <c r="Q780"/>
  <c r="S780" s="1"/>
  <c r="O780"/>
  <c r="N780"/>
  <c r="P780" s="1"/>
  <c r="L780"/>
  <c r="M780" s="1"/>
  <c r="K780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P779" s="1"/>
  <c r="N779"/>
  <c r="M779"/>
  <c r="L779"/>
  <c r="K779"/>
  <c r="J779"/>
  <c r="I779"/>
  <c r="H779"/>
  <c r="AB779" s="1"/>
  <c r="G779"/>
  <c r="F779"/>
  <c r="E779"/>
  <c r="D779"/>
  <c r="B779"/>
  <c r="A779" s="1"/>
  <c r="AA778"/>
  <c r="Y778"/>
  <c r="X778"/>
  <c r="Z778" s="1"/>
  <c r="W778"/>
  <c r="U778"/>
  <c r="T778"/>
  <c r="V778" s="1"/>
  <c r="R778"/>
  <c r="S778" s="1"/>
  <c r="Q778"/>
  <c r="P778"/>
  <c r="O778"/>
  <c r="N778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S777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Q776"/>
  <c r="S776" s="1"/>
  <c r="O776"/>
  <c r="N776"/>
  <c r="P776" s="1"/>
  <c r="L776"/>
  <c r="M776" s="1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P775" s="1"/>
  <c r="N775"/>
  <c r="M775"/>
  <c r="L775"/>
  <c r="K775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S774" s="1"/>
  <c r="Q774"/>
  <c r="P774"/>
  <c r="O774"/>
  <c r="N774"/>
  <c r="L774"/>
  <c r="K774"/>
  <c r="M774" s="1"/>
  <c r="J774"/>
  <c r="I774"/>
  <c r="H774"/>
  <c r="AB774" s="1"/>
  <c r="G774"/>
  <c r="F774"/>
  <c r="E774"/>
  <c r="D774"/>
  <c r="B774"/>
  <c r="A774"/>
  <c r="AA773"/>
  <c r="Y773"/>
  <c r="Z773" s="1"/>
  <c r="X773"/>
  <c r="W773"/>
  <c r="U773"/>
  <c r="V773" s="1"/>
  <c r="T773"/>
  <c r="S773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Q772"/>
  <c r="S772" s="1"/>
  <c r="O772"/>
  <c r="N772"/>
  <c r="P772" s="1"/>
  <c r="L772"/>
  <c r="M772" s="1"/>
  <c r="K772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P771" s="1"/>
  <c r="N77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S770" s="1"/>
  <c r="Q770"/>
  <c r="P770"/>
  <c r="O770"/>
  <c r="N770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S769"/>
  <c r="R769"/>
  <c r="Q769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Q768"/>
  <c r="S768" s="1"/>
  <c r="O768"/>
  <c r="N768"/>
  <c r="P768" s="1"/>
  <c r="L768"/>
  <c r="M768" s="1"/>
  <c r="K768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P767" s="1"/>
  <c r="N767"/>
  <c r="M767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S766" s="1"/>
  <c r="Q766"/>
  <c r="P766"/>
  <c r="O766"/>
  <c r="N766"/>
  <c r="L766"/>
  <c r="K766"/>
  <c r="M766" s="1"/>
  <c r="J766"/>
  <c r="I766"/>
  <c r="H766"/>
  <c r="G766"/>
  <c r="F766"/>
  <c r="E766"/>
  <c r="D766"/>
  <c r="B766"/>
  <c r="A766"/>
  <c r="AA765"/>
  <c r="Y765"/>
  <c r="Z765" s="1"/>
  <c r="X765"/>
  <c r="W765"/>
  <c r="U765"/>
  <c r="V765" s="1"/>
  <c r="T765"/>
  <c r="S765"/>
  <c r="R765"/>
  <c r="Q765"/>
  <c r="O765"/>
  <c r="N765"/>
  <c r="P765" s="1"/>
  <c r="L765"/>
  <c r="K765"/>
  <c r="M765" s="1"/>
  <c r="J765"/>
  <c r="I765"/>
  <c r="H765"/>
  <c r="AB765" s="1"/>
  <c r="G765"/>
  <c r="F765"/>
  <c r="E765"/>
  <c r="D765"/>
  <c r="B765"/>
  <c r="A765" s="1"/>
  <c r="AA764"/>
  <c r="Z764"/>
  <c r="Y764"/>
  <c r="X764"/>
  <c r="W764"/>
  <c r="V764"/>
  <c r="U764"/>
  <c r="T764"/>
  <c r="R764"/>
  <c r="Q764"/>
  <c r="S764" s="1"/>
  <c r="O764"/>
  <c r="N764"/>
  <c r="P764" s="1"/>
  <c r="L764"/>
  <c r="M764" s="1"/>
  <c r="K764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P763" s="1"/>
  <c r="N763"/>
  <c r="M763"/>
  <c r="L763"/>
  <c r="K763"/>
  <c r="J763"/>
  <c r="I763"/>
  <c r="H763"/>
  <c r="AB763" s="1"/>
  <c r="G763"/>
  <c r="F763"/>
  <c r="E763"/>
  <c r="D763"/>
  <c r="B763"/>
  <c r="A763" s="1"/>
  <c r="AA762"/>
  <c r="Y762"/>
  <c r="X762"/>
  <c r="Z762" s="1"/>
  <c r="W762"/>
  <c r="U762"/>
  <c r="T762"/>
  <c r="V762" s="1"/>
  <c r="R762"/>
  <c r="S762" s="1"/>
  <c r="Q762"/>
  <c r="P762"/>
  <c r="O762"/>
  <c r="N762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S76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Q760"/>
  <c r="S760" s="1"/>
  <c r="O760"/>
  <c r="N760"/>
  <c r="P760" s="1"/>
  <c r="L760"/>
  <c r="M760" s="1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P759" s="1"/>
  <c r="N759"/>
  <c r="M759"/>
  <c r="L759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S758" s="1"/>
  <c r="Q758"/>
  <c r="P758"/>
  <c r="O758"/>
  <c r="N758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S757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Q756"/>
  <c r="S756" s="1"/>
  <c r="O756"/>
  <c r="N756"/>
  <c r="P756" s="1"/>
  <c r="L756"/>
  <c r="M756" s="1"/>
  <c r="K756"/>
  <c r="J756"/>
  <c r="I756"/>
  <c r="H756"/>
  <c r="AB756" s="1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P755" s="1"/>
  <c r="N755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S754" s="1"/>
  <c r="Q754"/>
  <c r="P754"/>
  <c r="O754"/>
  <c r="N754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S753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Q752"/>
  <c r="S752" s="1"/>
  <c r="O752"/>
  <c r="N752"/>
  <c r="P752" s="1"/>
  <c r="L752"/>
  <c r="M752" s="1"/>
  <c r="K752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P751" s="1"/>
  <c r="N75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S750" s="1"/>
  <c r="Q750"/>
  <c r="P750"/>
  <c r="O750"/>
  <c r="N750"/>
  <c r="L750"/>
  <c r="K750"/>
  <c r="M750" s="1"/>
  <c r="J750"/>
  <c r="I750"/>
  <c r="H750"/>
  <c r="G750"/>
  <c r="F750"/>
  <c r="E750"/>
  <c r="D750"/>
  <c r="B750"/>
  <c r="A750"/>
  <c r="AA749"/>
  <c r="Y749"/>
  <c r="Z749" s="1"/>
  <c r="X749"/>
  <c r="W749"/>
  <c r="U749"/>
  <c r="V749" s="1"/>
  <c r="T749"/>
  <c r="S749"/>
  <c r="R749"/>
  <c r="Q749"/>
  <c r="O749"/>
  <c r="N749"/>
  <c r="P749" s="1"/>
  <c r="L749"/>
  <c r="K749"/>
  <c r="M749" s="1"/>
  <c r="J749"/>
  <c r="I749"/>
  <c r="H749"/>
  <c r="AB749" s="1"/>
  <c r="G749"/>
  <c r="F749"/>
  <c r="E749"/>
  <c r="D749"/>
  <c r="B749"/>
  <c r="A749" s="1"/>
  <c r="AA748"/>
  <c r="Z748"/>
  <c r="Y748"/>
  <c r="X748"/>
  <c r="W748"/>
  <c r="V748"/>
  <c r="U748"/>
  <c r="T748"/>
  <c r="R748"/>
  <c r="Q748"/>
  <c r="S748" s="1"/>
  <c r="O748"/>
  <c r="N748"/>
  <c r="P748" s="1"/>
  <c r="L748"/>
  <c r="M748" s="1"/>
  <c r="K748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P747" s="1"/>
  <c r="N747"/>
  <c r="M747"/>
  <c r="L747"/>
  <c r="K747"/>
  <c r="J747"/>
  <c r="I747"/>
  <c r="H747"/>
  <c r="AB747" s="1"/>
  <c r="G747"/>
  <c r="F747"/>
  <c r="E747"/>
  <c r="D747"/>
  <c r="B747"/>
  <c r="A747" s="1"/>
  <c r="AA746"/>
  <c r="Y746"/>
  <c r="X746"/>
  <c r="Z746" s="1"/>
  <c r="W746"/>
  <c r="U746"/>
  <c r="T746"/>
  <c r="V746" s="1"/>
  <c r="R746"/>
  <c r="S746" s="1"/>
  <c r="Q746"/>
  <c r="P746"/>
  <c r="O746"/>
  <c r="N746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S745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Q744"/>
  <c r="S744" s="1"/>
  <c r="O744"/>
  <c r="N744"/>
  <c r="P744" s="1"/>
  <c r="L744"/>
  <c r="M744" s="1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P743" s="1"/>
  <c r="N743"/>
  <c r="M743"/>
  <c r="L743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S742" s="1"/>
  <c r="Q742"/>
  <c r="P742"/>
  <c r="O742"/>
  <c r="N742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S74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Q740"/>
  <c r="S740" s="1"/>
  <c r="O740"/>
  <c r="N740"/>
  <c r="P740" s="1"/>
  <c r="L740"/>
  <c r="M740" s="1"/>
  <c r="K740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P739" s="1"/>
  <c r="N739"/>
  <c r="M739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S738" s="1"/>
  <c r="Q738"/>
  <c r="P738"/>
  <c r="O738"/>
  <c r="N738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S737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Q736"/>
  <c r="S736" s="1"/>
  <c r="O736"/>
  <c r="N736"/>
  <c r="P736" s="1"/>
  <c r="L736"/>
  <c r="M736" s="1"/>
  <c r="K736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P735" s="1"/>
  <c r="N735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S734" s="1"/>
  <c r="Q734"/>
  <c r="P734"/>
  <c r="O734"/>
  <c r="N734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S733"/>
  <c r="R733"/>
  <c r="Q733"/>
  <c r="O733"/>
  <c r="N733"/>
  <c r="P733" s="1"/>
  <c r="L733"/>
  <c r="K733"/>
  <c r="M733" s="1"/>
  <c r="J733"/>
  <c r="I733"/>
  <c r="H733"/>
  <c r="AB733" s="1"/>
  <c r="G733"/>
  <c r="F733"/>
  <c r="E733"/>
  <c r="D733"/>
  <c r="B733"/>
  <c r="A733" s="1"/>
  <c r="AA732"/>
  <c r="Z732"/>
  <c r="Y732"/>
  <c r="X732"/>
  <c r="W732"/>
  <c r="V732"/>
  <c r="U732"/>
  <c r="T732"/>
  <c r="R732"/>
  <c r="Q732"/>
  <c r="S732" s="1"/>
  <c r="O732"/>
  <c r="N732"/>
  <c r="P732" s="1"/>
  <c r="L732"/>
  <c r="M732" s="1"/>
  <c r="K732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P731" s="1"/>
  <c r="N731"/>
  <c r="M731"/>
  <c r="L731"/>
  <c r="K731"/>
  <c r="J731"/>
  <c r="I731"/>
  <c r="H731"/>
  <c r="AB731" s="1"/>
  <c r="G731"/>
  <c r="F731"/>
  <c r="E731"/>
  <c r="D731"/>
  <c r="B731"/>
  <c r="A731" s="1"/>
  <c r="AA730"/>
  <c r="Y730"/>
  <c r="X730"/>
  <c r="Z730" s="1"/>
  <c r="W730"/>
  <c r="U730"/>
  <c r="T730"/>
  <c r="V730" s="1"/>
  <c r="R730"/>
  <c r="S730" s="1"/>
  <c r="Q730"/>
  <c r="P730"/>
  <c r="O730"/>
  <c r="N730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S729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Q728"/>
  <c r="S728" s="1"/>
  <c r="O728"/>
  <c r="N728"/>
  <c r="P728" s="1"/>
  <c r="L728"/>
  <c r="M728" s="1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P727" s="1"/>
  <c r="N727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S726" s="1"/>
  <c r="Q726"/>
  <c r="P726"/>
  <c r="O726"/>
  <c r="N726"/>
  <c r="L726"/>
  <c r="K726"/>
  <c r="M726" s="1"/>
  <c r="J726"/>
  <c r="I726"/>
  <c r="H726"/>
  <c r="AB726" s="1"/>
  <c r="G726"/>
  <c r="F726"/>
  <c r="E726"/>
  <c r="D726"/>
  <c r="B726"/>
  <c r="A726"/>
  <c r="AA725"/>
  <c r="Y725"/>
  <c r="Z725" s="1"/>
  <c r="X725"/>
  <c r="W725"/>
  <c r="U725"/>
  <c r="V725" s="1"/>
  <c r="T725"/>
  <c r="S725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Q724"/>
  <c r="S724" s="1"/>
  <c r="O724"/>
  <c r="N724"/>
  <c r="P724" s="1"/>
  <c r="L724"/>
  <c r="M724" s="1"/>
  <c r="K724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P723" s="1"/>
  <c r="N723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S722" s="1"/>
  <c r="Q722"/>
  <c r="P722"/>
  <c r="O722"/>
  <c r="N722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S721"/>
  <c r="R721"/>
  <c r="Q72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Q720"/>
  <c r="S720" s="1"/>
  <c r="O720"/>
  <c r="N720"/>
  <c r="P720" s="1"/>
  <c r="L720"/>
  <c r="M720" s="1"/>
  <c r="K720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P719" s="1"/>
  <c r="N719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S718" s="1"/>
  <c r="Q718"/>
  <c r="P718"/>
  <c r="O718"/>
  <c r="N718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S717"/>
  <c r="R717"/>
  <c r="Q717"/>
  <c r="O717"/>
  <c r="N717"/>
  <c r="P717" s="1"/>
  <c r="L717"/>
  <c r="K717"/>
  <c r="M717" s="1"/>
  <c r="J717"/>
  <c r="I717"/>
  <c r="H717"/>
  <c r="AB717" s="1"/>
  <c r="G717"/>
  <c r="F717"/>
  <c r="E717"/>
  <c r="D717"/>
  <c r="B717"/>
  <c r="A717" s="1"/>
  <c r="AA716"/>
  <c r="Z716"/>
  <c r="Y716"/>
  <c r="X716"/>
  <c r="W716"/>
  <c r="V716"/>
  <c r="U716"/>
  <c r="T716"/>
  <c r="R716"/>
  <c r="Q716"/>
  <c r="S716" s="1"/>
  <c r="O716"/>
  <c r="N716"/>
  <c r="P716" s="1"/>
  <c r="L716"/>
  <c r="M716" s="1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P715" s="1"/>
  <c r="N715"/>
  <c r="M715"/>
  <c r="L715"/>
  <c r="K715"/>
  <c r="J715"/>
  <c r="I715"/>
  <c r="H715"/>
  <c r="AB715" s="1"/>
  <c r="G715"/>
  <c r="F715"/>
  <c r="E715"/>
  <c r="D715"/>
  <c r="B715"/>
  <c r="A715" s="1"/>
  <c r="AA714"/>
  <c r="Y714"/>
  <c r="X714"/>
  <c r="Z714" s="1"/>
  <c r="W714"/>
  <c r="U714"/>
  <c r="T714"/>
  <c r="V714" s="1"/>
  <c r="R714"/>
  <c r="S714" s="1"/>
  <c r="Q714"/>
  <c r="P714"/>
  <c r="O714"/>
  <c r="N714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S713"/>
  <c r="R713"/>
  <c r="Q713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Q712"/>
  <c r="S712" s="1"/>
  <c r="O712"/>
  <c r="N712"/>
  <c r="P712" s="1"/>
  <c r="L712"/>
  <c r="M712" s="1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P711" s="1"/>
  <c r="N71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S710" s="1"/>
  <c r="Q710"/>
  <c r="P710"/>
  <c r="O710"/>
  <c r="N710"/>
  <c r="L710"/>
  <c r="K710"/>
  <c r="M710" s="1"/>
  <c r="J710"/>
  <c r="I710"/>
  <c r="H710"/>
  <c r="AB710" s="1"/>
  <c r="G710"/>
  <c r="F710"/>
  <c r="E710"/>
  <c r="D710"/>
  <c r="B710"/>
  <c r="A710"/>
  <c r="AA709"/>
  <c r="Y709"/>
  <c r="Z709" s="1"/>
  <c r="X709"/>
  <c r="W709"/>
  <c r="U709"/>
  <c r="V709" s="1"/>
  <c r="T709"/>
  <c r="S709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Q708"/>
  <c r="S708" s="1"/>
  <c r="O708"/>
  <c r="N708"/>
  <c r="P708" s="1"/>
  <c r="L708"/>
  <c r="M708" s="1"/>
  <c r="K708"/>
  <c r="J708"/>
  <c r="I708"/>
  <c r="H708"/>
  <c r="AB708" s="1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P707" s="1"/>
  <c r="N707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S706" s="1"/>
  <c r="Q706"/>
  <c r="P706"/>
  <c r="O706"/>
  <c r="N706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S705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Q704"/>
  <c r="S704" s="1"/>
  <c r="O704"/>
  <c r="N704"/>
  <c r="P704" s="1"/>
  <c r="L704"/>
  <c r="M704" s="1"/>
  <c r="K704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P703" s="1"/>
  <c r="N703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S702" s="1"/>
  <c r="Q702"/>
  <c r="P702"/>
  <c r="O702"/>
  <c r="N702"/>
  <c r="L702"/>
  <c r="K702"/>
  <c r="M702" s="1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S701"/>
  <c r="R701"/>
  <c r="Q701"/>
  <c r="O701"/>
  <c r="N701"/>
  <c r="P701" s="1"/>
  <c r="L701"/>
  <c r="K701"/>
  <c r="M701" s="1"/>
  <c r="J701"/>
  <c r="I701"/>
  <c r="H701"/>
  <c r="AB701" s="1"/>
  <c r="G701"/>
  <c r="F701"/>
  <c r="E701"/>
  <c r="D701"/>
  <c r="B701"/>
  <c r="A701" s="1"/>
  <c r="AA700"/>
  <c r="Z700"/>
  <c r="Y700"/>
  <c r="X700"/>
  <c r="W700"/>
  <c r="V700"/>
  <c r="U700"/>
  <c r="T700"/>
  <c r="R700"/>
  <c r="Q700"/>
  <c r="S700" s="1"/>
  <c r="O700"/>
  <c r="N700"/>
  <c r="P700" s="1"/>
  <c r="L700"/>
  <c r="M700" s="1"/>
  <c r="K700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P699" s="1"/>
  <c r="N699"/>
  <c r="M699"/>
  <c r="L699"/>
  <c r="K699"/>
  <c r="J699"/>
  <c r="I699"/>
  <c r="H699"/>
  <c r="AB699" s="1"/>
  <c r="G699"/>
  <c r="F699"/>
  <c r="E699"/>
  <c r="D699"/>
  <c r="B699"/>
  <c r="A699" s="1"/>
  <c r="AA698"/>
  <c r="Y698"/>
  <c r="X698"/>
  <c r="Z698" s="1"/>
  <c r="W698"/>
  <c r="U698"/>
  <c r="T698"/>
  <c r="V698" s="1"/>
  <c r="R698"/>
  <c r="S698" s="1"/>
  <c r="Q698"/>
  <c r="P698"/>
  <c r="O698"/>
  <c r="N698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S697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Q696"/>
  <c r="S696" s="1"/>
  <c r="O696"/>
  <c r="N696"/>
  <c r="P696" s="1"/>
  <c r="L696"/>
  <c r="M696" s="1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P695" s="1"/>
  <c r="N695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S694" s="1"/>
  <c r="Q694"/>
  <c r="P694"/>
  <c r="O694"/>
  <c r="N694"/>
  <c r="L694"/>
  <c r="K694"/>
  <c r="M694" s="1"/>
  <c r="J694"/>
  <c r="I694"/>
  <c r="H694"/>
  <c r="AB694" s="1"/>
  <c r="G694"/>
  <c r="F694"/>
  <c r="E694"/>
  <c r="D694"/>
  <c r="B694"/>
  <c r="A694"/>
  <c r="AA693"/>
  <c r="Y693"/>
  <c r="Z693" s="1"/>
  <c r="X693"/>
  <c r="W693"/>
  <c r="U693"/>
  <c r="V693" s="1"/>
  <c r="T693"/>
  <c r="S693"/>
  <c r="R693"/>
  <c r="Q693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Q692"/>
  <c r="S692" s="1"/>
  <c r="O692"/>
  <c r="N692"/>
  <c r="P692" s="1"/>
  <c r="L692"/>
  <c r="M692" s="1"/>
  <c r="K692"/>
  <c r="J692"/>
  <c r="I692"/>
  <c r="H692"/>
  <c r="AB692" s="1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P691" s="1"/>
  <c r="N69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S690" s="1"/>
  <c r="Q690"/>
  <c r="P690"/>
  <c r="O690"/>
  <c r="N690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S689"/>
  <c r="R689"/>
  <c r="Q689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Q688"/>
  <c r="S688" s="1"/>
  <c r="O688"/>
  <c r="N688"/>
  <c r="P688" s="1"/>
  <c r="L688"/>
  <c r="M688" s="1"/>
  <c r="K688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P687" s="1"/>
  <c r="N687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S686" s="1"/>
  <c r="Q686"/>
  <c r="P686"/>
  <c r="O686"/>
  <c r="N686"/>
  <c r="L686"/>
  <c r="K686"/>
  <c r="M686" s="1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S685"/>
  <c r="R685"/>
  <c r="Q685"/>
  <c r="O685"/>
  <c r="N685"/>
  <c r="P685" s="1"/>
  <c r="L685"/>
  <c r="K685"/>
  <c r="M685" s="1"/>
  <c r="J685"/>
  <c r="I685"/>
  <c r="H685"/>
  <c r="AB685" s="1"/>
  <c r="G685"/>
  <c r="F685"/>
  <c r="E685"/>
  <c r="D685"/>
  <c r="B685"/>
  <c r="A685" s="1"/>
  <c r="AA684"/>
  <c r="Z684"/>
  <c r="Y684"/>
  <c r="X684"/>
  <c r="W684"/>
  <c r="V684"/>
  <c r="U684"/>
  <c r="T684"/>
  <c r="R684"/>
  <c r="Q684"/>
  <c r="S684" s="1"/>
  <c r="O684"/>
  <c r="N684"/>
  <c r="P684" s="1"/>
  <c r="L684"/>
  <c r="M684" s="1"/>
  <c r="K684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P683" s="1"/>
  <c r="N683"/>
  <c r="M683"/>
  <c r="L683"/>
  <c r="K683"/>
  <c r="J683"/>
  <c r="I683"/>
  <c r="H683"/>
  <c r="AB683" s="1"/>
  <c r="G683"/>
  <c r="F683"/>
  <c r="E683"/>
  <c r="D683"/>
  <c r="B683"/>
  <c r="A683" s="1"/>
  <c r="AA682"/>
  <c r="Y682"/>
  <c r="X682"/>
  <c r="Z682" s="1"/>
  <c r="W682"/>
  <c r="U682"/>
  <c r="T682"/>
  <c r="V682" s="1"/>
  <c r="R682"/>
  <c r="S682" s="1"/>
  <c r="Q682"/>
  <c r="P682"/>
  <c r="O682"/>
  <c r="N682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S681"/>
  <c r="R681"/>
  <c r="Q68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Q680"/>
  <c r="S680" s="1"/>
  <c r="O680"/>
  <c r="N680"/>
  <c r="P680" s="1"/>
  <c r="L680"/>
  <c r="M680" s="1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P679" s="1"/>
  <c r="N679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S678" s="1"/>
  <c r="Q678"/>
  <c r="P678"/>
  <c r="O678"/>
  <c r="N678"/>
  <c r="L678"/>
  <c r="K678"/>
  <c r="M678" s="1"/>
  <c r="J678"/>
  <c r="I678"/>
  <c r="H678"/>
  <c r="AB678" s="1"/>
  <c r="G678"/>
  <c r="F678"/>
  <c r="E678"/>
  <c r="D678"/>
  <c r="B678"/>
  <c r="A678"/>
  <c r="AA677"/>
  <c r="Y677"/>
  <c r="Z677" s="1"/>
  <c r="X677"/>
  <c r="W677"/>
  <c r="U677"/>
  <c r="V677" s="1"/>
  <c r="T677"/>
  <c r="S677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Q676"/>
  <c r="S676" s="1"/>
  <c r="O676"/>
  <c r="N676"/>
  <c r="P676" s="1"/>
  <c r="L676"/>
  <c r="M676" s="1"/>
  <c r="K676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P675" s="1"/>
  <c r="N675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S674" s="1"/>
  <c r="Q674"/>
  <c r="P674"/>
  <c r="O674"/>
  <c r="N674"/>
  <c r="L674"/>
  <c r="K674"/>
  <c r="M674" s="1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S673"/>
  <c r="R673"/>
  <c r="Q673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Q672"/>
  <c r="S672" s="1"/>
  <c r="O672"/>
  <c r="N672"/>
  <c r="P672" s="1"/>
  <c r="L672"/>
  <c r="M672" s="1"/>
  <c r="K672"/>
  <c r="J672"/>
  <c r="I672"/>
  <c r="H672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P671" s="1"/>
  <c r="N671"/>
  <c r="M67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S670" s="1"/>
  <c r="Q670"/>
  <c r="P670"/>
  <c r="O670"/>
  <c r="N670"/>
  <c r="L670"/>
  <c r="K670"/>
  <c r="M670" s="1"/>
  <c r="J670"/>
  <c r="I670"/>
  <c r="H670"/>
  <c r="G670"/>
  <c r="F670"/>
  <c r="E670"/>
  <c r="D670"/>
  <c r="B670"/>
  <c r="A670"/>
  <c r="AA669"/>
  <c r="Y669"/>
  <c r="Z669" s="1"/>
  <c r="X669"/>
  <c r="W669"/>
  <c r="U669"/>
  <c r="V669" s="1"/>
  <c r="T669"/>
  <c r="S669"/>
  <c r="R669"/>
  <c r="Q669"/>
  <c r="O669"/>
  <c r="N669"/>
  <c r="P669" s="1"/>
  <c r="L669"/>
  <c r="K669"/>
  <c r="M669" s="1"/>
  <c r="J669"/>
  <c r="I669"/>
  <c r="H669"/>
  <c r="AB669" s="1"/>
  <c r="G669"/>
  <c r="F669"/>
  <c r="E669"/>
  <c r="D669"/>
  <c r="B669"/>
  <c r="A669" s="1"/>
  <c r="AA668"/>
  <c r="Z668"/>
  <c r="Y668"/>
  <c r="X668"/>
  <c r="W668"/>
  <c r="V668"/>
  <c r="U668"/>
  <c r="T668"/>
  <c r="R668"/>
  <c r="Q668"/>
  <c r="S668" s="1"/>
  <c r="O668"/>
  <c r="N668"/>
  <c r="P668" s="1"/>
  <c r="L668"/>
  <c r="M668" s="1"/>
  <c r="K668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P667" s="1"/>
  <c r="N667"/>
  <c r="M667"/>
  <c r="L667"/>
  <c r="K667"/>
  <c r="J667"/>
  <c r="I667"/>
  <c r="H667"/>
  <c r="AB667" s="1"/>
  <c r="G667"/>
  <c r="F667"/>
  <c r="E667"/>
  <c r="D667"/>
  <c r="B667"/>
  <c r="A667" s="1"/>
  <c r="AA666"/>
  <c r="Y666"/>
  <c r="X666"/>
  <c r="Z666" s="1"/>
  <c r="W666"/>
  <c r="U666"/>
  <c r="T666"/>
  <c r="V666" s="1"/>
  <c r="R666"/>
  <c r="S666" s="1"/>
  <c r="Q666"/>
  <c r="P666"/>
  <c r="O666"/>
  <c r="N666"/>
  <c r="L666"/>
  <c r="K666"/>
  <c r="M666" s="1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S665"/>
  <c r="R665"/>
  <c r="Q665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Q664"/>
  <c r="S664" s="1"/>
  <c r="O664"/>
  <c r="N664"/>
  <c r="P664" s="1"/>
  <c r="L664"/>
  <c r="M664" s="1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P663" s="1"/>
  <c r="N663"/>
  <c r="M663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S662" s="1"/>
  <c r="Q662"/>
  <c r="P662"/>
  <c r="O662"/>
  <c r="N662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S66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Q660"/>
  <c r="S660" s="1"/>
  <c r="O660"/>
  <c r="N660"/>
  <c r="P660" s="1"/>
  <c r="L660"/>
  <c r="M660" s="1"/>
  <c r="K660"/>
  <c r="J660"/>
  <c r="I660"/>
  <c r="H660"/>
  <c r="AB660" s="1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P659" s="1"/>
  <c r="N659"/>
  <c r="M659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S658" s="1"/>
  <c r="Q658"/>
  <c r="P658"/>
  <c r="O658"/>
  <c r="N658"/>
  <c r="L658"/>
  <c r="K658"/>
  <c r="M658" s="1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S657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Q656"/>
  <c r="S656" s="1"/>
  <c r="O656"/>
  <c r="N656"/>
  <c r="P656" s="1"/>
  <c r="L656"/>
  <c r="M656" s="1"/>
  <c r="K656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P655" s="1"/>
  <c r="N655"/>
  <c r="M655"/>
  <c r="L655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S654" s="1"/>
  <c r="Q654"/>
  <c r="P654"/>
  <c r="O654"/>
  <c r="N654"/>
  <c r="L654"/>
  <c r="K654"/>
  <c r="M654" s="1"/>
  <c r="J654"/>
  <c r="I654"/>
  <c r="H654"/>
  <c r="G654"/>
  <c r="F654"/>
  <c r="E654"/>
  <c r="D654"/>
  <c r="B654"/>
  <c r="A654"/>
  <c r="AA653"/>
  <c r="Y653"/>
  <c r="Z653" s="1"/>
  <c r="X653"/>
  <c r="W653"/>
  <c r="U653"/>
  <c r="V653" s="1"/>
  <c r="T653"/>
  <c r="S653"/>
  <c r="R653"/>
  <c r="Q653"/>
  <c r="O653"/>
  <c r="N653"/>
  <c r="P653" s="1"/>
  <c r="L653"/>
  <c r="K653"/>
  <c r="M653" s="1"/>
  <c r="J653"/>
  <c r="I653"/>
  <c r="H653"/>
  <c r="AB653" s="1"/>
  <c r="G653"/>
  <c r="F653"/>
  <c r="E653"/>
  <c r="D653"/>
  <c r="B653"/>
  <c r="A653" s="1"/>
  <c r="AA652"/>
  <c r="Z652"/>
  <c r="Y652"/>
  <c r="X652"/>
  <c r="W652"/>
  <c r="V652"/>
  <c r="U652"/>
  <c r="T652"/>
  <c r="R652"/>
  <c r="Q652"/>
  <c r="S652" s="1"/>
  <c r="O652"/>
  <c r="N652"/>
  <c r="P652" s="1"/>
  <c r="L652"/>
  <c r="M652" s="1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P651" s="1"/>
  <c r="N651"/>
  <c r="M651"/>
  <c r="L651"/>
  <c r="K651"/>
  <c r="J651"/>
  <c r="I651"/>
  <c r="H651"/>
  <c r="AB651" s="1"/>
  <c r="G651"/>
  <c r="F651"/>
  <c r="E651"/>
  <c r="D651"/>
  <c r="B651"/>
  <c r="A651" s="1"/>
  <c r="AA650"/>
  <c r="Y650"/>
  <c r="X650"/>
  <c r="Z650" s="1"/>
  <c r="W650"/>
  <c r="U650"/>
  <c r="T650"/>
  <c r="V650" s="1"/>
  <c r="R650"/>
  <c r="S650" s="1"/>
  <c r="Q650"/>
  <c r="P650"/>
  <c r="O650"/>
  <c r="N650"/>
  <c r="L650"/>
  <c r="K650"/>
  <c r="M650" s="1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S649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Q648"/>
  <c r="S648" s="1"/>
  <c r="O648"/>
  <c r="N648"/>
  <c r="P648" s="1"/>
  <c r="L648"/>
  <c r="M648" s="1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P647" s="1"/>
  <c r="N647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S646" s="1"/>
  <c r="Q646"/>
  <c r="P646"/>
  <c r="O646"/>
  <c r="N646"/>
  <c r="L646"/>
  <c r="K646"/>
  <c r="M646" s="1"/>
  <c r="J646"/>
  <c r="I646"/>
  <c r="H646"/>
  <c r="AB646" s="1"/>
  <c r="G646"/>
  <c r="F646"/>
  <c r="E646"/>
  <c r="D646"/>
  <c r="B646"/>
  <c r="A646"/>
  <c r="AA645"/>
  <c r="Y645"/>
  <c r="Z645" s="1"/>
  <c r="X645"/>
  <c r="W645"/>
  <c r="U645"/>
  <c r="V645" s="1"/>
  <c r="T645"/>
  <c r="S645"/>
  <c r="R645"/>
  <c r="Q645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Q644"/>
  <c r="S644" s="1"/>
  <c r="O644"/>
  <c r="N644"/>
  <c r="P644" s="1"/>
  <c r="L644"/>
  <c r="M644" s="1"/>
  <c r="K644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P643" s="1"/>
  <c r="N643"/>
  <c r="M643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S642" s="1"/>
  <c r="Q642"/>
  <c r="P642"/>
  <c r="O642"/>
  <c r="N642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S641"/>
  <c r="R641"/>
  <c r="Q64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Q640"/>
  <c r="S640" s="1"/>
  <c r="O640"/>
  <c r="N640"/>
  <c r="P640" s="1"/>
  <c r="L640"/>
  <c r="M640" s="1"/>
  <c r="K640"/>
  <c r="J640"/>
  <c r="I640"/>
  <c r="H640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P639" s="1"/>
  <c r="N639"/>
  <c r="M639"/>
  <c r="L639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S638" s="1"/>
  <c r="Q638"/>
  <c r="P638"/>
  <c r="O638"/>
  <c r="N638"/>
  <c r="L638"/>
  <c r="K638"/>
  <c r="M638" s="1"/>
  <c r="J638"/>
  <c r="I638"/>
  <c r="H638"/>
  <c r="G638"/>
  <c r="F638"/>
  <c r="E638"/>
  <c r="D638"/>
  <c r="B638"/>
  <c r="A638"/>
  <c r="AA637"/>
  <c r="Y637"/>
  <c r="Z637" s="1"/>
  <c r="X637"/>
  <c r="W637"/>
  <c r="U637"/>
  <c r="V637" s="1"/>
  <c r="T637"/>
  <c r="S637"/>
  <c r="R637"/>
  <c r="Q637"/>
  <c r="O637"/>
  <c r="N637"/>
  <c r="P637" s="1"/>
  <c r="L637"/>
  <c r="K637"/>
  <c r="M637" s="1"/>
  <c r="J637"/>
  <c r="I637"/>
  <c r="H637"/>
  <c r="AB637" s="1"/>
  <c r="G637"/>
  <c r="F637"/>
  <c r="E637"/>
  <c r="D637"/>
  <c r="B637"/>
  <c r="A637" s="1"/>
  <c r="AA636"/>
  <c r="Z636"/>
  <c r="Y636"/>
  <c r="X636"/>
  <c r="W636"/>
  <c r="V636"/>
  <c r="U636"/>
  <c r="T636"/>
  <c r="R636"/>
  <c r="Q636"/>
  <c r="S636" s="1"/>
  <c r="O636"/>
  <c r="N636"/>
  <c r="P636" s="1"/>
  <c r="L636"/>
  <c r="M636" s="1"/>
  <c r="K636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P635" s="1"/>
  <c r="N635"/>
  <c r="M635"/>
  <c r="L635"/>
  <c r="K635"/>
  <c r="J635"/>
  <c r="I635"/>
  <c r="H635"/>
  <c r="AB635" s="1"/>
  <c r="G635"/>
  <c r="F635"/>
  <c r="E635"/>
  <c r="D635"/>
  <c r="B635"/>
  <c r="A635" s="1"/>
  <c r="AA634"/>
  <c r="Y634"/>
  <c r="X634"/>
  <c r="Z634" s="1"/>
  <c r="W634"/>
  <c r="U634"/>
  <c r="T634"/>
  <c r="V634" s="1"/>
  <c r="R634"/>
  <c r="S634" s="1"/>
  <c r="Q634"/>
  <c r="P634"/>
  <c r="O634"/>
  <c r="N634"/>
  <c r="L634"/>
  <c r="K634"/>
  <c r="M634" s="1"/>
  <c r="J634"/>
  <c r="I634"/>
  <c r="H634"/>
  <c r="G634"/>
  <c r="F634"/>
  <c r="E634"/>
  <c r="D634"/>
  <c r="B634"/>
  <c r="A634"/>
  <c r="AA633"/>
  <c r="Y633"/>
  <c r="Z633" s="1"/>
  <c r="X633"/>
  <c r="W633"/>
  <c r="U633"/>
  <c r="V633" s="1"/>
  <c r="T633"/>
  <c r="S633"/>
  <c r="R633"/>
  <c r="Q633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Q632"/>
  <c r="S632" s="1"/>
  <c r="O632"/>
  <c r="N632"/>
  <c r="P632" s="1"/>
  <c r="L632"/>
  <c r="M632" s="1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P631" s="1"/>
  <c r="N63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S630" s="1"/>
  <c r="Q630"/>
  <c r="P630"/>
  <c r="O630"/>
  <c r="N630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S629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Q628"/>
  <c r="S628" s="1"/>
  <c r="O628"/>
  <c r="N628"/>
  <c r="P628" s="1"/>
  <c r="L628"/>
  <c r="M628" s="1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P627" s="1"/>
  <c r="N627"/>
  <c r="M627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S626" s="1"/>
  <c r="Q626"/>
  <c r="P626"/>
  <c r="O626"/>
  <c r="N626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S625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Q624"/>
  <c r="S624" s="1"/>
  <c r="O624"/>
  <c r="N624"/>
  <c r="P624" s="1"/>
  <c r="L624"/>
  <c r="M624" s="1"/>
  <c r="K624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P623" s="1"/>
  <c r="N623"/>
  <c r="M623"/>
  <c r="L623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S622" s="1"/>
  <c r="Q622"/>
  <c r="P622"/>
  <c r="O622"/>
  <c r="N622"/>
  <c r="L622"/>
  <c r="K622"/>
  <c r="M622" s="1"/>
  <c r="J622"/>
  <c r="I622"/>
  <c r="H622"/>
  <c r="G622"/>
  <c r="F622"/>
  <c r="E622"/>
  <c r="D622"/>
  <c r="B622"/>
  <c r="A622"/>
  <c r="AA621"/>
  <c r="Y621"/>
  <c r="Z621" s="1"/>
  <c r="X621"/>
  <c r="W621"/>
  <c r="U621"/>
  <c r="V621" s="1"/>
  <c r="T621"/>
  <c r="S621"/>
  <c r="R621"/>
  <c r="Q621"/>
  <c r="O621"/>
  <c r="N621"/>
  <c r="P621" s="1"/>
  <c r="L621"/>
  <c r="K621"/>
  <c r="M621" s="1"/>
  <c r="J621"/>
  <c r="I621"/>
  <c r="H621"/>
  <c r="AB621" s="1"/>
  <c r="G621"/>
  <c r="F621"/>
  <c r="E621"/>
  <c r="D621"/>
  <c r="B621"/>
  <c r="A621" s="1"/>
  <c r="AA620"/>
  <c r="Z620"/>
  <c r="Y620"/>
  <c r="X620"/>
  <c r="W620"/>
  <c r="V620"/>
  <c r="U620"/>
  <c r="T620"/>
  <c r="R620"/>
  <c r="Q620"/>
  <c r="S620" s="1"/>
  <c r="O620"/>
  <c r="N620"/>
  <c r="P620" s="1"/>
  <c r="L620"/>
  <c r="M620" s="1"/>
  <c r="K620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P619" s="1"/>
  <c r="N619"/>
  <c r="M619"/>
  <c r="L619"/>
  <c r="K619"/>
  <c r="J619"/>
  <c r="I619"/>
  <c r="H619"/>
  <c r="AB619" s="1"/>
  <c r="G619"/>
  <c r="F619"/>
  <c r="E619"/>
  <c r="D619"/>
  <c r="B619"/>
  <c r="A619" s="1"/>
  <c r="AA618"/>
  <c r="Y618"/>
  <c r="X618"/>
  <c r="Z618" s="1"/>
  <c r="W618"/>
  <c r="U618"/>
  <c r="T618"/>
  <c r="V618" s="1"/>
  <c r="R618"/>
  <c r="S618" s="1"/>
  <c r="Q618"/>
  <c r="P618"/>
  <c r="O618"/>
  <c r="N618"/>
  <c r="L618"/>
  <c r="K618"/>
  <c r="M618" s="1"/>
  <c r="J618"/>
  <c r="I618"/>
  <c r="H618"/>
  <c r="G618"/>
  <c r="F618"/>
  <c r="E618"/>
  <c r="D618"/>
  <c r="B618"/>
  <c r="A618"/>
  <c r="AA617"/>
  <c r="Y617"/>
  <c r="Z617" s="1"/>
  <c r="X617"/>
  <c r="W617"/>
  <c r="U617"/>
  <c r="V617" s="1"/>
  <c r="T617"/>
  <c r="S617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Q616"/>
  <c r="S616" s="1"/>
  <c r="O616"/>
  <c r="N616"/>
  <c r="P616" s="1"/>
  <c r="L616"/>
  <c r="M616" s="1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P615" s="1"/>
  <c r="N615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S614" s="1"/>
  <c r="Q614"/>
  <c r="P614"/>
  <c r="O614"/>
  <c r="N614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S613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Q612"/>
  <c r="S612" s="1"/>
  <c r="O612"/>
  <c r="N612"/>
  <c r="P612" s="1"/>
  <c r="L612"/>
  <c r="M612" s="1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P611" s="1"/>
  <c r="N611"/>
  <c r="M61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S610" s="1"/>
  <c r="Q610"/>
  <c r="P610"/>
  <c r="O610"/>
  <c r="N610"/>
  <c r="L610"/>
  <c r="K610"/>
  <c r="M610" s="1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S609"/>
  <c r="R609"/>
  <c r="Q609"/>
  <c r="O609"/>
  <c r="N609"/>
  <c r="P609" s="1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Q608"/>
  <c r="S608" s="1"/>
  <c r="O608"/>
  <c r="N608"/>
  <c r="P608" s="1"/>
  <c r="L608"/>
  <c r="M608" s="1"/>
  <c r="K608"/>
  <c r="J608"/>
  <c r="I608"/>
  <c r="H608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P607" s="1"/>
  <c r="N607"/>
  <c r="M607"/>
  <c r="L607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S606" s="1"/>
  <c r="Q606"/>
  <c r="P606"/>
  <c r="O606"/>
  <c r="N606"/>
  <c r="L606"/>
  <c r="K606"/>
  <c r="M606" s="1"/>
  <c r="J606"/>
  <c r="I606"/>
  <c r="H606"/>
  <c r="G606"/>
  <c r="F606"/>
  <c r="E606"/>
  <c r="D606"/>
  <c r="B606"/>
  <c r="A606"/>
  <c r="AA605"/>
  <c r="Y605"/>
  <c r="Z605" s="1"/>
  <c r="X605"/>
  <c r="W605"/>
  <c r="U605"/>
  <c r="V605" s="1"/>
  <c r="T605"/>
  <c r="S605"/>
  <c r="R605"/>
  <c r="Q605"/>
  <c r="O605"/>
  <c r="N605"/>
  <c r="P605" s="1"/>
  <c r="L605"/>
  <c r="K605"/>
  <c r="M605" s="1"/>
  <c r="J605"/>
  <c r="I605"/>
  <c r="H605"/>
  <c r="AB605" s="1"/>
  <c r="G605"/>
  <c r="F605"/>
  <c r="E605"/>
  <c r="D605"/>
  <c r="B605"/>
  <c r="A605" s="1"/>
  <c r="AA604"/>
  <c r="Z604"/>
  <c r="Y604"/>
  <c r="X604"/>
  <c r="W604"/>
  <c r="V604"/>
  <c r="U604"/>
  <c r="T604"/>
  <c r="R604"/>
  <c r="Q604"/>
  <c r="S604" s="1"/>
  <c r="O604"/>
  <c r="N604"/>
  <c r="P604" s="1"/>
  <c r="L604"/>
  <c r="M604" s="1"/>
  <c r="K604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P603" s="1"/>
  <c r="N603"/>
  <c r="M603"/>
  <c r="L603"/>
  <c r="K603"/>
  <c r="J603"/>
  <c r="I603"/>
  <c r="H603"/>
  <c r="AB603" s="1"/>
  <c r="G603"/>
  <c r="F603"/>
  <c r="E603"/>
  <c r="D603"/>
  <c r="B603"/>
  <c r="A603" s="1"/>
  <c r="AA602"/>
  <c r="Y602"/>
  <c r="X602"/>
  <c r="Z602" s="1"/>
  <c r="W602"/>
  <c r="U602"/>
  <c r="T602"/>
  <c r="V602" s="1"/>
  <c r="R602"/>
  <c r="S602" s="1"/>
  <c r="Q602"/>
  <c r="P602"/>
  <c r="O602"/>
  <c r="N602"/>
  <c r="L602"/>
  <c r="K602"/>
  <c r="M602" s="1"/>
  <c r="J602"/>
  <c r="I602"/>
  <c r="H602"/>
  <c r="G602"/>
  <c r="F602"/>
  <c r="E602"/>
  <c r="D602"/>
  <c r="B602"/>
  <c r="A602"/>
  <c r="AA601"/>
  <c r="Y601"/>
  <c r="Z601" s="1"/>
  <c r="X601"/>
  <c r="W601"/>
  <c r="U601"/>
  <c r="V601" s="1"/>
  <c r="T601"/>
  <c r="S60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Q600"/>
  <c r="S600" s="1"/>
  <c r="O600"/>
  <c r="N600"/>
  <c r="P600" s="1"/>
  <c r="L600"/>
  <c r="M600" s="1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P599" s="1"/>
  <c r="N599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S598" s="1"/>
  <c r="Q598"/>
  <c r="P598"/>
  <c r="O598"/>
  <c r="N598"/>
  <c r="L598"/>
  <c r="K598"/>
  <c r="M598" s="1"/>
  <c r="J598"/>
  <c r="I598"/>
  <c r="H598"/>
  <c r="AB598" s="1"/>
  <c r="G598"/>
  <c r="F598"/>
  <c r="E598"/>
  <c r="D598"/>
  <c r="B598"/>
  <c r="A598"/>
  <c r="AA597"/>
  <c r="Y597"/>
  <c r="Z597" s="1"/>
  <c r="X597"/>
  <c r="W597"/>
  <c r="U597"/>
  <c r="V597" s="1"/>
  <c r="T597"/>
  <c r="S597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Q596"/>
  <c r="S596" s="1"/>
  <c r="O596"/>
  <c r="N596"/>
  <c r="P596" s="1"/>
  <c r="L596"/>
  <c r="M596" s="1"/>
  <c r="K596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P595" s="1"/>
  <c r="N595"/>
  <c r="M595"/>
  <c r="L595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S594" s="1"/>
  <c r="Q594"/>
  <c r="P594"/>
  <c r="O594"/>
  <c r="N594"/>
  <c r="L594"/>
  <c r="K594"/>
  <c r="M594" s="1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S593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Q592"/>
  <c r="S592" s="1"/>
  <c r="O592"/>
  <c r="N592"/>
  <c r="P592" s="1"/>
  <c r="L592"/>
  <c r="M592" s="1"/>
  <c r="K592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P591" s="1"/>
  <c r="N591"/>
  <c r="M591"/>
  <c r="L59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S590" s="1"/>
  <c r="Q590"/>
  <c r="P590"/>
  <c r="O590"/>
  <c r="N590"/>
  <c r="L590"/>
  <c r="K590"/>
  <c r="M590" s="1"/>
  <c r="J590"/>
  <c r="I590"/>
  <c r="H590"/>
  <c r="G590"/>
  <c r="F590"/>
  <c r="E590"/>
  <c r="D590"/>
  <c r="B590"/>
  <c r="A590"/>
  <c r="AA589"/>
  <c r="Y589"/>
  <c r="Z589" s="1"/>
  <c r="X589"/>
  <c r="W589"/>
  <c r="U589"/>
  <c r="V589" s="1"/>
  <c r="T589"/>
  <c r="S589"/>
  <c r="R589"/>
  <c r="Q589"/>
  <c r="O589"/>
  <c r="N589"/>
  <c r="P589" s="1"/>
  <c r="L589"/>
  <c r="K589"/>
  <c r="M589" s="1"/>
  <c r="J589"/>
  <c r="I589"/>
  <c r="H589"/>
  <c r="AB589" s="1"/>
  <c r="G589"/>
  <c r="F589"/>
  <c r="E589"/>
  <c r="D589"/>
  <c r="B589"/>
  <c r="A589" s="1"/>
  <c r="AA588"/>
  <c r="Z588"/>
  <c r="Y588"/>
  <c r="X588"/>
  <c r="W588"/>
  <c r="V588"/>
  <c r="U588"/>
  <c r="T588"/>
  <c r="R588"/>
  <c r="Q588"/>
  <c r="S588" s="1"/>
  <c r="O588"/>
  <c r="N588"/>
  <c r="P588" s="1"/>
  <c r="L588"/>
  <c r="M588" s="1"/>
  <c r="K588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P587" s="1"/>
  <c r="N587"/>
  <c r="M587"/>
  <c r="L587"/>
  <c r="K587"/>
  <c r="J587"/>
  <c r="I587"/>
  <c r="H587"/>
  <c r="AB587" s="1"/>
  <c r="G587"/>
  <c r="F587"/>
  <c r="E587"/>
  <c r="D587"/>
  <c r="B587"/>
  <c r="A587" s="1"/>
  <c r="AA586"/>
  <c r="Y586"/>
  <c r="X586"/>
  <c r="Z586" s="1"/>
  <c r="W586"/>
  <c r="U586"/>
  <c r="T586"/>
  <c r="V586" s="1"/>
  <c r="R586"/>
  <c r="S586" s="1"/>
  <c r="Q586"/>
  <c r="P586"/>
  <c r="O586"/>
  <c r="N586"/>
  <c r="L586"/>
  <c r="K586"/>
  <c r="M586" s="1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S585"/>
  <c r="R585"/>
  <c r="Q585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Q584"/>
  <c r="S584" s="1"/>
  <c r="O584"/>
  <c r="N584"/>
  <c r="P584" s="1"/>
  <c r="L584"/>
  <c r="M584" s="1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P583" s="1"/>
  <c r="N583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S582" s="1"/>
  <c r="Q582"/>
  <c r="P582"/>
  <c r="O582"/>
  <c r="N582"/>
  <c r="L582"/>
  <c r="K582"/>
  <c r="M582" s="1"/>
  <c r="J582"/>
  <c r="I582"/>
  <c r="H582"/>
  <c r="AB582" s="1"/>
  <c r="G582"/>
  <c r="F582"/>
  <c r="E582"/>
  <c r="D582"/>
  <c r="B582"/>
  <c r="A582"/>
  <c r="AA581"/>
  <c r="Y581"/>
  <c r="Z581" s="1"/>
  <c r="X581"/>
  <c r="W581"/>
  <c r="U581"/>
  <c r="V581" s="1"/>
  <c r="T581"/>
  <c r="S581"/>
  <c r="R581"/>
  <c r="Q581"/>
  <c r="O581"/>
  <c r="N581"/>
  <c r="P581" s="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Q580"/>
  <c r="S580" s="1"/>
  <c r="O580"/>
  <c r="N580"/>
  <c r="P580" s="1"/>
  <c r="L580"/>
  <c r="M580" s="1"/>
  <c r="K580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P579" s="1"/>
  <c r="N579"/>
  <c r="M579"/>
  <c r="L579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S578" s="1"/>
  <c r="Q578"/>
  <c r="P578"/>
  <c r="O578"/>
  <c r="N578"/>
  <c r="L578"/>
  <c r="K578"/>
  <c r="M578" s="1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S577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Q576"/>
  <c r="S576" s="1"/>
  <c r="O576"/>
  <c r="N576"/>
  <c r="P576" s="1"/>
  <c r="L576"/>
  <c r="M576" s="1"/>
  <c r="K576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P575" s="1"/>
  <c r="N575"/>
  <c r="M575"/>
  <c r="L575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S574" s="1"/>
  <c r="Q574"/>
  <c r="P574"/>
  <c r="O574"/>
  <c r="N574"/>
  <c r="L574"/>
  <c r="K574"/>
  <c r="M574" s="1"/>
  <c r="J574"/>
  <c r="I574"/>
  <c r="H574"/>
  <c r="G574"/>
  <c r="F574"/>
  <c r="E574"/>
  <c r="D574"/>
  <c r="B574"/>
  <c r="A574"/>
  <c r="AA573"/>
  <c r="Y573"/>
  <c r="Z573" s="1"/>
  <c r="X573"/>
  <c r="W573"/>
  <c r="U573"/>
  <c r="V573" s="1"/>
  <c r="T573"/>
  <c r="S573"/>
  <c r="R573"/>
  <c r="Q573"/>
  <c r="O573"/>
  <c r="N573"/>
  <c r="P573" s="1"/>
  <c r="L573"/>
  <c r="K573"/>
  <c r="M573" s="1"/>
  <c r="J573"/>
  <c r="I573"/>
  <c r="H573"/>
  <c r="AB573" s="1"/>
  <c r="G573"/>
  <c r="F573"/>
  <c r="E573"/>
  <c r="D573"/>
  <c r="B573"/>
  <c r="A573" s="1"/>
  <c r="AA572"/>
  <c r="Z572"/>
  <c r="Y572"/>
  <c r="X572"/>
  <c r="W572"/>
  <c r="V572"/>
  <c r="U572"/>
  <c r="T572"/>
  <c r="R572"/>
  <c r="Q572"/>
  <c r="S572" s="1"/>
  <c r="O572"/>
  <c r="N572"/>
  <c r="P572" s="1"/>
  <c r="L572"/>
  <c r="M572" s="1"/>
  <c r="K572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P571" s="1"/>
  <c r="N571"/>
  <c r="M571"/>
  <c r="L571"/>
  <c r="K571"/>
  <c r="J571"/>
  <c r="I571"/>
  <c r="H571"/>
  <c r="AB571" s="1"/>
  <c r="G571"/>
  <c r="F571"/>
  <c r="E571"/>
  <c r="D571"/>
  <c r="B571"/>
  <c r="A571" s="1"/>
  <c r="AA570"/>
  <c r="Y570"/>
  <c r="X570"/>
  <c r="Z570" s="1"/>
  <c r="W570"/>
  <c r="U570"/>
  <c r="T570"/>
  <c r="V570" s="1"/>
  <c r="R570"/>
  <c r="S570" s="1"/>
  <c r="Q570"/>
  <c r="P570"/>
  <c r="O570"/>
  <c r="N570"/>
  <c r="L570"/>
  <c r="K570"/>
  <c r="M570" s="1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S569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Q568"/>
  <c r="S568" s="1"/>
  <c r="O568"/>
  <c r="N568"/>
  <c r="P568" s="1"/>
  <c r="L568"/>
  <c r="M568" s="1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P567" s="1"/>
  <c r="N567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S566" s="1"/>
  <c r="Q566"/>
  <c r="P566"/>
  <c r="O566"/>
  <c r="N566"/>
  <c r="L566"/>
  <c r="K566"/>
  <c r="M566" s="1"/>
  <c r="J566"/>
  <c r="I566"/>
  <c r="H566"/>
  <c r="AB566" s="1"/>
  <c r="G566"/>
  <c r="F566"/>
  <c r="E566"/>
  <c r="D566"/>
  <c r="B566"/>
  <c r="A566"/>
  <c r="AA565"/>
  <c r="Y565"/>
  <c r="Z565" s="1"/>
  <c r="X565"/>
  <c r="W565"/>
  <c r="U565"/>
  <c r="V565" s="1"/>
  <c r="T565"/>
  <c r="S565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Q564"/>
  <c r="S564" s="1"/>
  <c r="O564"/>
  <c r="N564"/>
  <c r="P564" s="1"/>
  <c r="L564"/>
  <c r="M564" s="1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P563" s="1"/>
  <c r="N563"/>
  <c r="M563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S562" s="1"/>
  <c r="Q562"/>
  <c r="P562"/>
  <c r="O562"/>
  <c r="N562"/>
  <c r="L562"/>
  <c r="K562"/>
  <c r="M562" s="1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S56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Q560"/>
  <c r="S560" s="1"/>
  <c r="O560"/>
  <c r="N560"/>
  <c r="P560" s="1"/>
  <c r="L560"/>
  <c r="M560" s="1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P559" s="1"/>
  <c r="N559"/>
  <c r="M559"/>
  <c r="L559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S558" s="1"/>
  <c r="Q558"/>
  <c r="P558"/>
  <c r="O558"/>
  <c r="N558"/>
  <c r="L558"/>
  <c r="K558"/>
  <c r="M558" s="1"/>
  <c r="J558"/>
  <c r="I558"/>
  <c r="H558"/>
  <c r="G558"/>
  <c r="F558"/>
  <c r="E558"/>
  <c r="D558"/>
  <c r="B558"/>
  <c r="A558"/>
  <c r="AA557"/>
  <c r="Y557"/>
  <c r="Z557" s="1"/>
  <c r="X557"/>
  <c r="W557"/>
  <c r="U557"/>
  <c r="V557" s="1"/>
  <c r="T557"/>
  <c r="S557"/>
  <c r="R557"/>
  <c r="Q557"/>
  <c r="O557"/>
  <c r="N557"/>
  <c r="P557" s="1"/>
  <c r="L557"/>
  <c r="K557"/>
  <c r="M557" s="1"/>
  <c r="J557"/>
  <c r="I557"/>
  <c r="H557"/>
  <c r="AB557" s="1"/>
  <c r="G557"/>
  <c r="F557"/>
  <c r="E557"/>
  <c r="D557"/>
  <c r="B557"/>
  <c r="A557" s="1"/>
  <c r="AA556"/>
  <c r="Z556"/>
  <c r="Y556"/>
  <c r="X556"/>
  <c r="W556"/>
  <c r="V556"/>
  <c r="U556"/>
  <c r="T556"/>
  <c r="R556"/>
  <c r="Q556"/>
  <c r="S556" s="1"/>
  <c r="O556"/>
  <c r="N556"/>
  <c r="P556" s="1"/>
  <c r="L556"/>
  <c r="M556" s="1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P555" s="1"/>
  <c r="N555"/>
  <c r="M555"/>
  <c r="L555"/>
  <c r="K555"/>
  <c r="J555"/>
  <c r="I555"/>
  <c r="H555"/>
  <c r="AB555" s="1"/>
  <c r="G555"/>
  <c r="F555"/>
  <c r="E555"/>
  <c r="D555"/>
  <c r="B555"/>
  <c r="A555" s="1"/>
  <c r="AA554"/>
  <c r="Y554"/>
  <c r="X554"/>
  <c r="Z554" s="1"/>
  <c r="W554"/>
  <c r="U554"/>
  <c r="T554"/>
  <c r="V554" s="1"/>
  <c r="R554"/>
  <c r="S554" s="1"/>
  <c r="Q554"/>
  <c r="P554"/>
  <c r="O554"/>
  <c r="N554"/>
  <c r="L554"/>
  <c r="K554"/>
  <c r="M554" s="1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S553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Q552"/>
  <c r="S552" s="1"/>
  <c r="O552"/>
  <c r="N552"/>
  <c r="P552" s="1"/>
  <c r="L552"/>
  <c r="M552" s="1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P551" s="1"/>
  <c r="N55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S550" s="1"/>
  <c r="Q550"/>
  <c r="P550"/>
  <c r="O550"/>
  <c r="N550"/>
  <c r="L550"/>
  <c r="K550"/>
  <c r="M550" s="1"/>
  <c r="J550"/>
  <c r="I550"/>
  <c r="H550"/>
  <c r="AB550" s="1"/>
  <c r="G550"/>
  <c r="F550"/>
  <c r="E550"/>
  <c r="D550"/>
  <c r="B550"/>
  <c r="A550"/>
  <c r="AA549"/>
  <c r="Y549"/>
  <c r="Z549" s="1"/>
  <c r="X549"/>
  <c r="W549"/>
  <c r="U549"/>
  <c r="V549" s="1"/>
  <c r="T549"/>
  <c r="S549"/>
  <c r="R549"/>
  <c r="Q549"/>
  <c r="O549"/>
  <c r="N549"/>
  <c r="P549" s="1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Q548"/>
  <c r="S548" s="1"/>
  <c r="O548"/>
  <c r="N548"/>
  <c r="P548" s="1"/>
  <c r="L548"/>
  <c r="M548" s="1"/>
  <c r="K548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P547" s="1"/>
  <c r="N547"/>
  <c r="M547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S546" s="1"/>
  <c r="Q546"/>
  <c r="P546"/>
  <c r="O546"/>
  <c r="N546"/>
  <c r="L546"/>
  <c r="K546"/>
  <c r="M546" s="1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S545"/>
  <c r="R545"/>
  <c r="Q545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Q544"/>
  <c r="S544" s="1"/>
  <c r="O544"/>
  <c r="N544"/>
  <c r="P544" s="1"/>
  <c r="L544"/>
  <c r="M544" s="1"/>
  <c r="K544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P543" s="1"/>
  <c r="N543"/>
  <c r="M543"/>
  <c r="L543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S542" s="1"/>
  <c r="Q542"/>
  <c r="P542"/>
  <c r="O542"/>
  <c r="N542"/>
  <c r="L542"/>
  <c r="K542"/>
  <c r="M542" s="1"/>
  <c r="J542"/>
  <c r="I542"/>
  <c r="H542"/>
  <c r="G542"/>
  <c r="F542"/>
  <c r="E542"/>
  <c r="D542"/>
  <c r="B542"/>
  <c r="A542"/>
  <c r="AA541"/>
  <c r="Y541"/>
  <c r="Z541" s="1"/>
  <c r="X541"/>
  <c r="W541"/>
  <c r="U541"/>
  <c r="V541" s="1"/>
  <c r="T541"/>
  <c r="S541"/>
  <c r="R541"/>
  <c r="Q541"/>
  <c r="O541"/>
  <c r="N541"/>
  <c r="P541" s="1"/>
  <c r="L541"/>
  <c r="K541"/>
  <c r="M541" s="1"/>
  <c r="J541"/>
  <c r="I541"/>
  <c r="H541"/>
  <c r="AB541" s="1"/>
  <c r="G541"/>
  <c r="F541"/>
  <c r="E541"/>
  <c r="D541"/>
  <c r="B541"/>
  <c r="A541" s="1"/>
  <c r="AA540"/>
  <c r="Z540"/>
  <c r="Y540"/>
  <c r="X540"/>
  <c r="W540"/>
  <c r="V540"/>
  <c r="U540"/>
  <c r="T540"/>
  <c r="R540"/>
  <c r="Q540"/>
  <c r="S540" s="1"/>
  <c r="O540"/>
  <c r="N540"/>
  <c r="P540" s="1"/>
  <c r="L540"/>
  <c r="M540" s="1"/>
  <c r="K540"/>
  <c r="J540"/>
  <c r="I540"/>
  <c r="H540"/>
  <c r="AB540" s="1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P539" s="1"/>
  <c r="N539"/>
  <c r="M539"/>
  <c r="L539"/>
  <c r="K539"/>
  <c r="J539"/>
  <c r="I539"/>
  <c r="H539"/>
  <c r="AB539" s="1"/>
  <c r="G539"/>
  <c r="F539"/>
  <c r="E539"/>
  <c r="D539"/>
  <c r="B539"/>
  <c r="A539" s="1"/>
  <c r="AA538"/>
  <c r="Y538"/>
  <c r="X538"/>
  <c r="Z538" s="1"/>
  <c r="W538"/>
  <c r="U538"/>
  <c r="T538"/>
  <c r="V538" s="1"/>
  <c r="R538"/>
  <c r="S538" s="1"/>
  <c r="Q538"/>
  <c r="P538"/>
  <c r="O538"/>
  <c r="N538"/>
  <c r="L538"/>
  <c r="K538"/>
  <c r="M538" s="1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S537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Q536"/>
  <c r="S536" s="1"/>
  <c r="O536"/>
  <c r="N536"/>
  <c r="P536" s="1"/>
  <c r="L536"/>
  <c r="M536" s="1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P535" s="1"/>
  <c r="N535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S534" s="1"/>
  <c r="Q534"/>
  <c r="P534"/>
  <c r="O534"/>
  <c r="N534"/>
  <c r="L534"/>
  <c r="K534"/>
  <c r="M534" s="1"/>
  <c r="J534"/>
  <c r="I534"/>
  <c r="H534"/>
  <c r="AB534" s="1"/>
  <c r="G534"/>
  <c r="F534"/>
  <c r="E534"/>
  <c r="D534"/>
  <c r="B534"/>
  <c r="A534"/>
  <c r="AA533"/>
  <c r="Y533"/>
  <c r="Z533" s="1"/>
  <c r="X533"/>
  <c r="W533"/>
  <c r="U533"/>
  <c r="V533" s="1"/>
  <c r="T533"/>
  <c r="S533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Q532"/>
  <c r="S532" s="1"/>
  <c r="O532"/>
  <c r="N532"/>
  <c r="P532" s="1"/>
  <c r="L532"/>
  <c r="M532" s="1"/>
  <c r="K532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P531" s="1"/>
  <c r="N53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S530" s="1"/>
  <c r="Q530"/>
  <c r="P530"/>
  <c r="O530"/>
  <c r="N530"/>
  <c r="L530"/>
  <c r="K530"/>
  <c r="M530" s="1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S529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Q528"/>
  <c r="S528" s="1"/>
  <c r="O528"/>
  <c r="N528"/>
  <c r="P528" s="1"/>
  <c r="L528"/>
  <c r="M528" s="1"/>
  <c r="K528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P527" s="1"/>
  <c r="N527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S526" s="1"/>
  <c r="Q526"/>
  <c r="P526"/>
  <c r="O526"/>
  <c r="N526"/>
  <c r="L526"/>
  <c r="K526"/>
  <c r="M526" s="1"/>
  <c r="J526"/>
  <c r="I526"/>
  <c r="H526"/>
  <c r="G526"/>
  <c r="F526"/>
  <c r="E526"/>
  <c r="D526"/>
  <c r="B526"/>
  <c r="A526"/>
  <c r="AA525"/>
  <c r="Y525"/>
  <c r="Z525" s="1"/>
  <c r="X525"/>
  <c r="W525"/>
  <c r="U525"/>
  <c r="V525" s="1"/>
  <c r="T525"/>
  <c r="S525"/>
  <c r="R525"/>
  <c r="Q525"/>
  <c r="O525"/>
  <c r="N525"/>
  <c r="P525" s="1"/>
  <c r="L525"/>
  <c r="K525"/>
  <c r="M525" s="1"/>
  <c r="J525"/>
  <c r="I525"/>
  <c r="H525"/>
  <c r="AB525" s="1"/>
  <c r="G525"/>
  <c r="F525"/>
  <c r="E525"/>
  <c r="D525"/>
  <c r="B525"/>
  <c r="A525" s="1"/>
  <c r="AA524"/>
  <c r="Z524"/>
  <c r="Y524"/>
  <c r="X524"/>
  <c r="W524"/>
  <c r="V524"/>
  <c r="U524"/>
  <c r="T524"/>
  <c r="R524"/>
  <c r="Q524"/>
  <c r="S524" s="1"/>
  <c r="O524"/>
  <c r="N524"/>
  <c r="P524" s="1"/>
  <c r="L524"/>
  <c r="M524" s="1"/>
  <c r="K524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P523" s="1"/>
  <c r="N523"/>
  <c r="M523"/>
  <c r="L523"/>
  <c r="K523"/>
  <c r="J523"/>
  <c r="I523"/>
  <c r="H523"/>
  <c r="AB523" s="1"/>
  <c r="G523"/>
  <c r="F523"/>
  <c r="E523"/>
  <c r="D523"/>
  <c r="B523"/>
  <c r="A523" s="1"/>
  <c r="AA522"/>
  <c r="Y522"/>
  <c r="X522"/>
  <c r="Z522" s="1"/>
  <c r="W522"/>
  <c r="U522"/>
  <c r="T522"/>
  <c r="V522" s="1"/>
  <c r="R522"/>
  <c r="S522" s="1"/>
  <c r="Q522"/>
  <c r="P522"/>
  <c r="O522"/>
  <c r="N522"/>
  <c r="L522"/>
  <c r="K522"/>
  <c r="M522" s="1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S52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Q520"/>
  <c r="S520" s="1"/>
  <c r="O520"/>
  <c r="N520"/>
  <c r="P520" s="1"/>
  <c r="L520"/>
  <c r="M520" s="1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P519" s="1"/>
  <c r="N519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S518" s="1"/>
  <c r="Q518"/>
  <c r="P518"/>
  <c r="O518"/>
  <c r="N518"/>
  <c r="L518"/>
  <c r="K518"/>
  <c r="M518" s="1"/>
  <c r="J518"/>
  <c r="I518"/>
  <c r="H518"/>
  <c r="AB518" s="1"/>
  <c r="G518"/>
  <c r="F518"/>
  <c r="E518"/>
  <c r="D518"/>
  <c r="B518"/>
  <c r="A518"/>
  <c r="AA517"/>
  <c r="Y517"/>
  <c r="Z517" s="1"/>
  <c r="X517"/>
  <c r="W517"/>
  <c r="U517"/>
  <c r="V517" s="1"/>
  <c r="T517"/>
  <c r="S517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Q516"/>
  <c r="S516" s="1"/>
  <c r="O516"/>
  <c r="N516"/>
  <c r="P516" s="1"/>
  <c r="L516"/>
  <c r="M516" s="1"/>
  <c r="K516"/>
  <c r="J516"/>
  <c r="I516"/>
  <c r="H516"/>
  <c r="AB516" s="1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P515" s="1"/>
  <c r="N515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S514" s="1"/>
  <c r="Q514"/>
  <c r="P514"/>
  <c r="O514"/>
  <c r="N514"/>
  <c r="L514"/>
  <c r="K514"/>
  <c r="M514" s="1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S513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Q512"/>
  <c r="S512" s="1"/>
  <c r="O512"/>
  <c r="N512"/>
  <c r="P512" s="1"/>
  <c r="L512"/>
  <c r="M512" s="1"/>
  <c r="K512"/>
  <c r="J512"/>
  <c r="I512"/>
  <c r="H512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P511" s="1"/>
  <c r="N511"/>
  <c r="M511"/>
  <c r="L51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S510" s="1"/>
  <c r="Q510"/>
  <c r="P510"/>
  <c r="O510"/>
  <c r="N510"/>
  <c r="L510"/>
  <c r="K510"/>
  <c r="M510" s="1"/>
  <c r="J510"/>
  <c r="I510"/>
  <c r="H510"/>
  <c r="G510"/>
  <c r="F510"/>
  <c r="E510"/>
  <c r="D510"/>
  <c r="B510"/>
  <c r="A510"/>
  <c r="AA509"/>
  <c r="Y509"/>
  <c r="Z509" s="1"/>
  <c r="X509"/>
  <c r="W509"/>
  <c r="U509"/>
  <c r="V509" s="1"/>
  <c r="T509"/>
  <c r="S509"/>
  <c r="R509"/>
  <c r="Q509"/>
  <c r="O509"/>
  <c r="N509"/>
  <c r="P509" s="1"/>
  <c r="L509"/>
  <c r="K509"/>
  <c r="M509" s="1"/>
  <c r="J509"/>
  <c r="I509"/>
  <c r="H509"/>
  <c r="AB509" s="1"/>
  <c r="G509"/>
  <c r="F509"/>
  <c r="E509"/>
  <c r="D509"/>
  <c r="B509"/>
  <c r="A509" s="1"/>
  <c r="AA508"/>
  <c r="Z508"/>
  <c r="Y508"/>
  <c r="X508"/>
  <c r="W508"/>
  <c r="V508"/>
  <c r="U508"/>
  <c r="T508"/>
  <c r="R508"/>
  <c r="Q508"/>
  <c r="S508" s="1"/>
  <c r="O508"/>
  <c r="N508"/>
  <c r="P508" s="1"/>
  <c r="L508"/>
  <c r="M508" s="1"/>
  <c r="K508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P507" s="1"/>
  <c r="N507"/>
  <c r="M507"/>
  <c r="L507"/>
  <c r="K507"/>
  <c r="J507"/>
  <c r="I507"/>
  <c r="H507"/>
  <c r="AB507" s="1"/>
  <c r="G507"/>
  <c r="F507"/>
  <c r="E507"/>
  <c r="D507"/>
  <c r="B507"/>
  <c r="A507" s="1"/>
  <c r="AA506"/>
  <c r="Y506"/>
  <c r="X506"/>
  <c r="Z506" s="1"/>
  <c r="W506"/>
  <c r="U506"/>
  <c r="T506"/>
  <c r="V506" s="1"/>
  <c r="R506"/>
  <c r="S506" s="1"/>
  <c r="Q506"/>
  <c r="P506"/>
  <c r="O506"/>
  <c r="N506"/>
  <c r="L506"/>
  <c r="K506"/>
  <c r="M506" s="1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S505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Q504"/>
  <c r="S504" s="1"/>
  <c r="O504"/>
  <c r="N504"/>
  <c r="P504" s="1"/>
  <c r="L504"/>
  <c r="M504" s="1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P503" s="1"/>
  <c r="N503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S502" s="1"/>
  <c r="Q502"/>
  <c r="P502"/>
  <c r="O502"/>
  <c r="N502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S50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Q500"/>
  <c r="S500" s="1"/>
  <c r="O500"/>
  <c r="N500"/>
  <c r="P500" s="1"/>
  <c r="L500"/>
  <c r="M500" s="1"/>
  <c r="K500"/>
  <c r="J500"/>
  <c r="I500"/>
  <c r="H500"/>
  <c r="AB500" s="1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P499" s="1"/>
  <c r="N499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S498" s="1"/>
  <c r="Q498"/>
  <c r="P498"/>
  <c r="O498"/>
  <c r="N498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S497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Q496"/>
  <c r="S496" s="1"/>
  <c r="O496"/>
  <c r="N496"/>
  <c r="P496" s="1"/>
  <c r="L496"/>
  <c r="M496" s="1"/>
  <c r="K496"/>
  <c r="J496"/>
  <c r="I496"/>
  <c r="H496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P495" s="1"/>
  <c r="N495"/>
  <c r="M495"/>
  <c r="L495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S494" s="1"/>
  <c r="Q494"/>
  <c r="P494"/>
  <c r="O494"/>
  <c r="N494"/>
  <c r="L494"/>
  <c r="K494"/>
  <c r="M494" s="1"/>
  <c r="J494"/>
  <c r="I494"/>
  <c r="H494"/>
  <c r="G494"/>
  <c r="F494"/>
  <c r="E494"/>
  <c r="D494"/>
  <c r="B494"/>
  <c r="A494"/>
  <c r="AA493"/>
  <c r="Y493"/>
  <c r="Z493" s="1"/>
  <c r="X493"/>
  <c r="W493"/>
  <c r="U493"/>
  <c r="V493" s="1"/>
  <c r="T493"/>
  <c r="S493"/>
  <c r="R493"/>
  <c r="Q493"/>
  <c r="O493"/>
  <c r="N493"/>
  <c r="P493" s="1"/>
  <c r="L493"/>
  <c r="K493"/>
  <c r="M493" s="1"/>
  <c r="J493"/>
  <c r="I493"/>
  <c r="H493"/>
  <c r="AB493" s="1"/>
  <c r="G493"/>
  <c r="F493"/>
  <c r="E493"/>
  <c r="D493"/>
  <c r="B493"/>
  <c r="A493" s="1"/>
  <c r="AA492"/>
  <c r="Z492"/>
  <c r="Y492"/>
  <c r="X492"/>
  <c r="W492"/>
  <c r="V492"/>
  <c r="U492"/>
  <c r="T492"/>
  <c r="R492"/>
  <c r="Q492"/>
  <c r="S492" s="1"/>
  <c r="O492"/>
  <c r="N492"/>
  <c r="P492" s="1"/>
  <c r="L492"/>
  <c r="M492" s="1"/>
  <c r="K492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P491" s="1"/>
  <c r="N491"/>
  <c r="M491"/>
  <c r="L491"/>
  <c r="K491"/>
  <c r="J491"/>
  <c r="I491"/>
  <c r="H491"/>
  <c r="AB491" s="1"/>
  <c r="G491"/>
  <c r="F491"/>
  <c r="E491"/>
  <c r="D491"/>
  <c r="B491"/>
  <c r="A491" s="1"/>
  <c r="AA490"/>
  <c r="Y490"/>
  <c r="X490"/>
  <c r="Z490" s="1"/>
  <c r="W490"/>
  <c r="U490"/>
  <c r="T490"/>
  <c r="V490" s="1"/>
  <c r="R490"/>
  <c r="S490" s="1"/>
  <c r="Q490"/>
  <c r="P490"/>
  <c r="O490"/>
  <c r="N490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S489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Q488"/>
  <c r="S488" s="1"/>
  <c r="O488"/>
  <c r="N488"/>
  <c r="P488" s="1"/>
  <c r="L488"/>
  <c r="M488" s="1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P487" s="1"/>
  <c r="N487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S486" s="1"/>
  <c r="Q486"/>
  <c r="P486"/>
  <c r="O486"/>
  <c r="N486"/>
  <c r="L486"/>
  <c r="K486"/>
  <c r="M486" s="1"/>
  <c r="J486"/>
  <c r="I486"/>
  <c r="H486"/>
  <c r="AB486" s="1"/>
  <c r="G486"/>
  <c r="F486"/>
  <c r="E486"/>
  <c r="D486"/>
  <c r="B486"/>
  <c r="A486"/>
  <c r="AA485"/>
  <c r="Y485"/>
  <c r="Z485" s="1"/>
  <c r="X485"/>
  <c r="W485"/>
  <c r="U485"/>
  <c r="V485" s="1"/>
  <c r="T485"/>
  <c r="S485"/>
  <c r="R485"/>
  <c r="Q485"/>
  <c r="O485"/>
  <c r="N485"/>
  <c r="P485" s="1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Q484"/>
  <c r="S484" s="1"/>
  <c r="O484"/>
  <c r="N484"/>
  <c r="P484" s="1"/>
  <c r="L484"/>
  <c r="M484" s="1"/>
  <c r="K484"/>
  <c r="J484"/>
  <c r="I484"/>
  <c r="H484"/>
  <c r="AB484" s="1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P483" s="1"/>
  <c r="N483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S482" s="1"/>
  <c r="Q482"/>
  <c r="P482"/>
  <c r="O482"/>
  <c r="N482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S481"/>
  <c r="R481"/>
  <c r="Q481"/>
  <c r="O481"/>
  <c r="N481"/>
  <c r="P481" s="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Q480"/>
  <c r="S480" s="1"/>
  <c r="O480"/>
  <c r="N480"/>
  <c r="P480" s="1"/>
  <c r="L480"/>
  <c r="M480" s="1"/>
  <c r="K480"/>
  <c r="J480"/>
  <c r="I480"/>
  <c r="H480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P479" s="1"/>
  <c r="N479"/>
  <c r="M479"/>
  <c r="L479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S478" s="1"/>
  <c r="Q478"/>
  <c r="P478"/>
  <c r="O478"/>
  <c r="N478"/>
  <c r="L478"/>
  <c r="K478"/>
  <c r="M478" s="1"/>
  <c r="J478"/>
  <c r="I478"/>
  <c r="H478"/>
  <c r="G478"/>
  <c r="F478"/>
  <c r="E478"/>
  <c r="D478"/>
  <c r="B478"/>
  <c r="A478"/>
  <c r="AA477"/>
  <c r="Y477"/>
  <c r="Z477" s="1"/>
  <c r="X477"/>
  <c r="W477"/>
  <c r="U477"/>
  <c r="V477" s="1"/>
  <c r="T477"/>
  <c r="S477"/>
  <c r="R477"/>
  <c r="Q477"/>
  <c r="O477"/>
  <c r="N477"/>
  <c r="P477" s="1"/>
  <c r="L477"/>
  <c r="K477"/>
  <c r="M477" s="1"/>
  <c r="J477"/>
  <c r="I477"/>
  <c r="H477"/>
  <c r="AB477" s="1"/>
  <c r="G477"/>
  <c r="F477"/>
  <c r="E477"/>
  <c r="D477"/>
  <c r="B477"/>
  <c r="A477" s="1"/>
  <c r="AA476"/>
  <c r="Z476"/>
  <c r="Y476"/>
  <c r="X476"/>
  <c r="W476"/>
  <c r="V476"/>
  <c r="U476"/>
  <c r="T476"/>
  <c r="R476"/>
  <c r="Q476"/>
  <c r="S476" s="1"/>
  <c r="O476"/>
  <c r="N476"/>
  <c r="P476" s="1"/>
  <c r="L476"/>
  <c r="M476" s="1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P475" s="1"/>
  <c r="N475"/>
  <c r="M475"/>
  <c r="L475"/>
  <c r="K475"/>
  <c r="J475"/>
  <c r="I475"/>
  <c r="H475"/>
  <c r="AB475" s="1"/>
  <c r="G475"/>
  <c r="F475"/>
  <c r="E475"/>
  <c r="D475"/>
  <c r="B475"/>
  <c r="A475" s="1"/>
  <c r="AA474"/>
  <c r="Y474"/>
  <c r="X474"/>
  <c r="Z474" s="1"/>
  <c r="W474"/>
  <c r="U474"/>
  <c r="T474"/>
  <c r="V474" s="1"/>
  <c r="R474"/>
  <c r="S474" s="1"/>
  <c r="Q474"/>
  <c r="P474"/>
  <c r="O474"/>
  <c r="N474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S473"/>
  <c r="R473"/>
  <c r="Q473"/>
  <c r="O473"/>
  <c r="N473"/>
  <c r="P473" s="1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Q472"/>
  <c r="S472" s="1"/>
  <c r="O472"/>
  <c r="N472"/>
  <c r="P472" s="1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P471" s="1"/>
  <c r="N47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S470" s="1"/>
  <c r="Q470"/>
  <c r="P470"/>
  <c r="O470"/>
  <c r="N470"/>
  <c r="L470"/>
  <c r="K470"/>
  <c r="M470" s="1"/>
  <c r="J470"/>
  <c r="I470"/>
  <c r="H470"/>
  <c r="AB470" s="1"/>
  <c r="G470"/>
  <c r="F470"/>
  <c r="E470"/>
  <c r="D470"/>
  <c r="B470"/>
  <c r="A470"/>
  <c r="AA469"/>
  <c r="Y469"/>
  <c r="Z469" s="1"/>
  <c r="X469"/>
  <c r="W469"/>
  <c r="U469"/>
  <c r="V469" s="1"/>
  <c r="T469"/>
  <c r="S469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Q468"/>
  <c r="S468" s="1"/>
  <c r="O468"/>
  <c r="N468"/>
  <c r="P468" s="1"/>
  <c r="L468"/>
  <c r="M468" s="1"/>
  <c r="K468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P467" s="1"/>
  <c r="N467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S466" s="1"/>
  <c r="Q466"/>
  <c r="P466"/>
  <c r="O466"/>
  <c r="N466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S465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Q464"/>
  <c r="S464" s="1"/>
  <c r="O464"/>
  <c r="N464"/>
  <c r="P464" s="1"/>
  <c r="L464"/>
  <c r="M464" s="1"/>
  <c r="K464"/>
  <c r="J464"/>
  <c r="I464"/>
  <c r="H464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P463" s="1"/>
  <c r="N463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S462" s="1"/>
  <c r="Q462"/>
  <c r="P462"/>
  <c r="O462"/>
  <c r="N462"/>
  <c r="L462"/>
  <c r="K462"/>
  <c r="M462" s="1"/>
  <c r="J462"/>
  <c r="I462"/>
  <c r="H462"/>
  <c r="G462"/>
  <c r="F462"/>
  <c r="E462"/>
  <c r="D462"/>
  <c r="B462"/>
  <c r="A462"/>
  <c r="AA461"/>
  <c r="Y461"/>
  <c r="Z461" s="1"/>
  <c r="X461"/>
  <c r="W461"/>
  <c r="U461"/>
  <c r="V461" s="1"/>
  <c r="T461"/>
  <c r="S461"/>
  <c r="R461"/>
  <c r="Q461"/>
  <c r="O461"/>
  <c r="N461"/>
  <c r="P461" s="1"/>
  <c r="L461"/>
  <c r="K461"/>
  <c r="M461" s="1"/>
  <c r="J461"/>
  <c r="I461"/>
  <c r="H461"/>
  <c r="AB461" s="1"/>
  <c r="G461"/>
  <c r="F461"/>
  <c r="E461"/>
  <c r="D461"/>
  <c r="B461"/>
  <c r="A461" s="1"/>
  <c r="AA460"/>
  <c r="Z460"/>
  <c r="Y460"/>
  <c r="X460"/>
  <c r="W460"/>
  <c r="V460"/>
  <c r="U460"/>
  <c r="T460"/>
  <c r="R460"/>
  <c r="Q460"/>
  <c r="S460" s="1"/>
  <c r="O460"/>
  <c r="N460"/>
  <c r="P460" s="1"/>
  <c r="L460"/>
  <c r="M460" s="1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P459" s="1"/>
  <c r="N459"/>
  <c r="M459"/>
  <c r="L459"/>
  <c r="K459"/>
  <c r="J459"/>
  <c r="I459"/>
  <c r="H459"/>
  <c r="AB459" s="1"/>
  <c r="G459"/>
  <c r="F459"/>
  <c r="E459"/>
  <c r="D459"/>
  <c r="B459"/>
  <c r="A459" s="1"/>
  <c r="AA458"/>
  <c r="Y458"/>
  <c r="X458"/>
  <c r="Z458" s="1"/>
  <c r="W458"/>
  <c r="U458"/>
  <c r="T458"/>
  <c r="V458" s="1"/>
  <c r="R458"/>
  <c r="S458" s="1"/>
  <c r="Q458"/>
  <c r="P458"/>
  <c r="O458"/>
  <c r="N458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S457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Q456"/>
  <c r="S456" s="1"/>
  <c r="O456"/>
  <c r="N456"/>
  <c r="P456" s="1"/>
  <c r="L456"/>
  <c r="M456" s="1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P455" s="1"/>
  <c r="N455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S454" s="1"/>
  <c r="Q454"/>
  <c r="P454"/>
  <c r="O454"/>
  <c r="N454"/>
  <c r="L454"/>
  <c r="K454"/>
  <c r="M454" s="1"/>
  <c r="J454"/>
  <c r="I454"/>
  <c r="H454"/>
  <c r="AB454" s="1"/>
  <c r="G454"/>
  <c r="F454"/>
  <c r="E454"/>
  <c r="D454"/>
  <c r="B454"/>
  <c r="A454"/>
  <c r="AA453"/>
  <c r="Y453"/>
  <c r="Z453" s="1"/>
  <c r="X453"/>
  <c r="W453"/>
  <c r="U453"/>
  <c r="V453" s="1"/>
  <c r="T453"/>
  <c r="S453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Q452"/>
  <c r="S452" s="1"/>
  <c r="O452"/>
  <c r="N452"/>
  <c r="P452" s="1"/>
  <c r="L452"/>
  <c r="M452" s="1"/>
  <c r="K452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P451" s="1"/>
  <c r="N45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S450" s="1"/>
  <c r="Q450"/>
  <c r="P450"/>
  <c r="O450"/>
  <c r="N450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S449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Q448"/>
  <c r="S448" s="1"/>
  <c r="O448"/>
  <c r="N448"/>
  <c r="P448" s="1"/>
  <c r="L448"/>
  <c r="M448" s="1"/>
  <c r="K448"/>
  <c r="J448"/>
  <c r="I448"/>
  <c r="H448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P447" s="1"/>
  <c r="N447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S446" s="1"/>
  <c r="Q446"/>
  <c r="P446"/>
  <c r="O446"/>
  <c r="N446"/>
  <c r="L446"/>
  <c r="K446"/>
  <c r="M446" s="1"/>
  <c r="J446"/>
  <c r="I446"/>
  <c r="H446"/>
  <c r="G446"/>
  <c r="F446"/>
  <c r="E446"/>
  <c r="D446"/>
  <c r="B446"/>
  <c r="A446"/>
  <c r="AA445"/>
  <c r="Y445"/>
  <c r="Z445" s="1"/>
  <c r="X445"/>
  <c r="W445"/>
  <c r="U445"/>
  <c r="V445" s="1"/>
  <c r="T445"/>
  <c r="S445"/>
  <c r="R445"/>
  <c r="Q445"/>
  <c r="O445"/>
  <c r="N445"/>
  <c r="P445" s="1"/>
  <c r="L445"/>
  <c r="K445"/>
  <c r="M445" s="1"/>
  <c r="J445"/>
  <c r="I445"/>
  <c r="H445"/>
  <c r="AB445" s="1"/>
  <c r="G445"/>
  <c r="F445"/>
  <c r="E445"/>
  <c r="D445"/>
  <c r="B445"/>
  <c r="A445" s="1"/>
  <c r="AA444"/>
  <c r="Z444"/>
  <c r="Y444"/>
  <c r="X444"/>
  <c r="W444"/>
  <c r="V444"/>
  <c r="U444"/>
  <c r="T444"/>
  <c r="R444"/>
  <c r="Q444"/>
  <c r="S444" s="1"/>
  <c r="O444"/>
  <c r="N444"/>
  <c r="P444" s="1"/>
  <c r="L444"/>
  <c r="M444" s="1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P443" s="1"/>
  <c r="N443"/>
  <c r="M443"/>
  <c r="L443"/>
  <c r="K443"/>
  <c r="J443"/>
  <c r="I443"/>
  <c r="H443"/>
  <c r="AB443" s="1"/>
  <c r="G443"/>
  <c r="F443"/>
  <c r="E443"/>
  <c r="D443"/>
  <c r="B443"/>
  <c r="A443" s="1"/>
  <c r="AA442"/>
  <c r="Y442"/>
  <c r="X442"/>
  <c r="Z442" s="1"/>
  <c r="W442"/>
  <c r="U442"/>
  <c r="T442"/>
  <c r="V442" s="1"/>
  <c r="R442"/>
  <c r="S442" s="1"/>
  <c r="Q442"/>
  <c r="P442"/>
  <c r="O442"/>
  <c r="N442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S44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Q440"/>
  <c r="S440" s="1"/>
  <c r="O440"/>
  <c r="N440"/>
  <c r="P440" s="1"/>
  <c r="L440"/>
  <c r="M440" s="1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P439" s="1"/>
  <c r="N439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S438" s="1"/>
  <c r="Q438"/>
  <c r="P438"/>
  <c r="O438"/>
  <c r="N438"/>
  <c r="L438"/>
  <c r="K438"/>
  <c r="M438" s="1"/>
  <c r="J438"/>
  <c r="I438"/>
  <c r="H438"/>
  <c r="AB438" s="1"/>
  <c r="G438"/>
  <c r="F438"/>
  <c r="E438"/>
  <c r="D438"/>
  <c r="B438"/>
  <c r="A438"/>
  <c r="AA437"/>
  <c r="Y437"/>
  <c r="Z437" s="1"/>
  <c r="X437"/>
  <c r="W437"/>
  <c r="U437"/>
  <c r="V437" s="1"/>
  <c r="T437"/>
  <c r="S437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Q436"/>
  <c r="S436" s="1"/>
  <c r="O436"/>
  <c r="N436"/>
  <c r="P436" s="1"/>
  <c r="L436"/>
  <c r="M436" s="1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P435" s="1"/>
  <c r="N435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S434" s="1"/>
  <c r="Q434"/>
  <c r="P434"/>
  <c r="O434"/>
  <c r="N434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S433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Q432"/>
  <c r="S432" s="1"/>
  <c r="O432"/>
  <c r="N432"/>
  <c r="P432" s="1"/>
  <c r="L432"/>
  <c r="M432" s="1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P431" s="1"/>
  <c r="N43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S430" s="1"/>
  <c r="Q430"/>
  <c r="P430"/>
  <c r="O430"/>
  <c r="N430"/>
  <c r="L430"/>
  <c r="K430"/>
  <c r="M430" s="1"/>
  <c r="J430"/>
  <c r="I430"/>
  <c r="H430"/>
  <c r="G430"/>
  <c r="F430"/>
  <c r="E430"/>
  <c r="D430"/>
  <c r="B430"/>
  <c r="A430"/>
  <c r="AA429"/>
  <c r="Y429"/>
  <c r="Z429" s="1"/>
  <c r="X429"/>
  <c r="W429"/>
  <c r="U429"/>
  <c r="V429" s="1"/>
  <c r="T429"/>
  <c r="S429"/>
  <c r="R429"/>
  <c r="Q429"/>
  <c r="O429"/>
  <c r="N429"/>
  <c r="P429" s="1"/>
  <c r="L429"/>
  <c r="K429"/>
  <c r="M429" s="1"/>
  <c r="J429"/>
  <c r="I429"/>
  <c r="H429"/>
  <c r="AB429" s="1"/>
  <c r="G429"/>
  <c r="F429"/>
  <c r="E429"/>
  <c r="D429"/>
  <c r="B429"/>
  <c r="A429" s="1"/>
  <c r="AA428"/>
  <c r="Z428"/>
  <c r="Y428"/>
  <c r="X428"/>
  <c r="W428"/>
  <c r="V428"/>
  <c r="U428"/>
  <c r="T428"/>
  <c r="R428"/>
  <c r="Q428"/>
  <c r="S428" s="1"/>
  <c r="O428"/>
  <c r="N428"/>
  <c r="P428" s="1"/>
  <c r="L428"/>
  <c r="M428" s="1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P427" s="1"/>
  <c r="N427"/>
  <c r="M427"/>
  <c r="L427"/>
  <c r="K427"/>
  <c r="J427"/>
  <c r="I427"/>
  <c r="H427"/>
  <c r="AB427" s="1"/>
  <c r="G427"/>
  <c r="F427"/>
  <c r="E427"/>
  <c r="D427"/>
  <c r="B427"/>
  <c r="A427" s="1"/>
  <c r="AA426"/>
  <c r="Y426"/>
  <c r="X426"/>
  <c r="Z426" s="1"/>
  <c r="W426"/>
  <c r="U426"/>
  <c r="T426"/>
  <c r="V426" s="1"/>
  <c r="R426"/>
  <c r="S426" s="1"/>
  <c r="Q426"/>
  <c r="P426"/>
  <c r="O426"/>
  <c r="N426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S425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Q424"/>
  <c r="S424" s="1"/>
  <c r="O424"/>
  <c r="N424"/>
  <c r="P424" s="1"/>
  <c r="L424"/>
  <c r="M424" s="1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P423" s="1"/>
  <c r="N423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P422"/>
  <c r="O422"/>
  <c r="N422"/>
  <c r="L422"/>
  <c r="K422"/>
  <c r="M422" s="1"/>
  <c r="J422"/>
  <c r="I422"/>
  <c r="H422"/>
  <c r="AB422" s="1"/>
  <c r="G422"/>
  <c r="F422"/>
  <c r="E422"/>
  <c r="D422"/>
  <c r="B422"/>
  <c r="A422"/>
  <c r="AA421"/>
  <c r="Y421"/>
  <c r="Z421" s="1"/>
  <c r="X421"/>
  <c r="W421"/>
  <c r="U421"/>
  <c r="V421" s="1"/>
  <c r="T421"/>
  <c r="S42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Q420"/>
  <c r="S420" s="1"/>
  <c r="O420"/>
  <c r="N420"/>
  <c r="P420" s="1"/>
  <c r="L420"/>
  <c r="M420" s="1"/>
  <c r="K420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P419" s="1"/>
  <c r="N419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S418" s="1"/>
  <c r="Q418"/>
  <c r="P418"/>
  <c r="O418"/>
  <c r="N418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S417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Q416"/>
  <c r="S416" s="1"/>
  <c r="O416"/>
  <c r="N416"/>
  <c r="P416" s="1"/>
  <c r="L416"/>
  <c r="M416" s="1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P415" s="1"/>
  <c r="N415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S414" s="1"/>
  <c r="Q414"/>
  <c r="P414"/>
  <c r="O414"/>
  <c r="N414"/>
  <c r="L414"/>
  <c r="K414"/>
  <c r="M414" s="1"/>
  <c r="J414"/>
  <c r="I414"/>
  <c r="H414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L413"/>
  <c r="K413"/>
  <c r="M413" s="1"/>
  <c r="J413"/>
  <c r="I413"/>
  <c r="H413"/>
  <c r="AB413" s="1"/>
  <c r="G413"/>
  <c r="F413"/>
  <c r="E413"/>
  <c r="D413"/>
  <c r="B413"/>
  <c r="A413" s="1"/>
  <c r="AA412"/>
  <c r="Z412"/>
  <c r="Y412"/>
  <c r="X412"/>
  <c r="W412"/>
  <c r="V412"/>
  <c r="U412"/>
  <c r="T412"/>
  <c r="R412"/>
  <c r="Q412"/>
  <c r="S412" s="1"/>
  <c r="O412"/>
  <c r="N412"/>
  <c r="P412" s="1"/>
  <c r="L412"/>
  <c r="M412" s="1"/>
  <c r="K412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P411" s="1"/>
  <c r="N411"/>
  <c r="M411"/>
  <c r="L411"/>
  <c r="K41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R410"/>
  <c r="S410" s="1"/>
  <c r="Q410"/>
  <c r="P410"/>
  <c r="O410"/>
  <c r="N410"/>
  <c r="L410"/>
  <c r="K410"/>
  <c r="M410" s="1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S409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Q408"/>
  <c r="S408" s="1"/>
  <c r="O408"/>
  <c r="N408"/>
  <c r="P408" s="1"/>
  <c r="L408"/>
  <c r="M408" s="1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P407" s="1"/>
  <c r="N407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S406" s="1"/>
  <c r="Q406"/>
  <c r="P406"/>
  <c r="O406"/>
  <c r="N406"/>
  <c r="L406"/>
  <c r="K406"/>
  <c r="M406" s="1"/>
  <c r="J406"/>
  <c r="I406"/>
  <c r="H406"/>
  <c r="AB406" s="1"/>
  <c r="G406"/>
  <c r="F406"/>
  <c r="E406"/>
  <c r="D406"/>
  <c r="B406"/>
  <c r="A406"/>
  <c r="AA405"/>
  <c r="Y405"/>
  <c r="Z405" s="1"/>
  <c r="X405"/>
  <c r="W405"/>
  <c r="U405"/>
  <c r="V405" s="1"/>
  <c r="T405"/>
  <c r="S405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Q404"/>
  <c r="S404" s="1"/>
  <c r="O404"/>
  <c r="N404"/>
  <c r="P404" s="1"/>
  <c r="L404"/>
  <c r="M404" s="1"/>
  <c r="K404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P403" s="1"/>
  <c r="N403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S402" s="1"/>
  <c r="Q402"/>
  <c r="P402"/>
  <c r="O402"/>
  <c r="N402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S40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Q400"/>
  <c r="S400" s="1"/>
  <c r="O400"/>
  <c r="N400"/>
  <c r="P400" s="1"/>
  <c r="L400"/>
  <c r="M400" s="1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P399" s="1"/>
  <c r="N399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S398" s="1"/>
  <c r="Q398"/>
  <c r="P398"/>
  <c r="O398"/>
  <c r="N398"/>
  <c r="L398"/>
  <c r="K398"/>
  <c r="M398" s="1"/>
  <c r="J398"/>
  <c r="I398"/>
  <c r="H398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P397" s="1"/>
  <c r="L397"/>
  <c r="K397"/>
  <c r="M397" s="1"/>
  <c r="J397"/>
  <c r="I397"/>
  <c r="H397"/>
  <c r="AB397" s="1"/>
  <c r="G397"/>
  <c r="F397"/>
  <c r="E397"/>
  <c r="D397"/>
  <c r="B397"/>
  <c r="A397" s="1"/>
  <c r="AA396"/>
  <c r="Z396"/>
  <c r="Y396"/>
  <c r="X396"/>
  <c r="W396"/>
  <c r="V396"/>
  <c r="U396"/>
  <c r="T396"/>
  <c r="R396"/>
  <c r="Q396"/>
  <c r="S396" s="1"/>
  <c r="O396"/>
  <c r="N396"/>
  <c r="P396" s="1"/>
  <c r="L396"/>
  <c r="M396" s="1"/>
  <c r="K396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P395" s="1"/>
  <c r="N395"/>
  <c r="M395"/>
  <c r="L395"/>
  <c r="K395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R394"/>
  <c r="S394" s="1"/>
  <c r="Q394"/>
  <c r="P394"/>
  <c r="O394"/>
  <c r="N394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S393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Q392"/>
  <c r="S392" s="1"/>
  <c r="O392"/>
  <c r="N392"/>
  <c r="P392" s="1"/>
  <c r="L392"/>
  <c r="M392" s="1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P391" s="1"/>
  <c r="N39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S390" s="1"/>
  <c r="Q390"/>
  <c r="P390"/>
  <c r="O390"/>
  <c r="N390"/>
  <c r="L390"/>
  <c r="K390"/>
  <c r="M390" s="1"/>
  <c r="J390"/>
  <c r="I390"/>
  <c r="H390"/>
  <c r="AB390" s="1"/>
  <c r="G390"/>
  <c r="F390"/>
  <c r="E390"/>
  <c r="D390"/>
  <c r="B390"/>
  <c r="A390"/>
  <c r="AA389"/>
  <c r="Y389"/>
  <c r="Z389" s="1"/>
  <c r="X389"/>
  <c r="W389"/>
  <c r="U389"/>
  <c r="V389" s="1"/>
  <c r="T389"/>
  <c r="S389"/>
  <c r="R389"/>
  <c r="Q389"/>
  <c r="O389"/>
  <c r="N389"/>
  <c r="P389" s="1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Q388"/>
  <c r="S388" s="1"/>
  <c r="O388"/>
  <c r="N388"/>
  <c r="P388" s="1"/>
  <c r="L388"/>
  <c r="M388" s="1"/>
  <c r="K388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P387" s="1"/>
  <c r="N387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P386"/>
  <c r="O386"/>
  <c r="N386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S385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Q384"/>
  <c r="S384" s="1"/>
  <c r="O384"/>
  <c r="N384"/>
  <c r="P384" s="1"/>
  <c r="L384"/>
  <c r="M384" s="1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P383" s="1"/>
  <c r="N383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S382" s="1"/>
  <c r="Q382"/>
  <c r="P382"/>
  <c r="O382"/>
  <c r="N382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S381"/>
  <c r="R381"/>
  <c r="Q38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Z380"/>
  <c r="Y380"/>
  <c r="X380"/>
  <c r="W380"/>
  <c r="V380"/>
  <c r="U380"/>
  <c r="T380"/>
  <c r="R380"/>
  <c r="Q380"/>
  <c r="S380" s="1"/>
  <c r="O380"/>
  <c r="N380"/>
  <c r="P380" s="1"/>
  <c r="L380"/>
  <c r="M380" s="1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P379" s="1"/>
  <c r="N379"/>
  <c r="M379"/>
  <c r="L379"/>
  <c r="K379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P378"/>
  <c r="O378"/>
  <c r="N378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S377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Q376"/>
  <c r="S376" s="1"/>
  <c r="O376"/>
  <c r="N376"/>
  <c r="P376" s="1"/>
  <c r="L376"/>
  <c r="M376" s="1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P375" s="1"/>
  <c r="N375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S374" s="1"/>
  <c r="Q374"/>
  <c r="P374"/>
  <c r="O374"/>
  <c r="N374"/>
  <c r="L374"/>
  <c r="K374"/>
  <c r="M374" s="1"/>
  <c r="J374"/>
  <c r="I374"/>
  <c r="H374"/>
  <c r="AB374" s="1"/>
  <c r="G374"/>
  <c r="F374"/>
  <c r="E374"/>
  <c r="D374"/>
  <c r="B374"/>
  <c r="A374"/>
  <c r="AA373"/>
  <c r="Y373"/>
  <c r="Z373" s="1"/>
  <c r="X373"/>
  <c r="W373"/>
  <c r="U373"/>
  <c r="V373" s="1"/>
  <c r="T373"/>
  <c r="S373"/>
  <c r="R373"/>
  <c r="Q373"/>
  <c r="O373"/>
  <c r="N373"/>
  <c r="P373" s="1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Q372"/>
  <c r="S372" s="1"/>
  <c r="O372"/>
  <c r="N372"/>
  <c r="P372" s="1"/>
  <c r="L372"/>
  <c r="M372" s="1"/>
  <c r="K372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P371" s="1"/>
  <c r="N37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S370" s="1"/>
  <c r="Q370"/>
  <c r="P370"/>
  <c r="O370"/>
  <c r="N370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S369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Q368"/>
  <c r="S368" s="1"/>
  <c r="O368"/>
  <c r="N368"/>
  <c r="P368" s="1"/>
  <c r="L368"/>
  <c r="M368" s="1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P367" s="1"/>
  <c r="N367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S366" s="1"/>
  <c r="Q366"/>
  <c r="P366"/>
  <c r="O366"/>
  <c r="N366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S365"/>
  <c r="R365"/>
  <c r="Q365"/>
  <c r="O365"/>
  <c r="N365"/>
  <c r="P365" s="1"/>
  <c r="L365"/>
  <c r="K365"/>
  <c r="M365" s="1"/>
  <c r="J365"/>
  <c r="I365"/>
  <c r="H365"/>
  <c r="AB365" s="1"/>
  <c r="G365"/>
  <c r="F365"/>
  <c r="E365"/>
  <c r="D365"/>
  <c r="B365"/>
  <c r="A365" s="1"/>
  <c r="AA364"/>
  <c r="Z364"/>
  <c r="Y364"/>
  <c r="X364"/>
  <c r="W364"/>
  <c r="V364"/>
  <c r="U364"/>
  <c r="T364"/>
  <c r="R364"/>
  <c r="Q364"/>
  <c r="S364" s="1"/>
  <c r="O364"/>
  <c r="N364"/>
  <c r="P364" s="1"/>
  <c r="L364"/>
  <c r="M364" s="1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P363" s="1"/>
  <c r="N363"/>
  <c r="M363"/>
  <c r="L363"/>
  <c r="K363"/>
  <c r="J363"/>
  <c r="I363"/>
  <c r="H363"/>
  <c r="AB363" s="1"/>
  <c r="G363"/>
  <c r="F363"/>
  <c r="E363"/>
  <c r="D363"/>
  <c r="B363"/>
  <c r="A363" s="1"/>
  <c r="AA362"/>
  <c r="Y362"/>
  <c r="X362"/>
  <c r="Z362" s="1"/>
  <c r="W362"/>
  <c r="U362"/>
  <c r="T362"/>
  <c r="V362" s="1"/>
  <c r="R362"/>
  <c r="S362" s="1"/>
  <c r="Q362"/>
  <c r="P362"/>
  <c r="O362"/>
  <c r="N362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S36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Q360"/>
  <c r="S360" s="1"/>
  <c r="O360"/>
  <c r="N360"/>
  <c r="P360" s="1"/>
  <c r="L360"/>
  <c r="M360" s="1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P359" s="1"/>
  <c r="N359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S358" s="1"/>
  <c r="Q358"/>
  <c r="P358"/>
  <c r="O358"/>
  <c r="N358"/>
  <c r="L358"/>
  <c r="K358"/>
  <c r="M358" s="1"/>
  <c r="J358"/>
  <c r="I358"/>
  <c r="H358"/>
  <c r="AB358" s="1"/>
  <c r="G358"/>
  <c r="F358"/>
  <c r="E358"/>
  <c r="D358"/>
  <c r="B358"/>
  <c r="A358"/>
  <c r="AA357"/>
  <c r="Y357"/>
  <c r="Z357" s="1"/>
  <c r="X357"/>
  <c r="W357"/>
  <c r="U357"/>
  <c r="V357" s="1"/>
  <c r="T357"/>
  <c r="S357"/>
  <c r="R357"/>
  <c r="Q357"/>
  <c r="O357"/>
  <c r="N357"/>
  <c r="P357" s="1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Q356"/>
  <c r="S356" s="1"/>
  <c r="O356"/>
  <c r="N356"/>
  <c r="P356" s="1"/>
  <c r="L356"/>
  <c r="M356" s="1"/>
  <c r="K356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P355" s="1"/>
  <c r="N355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S354" s="1"/>
  <c r="Q354"/>
  <c r="P354"/>
  <c r="O354"/>
  <c r="N354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S353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Q352"/>
  <c r="S352" s="1"/>
  <c r="O352"/>
  <c r="N352"/>
  <c r="P352" s="1"/>
  <c r="L352"/>
  <c r="M352" s="1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P351" s="1"/>
  <c r="N351"/>
  <c r="M351"/>
  <c r="L35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S350" s="1"/>
  <c r="Q350"/>
  <c r="P350"/>
  <c r="O350"/>
  <c r="N350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S349"/>
  <c r="R349"/>
  <c r="Q349"/>
  <c r="O349"/>
  <c r="N349"/>
  <c r="P349" s="1"/>
  <c r="L349"/>
  <c r="K349"/>
  <c r="M349" s="1"/>
  <c r="J349"/>
  <c r="I349"/>
  <c r="H349"/>
  <c r="AB349" s="1"/>
  <c r="G349"/>
  <c r="F349"/>
  <c r="E349"/>
  <c r="D349"/>
  <c r="B349"/>
  <c r="A349" s="1"/>
  <c r="AA348"/>
  <c r="Z348"/>
  <c r="Y348"/>
  <c r="X348"/>
  <c r="W348"/>
  <c r="V348"/>
  <c r="U348"/>
  <c r="T348"/>
  <c r="R348"/>
  <c r="Q348"/>
  <c r="S348" s="1"/>
  <c r="O348"/>
  <c r="N348"/>
  <c r="P348" s="1"/>
  <c r="L348"/>
  <c r="M348" s="1"/>
  <c r="K348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P347" s="1"/>
  <c r="N347"/>
  <c r="M347"/>
  <c r="L347"/>
  <c r="K347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R346"/>
  <c r="S346" s="1"/>
  <c r="Q346"/>
  <c r="P346"/>
  <c r="O346"/>
  <c r="N346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S345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Q344"/>
  <c r="S344" s="1"/>
  <c r="O344"/>
  <c r="N344"/>
  <c r="P344" s="1"/>
  <c r="L344"/>
  <c r="M344" s="1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P343" s="1"/>
  <c r="N343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S342" s="1"/>
  <c r="Q342"/>
  <c r="P342"/>
  <c r="O342"/>
  <c r="N342"/>
  <c r="L342"/>
  <c r="K342"/>
  <c r="M342" s="1"/>
  <c r="J342"/>
  <c r="I342"/>
  <c r="H342"/>
  <c r="AB342" s="1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P341" s="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Q340"/>
  <c r="S340" s="1"/>
  <c r="O340"/>
  <c r="N340"/>
  <c r="P340" s="1"/>
  <c r="L340"/>
  <c r="M340" s="1"/>
  <c r="K340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P339" s="1"/>
  <c r="N339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S338" s="1"/>
  <c r="Q338"/>
  <c r="P338"/>
  <c r="O338"/>
  <c r="N338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S337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Q336"/>
  <c r="S336" s="1"/>
  <c r="O336"/>
  <c r="N336"/>
  <c r="P336" s="1"/>
  <c r="L336"/>
  <c r="M336" s="1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P335" s="1"/>
  <c r="N335"/>
  <c r="M335"/>
  <c r="L335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S334" s="1"/>
  <c r="Q334"/>
  <c r="P334"/>
  <c r="O334"/>
  <c r="N334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S333"/>
  <c r="R333"/>
  <c r="Q333"/>
  <c r="O333"/>
  <c r="N333"/>
  <c r="P333" s="1"/>
  <c r="L333"/>
  <c r="K333"/>
  <c r="M333" s="1"/>
  <c r="J333"/>
  <c r="I333"/>
  <c r="H333"/>
  <c r="AB333" s="1"/>
  <c r="G333"/>
  <c r="F333"/>
  <c r="E333"/>
  <c r="D333"/>
  <c r="B333"/>
  <c r="A333" s="1"/>
  <c r="AA332"/>
  <c r="Z332"/>
  <c r="Y332"/>
  <c r="X332"/>
  <c r="W332"/>
  <c r="V332"/>
  <c r="U332"/>
  <c r="T332"/>
  <c r="R332"/>
  <c r="Q332"/>
  <c r="S332" s="1"/>
  <c r="O332"/>
  <c r="N332"/>
  <c r="P332" s="1"/>
  <c r="L332"/>
  <c r="M332" s="1"/>
  <c r="K332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P331" s="1"/>
  <c r="N331"/>
  <c r="M331"/>
  <c r="L331"/>
  <c r="K33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R330"/>
  <c r="S330" s="1"/>
  <c r="Q330"/>
  <c r="P330"/>
  <c r="O330"/>
  <c r="N330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S329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Q328"/>
  <c r="S328" s="1"/>
  <c r="O328"/>
  <c r="N328"/>
  <c r="P328" s="1"/>
  <c r="L328"/>
  <c r="M328" s="1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P327" s="1"/>
  <c r="N327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S326" s="1"/>
  <c r="Q326"/>
  <c r="P326"/>
  <c r="O326"/>
  <c r="N326"/>
  <c r="L326"/>
  <c r="K326"/>
  <c r="M326" s="1"/>
  <c r="J326"/>
  <c r="I326"/>
  <c r="H326"/>
  <c r="AB326" s="1"/>
  <c r="G326"/>
  <c r="F326"/>
  <c r="E326"/>
  <c r="D326"/>
  <c r="B326"/>
  <c r="A326"/>
  <c r="AA325"/>
  <c r="Y325"/>
  <c r="Z325" s="1"/>
  <c r="X325"/>
  <c r="W325"/>
  <c r="U325"/>
  <c r="V325" s="1"/>
  <c r="T325"/>
  <c r="S325"/>
  <c r="R325"/>
  <c r="Q325"/>
  <c r="O325"/>
  <c r="N325"/>
  <c r="P325" s="1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Q324"/>
  <c r="S324" s="1"/>
  <c r="O324"/>
  <c r="N324"/>
  <c r="P324" s="1"/>
  <c r="L324"/>
  <c r="M324" s="1"/>
  <c r="K324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P323" s="1"/>
  <c r="N323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R322"/>
  <c r="S322" s="1"/>
  <c r="Q322"/>
  <c r="P322"/>
  <c r="O322"/>
  <c r="N322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S321"/>
  <c r="R321"/>
  <c r="Q32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Q320"/>
  <c r="S320" s="1"/>
  <c r="O320"/>
  <c r="N320"/>
  <c r="P320" s="1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P319" s="1"/>
  <c r="N319"/>
  <c r="M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S318" s="1"/>
  <c r="Q318"/>
  <c r="P318"/>
  <c r="O318"/>
  <c r="N318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S317"/>
  <c r="R317"/>
  <c r="Q317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Z316"/>
  <c r="Y316"/>
  <c r="X316"/>
  <c r="W316"/>
  <c r="V316"/>
  <c r="U316"/>
  <c r="T316"/>
  <c r="R316"/>
  <c r="Q316"/>
  <c r="S316" s="1"/>
  <c r="O316"/>
  <c r="N316"/>
  <c r="P316" s="1"/>
  <c r="L316"/>
  <c r="M316" s="1"/>
  <c r="K316"/>
  <c r="J316"/>
  <c r="I316"/>
  <c r="H316"/>
  <c r="AB316" s="1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P315" s="1"/>
  <c r="N315"/>
  <c r="M315"/>
  <c r="L315"/>
  <c r="K315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R314"/>
  <c r="S314" s="1"/>
  <c r="Q314"/>
  <c r="P314"/>
  <c r="O314"/>
  <c r="N314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S313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Q312"/>
  <c r="S312" s="1"/>
  <c r="O312"/>
  <c r="N312"/>
  <c r="P312" s="1"/>
  <c r="L312"/>
  <c r="M312" s="1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P311" s="1"/>
  <c r="N31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S310" s="1"/>
  <c r="Q310"/>
  <c r="P310"/>
  <c r="O310"/>
  <c r="N310"/>
  <c r="L310"/>
  <c r="K310"/>
  <c r="M310" s="1"/>
  <c r="J310"/>
  <c r="I310"/>
  <c r="H310"/>
  <c r="AB310" s="1"/>
  <c r="G310"/>
  <c r="F310"/>
  <c r="E310"/>
  <c r="D310"/>
  <c r="B310"/>
  <c r="A310"/>
  <c r="AA309"/>
  <c r="Y309"/>
  <c r="Z309" s="1"/>
  <c r="X309"/>
  <c r="W309"/>
  <c r="U309"/>
  <c r="V309" s="1"/>
  <c r="T309"/>
  <c r="S309"/>
  <c r="R309"/>
  <c r="Q309"/>
  <c r="O309"/>
  <c r="N309"/>
  <c r="P309" s="1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Q308"/>
  <c r="S308" s="1"/>
  <c r="O308"/>
  <c r="N308"/>
  <c r="P308" s="1"/>
  <c r="L308"/>
  <c r="M308" s="1"/>
  <c r="K308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P307" s="1"/>
  <c r="N307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R306"/>
  <c r="S306" s="1"/>
  <c r="Q306"/>
  <c r="P306"/>
  <c r="O306"/>
  <c r="N306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S305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Q304"/>
  <c r="S304" s="1"/>
  <c r="O304"/>
  <c r="N304"/>
  <c r="P304" s="1"/>
  <c r="L304"/>
  <c r="M304" s="1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P303" s="1"/>
  <c r="N303"/>
  <c r="M303"/>
  <c r="L303"/>
  <c r="K303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S302" s="1"/>
  <c r="Q302"/>
  <c r="P302"/>
  <c r="O302"/>
  <c r="N302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S301"/>
  <c r="R301"/>
  <c r="Q301"/>
  <c r="O301"/>
  <c r="N301"/>
  <c r="P301" s="1"/>
  <c r="L301"/>
  <c r="K301"/>
  <c r="M301" s="1"/>
  <c r="J301"/>
  <c r="I301"/>
  <c r="H301"/>
  <c r="AB301" s="1"/>
  <c r="G301"/>
  <c r="F301"/>
  <c r="E301"/>
  <c r="D301"/>
  <c r="B301"/>
  <c r="A301" s="1"/>
  <c r="AA300"/>
  <c r="Z300"/>
  <c r="Y300"/>
  <c r="X300"/>
  <c r="W300"/>
  <c r="V300"/>
  <c r="U300"/>
  <c r="T300"/>
  <c r="R300"/>
  <c r="Q300"/>
  <c r="S300" s="1"/>
  <c r="O300"/>
  <c r="N300"/>
  <c r="P300" s="1"/>
  <c r="L300"/>
  <c r="M300" s="1"/>
  <c r="K300"/>
  <c r="J300"/>
  <c r="I300"/>
  <c r="H300"/>
  <c r="AB300" s="1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P299" s="1"/>
  <c r="N299"/>
  <c r="M299"/>
  <c r="L299"/>
  <c r="K299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R298"/>
  <c r="S298" s="1"/>
  <c r="Q298"/>
  <c r="P298"/>
  <c r="O298"/>
  <c r="N298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S297"/>
  <c r="R297"/>
  <c r="Q297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Q296"/>
  <c r="S296" s="1"/>
  <c r="O296"/>
  <c r="N296"/>
  <c r="P296" s="1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P295" s="1"/>
  <c r="N295"/>
  <c r="M295"/>
  <c r="L295"/>
  <c r="K295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S294" s="1"/>
  <c r="Q294"/>
  <c r="P294"/>
  <c r="O294"/>
  <c r="N294"/>
  <c r="L294"/>
  <c r="K294"/>
  <c r="M294" s="1"/>
  <c r="J294"/>
  <c r="I294"/>
  <c r="H294"/>
  <c r="AB294" s="1"/>
  <c r="G294"/>
  <c r="F294"/>
  <c r="E294"/>
  <c r="D294"/>
  <c r="B294"/>
  <c r="A294"/>
  <c r="AA293"/>
  <c r="Y293"/>
  <c r="Z293" s="1"/>
  <c r="X293"/>
  <c r="W293"/>
  <c r="U293"/>
  <c r="V293" s="1"/>
  <c r="T293"/>
  <c r="S293"/>
  <c r="R293"/>
  <c r="Q293"/>
  <c r="O293"/>
  <c r="N293"/>
  <c r="P293" s="1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Q292"/>
  <c r="S292" s="1"/>
  <c r="O292"/>
  <c r="N292"/>
  <c r="P292" s="1"/>
  <c r="L292"/>
  <c r="M292" s="1"/>
  <c r="K292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P291" s="1"/>
  <c r="N29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R290"/>
  <c r="S290" s="1"/>
  <c r="Q290"/>
  <c r="P290"/>
  <c r="O290"/>
  <c r="N290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S289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Q288"/>
  <c r="S288" s="1"/>
  <c r="O288"/>
  <c r="N288"/>
  <c r="P288" s="1"/>
  <c r="L288"/>
  <c r="M288" s="1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P287" s="1"/>
  <c r="N287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S286" s="1"/>
  <c r="Q286"/>
  <c r="P286"/>
  <c r="O286"/>
  <c r="N286"/>
  <c r="L286"/>
  <c r="K286"/>
  <c r="M286" s="1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S285"/>
  <c r="R285"/>
  <c r="Q285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Z284"/>
  <c r="Y284"/>
  <c r="X284"/>
  <c r="W284"/>
  <c r="V284"/>
  <c r="U284"/>
  <c r="T284"/>
  <c r="R284"/>
  <c r="Q284"/>
  <c r="S284" s="1"/>
  <c r="O284"/>
  <c r="N284"/>
  <c r="P284" s="1"/>
  <c r="L284"/>
  <c r="M284" s="1"/>
  <c r="K284"/>
  <c r="J284"/>
  <c r="I284"/>
  <c r="H284"/>
  <c r="AB284" s="1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P283" s="1"/>
  <c r="N283"/>
  <c r="M283"/>
  <c r="L283"/>
  <c r="K283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S282" s="1"/>
  <c r="Q282"/>
  <c r="P282"/>
  <c r="O282"/>
  <c r="N282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S28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Q280"/>
  <c r="S280" s="1"/>
  <c r="O280"/>
  <c r="N280"/>
  <c r="P280" s="1"/>
  <c r="L280"/>
  <c r="M280" s="1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P279" s="1"/>
  <c r="N279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S278" s="1"/>
  <c r="Q278"/>
  <c r="P278"/>
  <c r="O278"/>
  <c r="N278"/>
  <c r="L278"/>
  <c r="K278"/>
  <c r="M278" s="1"/>
  <c r="J278"/>
  <c r="I278"/>
  <c r="H278"/>
  <c r="AB278" s="1"/>
  <c r="G278"/>
  <c r="F278"/>
  <c r="E278"/>
  <c r="D278"/>
  <c r="B278"/>
  <c r="A278"/>
  <c r="AA277"/>
  <c r="Y277"/>
  <c r="Z277" s="1"/>
  <c r="X277"/>
  <c r="W277"/>
  <c r="U277"/>
  <c r="V277" s="1"/>
  <c r="T277"/>
  <c r="S277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Q276"/>
  <c r="S276" s="1"/>
  <c r="O276"/>
  <c r="N276"/>
  <c r="P276" s="1"/>
  <c r="L276"/>
  <c r="M276" s="1"/>
  <c r="K276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P275" s="1"/>
  <c r="N275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S274" s="1"/>
  <c r="Q274"/>
  <c r="P274"/>
  <c r="O274"/>
  <c r="N274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S273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Q272"/>
  <c r="S272" s="1"/>
  <c r="O272"/>
  <c r="N272"/>
  <c r="P272" s="1"/>
  <c r="L272"/>
  <c r="M272" s="1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P271" s="1"/>
  <c r="N271"/>
  <c r="M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S270" s="1"/>
  <c r="Q270"/>
  <c r="P270"/>
  <c r="O270"/>
  <c r="N270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S269"/>
  <c r="R269"/>
  <c r="Q269"/>
  <c r="O269"/>
  <c r="N269"/>
  <c r="P269" s="1"/>
  <c r="L269"/>
  <c r="K269"/>
  <c r="M269" s="1"/>
  <c r="J269"/>
  <c r="I269"/>
  <c r="H269"/>
  <c r="AB269" s="1"/>
  <c r="G269"/>
  <c r="F269"/>
  <c r="E269"/>
  <c r="D269"/>
  <c r="B269"/>
  <c r="A269" s="1"/>
  <c r="AA268"/>
  <c r="Z268"/>
  <c r="Y268"/>
  <c r="X268"/>
  <c r="W268"/>
  <c r="V268"/>
  <c r="U268"/>
  <c r="T268"/>
  <c r="R268"/>
  <c r="Q268"/>
  <c r="S268" s="1"/>
  <c r="O268"/>
  <c r="N268"/>
  <c r="P268" s="1"/>
  <c r="L268"/>
  <c r="M268" s="1"/>
  <c r="K268"/>
  <c r="J268"/>
  <c r="I268"/>
  <c r="H268"/>
  <c r="AB268" s="1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P267" s="1"/>
  <c r="N267"/>
  <c r="M267"/>
  <c r="L267"/>
  <c r="K267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P266"/>
  <c r="O266"/>
  <c r="N266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S265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Q264"/>
  <c r="S264" s="1"/>
  <c r="O264"/>
  <c r="N264"/>
  <c r="P264" s="1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P263" s="1"/>
  <c r="N263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S262" s="1"/>
  <c r="Q262"/>
  <c r="P262"/>
  <c r="O262"/>
  <c r="N262"/>
  <c r="L262"/>
  <c r="K262"/>
  <c r="M262" s="1"/>
  <c r="J262"/>
  <c r="I262"/>
  <c r="H262"/>
  <c r="AB262" s="1"/>
  <c r="G262"/>
  <c r="F262"/>
  <c r="E262"/>
  <c r="D262"/>
  <c r="B262"/>
  <c r="A262"/>
  <c r="AA261"/>
  <c r="Y261"/>
  <c r="Z261" s="1"/>
  <c r="X261"/>
  <c r="W261"/>
  <c r="U261"/>
  <c r="V261" s="1"/>
  <c r="T261"/>
  <c r="S26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Q260"/>
  <c r="S260" s="1"/>
  <c r="O260"/>
  <c r="N260"/>
  <c r="P260" s="1"/>
  <c r="L260"/>
  <c r="M260" s="1"/>
  <c r="K260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P259" s="1"/>
  <c r="N259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P258"/>
  <c r="O258"/>
  <c r="N258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S257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Q256"/>
  <c r="S256" s="1"/>
  <c r="O256"/>
  <c r="N256"/>
  <c r="P256" s="1"/>
  <c r="L256"/>
  <c r="M256" s="1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P255" s="1"/>
  <c r="N255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P254"/>
  <c r="O254"/>
  <c r="N254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S253"/>
  <c r="R253"/>
  <c r="Q253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L252"/>
  <c r="M252" s="1"/>
  <c r="K252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P251" s="1"/>
  <c r="N251"/>
  <c r="M251"/>
  <c r="L251"/>
  <c r="K25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R250"/>
  <c r="S250" s="1"/>
  <c r="Q250"/>
  <c r="P250"/>
  <c r="O250"/>
  <c r="N250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S249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O248"/>
  <c r="N248"/>
  <c r="P248" s="1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P247" s="1"/>
  <c r="N247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S246" s="1"/>
  <c r="Q246"/>
  <c r="P246"/>
  <c r="O246"/>
  <c r="N246"/>
  <c r="L246"/>
  <c r="K246"/>
  <c r="M246" s="1"/>
  <c r="J246"/>
  <c r="I246"/>
  <c r="H246"/>
  <c r="AB246" s="1"/>
  <c r="G246"/>
  <c r="F246"/>
  <c r="E246"/>
  <c r="D246"/>
  <c r="B246"/>
  <c r="A246"/>
  <c r="AA245"/>
  <c r="Y245"/>
  <c r="Z245" s="1"/>
  <c r="X245"/>
  <c r="W245"/>
  <c r="U245"/>
  <c r="V245" s="1"/>
  <c r="T245"/>
  <c r="S245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O244"/>
  <c r="N244"/>
  <c r="P244" s="1"/>
  <c r="L244"/>
  <c r="M244" s="1"/>
  <c r="K244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P243" s="1"/>
  <c r="N243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S242" s="1"/>
  <c r="Q242"/>
  <c r="P242"/>
  <c r="O242"/>
  <c r="N242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S24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Q240"/>
  <c r="S240" s="1"/>
  <c r="O240"/>
  <c r="N240"/>
  <c r="P240" s="1"/>
  <c r="L240"/>
  <c r="M240" s="1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P239" s="1"/>
  <c r="N239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S238" s="1"/>
  <c r="Q238"/>
  <c r="P238"/>
  <c r="O238"/>
  <c r="N238"/>
  <c r="L238"/>
  <c r="K238"/>
  <c r="M238" s="1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S237"/>
  <c r="R237"/>
  <c r="Q237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Z236"/>
  <c r="Y236"/>
  <c r="X236"/>
  <c r="W236"/>
  <c r="V236"/>
  <c r="U236"/>
  <c r="T236"/>
  <c r="R236"/>
  <c r="Q236"/>
  <c r="S236" s="1"/>
  <c r="O236"/>
  <c r="N236"/>
  <c r="P236" s="1"/>
  <c r="L236"/>
  <c r="M236" s="1"/>
  <c r="K236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P235" s="1"/>
  <c r="N235"/>
  <c r="M235"/>
  <c r="L235"/>
  <c r="K235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R234"/>
  <c r="S234" s="1"/>
  <c r="Q234"/>
  <c r="P234"/>
  <c r="O234"/>
  <c r="N234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S233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Q232"/>
  <c r="S232" s="1"/>
  <c r="O232"/>
  <c r="N232"/>
  <c r="P232" s="1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P231" s="1"/>
  <c r="N23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S230" s="1"/>
  <c r="Q230"/>
  <c r="P230"/>
  <c r="O230"/>
  <c r="N230"/>
  <c r="L230"/>
  <c r="K230"/>
  <c r="M230" s="1"/>
  <c r="J230"/>
  <c r="I230"/>
  <c r="H230"/>
  <c r="AB230" s="1"/>
  <c r="G230"/>
  <c r="F230"/>
  <c r="E230"/>
  <c r="D230"/>
  <c r="B230"/>
  <c r="A230"/>
  <c r="AA229"/>
  <c r="Y229"/>
  <c r="Z229" s="1"/>
  <c r="X229"/>
  <c r="W229"/>
  <c r="U229"/>
  <c r="V229" s="1"/>
  <c r="T229"/>
  <c r="S229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Q228"/>
  <c r="S228" s="1"/>
  <c r="O228"/>
  <c r="N228"/>
  <c r="P228" s="1"/>
  <c r="L228"/>
  <c r="M228" s="1"/>
  <c r="K228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P227" s="1"/>
  <c r="N227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S226" s="1"/>
  <c r="Q226"/>
  <c r="P226"/>
  <c r="O226"/>
  <c r="N226"/>
  <c r="L226"/>
  <c r="K226"/>
  <c r="M226" s="1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S225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Q224"/>
  <c r="S224" s="1"/>
  <c r="O224"/>
  <c r="N224"/>
  <c r="P224" s="1"/>
  <c r="L224"/>
  <c r="M224" s="1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P223" s="1"/>
  <c r="N223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P222"/>
  <c r="O222"/>
  <c r="N222"/>
  <c r="L222"/>
  <c r="K222"/>
  <c r="M222" s="1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S221"/>
  <c r="R221"/>
  <c r="Q22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R220"/>
  <c r="Q220"/>
  <c r="S220" s="1"/>
  <c r="O220"/>
  <c r="N220"/>
  <c r="P220" s="1"/>
  <c r="L220"/>
  <c r="M220" s="1"/>
  <c r="K220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P219" s="1"/>
  <c r="N219"/>
  <c r="M219"/>
  <c r="L219"/>
  <c r="K219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R218"/>
  <c r="S218" s="1"/>
  <c r="Q218"/>
  <c r="P218"/>
  <c r="O218"/>
  <c r="N218"/>
  <c r="L218"/>
  <c r="K218"/>
  <c r="M218" s="1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S217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Q216"/>
  <c r="S216" s="1"/>
  <c r="O216"/>
  <c r="N216"/>
  <c r="P216" s="1"/>
  <c r="L216"/>
  <c r="M216" s="1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P215" s="1"/>
  <c r="N215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S214" s="1"/>
  <c r="Q214"/>
  <c r="P214"/>
  <c r="O214"/>
  <c r="N214"/>
  <c r="L214"/>
  <c r="K214"/>
  <c r="M214" s="1"/>
  <c r="J214"/>
  <c r="I214"/>
  <c r="H214"/>
  <c r="AB214" s="1"/>
  <c r="G214"/>
  <c r="F214"/>
  <c r="E214"/>
  <c r="D214"/>
  <c r="B214"/>
  <c r="A214"/>
  <c r="AA213"/>
  <c r="Y213"/>
  <c r="Z213" s="1"/>
  <c r="X213"/>
  <c r="W213"/>
  <c r="U213"/>
  <c r="V213" s="1"/>
  <c r="T213"/>
  <c r="S213"/>
  <c r="R213"/>
  <c r="Q213"/>
  <c r="O213"/>
  <c r="N213"/>
  <c r="P213" s="1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Q212"/>
  <c r="S212" s="1"/>
  <c r="O212"/>
  <c r="N212"/>
  <c r="P212" s="1"/>
  <c r="L212"/>
  <c r="M212" s="1"/>
  <c r="K212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P211" s="1"/>
  <c r="N21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S210" s="1"/>
  <c r="Q210"/>
  <c r="P210"/>
  <c r="O210"/>
  <c r="N210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S209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Q208"/>
  <c r="S208" s="1"/>
  <c r="O208"/>
  <c r="N208"/>
  <c r="P208" s="1"/>
  <c r="L208"/>
  <c r="M208" s="1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P207" s="1"/>
  <c r="N207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S206" s="1"/>
  <c r="Q206"/>
  <c r="P206"/>
  <c r="O206"/>
  <c r="N206"/>
  <c r="L206"/>
  <c r="K206"/>
  <c r="M206" s="1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S205"/>
  <c r="R205"/>
  <c r="Q205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Z204"/>
  <c r="Y204"/>
  <c r="X204"/>
  <c r="W204"/>
  <c r="V204"/>
  <c r="U204"/>
  <c r="T204"/>
  <c r="R204"/>
  <c r="Q204"/>
  <c r="S204" s="1"/>
  <c r="O204"/>
  <c r="N204"/>
  <c r="P204" s="1"/>
  <c r="L204"/>
  <c r="M204" s="1"/>
  <c r="K204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P203" s="1"/>
  <c r="N203"/>
  <c r="M203"/>
  <c r="L203"/>
  <c r="K203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S20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Q200"/>
  <c r="S200" s="1"/>
  <c r="O200"/>
  <c r="N200"/>
  <c r="P200" s="1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P199" s="1"/>
  <c r="N199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S198" s="1"/>
  <c r="Q198"/>
  <c r="P198"/>
  <c r="O198"/>
  <c r="N198"/>
  <c r="L198"/>
  <c r="K198"/>
  <c r="M198" s="1"/>
  <c r="J198"/>
  <c r="I198"/>
  <c r="H198"/>
  <c r="AB198" s="1"/>
  <c r="G198"/>
  <c r="F198"/>
  <c r="E198"/>
  <c r="D198"/>
  <c r="B198"/>
  <c r="A198"/>
  <c r="AA197"/>
  <c r="Y197"/>
  <c r="Z197" s="1"/>
  <c r="X197"/>
  <c r="W197"/>
  <c r="U197"/>
  <c r="V197" s="1"/>
  <c r="T197"/>
  <c r="S197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Q196"/>
  <c r="S196" s="1"/>
  <c r="O196"/>
  <c r="N196"/>
  <c r="P196" s="1"/>
  <c r="L196"/>
  <c r="M196" s="1"/>
  <c r="K196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P195" s="1"/>
  <c r="N195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S194" s="1"/>
  <c r="Q194"/>
  <c r="P194"/>
  <c r="O194"/>
  <c r="N194"/>
  <c r="L194"/>
  <c r="K194"/>
  <c r="M194" s="1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Q192"/>
  <c r="S192" s="1"/>
  <c r="O192"/>
  <c r="N192"/>
  <c r="P192" s="1"/>
  <c r="L192"/>
  <c r="M192" s="1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P191" s="1"/>
  <c r="N19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S189"/>
  <c r="R189"/>
  <c r="Q189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Z188"/>
  <c r="Y188"/>
  <c r="X188"/>
  <c r="W188"/>
  <c r="V188"/>
  <c r="U188"/>
  <c r="T188"/>
  <c r="R188"/>
  <c r="Q188"/>
  <c r="S188" s="1"/>
  <c r="O188"/>
  <c r="N188"/>
  <c r="P188" s="1"/>
  <c r="L188"/>
  <c r="M188" s="1"/>
  <c r="K188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P187" s="1"/>
  <c r="N187"/>
  <c r="M187"/>
  <c r="L187"/>
  <c r="K187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S185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Q184"/>
  <c r="S184" s="1"/>
  <c r="O184"/>
  <c r="N184"/>
  <c r="P184" s="1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P183" s="1"/>
  <c r="N183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AB182" s="1"/>
  <c r="G182"/>
  <c r="F182"/>
  <c r="E182"/>
  <c r="D182"/>
  <c r="B182"/>
  <c r="A182"/>
  <c r="AA181"/>
  <c r="Y181"/>
  <c r="Z181" s="1"/>
  <c r="X181"/>
  <c r="W181"/>
  <c r="U181"/>
  <c r="V181" s="1"/>
  <c r="T181"/>
  <c r="S18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Q180"/>
  <c r="S180" s="1"/>
  <c r="O180"/>
  <c r="N180"/>
  <c r="P180" s="1"/>
  <c r="L180"/>
  <c r="M180" s="1"/>
  <c r="K180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P179" s="1"/>
  <c r="N179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Q176"/>
  <c r="S176" s="1"/>
  <c r="O176"/>
  <c r="N176"/>
  <c r="P176" s="1"/>
  <c r="L176"/>
  <c r="M176" s="1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P175" s="1"/>
  <c r="N175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S173"/>
  <c r="R173"/>
  <c r="Q173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Z172"/>
  <c r="Y172"/>
  <c r="X172"/>
  <c r="W172"/>
  <c r="V172"/>
  <c r="U172"/>
  <c r="T172"/>
  <c r="R172"/>
  <c r="Q172"/>
  <c r="S172" s="1"/>
  <c r="O172"/>
  <c r="N172"/>
  <c r="P172" s="1"/>
  <c r="L172"/>
  <c r="M172" s="1"/>
  <c r="K172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P171" s="1"/>
  <c r="N171"/>
  <c r="M171"/>
  <c r="L171"/>
  <c r="K17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R170"/>
  <c r="S170" s="1"/>
  <c r="Q170"/>
  <c r="P170"/>
  <c r="O170"/>
  <c r="N170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S169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Q168"/>
  <c r="S168" s="1"/>
  <c r="O168"/>
  <c r="N168"/>
  <c r="P168" s="1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P167" s="1"/>
  <c r="N167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AB166" s="1"/>
  <c r="G166"/>
  <c r="F166"/>
  <c r="E166"/>
  <c r="D166"/>
  <c r="B166"/>
  <c r="A166"/>
  <c r="AA165"/>
  <c r="Y165"/>
  <c r="Z165" s="1"/>
  <c r="X165"/>
  <c r="W165"/>
  <c r="U165"/>
  <c r="V165" s="1"/>
  <c r="T165"/>
  <c r="S165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Q164"/>
  <c r="S164" s="1"/>
  <c r="O164"/>
  <c r="N164"/>
  <c r="P164" s="1"/>
  <c r="L164"/>
  <c r="M164" s="1"/>
  <c r="K164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P163" s="1"/>
  <c r="N163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Q160"/>
  <c r="S160" s="1"/>
  <c r="O160"/>
  <c r="N160"/>
  <c r="P160" s="1"/>
  <c r="L160"/>
  <c r="M160" s="1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P159" s="1"/>
  <c r="N159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S157"/>
  <c r="R157"/>
  <c r="Q157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L156"/>
  <c r="M156" s="1"/>
  <c r="K156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P155" s="1"/>
  <c r="N155"/>
  <c r="M155"/>
  <c r="L155"/>
  <c r="K155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S153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P151" s="1"/>
  <c r="N15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AB150" s="1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Q148"/>
  <c r="S148" s="1"/>
  <c r="O148"/>
  <c r="N148"/>
  <c r="P148" s="1"/>
  <c r="L148"/>
  <c r="M148" s="1"/>
  <c r="K148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P147" s="1"/>
  <c r="N147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Q144"/>
  <c r="S144" s="1"/>
  <c r="O144"/>
  <c r="N144"/>
  <c r="P144" s="1"/>
  <c r="L144"/>
  <c r="M144" s="1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P143" s="1"/>
  <c r="N143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Z140"/>
  <c r="Y140"/>
  <c r="X140"/>
  <c r="W140"/>
  <c r="V140"/>
  <c r="U140"/>
  <c r="T140"/>
  <c r="R140"/>
  <c r="Q140"/>
  <c r="S140" s="1"/>
  <c r="O140"/>
  <c r="N140"/>
  <c r="P140" s="1"/>
  <c r="L140"/>
  <c r="M140" s="1"/>
  <c r="K140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P139" s="1"/>
  <c r="N139"/>
  <c r="M139"/>
  <c r="L139"/>
  <c r="K139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S137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Q136"/>
  <c r="S136" s="1"/>
  <c r="O136"/>
  <c r="N136"/>
  <c r="P136" s="1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P135" s="1"/>
  <c r="N135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AB134" s="1"/>
  <c r="G134"/>
  <c r="F134"/>
  <c r="E134"/>
  <c r="D134"/>
  <c r="B134"/>
  <c r="A134"/>
  <c r="AA133"/>
  <c r="Y133"/>
  <c r="Z133" s="1"/>
  <c r="X133"/>
  <c r="W133"/>
  <c r="U133"/>
  <c r="V133" s="1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L132"/>
  <c r="M132" s="1"/>
  <c r="K132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P131" s="1"/>
  <c r="N13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L128"/>
  <c r="M128" s="1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P127" s="1"/>
  <c r="N127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AB126" s="1"/>
  <c r="G126"/>
  <c r="F126"/>
  <c r="E126"/>
  <c r="D126"/>
  <c r="B126"/>
  <c r="A126"/>
  <c r="AA125"/>
  <c r="Y125"/>
  <c r="Z125" s="1"/>
  <c r="X125"/>
  <c r="W125"/>
  <c r="U125"/>
  <c r="V125" s="1"/>
  <c r="T125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L124"/>
  <c r="M124" s="1"/>
  <c r="K124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P123" s="1"/>
  <c r="N123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S12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P119" s="1"/>
  <c r="N119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AB118" s="1"/>
  <c r="G118"/>
  <c r="F118"/>
  <c r="E118"/>
  <c r="D118"/>
  <c r="B118"/>
  <c r="A118"/>
  <c r="AA117"/>
  <c r="Y117"/>
  <c r="Z117" s="1"/>
  <c r="X117"/>
  <c r="W117"/>
  <c r="U117"/>
  <c r="V117" s="1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Q116"/>
  <c r="S116" s="1"/>
  <c r="O116"/>
  <c r="N116"/>
  <c r="P116" s="1"/>
  <c r="L116"/>
  <c r="M116" s="1"/>
  <c r="K116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P115" s="1"/>
  <c r="N115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L112"/>
  <c r="M112" s="1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P111" s="1"/>
  <c r="N11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AB110" s="1"/>
  <c r="G110"/>
  <c r="F110"/>
  <c r="E110"/>
  <c r="D110"/>
  <c r="B110"/>
  <c r="A110"/>
  <c r="AA109"/>
  <c r="Y109"/>
  <c r="Z109" s="1"/>
  <c r="X109"/>
  <c r="W109"/>
  <c r="U109"/>
  <c r="V109" s="1"/>
  <c r="T109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Q108"/>
  <c r="S108" s="1"/>
  <c r="O108"/>
  <c r="N108"/>
  <c r="P108" s="1"/>
  <c r="L108"/>
  <c r="M108" s="1"/>
  <c r="K108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P107" s="1"/>
  <c r="N107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S105"/>
  <c r="R105"/>
  <c r="Q105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Q104"/>
  <c r="S104" s="1"/>
  <c r="O104"/>
  <c r="N104"/>
  <c r="P104" s="1"/>
  <c r="L104"/>
  <c r="M104" s="1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P103" s="1"/>
  <c r="N103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S102" s="1"/>
  <c r="Q102"/>
  <c r="P102"/>
  <c r="O102"/>
  <c r="N102"/>
  <c r="L102"/>
  <c r="K102"/>
  <c r="M102" s="1"/>
  <c r="J102"/>
  <c r="I102"/>
  <c r="H102"/>
  <c r="AB102" s="1"/>
  <c r="G102"/>
  <c r="F102"/>
  <c r="E102"/>
  <c r="D102"/>
  <c r="B102"/>
  <c r="A102"/>
  <c r="AA101"/>
  <c r="Y101"/>
  <c r="Z101" s="1"/>
  <c r="X101"/>
  <c r="W101"/>
  <c r="U101"/>
  <c r="V101" s="1"/>
  <c r="T10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Q100"/>
  <c r="S100" s="1"/>
  <c r="O100"/>
  <c r="N100"/>
  <c r="P100" s="1"/>
  <c r="L100"/>
  <c r="M100" s="1"/>
  <c r="K100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P99" s="1"/>
  <c r="N99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S98" s="1"/>
  <c r="Q98"/>
  <c r="P98"/>
  <c r="O98"/>
  <c r="N98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Q96"/>
  <c r="S96" s="1"/>
  <c r="O96"/>
  <c r="N96"/>
  <c r="P96" s="1"/>
  <c r="L96"/>
  <c r="M96" s="1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P95" s="1"/>
  <c r="N95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Q92"/>
  <c r="S92" s="1"/>
  <c r="O92"/>
  <c r="N92"/>
  <c r="P92" s="1"/>
  <c r="L92"/>
  <c r="M92" s="1"/>
  <c r="K92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P91" s="1"/>
  <c r="N9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S89"/>
  <c r="R89"/>
  <c r="Q89"/>
  <c r="O89"/>
  <c r="N89"/>
  <c r="P89" s="1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L88"/>
  <c r="M88" s="1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P87" s="1"/>
  <c r="N87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AB86" s="1"/>
  <c r="G86"/>
  <c r="F86"/>
  <c r="E86"/>
  <c r="D86"/>
  <c r="B86"/>
  <c r="A86"/>
  <c r="AA85"/>
  <c r="Y85"/>
  <c r="Z85" s="1"/>
  <c r="X85"/>
  <c r="W85"/>
  <c r="U85"/>
  <c r="V85" s="1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Q84"/>
  <c r="S84" s="1"/>
  <c r="O84"/>
  <c r="N84"/>
  <c r="P84" s="1"/>
  <c r="L84"/>
  <c r="M84" s="1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P83" s="1"/>
  <c r="N83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L80"/>
  <c r="M80" s="1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P79" s="1"/>
  <c r="N79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AB78" s="1"/>
  <c r="G78"/>
  <c r="F78"/>
  <c r="E78"/>
  <c r="D78"/>
  <c r="B78"/>
  <c r="A78"/>
  <c r="AA77"/>
  <c r="Y77"/>
  <c r="Z77" s="1"/>
  <c r="X77"/>
  <c r="W77"/>
  <c r="U77"/>
  <c r="V77" s="1"/>
  <c r="T77"/>
  <c r="S77"/>
  <c r="R77"/>
  <c r="Q77"/>
  <c r="O77"/>
  <c r="N77"/>
  <c r="P77" s="1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Q76"/>
  <c r="S76" s="1"/>
  <c r="O76"/>
  <c r="N76"/>
  <c r="P76" s="1"/>
  <c r="L76"/>
  <c r="M76" s="1"/>
  <c r="K76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P75" s="1"/>
  <c r="N75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S74" s="1"/>
  <c r="Q74"/>
  <c r="P74"/>
  <c r="O74"/>
  <c r="N74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S73"/>
  <c r="R73"/>
  <c r="Q73"/>
  <c r="O73"/>
  <c r="N73"/>
  <c r="P73" s="1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P71" s="1"/>
  <c r="N7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AB70" s="1"/>
  <c r="G70"/>
  <c r="F70"/>
  <c r="E70"/>
  <c r="D70"/>
  <c r="B70"/>
  <c r="A70"/>
  <c r="AA69"/>
  <c r="Y69"/>
  <c r="Z69" s="1"/>
  <c r="X69"/>
  <c r="W69"/>
  <c r="U69"/>
  <c r="V69" s="1"/>
  <c r="T69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L68"/>
  <c r="M68" s="1"/>
  <c r="K68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P67" s="1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Q64"/>
  <c r="S64" s="1"/>
  <c r="O64"/>
  <c r="N64"/>
  <c r="P64" s="1"/>
  <c r="L64"/>
  <c r="M64" s="1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P63" s="1"/>
  <c r="N63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S61"/>
  <c r="R61"/>
  <c r="Q6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Z60"/>
  <c r="Y60"/>
  <c r="X60"/>
  <c r="W60"/>
  <c r="V60"/>
  <c r="U60"/>
  <c r="T60"/>
  <c r="R60"/>
  <c r="Q60"/>
  <c r="S60" s="1"/>
  <c r="O60"/>
  <c r="N60"/>
  <c r="P60" s="1"/>
  <c r="L60"/>
  <c r="M60" s="1"/>
  <c r="K60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P59" s="1"/>
  <c r="N59"/>
  <c r="M59"/>
  <c r="L59"/>
  <c r="K59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S57"/>
  <c r="R57"/>
  <c r="Q57"/>
  <c r="O57"/>
  <c r="N57"/>
  <c r="P57" s="1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L56"/>
  <c r="M56" s="1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P55" s="1"/>
  <c r="N55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S53"/>
  <c r="R53"/>
  <c r="Q53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Z52"/>
  <c r="Y52"/>
  <c r="X52"/>
  <c r="W52"/>
  <c r="V52"/>
  <c r="U52"/>
  <c r="T52"/>
  <c r="R52"/>
  <c r="Q52"/>
  <c r="S52" s="1"/>
  <c r="O52"/>
  <c r="N52"/>
  <c r="P52" s="1"/>
  <c r="L52"/>
  <c r="M52" s="1"/>
  <c r="K52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P51" s="1"/>
  <c r="N51"/>
  <c r="M51"/>
  <c r="L51"/>
  <c r="K5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Q48"/>
  <c r="S48" s="1"/>
  <c r="O48"/>
  <c r="N48"/>
  <c r="P48" s="1"/>
  <c r="L48"/>
  <c r="M48" s="1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P47" s="1"/>
  <c r="N47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AB46" s="1"/>
  <c r="G46"/>
  <c r="F46"/>
  <c r="E46"/>
  <c r="D46"/>
  <c r="B46"/>
  <c r="A46"/>
  <c r="AA45"/>
  <c r="Y45"/>
  <c r="Z45" s="1"/>
  <c r="X45"/>
  <c r="W45"/>
  <c r="U45"/>
  <c r="V45" s="1"/>
  <c r="T45"/>
  <c r="S45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L44"/>
  <c r="M44" s="1"/>
  <c r="K44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P43" s="1"/>
  <c r="N43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S41"/>
  <c r="R4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L40"/>
  <c r="M40" s="1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P39" s="1"/>
  <c r="N39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S38" s="1"/>
  <c r="Q38"/>
  <c r="P38"/>
  <c r="O38"/>
  <c r="N38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S37"/>
  <c r="R37"/>
  <c r="Q37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L36"/>
  <c r="M36" s="1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P35" s="1"/>
  <c r="N35"/>
  <c r="M35"/>
  <c r="L35"/>
  <c r="K35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L32"/>
  <c r="M32" s="1"/>
  <c r="K32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P31" s="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AB30" s="1"/>
  <c r="G30"/>
  <c r="F30"/>
  <c r="E30"/>
  <c r="D30"/>
  <c r="B30"/>
  <c r="A30"/>
  <c r="AA29"/>
  <c r="Y29"/>
  <c r="Z29" s="1"/>
  <c r="X29"/>
  <c r="W29"/>
  <c r="U29"/>
  <c r="V29" s="1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L28"/>
  <c r="M28" s="1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P27" s="1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S25"/>
  <c r="R25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L24"/>
  <c r="M24" s="1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P23" s="1"/>
  <c r="N23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S21"/>
  <c r="R21"/>
  <c r="Q2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L20"/>
  <c r="M20" s="1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P19" s="1"/>
  <c r="N19"/>
  <c r="M19"/>
  <c r="L19"/>
  <c r="K19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G18"/>
  <c r="F18"/>
  <c r="E18"/>
  <c r="D18"/>
  <c r="B18"/>
  <c r="A18"/>
  <c r="AA17"/>
  <c r="Y17"/>
  <c r="Z17" s="1"/>
  <c r="X17"/>
  <c r="W17"/>
  <c r="U17"/>
  <c r="V17" s="1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L16"/>
  <c r="M16" s="1"/>
  <c r="K16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P15" s="1"/>
  <c r="N15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AB14" s="1"/>
  <c r="G14"/>
  <c r="F14"/>
  <c r="E14"/>
  <c r="D14"/>
  <c r="B14"/>
  <c r="A14"/>
  <c r="AA13"/>
  <c r="Y13"/>
  <c r="Z13" s="1"/>
  <c r="X13"/>
  <c r="W13"/>
  <c r="U13"/>
  <c r="V13" s="1"/>
  <c r="T13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L12"/>
  <c r="M12" s="1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P11" s="1"/>
  <c r="N1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S9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L8"/>
  <c r="M8" s="1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P7" s="1"/>
  <c r="N7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G6"/>
  <c r="F6"/>
  <c r="E6"/>
  <c r="D6"/>
  <c r="B6"/>
  <c r="A6"/>
  <c r="AA5"/>
  <c r="Y5"/>
  <c r="Z5" s="1"/>
  <c r="X5"/>
  <c r="W5"/>
  <c r="U5"/>
  <c r="V5" s="1"/>
  <c r="T5"/>
  <c r="S5"/>
  <c r="R5"/>
  <c r="Q5"/>
  <c r="O5"/>
  <c r="N5"/>
  <c r="P5" s="1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L4"/>
  <c r="M4" s="1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O3"/>
  <c r="P3" s="1"/>
  <c r="N3"/>
  <c r="M3"/>
  <c r="L3"/>
  <c r="K3"/>
  <c r="J3"/>
  <c r="I3"/>
  <c r="H3"/>
  <c r="AB3" s="1"/>
  <c r="G3"/>
  <c r="F3"/>
  <c r="E3"/>
  <c r="D3"/>
  <c r="B3"/>
  <c r="A3" s="1"/>
  <c r="AB6" l="1"/>
  <c r="AB11"/>
  <c r="AB13"/>
  <c r="AB22"/>
  <c r="AB27"/>
  <c r="AB29"/>
  <c r="AB38"/>
  <c r="AB43"/>
  <c r="AB45"/>
  <c r="AB54"/>
  <c r="AB75"/>
  <c r="AB77"/>
  <c r="AB91"/>
  <c r="AB93"/>
  <c r="AB107"/>
  <c r="AB109"/>
  <c r="AB123"/>
  <c r="AB125"/>
  <c r="AB960"/>
  <c r="AB962"/>
  <c r="AB8"/>
  <c r="AB10"/>
  <c r="AB15"/>
  <c r="AB17"/>
  <c r="AB24"/>
  <c r="AB26"/>
  <c r="AB31"/>
  <c r="AB33"/>
  <c r="AB40"/>
  <c r="AB42"/>
  <c r="AB47"/>
  <c r="AB49"/>
  <c r="AB56"/>
  <c r="AB58"/>
  <c r="AB63"/>
  <c r="AB65"/>
  <c r="AB72"/>
  <c r="AB74"/>
  <c r="AB79"/>
  <c r="AB81"/>
  <c r="AB88"/>
  <c r="AB90"/>
  <c r="AB95"/>
  <c r="AB97"/>
  <c r="AB104"/>
  <c r="AB106"/>
  <c r="AB111"/>
  <c r="AB113"/>
  <c r="AB120"/>
  <c r="AB122"/>
  <c r="AB127"/>
  <c r="AB129"/>
  <c r="AB136"/>
  <c r="AB138"/>
  <c r="AB143"/>
  <c r="AB145"/>
  <c r="AB152"/>
  <c r="AB154"/>
  <c r="AB159"/>
  <c r="AB161"/>
  <c r="AB168"/>
  <c r="AB170"/>
  <c r="AB175"/>
  <c r="AB177"/>
  <c r="AB184"/>
  <c r="AB186"/>
  <c r="AB191"/>
  <c r="AB193"/>
  <c r="AB200"/>
  <c r="AB202"/>
  <c r="AB207"/>
  <c r="AB209"/>
  <c r="AB216"/>
  <c r="AB218"/>
  <c r="AB223"/>
  <c r="AB225"/>
  <c r="AB232"/>
  <c r="AB234"/>
  <c r="AB239"/>
  <c r="AB241"/>
  <c r="AB248"/>
  <c r="AB250"/>
  <c r="AB255"/>
  <c r="AB257"/>
  <c r="AB264"/>
  <c r="AB266"/>
  <c r="AB271"/>
  <c r="AB273"/>
  <c r="AB280"/>
  <c r="AB282"/>
  <c r="AB287"/>
  <c r="AB289"/>
  <c r="AB296"/>
  <c r="AB298"/>
  <c r="AB303"/>
  <c r="AB305"/>
  <c r="AB312"/>
  <c r="AB314"/>
  <c r="AB319"/>
  <c r="AB321"/>
  <c r="AB328"/>
  <c r="AB330"/>
  <c r="AB335"/>
  <c r="AB337"/>
  <c r="AB344"/>
  <c r="AB346"/>
  <c r="AB351"/>
  <c r="AB353"/>
  <c r="AB360"/>
  <c r="AB362"/>
  <c r="AB367"/>
  <c r="AB369"/>
  <c r="AB376"/>
  <c r="AB378"/>
  <c r="AB383"/>
  <c r="AB385"/>
  <c r="AB392"/>
  <c r="AB394"/>
  <c r="AB399"/>
  <c r="AB401"/>
  <c r="AB408"/>
  <c r="AB410"/>
  <c r="AB415"/>
  <c r="AB417"/>
  <c r="AB424"/>
  <c r="AB426"/>
  <c r="AB431"/>
  <c r="AB433"/>
  <c r="AB440"/>
  <c r="AB442"/>
  <c r="AB447"/>
  <c r="AB449"/>
  <c r="AB456"/>
  <c r="AB458"/>
  <c r="AB463"/>
  <c r="AB465"/>
  <c r="AB472"/>
  <c r="AB474"/>
  <c r="AB479"/>
  <c r="AB481"/>
  <c r="AB488"/>
  <c r="AB490"/>
  <c r="AB495"/>
  <c r="AB497"/>
  <c r="AB504"/>
  <c r="AB506"/>
  <c r="AB511"/>
  <c r="AB513"/>
  <c r="AB520"/>
  <c r="AB522"/>
  <c r="AB527"/>
  <c r="AB529"/>
  <c r="AB536"/>
  <c r="AB538"/>
  <c r="AB543"/>
  <c r="AB545"/>
  <c r="AB552"/>
  <c r="AB554"/>
  <c r="AB559"/>
  <c r="AB561"/>
  <c r="AB568"/>
  <c r="AB570"/>
  <c r="AB575"/>
  <c r="AB577"/>
  <c r="AB584"/>
  <c r="AB586"/>
  <c r="AB591"/>
  <c r="AB593"/>
  <c r="AB600"/>
  <c r="AB602"/>
  <c r="AB607"/>
  <c r="AB609"/>
  <c r="AB616"/>
  <c r="AB618"/>
  <c r="AB623"/>
  <c r="AB625"/>
  <c r="AB632"/>
  <c r="AB634"/>
  <c r="AB639"/>
  <c r="AB641"/>
  <c r="AB648"/>
  <c r="AB650"/>
  <c r="AB655"/>
  <c r="AB657"/>
  <c r="AB664"/>
  <c r="AB666"/>
  <c r="AB671"/>
  <c r="AB673"/>
  <c r="AB680"/>
  <c r="AB682"/>
  <c r="AB687"/>
  <c r="AB689"/>
  <c r="AB696"/>
  <c r="AB698"/>
  <c r="AB703"/>
  <c r="AB705"/>
  <c r="AB712"/>
  <c r="AB714"/>
  <c r="AB719"/>
  <c r="AB721"/>
  <c r="AB728"/>
  <c r="AB730"/>
  <c r="AB735"/>
  <c r="AB737"/>
  <c r="AB744"/>
  <c r="AB746"/>
  <c r="AB751"/>
  <c r="AB753"/>
  <c r="AB760"/>
  <c r="AB762"/>
  <c r="AB767"/>
  <c r="AB769"/>
  <c r="AB776"/>
  <c r="AB778"/>
  <c r="AB783"/>
  <c r="AB785"/>
  <c r="AB792"/>
  <c r="AB794"/>
  <c r="AB799"/>
  <c r="AB801"/>
  <c r="AB808"/>
  <c r="AB810"/>
  <c r="AB815"/>
  <c r="AB817"/>
  <c r="AB824"/>
  <c r="AB826"/>
  <c r="AB831"/>
  <c r="AB833"/>
  <c r="AB840"/>
  <c r="AB842"/>
  <c r="AB847"/>
  <c r="AB849"/>
  <c r="AB856"/>
  <c r="AB858"/>
  <c r="AB863"/>
  <c r="AB865"/>
  <c r="AB872"/>
  <c r="AB874"/>
  <c r="AB879"/>
  <c r="AB881"/>
  <c r="AB888"/>
  <c r="AB890"/>
  <c r="AB895"/>
  <c r="AB897"/>
  <c r="AB904"/>
  <c r="AB906"/>
  <c r="AB911"/>
  <c r="AB913"/>
  <c r="AB920"/>
  <c r="AB922"/>
  <c r="AB944"/>
  <c r="AB946"/>
  <c r="AB984"/>
  <c r="AB1004"/>
  <c r="AB1020"/>
  <c r="AB1036"/>
  <c r="AB62"/>
  <c r="AB67"/>
  <c r="AB69"/>
  <c r="AB83"/>
  <c r="AB85"/>
  <c r="AB99"/>
  <c r="AB101"/>
  <c r="AB115"/>
  <c r="AB117"/>
  <c r="AB131"/>
  <c r="AB133"/>
  <c r="AB142"/>
  <c r="AB147"/>
  <c r="AB149"/>
  <c r="AB158"/>
  <c r="AB163"/>
  <c r="AB165"/>
  <c r="AB174"/>
  <c r="AB179"/>
  <c r="AB181"/>
  <c r="AB190"/>
  <c r="AB195"/>
  <c r="AB197"/>
  <c r="AB206"/>
  <c r="AB211"/>
  <c r="AB213"/>
  <c r="AB222"/>
  <c r="AB227"/>
  <c r="AB229"/>
  <c r="AB238"/>
  <c r="AB243"/>
  <c r="AB245"/>
  <c r="AB254"/>
  <c r="AB259"/>
  <c r="AB261"/>
  <c r="AB270"/>
  <c r="AB275"/>
  <c r="AB277"/>
  <c r="AB286"/>
  <c r="AB291"/>
  <c r="AB293"/>
  <c r="AB302"/>
  <c r="AB307"/>
  <c r="AB309"/>
  <c r="AB318"/>
  <c r="AB323"/>
  <c r="AB325"/>
  <c r="AB334"/>
  <c r="AB339"/>
  <c r="AB341"/>
  <c r="AB350"/>
  <c r="AB355"/>
  <c r="AB357"/>
  <c r="AB366"/>
  <c r="AB371"/>
  <c r="AB373"/>
  <c r="AB382"/>
  <c r="AB387"/>
  <c r="AB389"/>
  <c r="AB398"/>
  <c r="AB403"/>
  <c r="AB405"/>
  <c r="AB414"/>
  <c r="AB419"/>
  <c r="AB421"/>
  <c r="AB430"/>
  <c r="AB435"/>
  <c r="AB437"/>
  <c r="AB446"/>
  <c r="AB451"/>
  <c r="AB453"/>
  <c r="AB462"/>
  <c r="AB467"/>
  <c r="AB469"/>
  <c r="AB478"/>
  <c r="AB483"/>
  <c r="AB485"/>
  <c r="AB494"/>
  <c r="AB499"/>
  <c r="AB501"/>
  <c r="AB510"/>
  <c r="AB515"/>
  <c r="AB517"/>
  <c r="AB526"/>
  <c r="AB531"/>
  <c r="AB533"/>
  <c r="AB542"/>
  <c r="AB547"/>
  <c r="AB549"/>
  <c r="AB558"/>
  <c r="AB563"/>
  <c r="AB565"/>
  <c r="AB574"/>
  <c r="AB579"/>
  <c r="AB581"/>
  <c r="AB590"/>
  <c r="AB595"/>
  <c r="AB597"/>
  <c r="AB606"/>
  <c r="AB611"/>
  <c r="AB613"/>
  <c r="AB622"/>
  <c r="AB627"/>
  <c r="AB629"/>
  <c r="AB638"/>
  <c r="AB643"/>
  <c r="AB645"/>
  <c r="AB654"/>
  <c r="AB659"/>
  <c r="AB661"/>
  <c r="AB670"/>
  <c r="AB675"/>
  <c r="AB677"/>
  <c r="AB686"/>
  <c r="AB691"/>
  <c r="AB693"/>
  <c r="AB702"/>
  <c r="AB707"/>
  <c r="AB709"/>
  <c r="AB718"/>
  <c r="AB723"/>
  <c r="AB725"/>
  <c r="AB734"/>
  <c r="AB739"/>
  <c r="AB741"/>
  <c r="AB750"/>
  <c r="AB755"/>
  <c r="AB757"/>
  <c r="AB766"/>
  <c r="AB771"/>
  <c r="AB773"/>
  <c r="AB782"/>
  <c r="AB787"/>
  <c r="AB789"/>
  <c r="AB798"/>
  <c r="AB803"/>
  <c r="AB805"/>
  <c r="AB814"/>
  <c r="AB819"/>
  <c r="AB821"/>
  <c r="AB830"/>
  <c r="AB835"/>
  <c r="AB837"/>
  <c r="AB846"/>
  <c r="AB851"/>
  <c r="AB853"/>
  <c r="AB862"/>
  <c r="AB867"/>
  <c r="AB869"/>
  <c r="AB878"/>
  <c r="AB883"/>
  <c r="AB885"/>
  <c r="AB892"/>
  <c r="AB894"/>
  <c r="AB899"/>
  <c r="AB901"/>
  <c r="AB908"/>
  <c r="AB910"/>
  <c r="AB915"/>
  <c r="AB917"/>
  <c r="AB928"/>
  <c r="AB930"/>
  <c r="AB968"/>
  <c r="AB7"/>
  <c r="AB9"/>
  <c r="AB16"/>
  <c r="AB18"/>
  <c r="AB23"/>
  <c r="AB25"/>
  <c r="AB32"/>
  <c r="AB34"/>
  <c r="AB39"/>
  <c r="AB41"/>
  <c r="AB48"/>
  <c r="AB50"/>
  <c r="AB55"/>
  <c r="AB57"/>
  <c r="AB64"/>
  <c r="AB66"/>
  <c r="AB71"/>
  <c r="AB73"/>
  <c r="AB80"/>
  <c r="AB82"/>
  <c r="AB87"/>
  <c r="AB89"/>
  <c r="AB96"/>
  <c r="AB98"/>
  <c r="AB103"/>
  <c r="AB105"/>
  <c r="AB112"/>
  <c r="AB114"/>
  <c r="AB119"/>
  <c r="AB121"/>
  <c r="AB128"/>
  <c r="AB130"/>
  <c r="AB135"/>
  <c r="AB137"/>
  <c r="AB144"/>
  <c r="AB146"/>
  <c r="AB151"/>
  <c r="AB153"/>
  <c r="AB160"/>
  <c r="AB162"/>
  <c r="AB167"/>
  <c r="AB169"/>
  <c r="AB176"/>
  <c r="AB178"/>
  <c r="AB183"/>
  <c r="AB185"/>
  <c r="AB192"/>
  <c r="AB194"/>
  <c r="AB199"/>
  <c r="AB201"/>
  <c r="AB208"/>
  <c r="AB210"/>
  <c r="AB215"/>
  <c r="AB217"/>
  <c r="AB224"/>
  <c r="AB226"/>
  <c r="AB231"/>
  <c r="AB233"/>
  <c r="AB240"/>
  <c r="AB242"/>
  <c r="AB247"/>
  <c r="AB249"/>
  <c r="AB256"/>
  <c r="AB258"/>
  <c r="AB263"/>
  <c r="AB265"/>
  <c r="AB272"/>
  <c r="AB274"/>
  <c r="AB279"/>
  <c r="AB281"/>
  <c r="AB288"/>
  <c r="AB290"/>
  <c r="AB295"/>
  <c r="AB297"/>
  <c r="AB304"/>
  <c r="AB306"/>
  <c r="AB311"/>
  <c r="AB313"/>
  <c r="AB320"/>
  <c r="AB322"/>
  <c r="AB327"/>
  <c r="AB329"/>
  <c r="AB336"/>
  <c r="AB338"/>
  <c r="AB343"/>
  <c r="AB345"/>
  <c r="AB352"/>
  <c r="AB354"/>
  <c r="AB359"/>
  <c r="AB361"/>
  <c r="AB368"/>
  <c r="AB370"/>
  <c r="AB375"/>
  <c r="AB377"/>
  <c r="AB384"/>
  <c r="AB386"/>
  <c r="AB391"/>
  <c r="AB393"/>
  <c r="AB400"/>
  <c r="AB402"/>
  <c r="AB407"/>
  <c r="AB409"/>
  <c r="AB416"/>
  <c r="AB418"/>
  <c r="AB423"/>
  <c r="AB425"/>
  <c r="AB432"/>
  <c r="AB434"/>
  <c r="AB439"/>
  <c r="AB441"/>
  <c r="AB448"/>
  <c r="AB450"/>
  <c r="AB455"/>
  <c r="AB457"/>
  <c r="AB464"/>
  <c r="AB466"/>
  <c r="AB471"/>
  <c r="AB473"/>
  <c r="AB480"/>
  <c r="AB482"/>
  <c r="AB487"/>
  <c r="AB489"/>
  <c r="AB496"/>
  <c r="AB498"/>
  <c r="AB503"/>
  <c r="AB505"/>
  <c r="AB512"/>
  <c r="AB514"/>
  <c r="AB519"/>
  <c r="AB521"/>
  <c r="AB528"/>
  <c r="AB530"/>
  <c r="AB535"/>
  <c r="AB537"/>
  <c r="AB544"/>
  <c r="AB546"/>
  <c r="AB551"/>
  <c r="AB553"/>
  <c r="AB560"/>
  <c r="AB562"/>
  <c r="AB567"/>
  <c r="AB569"/>
  <c r="AB576"/>
  <c r="AB578"/>
  <c r="AB583"/>
  <c r="AB585"/>
  <c r="AB592"/>
  <c r="AB594"/>
  <c r="AB599"/>
  <c r="AB601"/>
  <c r="AB608"/>
  <c r="AB610"/>
  <c r="AB615"/>
  <c r="AB617"/>
  <c r="AB624"/>
  <c r="AB626"/>
  <c r="AB631"/>
  <c r="AB633"/>
  <c r="AB640"/>
  <c r="AB642"/>
  <c r="AB647"/>
  <c r="AB649"/>
  <c r="AB656"/>
  <c r="AB658"/>
  <c r="AB663"/>
  <c r="AB665"/>
  <c r="AB672"/>
  <c r="AB674"/>
  <c r="AB679"/>
  <c r="AB681"/>
  <c r="AB688"/>
  <c r="AB690"/>
  <c r="AB695"/>
  <c r="AB697"/>
  <c r="AB704"/>
  <c r="AB706"/>
  <c r="AB711"/>
  <c r="AB713"/>
  <c r="AB720"/>
  <c r="AB722"/>
  <c r="AB727"/>
  <c r="AB729"/>
  <c r="AB736"/>
  <c r="AB738"/>
  <c r="AB743"/>
  <c r="AB745"/>
  <c r="AB752"/>
  <c r="AB754"/>
  <c r="AB759"/>
  <c r="AB761"/>
  <c r="AB768"/>
  <c r="AB770"/>
  <c r="AB775"/>
  <c r="AB777"/>
  <c r="AB784"/>
  <c r="AB786"/>
  <c r="AB791"/>
  <c r="AB793"/>
  <c r="AB800"/>
  <c r="AB802"/>
  <c r="AB807"/>
  <c r="AB809"/>
  <c r="AB816"/>
  <c r="AB818"/>
  <c r="AB823"/>
  <c r="AB825"/>
  <c r="AB832"/>
  <c r="AB834"/>
  <c r="AB839"/>
  <c r="AB841"/>
  <c r="AB848"/>
  <c r="AB850"/>
  <c r="AB855"/>
  <c r="AB857"/>
  <c r="AB864"/>
  <c r="AB866"/>
  <c r="AB871"/>
  <c r="AB873"/>
  <c r="AB880"/>
  <c r="AB882"/>
  <c r="AB887"/>
  <c r="AB889"/>
  <c r="AB896"/>
  <c r="AB898"/>
  <c r="AB903"/>
  <c r="AB905"/>
  <c r="AB912"/>
  <c r="AB914"/>
  <c r="AB919"/>
  <c r="AB921"/>
  <c r="AB950"/>
  <c r="AB952"/>
  <c r="AB976"/>
  <c r="AB978"/>
  <c r="AB990"/>
  <c r="AB996"/>
  <c r="AB1006"/>
  <c r="AB1012"/>
  <c r="AB1028"/>
  <c r="AB1044"/>
  <c r="AB935"/>
  <c r="AB951"/>
  <c r="AB967"/>
  <c r="AB983"/>
  <c r="AB995"/>
  <c r="AB1003"/>
  <c r="AB1011"/>
  <c r="AB1027"/>
  <c r="AB1035"/>
  <c r="AB1043"/>
  <c r="V925"/>
  <c r="AB925" s="1"/>
  <c r="Z929"/>
  <c r="AB929" s="1"/>
  <c r="M932"/>
  <c r="AB932" s="1"/>
  <c r="S934"/>
  <c r="AB934" s="1"/>
  <c r="P939"/>
  <c r="V941"/>
  <c r="AB941" s="1"/>
  <c r="Z945"/>
  <c r="AB945" s="1"/>
  <c r="M948"/>
  <c r="AB948" s="1"/>
  <c r="S950"/>
  <c r="P955"/>
  <c r="AB955" s="1"/>
  <c r="V957"/>
  <c r="AB957" s="1"/>
  <c r="Z961"/>
  <c r="AB961" s="1"/>
  <c r="M964"/>
  <c r="AB964" s="1"/>
  <c r="S966"/>
  <c r="AB966" s="1"/>
  <c r="P971"/>
  <c r="V973"/>
  <c r="AB973" s="1"/>
  <c r="Z977"/>
  <c r="AB977" s="1"/>
  <c r="M980"/>
  <c r="AB980" s="1"/>
  <c r="S982"/>
  <c r="AB982" s="1"/>
  <c r="P987"/>
  <c r="AB987" s="1"/>
  <c r="Z993"/>
  <c r="Z1001"/>
  <c r="Z1009"/>
  <c r="Z1017"/>
  <c r="Z1025"/>
  <c r="Z1033"/>
  <c r="Z1041"/>
  <c r="AB1077"/>
  <c r="AB1079"/>
  <c r="AB1086"/>
  <c r="AB1088"/>
  <c r="AB1093"/>
  <c r="AB1095"/>
  <c r="AB1102"/>
  <c r="AB1104"/>
  <c r="AB1109"/>
  <c r="AB1111"/>
  <c r="AB1118"/>
  <c r="AB1120"/>
  <c r="AB1125"/>
  <c r="AB1127"/>
  <c r="AB1137"/>
  <c r="AB1139"/>
  <c r="AB1157"/>
  <c r="AB1177"/>
  <c r="AB1201"/>
  <c r="AB1203"/>
  <c r="AB1241"/>
  <c r="AB927"/>
  <c r="AB943"/>
  <c r="AB959"/>
  <c r="AB975"/>
  <c r="AB991"/>
  <c r="V997"/>
  <c r="AB997" s="1"/>
  <c r="S998"/>
  <c r="AB998" s="1"/>
  <c r="AB999"/>
  <c r="V1005"/>
  <c r="AB1005" s="1"/>
  <c r="S1006"/>
  <c r="AB1007"/>
  <c r="V1013"/>
  <c r="AB1013" s="1"/>
  <c r="S1014"/>
  <c r="AB1014" s="1"/>
  <c r="AB1015"/>
  <c r="P1019"/>
  <c r="AB1019" s="1"/>
  <c r="V1021"/>
  <c r="AB1021" s="1"/>
  <c r="S1022"/>
  <c r="AB1022" s="1"/>
  <c r="AB1023"/>
  <c r="V1029"/>
  <c r="AB1029" s="1"/>
  <c r="S1030"/>
  <c r="AB1030" s="1"/>
  <c r="AB1031"/>
  <c r="V1037"/>
  <c r="S1038"/>
  <c r="AB1038" s="1"/>
  <c r="AB1039"/>
  <c r="V1045"/>
  <c r="AB1045" s="1"/>
  <c r="AB1076"/>
  <c r="AB1081"/>
  <c r="AB1083"/>
  <c r="AB1092"/>
  <c r="AB1097"/>
  <c r="AB1099"/>
  <c r="AB1108"/>
  <c r="AB1113"/>
  <c r="AB1115"/>
  <c r="AB1124"/>
  <c r="AB1138"/>
  <c r="AB1161"/>
  <c r="AB1185"/>
  <c r="AB1202"/>
  <c r="AB1225"/>
  <c r="AB1249"/>
  <c r="M924"/>
  <c r="AB924" s="1"/>
  <c r="S926"/>
  <c r="AB926" s="1"/>
  <c r="P931"/>
  <c r="AB931" s="1"/>
  <c r="V933"/>
  <c r="AB933" s="1"/>
  <c r="Z937"/>
  <c r="AB937" s="1"/>
  <c r="AB939"/>
  <c r="M940"/>
  <c r="AB940" s="1"/>
  <c r="S942"/>
  <c r="AB942" s="1"/>
  <c r="P947"/>
  <c r="AB947" s="1"/>
  <c r="V949"/>
  <c r="AB949" s="1"/>
  <c r="Z953"/>
  <c r="AB953" s="1"/>
  <c r="M956"/>
  <c r="AB956" s="1"/>
  <c r="S958"/>
  <c r="AB958" s="1"/>
  <c r="P963"/>
  <c r="AB963" s="1"/>
  <c r="V965"/>
  <c r="AB965" s="1"/>
  <c r="Z969"/>
  <c r="AB969" s="1"/>
  <c r="AB971"/>
  <c r="M972"/>
  <c r="AB972" s="1"/>
  <c r="S974"/>
  <c r="AB974" s="1"/>
  <c r="P979"/>
  <c r="AB979" s="1"/>
  <c r="V981"/>
  <c r="AB981" s="1"/>
  <c r="Z985"/>
  <c r="AB985" s="1"/>
  <c r="M988"/>
  <c r="AB988" s="1"/>
  <c r="Z989"/>
  <c r="AB989" s="1"/>
  <c r="AB993"/>
  <c r="Z997"/>
  <c r="AB1001"/>
  <c r="Z1005"/>
  <c r="AB1009"/>
  <c r="Z1013"/>
  <c r="AB1017"/>
  <c r="Z1021"/>
  <c r="AB1025"/>
  <c r="Z1029"/>
  <c r="AB1033"/>
  <c r="Z1037"/>
  <c r="AB1037" s="1"/>
  <c r="AB1041"/>
  <c r="Z1045"/>
  <c r="S1046"/>
  <c r="AB1046" s="1"/>
  <c r="P1047"/>
  <c r="AB1047" s="1"/>
  <c r="M1048"/>
  <c r="AB1048" s="1"/>
  <c r="Z1049"/>
  <c r="AB1049" s="1"/>
  <c r="S1050"/>
  <c r="AB1050" s="1"/>
  <c r="P1051"/>
  <c r="AB1051" s="1"/>
  <c r="M1052"/>
  <c r="AB1052" s="1"/>
  <c r="Z1053"/>
  <c r="AB1053" s="1"/>
  <c r="S1054"/>
  <c r="AB1054" s="1"/>
  <c r="P1055"/>
  <c r="AB1055" s="1"/>
  <c r="M1056"/>
  <c r="AB1056" s="1"/>
  <c r="Z1057"/>
  <c r="AB1057" s="1"/>
  <c r="S1058"/>
  <c r="AB1058" s="1"/>
  <c r="P1059"/>
  <c r="AB1059" s="1"/>
  <c r="M1060"/>
  <c r="AB1060" s="1"/>
  <c r="Z1061"/>
  <c r="AB1061" s="1"/>
  <c r="S1062"/>
  <c r="AB1062" s="1"/>
  <c r="P1063"/>
  <c r="AB1063" s="1"/>
  <c r="M1064"/>
  <c r="AB1064" s="1"/>
  <c r="Z1065"/>
  <c r="AB1065" s="1"/>
  <c r="S1066"/>
  <c r="AB1066" s="1"/>
  <c r="P1067"/>
  <c r="AB1067" s="1"/>
  <c r="M1068"/>
  <c r="AB1068" s="1"/>
  <c r="Z1069"/>
  <c r="AB1069" s="1"/>
  <c r="S1070"/>
  <c r="AB1070" s="1"/>
  <c r="P1071"/>
  <c r="AB1071" s="1"/>
  <c r="M1072"/>
  <c r="AB1072" s="1"/>
  <c r="AB1078"/>
  <c r="AB1080"/>
  <c r="AB1085"/>
  <c r="AB1087"/>
  <c r="AB1094"/>
  <c r="AB1096"/>
  <c r="AB1101"/>
  <c r="AB1103"/>
  <c r="AB1110"/>
  <c r="AB1112"/>
  <c r="AB1117"/>
  <c r="AB1119"/>
  <c r="AB1126"/>
  <c r="AB1145"/>
  <c r="AB1169"/>
  <c r="AB1171"/>
  <c r="AB1189"/>
  <c r="AB1209"/>
  <c r="AB1233"/>
  <c r="AB1235"/>
  <c r="AB1128"/>
  <c r="AB1144"/>
  <c r="AB1160"/>
  <c r="AB1176"/>
  <c r="AB1192"/>
  <c r="AB1208"/>
  <c r="AB1224"/>
  <c r="AB1240"/>
  <c r="P1132"/>
  <c r="V1134"/>
  <c r="AB1134" s="1"/>
  <c r="Z1138"/>
  <c r="M1141"/>
  <c r="AB1141" s="1"/>
  <c r="S1143"/>
  <c r="AB1143" s="1"/>
  <c r="P1148"/>
  <c r="V1150"/>
  <c r="AB1150" s="1"/>
  <c r="Z1154"/>
  <c r="AB1154" s="1"/>
  <c r="M1157"/>
  <c r="S1159"/>
  <c r="AB1159" s="1"/>
  <c r="P1164"/>
  <c r="V1166"/>
  <c r="AB1166" s="1"/>
  <c r="Z1170"/>
  <c r="AB1170" s="1"/>
  <c r="M1173"/>
  <c r="AB1173" s="1"/>
  <c r="S1175"/>
  <c r="AB1175" s="1"/>
  <c r="P1180"/>
  <c r="V1182"/>
  <c r="AB1182" s="1"/>
  <c r="Z1186"/>
  <c r="AB1186" s="1"/>
  <c r="M1189"/>
  <c r="S1191"/>
  <c r="AB1191" s="1"/>
  <c r="P1196"/>
  <c r="V1198"/>
  <c r="AB1198" s="1"/>
  <c r="Z1202"/>
  <c r="M1205"/>
  <c r="AB1205" s="1"/>
  <c r="S1207"/>
  <c r="AB1207" s="1"/>
  <c r="P1212"/>
  <c r="V1214"/>
  <c r="AB1214" s="1"/>
  <c r="Z1218"/>
  <c r="AB1218" s="1"/>
  <c r="M1221"/>
  <c r="AB1221" s="1"/>
  <c r="S1223"/>
  <c r="AB1223" s="1"/>
  <c r="P1228"/>
  <c r="V1230"/>
  <c r="AB1230" s="1"/>
  <c r="Z1234"/>
  <c r="AB1234" s="1"/>
  <c r="M1237"/>
  <c r="AB1237" s="1"/>
  <c r="S1239"/>
  <c r="AB1239" s="1"/>
  <c r="P1244"/>
  <c r="V1246"/>
  <c r="AB1246" s="1"/>
  <c r="Z1250"/>
  <c r="AB1250" s="1"/>
  <c r="M1253"/>
  <c r="AB1253" s="1"/>
  <c r="S1255"/>
  <c r="AB1255" s="1"/>
  <c r="AB1256"/>
  <c r="Z1258"/>
  <c r="AB1258" s="1"/>
  <c r="M1261"/>
  <c r="AB1261" s="1"/>
  <c r="S1263"/>
  <c r="AB1263" s="1"/>
  <c r="AB1264"/>
  <c r="Z1266"/>
  <c r="AB1266" s="1"/>
  <c r="M1269"/>
  <c r="AB1269" s="1"/>
  <c r="AB1271"/>
  <c r="S1271"/>
  <c r="AB1272"/>
  <c r="Z1274"/>
  <c r="AB1274" s="1"/>
  <c r="M1277"/>
  <c r="AB1277" s="1"/>
  <c r="AB1279"/>
  <c r="S1279"/>
  <c r="AB1280"/>
  <c r="Z1282"/>
  <c r="AB1282" s="1"/>
  <c r="M1285"/>
  <c r="AB1285" s="1"/>
  <c r="S1287"/>
  <c r="AB1287" s="1"/>
  <c r="AB1288"/>
  <c r="Z1290"/>
  <c r="AB1290" s="1"/>
  <c r="M1293"/>
  <c r="AB1293" s="1"/>
  <c r="S1295"/>
  <c r="AB1295" s="1"/>
  <c r="AB1296"/>
  <c r="Z1298"/>
  <c r="AB1298" s="1"/>
  <c r="M1301"/>
  <c r="AB1301" s="1"/>
  <c r="AB1303"/>
  <c r="S1303"/>
  <c r="AB1304"/>
  <c r="Z1306"/>
  <c r="AB1306" s="1"/>
  <c r="M1309"/>
  <c r="AB1309" s="1"/>
  <c r="AB1311"/>
  <c r="S1311"/>
  <c r="AB1312"/>
  <c r="Z1314"/>
  <c r="AB1314" s="1"/>
  <c r="M1317"/>
  <c r="AB1317" s="1"/>
  <c r="S1319"/>
  <c r="AB1319" s="1"/>
  <c r="AB1320"/>
  <c r="Z1322"/>
  <c r="AB1322" s="1"/>
  <c r="M1325"/>
  <c r="AB1325" s="1"/>
  <c r="S1327"/>
  <c r="AB1327" s="1"/>
  <c r="AB1328"/>
  <c r="Z1330"/>
  <c r="AB1330" s="1"/>
  <c r="M1333"/>
  <c r="AB1333" s="1"/>
  <c r="AB1335"/>
  <c r="S1335"/>
  <c r="AB1336"/>
  <c r="Z1338"/>
  <c r="AB1338" s="1"/>
  <c r="M1341"/>
  <c r="AB1341" s="1"/>
  <c r="AB1343"/>
  <c r="S1343"/>
  <c r="AB1344"/>
  <c r="Z1346"/>
  <c r="AB1346" s="1"/>
  <c r="M1349"/>
  <c r="AB1349" s="1"/>
  <c r="S1351"/>
  <c r="AB1351" s="1"/>
  <c r="AB1352"/>
  <c r="Z1354"/>
  <c r="AB1354" s="1"/>
  <c r="M1357"/>
  <c r="AB1357" s="1"/>
  <c r="S1359"/>
  <c r="AB1359" s="1"/>
  <c r="AB1360"/>
  <c r="Z1362"/>
  <c r="AB1362" s="1"/>
  <c r="M1365"/>
  <c r="AB1365" s="1"/>
  <c r="AB1367"/>
  <c r="S1367"/>
  <c r="AB1368"/>
  <c r="Z1370"/>
  <c r="AB1370" s="1"/>
  <c r="M1373"/>
  <c r="AB1373" s="1"/>
  <c r="AB1375"/>
  <c r="S1375"/>
  <c r="AB1376"/>
  <c r="Z1378"/>
  <c r="AB1378" s="1"/>
  <c r="M1381"/>
  <c r="AB1381" s="1"/>
  <c r="S1383"/>
  <c r="AB1383" s="1"/>
  <c r="AB1384"/>
  <c r="Z1386"/>
  <c r="AB1386" s="1"/>
  <c r="M1389"/>
  <c r="AB1389" s="1"/>
  <c r="S1391"/>
  <c r="AB1391" s="1"/>
  <c r="AB1392"/>
  <c r="Z1394"/>
  <c r="AB1394" s="1"/>
  <c r="M1397"/>
  <c r="AB1397" s="1"/>
  <c r="AB1399"/>
  <c r="S1399"/>
  <c r="AB1400"/>
  <c r="Z1402"/>
  <c r="AB1402" s="1"/>
  <c r="M1405"/>
  <c r="AB1405" s="1"/>
  <c r="AB1407"/>
  <c r="S1407"/>
  <c r="AB1408"/>
  <c r="Z1410"/>
  <c r="AB1410" s="1"/>
  <c r="M1413"/>
  <c r="AB1413" s="1"/>
  <c r="S1415"/>
  <c r="AB1415" s="1"/>
  <c r="AB1416"/>
  <c r="Z1418"/>
  <c r="AB1418" s="1"/>
  <c r="M1421"/>
  <c r="AB1421" s="1"/>
  <c r="S1423"/>
  <c r="AB1423" s="1"/>
  <c r="AB1424"/>
  <c r="Z1426"/>
  <c r="AB1426" s="1"/>
  <c r="M1429"/>
  <c r="AB1429" s="1"/>
  <c r="AB1431"/>
  <c r="S1431"/>
  <c r="AB1432"/>
  <c r="Z1434"/>
  <c r="AB1434" s="1"/>
  <c r="M1437"/>
  <c r="AB1437" s="1"/>
  <c r="AB1439"/>
  <c r="S1439"/>
  <c r="AB1440"/>
  <c r="Z1442"/>
  <c r="AB1442" s="1"/>
  <c r="M1445"/>
  <c r="AB1445" s="1"/>
  <c r="S1447"/>
  <c r="AB1447" s="1"/>
  <c r="AB1448"/>
  <c r="Z1450"/>
  <c r="AB1450" s="1"/>
  <c r="M1453"/>
  <c r="AB1453" s="1"/>
  <c r="S1455"/>
  <c r="AB1455" s="1"/>
  <c r="AB1456"/>
  <c r="Z1458"/>
  <c r="AB1458" s="1"/>
  <c r="M1461"/>
  <c r="AB1461" s="1"/>
  <c r="M1465"/>
  <c r="AB1465" s="1"/>
  <c r="M1469"/>
  <c r="AB1469" s="1"/>
  <c r="M1473"/>
  <c r="AB1473" s="1"/>
  <c r="M1477"/>
  <c r="AB1477" s="1"/>
  <c r="M1481"/>
  <c r="AB1481" s="1"/>
  <c r="M1485"/>
  <c r="AB1485" s="1"/>
  <c r="M1489"/>
  <c r="AB1489" s="1"/>
  <c r="M1493"/>
  <c r="AB1493" s="1"/>
  <c r="M1497"/>
  <c r="AB1497" s="1"/>
  <c r="M1501"/>
  <c r="AB1501" s="1"/>
  <c r="M1505"/>
  <c r="AB1505" s="1"/>
  <c r="M1509"/>
  <c r="AB1509" s="1"/>
  <c r="M1513"/>
  <c r="AB1513" s="1"/>
  <c r="M1517"/>
  <c r="AB1517" s="1"/>
  <c r="AB1525"/>
  <c r="AB1528"/>
  <c r="AB1534"/>
  <c r="AB1541"/>
  <c r="AB1544"/>
  <c r="AB1550"/>
  <c r="AB1557"/>
  <c r="AB1560"/>
  <c r="AB1566"/>
  <c r="AB1573"/>
  <c r="AB1576"/>
  <c r="AB1582"/>
  <c r="AB1589"/>
  <c r="AB1592"/>
  <c r="AB1598"/>
  <c r="AB1605"/>
  <c r="AB1608"/>
  <c r="AB1614"/>
  <c r="AB1621"/>
  <c r="AB1624"/>
  <c r="AB1630"/>
  <c r="AB1637"/>
  <c r="AB1640"/>
  <c r="AB1646"/>
  <c r="AB1653"/>
  <c r="AB1656"/>
  <c r="AB1662"/>
  <c r="AB1669"/>
  <c r="AB1672"/>
  <c r="AB1678"/>
  <c r="AB1685"/>
  <c r="AB1688"/>
  <c r="AB1694"/>
  <c r="AB1697"/>
  <c r="AB1702"/>
  <c r="AB1704"/>
  <c r="AB1711"/>
  <c r="AB1713"/>
  <c r="AB1718"/>
  <c r="AB1720"/>
  <c r="AB1727"/>
  <c r="AB1729"/>
  <c r="AB1734"/>
  <c r="AB1736"/>
  <c r="AB1743"/>
  <c r="AB1745"/>
  <c r="AB1750"/>
  <c r="AB1752"/>
  <c r="AB1759"/>
  <c r="AB1761"/>
  <c r="AB1766"/>
  <c r="AB1768"/>
  <c r="AB1775"/>
  <c r="AB1777"/>
  <c r="AB1782"/>
  <c r="AB1784"/>
  <c r="AB1791"/>
  <c r="AB1793"/>
  <c r="AB1798"/>
  <c r="AB1800"/>
  <c r="AB1807"/>
  <c r="AB1809"/>
  <c r="AB1814"/>
  <c r="AB1816"/>
  <c r="AB1823"/>
  <c r="AB1825"/>
  <c r="AB1830"/>
  <c r="AB1832"/>
  <c r="AB1839"/>
  <c r="AB1841"/>
  <c r="AB1846"/>
  <c r="AB1848"/>
  <c r="AB1855"/>
  <c r="AB1857"/>
  <c r="AB1862"/>
  <c r="AB1864"/>
  <c r="AB1871"/>
  <c r="AB1873"/>
  <c r="AB1878"/>
  <c r="AB1880"/>
  <c r="AB1887"/>
  <c r="AB1889"/>
  <c r="AB1894"/>
  <c r="AB1896"/>
  <c r="AB1903"/>
  <c r="AB1905"/>
  <c r="AB1910"/>
  <c r="AB1912"/>
  <c r="AB1919"/>
  <c r="AB1921"/>
  <c r="AB1926"/>
  <c r="AB1928"/>
  <c r="AB1935"/>
  <c r="AB1937"/>
  <c r="AB1942"/>
  <c r="AB1944"/>
  <c r="AB1951"/>
  <c r="AB1953"/>
  <c r="AB1958"/>
  <c r="AB1960"/>
  <c r="AB1972"/>
  <c r="AB1997"/>
  <c r="AB2006"/>
  <c r="AB2016"/>
  <c r="AB2036"/>
  <c r="AB2061"/>
  <c r="AB2070"/>
  <c r="AB2080"/>
  <c r="AB2100"/>
  <c r="AB2125"/>
  <c r="AB2134"/>
  <c r="AB2144"/>
  <c r="AB2164"/>
  <c r="AB2189"/>
  <c r="AB2198"/>
  <c r="AB2208"/>
  <c r="AB1136"/>
  <c r="AB1152"/>
  <c r="AB1168"/>
  <c r="AB1184"/>
  <c r="AB1200"/>
  <c r="AB1216"/>
  <c r="AB1232"/>
  <c r="AB1248"/>
  <c r="AB1463"/>
  <c r="AB1467"/>
  <c r="AB1471"/>
  <c r="AB1475"/>
  <c r="AB1479"/>
  <c r="AB1483"/>
  <c r="AB1487"/>
  <c r="AB1491"/>
  <c r="AB1495"/>
  <c r="AB1499"/>
  <c r="AB1503"/>
  <c r="AB1507"/>
  <c r="AB1511"/>
  <c r="AB1515"/>
  <c r="AB1519"/>
  <c r="AB1522"/>
  <c r="AB1529"/>
  <c r="AB1535"/>
  <c r="AB1538"/>
  <c r="AB1545"/>
  <c r="AB1551"/>
  <c r="AB1554"/>
  <c r="AB1561"/>
  <c r="AB1567"/>
  <c r="AB1570"/>
  <c r="AB1577"/>
  <c r="AB1583"/>
  <c r="AB1586"/>
  <c r="AB1593"/>
  <c r="AB1599"/>
  <c r="AB1602"/>
  <c r="AB1609"/>
  <c r="AB1615"/>
  <c r="AB1618"/>
  <c r="AB1625"/>
  <c r="AB1631"/>
  <c r="AB1634"/>
  <c r="AB1641"/>
  <c r="AB1647"/>
  <c r="AB1650"/>
  <c r="AB1657"/>
  <c r="AB1663"/>
  <c r="AB1666"/>
  <c r="AB1673"/>
  <c r="AB1679"/>
  <c r="AB1682"/>
  <c r="AB1689"/>
  <c r="AB1695"/>
  <c r="AB1699"/>
  <c r="AB1701"/>
  <c r="AB1706"/>
  <c r="AB1715"/>
  <c r="AB1717"/>
  <c r="AB1722"/>
  <c r="AB1731"/>
  <c r="AB1733"/>
  <c r="AB1738"/>
  <c r="AB1747"/>
  <c r="AB1749"/>
  <c r="AB1754"/>
  <c r="AB1763"/>
  <c r="AB1765"/>
  <c r="AB1770"/>
  <c r="AB1779"/>
  <c r="AB1781"/>
  <c r="AB1786"/>
  <c r="AB1795"/>
  <c r="AB1797"/>
  <c r="AB1802"/>
  <c r="AB1811"/>
  <c r="AB1813"/>
  <c r="AB1818"/>
  <c r="AB1827"/>
  <c r="AB1829"/>
  <c r="AB1834"/>
  <c r="AB1843"/>
  <c r="AB1845"/>
  <c r="AB1850"/>
  <c r="AB1859"/>
  <c r="AB1861"/>
  <c r="AB1866"/>
  <c r="AB1875"/>
  <c r="AB1877"/>
  <c r="AB1882"/>
  <c r="AB1891"/>
  <c r="AB1893"/>
  <c r="AB1898"/>
  <c r="AB1907"/>
  <c r="AB1909"/>
  <c r="AB1914"/>
  <c r="AB1923"/>
  <c r="AB1925"/>
  <c r="AB1930"/>
  <c r="AB1939"/>
  <c r="AB1941"/>
  <c r="AB1946"/>
  <c r="AB1955"/>
  <c r="AB1957"/>
  <c r="AB1962"/>
  <c r="AB1981"/>
  <c r="AB1986"/>
  <c r="AB1990"/>
  <c r="AB2045"/>
  <c r="AB2050"/>
  <c r="AB2054"/>
  <c r="AB2109"/>
  <c r="AB2114"/>
  <c r="AB2118"/>
  <c r="AB2173"/>
  <c r="AB2178"/>
  <c r="AB2182"/>
  <c r="Z1130"/>
  <c r="AB1130" s="1"/>
  <c r="AB1132"/>
  <c r="M1133"/>
  <c r="AB1133" s="1"/>
  <c r="S1135"/>
  <c r="AB1135" s="1"/>
  <c r="P1140"/>
  <c r="AB1140" s="1"/>
  <c r="V1142"/>
  <c r="AB1142" s="1"/>
  <c r="Z1146"/>
  <c r="AB1146" s="1"/>
  <c r="AB1148"/>
  <c r="M1149"/>
  <c r="AB1149" s="1"/>
  <c r="S1151"/>
  <c r="AB1151" s="1"/>
  <c r="P1156"/>
  <c r="AB1156" s="1"/>
  <c r="V1158"/>
  <c r="AB1158" s="1"/>
  <c r="Z1162"/>
  <c r="AB1162" s="1"/>
  <c r="AB1164"/>
  <c r="M1165"/>
  <c r="AB1165" s="1"/>
  <c r="S1167"/>
  <c r="AB1167" s="1"/>
  <c r="P1172"/>
  <c r="AB1172" s="1"/>
  <c r="V1174"/>
  <c r="AB1174" s="1"/>
  <c r="Z1178"/>
  <c r="AB1178" s="1"/>
  <c r="AB1180"/>
  <c r="M1181"/>
  <c r="AB1181" s="1"/>
  <c r="S1183"/>
  <c r="AB1183" s="1"/>
  <c r="P1188"/>
  <c r="AB1188" s="1"/>
  <c r="V1190"/>
  <c r="AB1190" s="1"/>
  <c r="Z1194"/>
  <c r="AB1194" s="1"/>
  <c r="AB1196"/>
  <c r="M1197"/>
  <c r="AB1197" s="1"/>
  <c r="S1199"/>
  <c r="AB1199" s="1"/>
  <c r="P1204"/>
  <c r="AB1204" s="1"/>
  <c r="V1206"/>
  <c r="AB1206" s="1"/>
  <c r="Z1210"/>
  <c r="AB1210" s="1"/>
  <c r="AB1212"/>
  <c r="M1213"/>
  <c r="AB1213" s="1"/>
  <c r="S1215"/>
  <c r="AB1215" s="1"/>
  <c r="P1220"/>
  <c r="AB1220" s="1"/>
  <c r="V1222"/>
  <c r="AB1222" s="1"/>
  <c r="Z1226"/>
  <c r="AB1226" s="1"/>
  <c r="AB1228"/>
  <c r="M1229"/>
  <c r="AB1229" s="1"/>
  <c r="S1231"/>
  <c r="AB1231" s="1"/>
  <c r="P1236"/>
  <c r="AB1236" s="1"/>
  <c r="V1238"/>
  <c r="AB1238" s="1"/>
  <c r="Z1242"/>
  <c r="AB1242" s="1"/>
  <c r="AB1244"/>
  <c r="M1245"/>
  <c r="AB1245" s="1"/>
  <c r="S1247"/>
  <c r="AB1247" s="1"/>
  <c r="S1251"/>
  <c r="AB1251" s="1"/>
  <c r="AB1252"/>
  <c r="Z1254"/>
  <c r="AB1254" s="1"/>
  <c r="M1257"/>
  <c r="AB1257" s="1"/>
  <c r="AB1259"/>
  <c r="S1259"/>
  <c r="AB1260"/>
  <c r="Z1262"/>
  <c r="AB1262" s="1"/>
  <c r="M1265"/>
  <c r="AB1265" s="1"/>
  <c r="AB1267"/>
  <c r="S1267"/>
  <c r="AB1268"/>
  <c r="Z1270"/>
  <c r="AB1270" s="1"/>
  <c r="M1273"/>
  <c r="AB1273" s="1"/>
  <c r="S1275"/>
  <c r="AB1275" s="1"/>
  <c r="AB1276"/>
  <c r="Z1278"/>
  <c r="AB1278" s="1"/>
  <c r="M1281"/>
  <c r="AB1281" s="1"/>
  <c r="S1283"/>
  <c r="AB1283" s="1"/>
  <c r="AB1284"/>
  <c r="Z1286"/>
  <c r="AB1286" s="1"/>
  <c r="M1289"/>
  <c r="AB1289" s="1"/>
  <c r="AB1291"/>
  <c r="S1291"/>
  <c r="AB1292"/>
  <c r="Z1294"/>
  <c r="AB1294" s="1"/>
  <c r="M1297"/>
  <c r="AB1297" s="1"/>
  <c r="AB1299"/>
  <c r="S1299"/>
  <c r="AB1300"/>
  <c r="Z1302"/>
  <c r="AB1302" s="1"/>
  <c r="M1305"/>
  <c r="AB1305" s="1"/>
  <c r="S1307"/>
  <c r="AB1307" s="1"/>
  <c r="AB1308"/>
  <c r="Z1310"/>
  <c r="AB1310" s="1"/>
  <c r="M1313"/>
  <c r="AB1313" s="1"/>
  <c r="S1315"/>
  <c r="AB1315" s="1"/>
  <c r="AB1316"/>
  <c r="Z1318"/>
  <c r="AB1318" s="1"/>
  <c r="M1321"/>
  <c r="AB1321" s="1"/>
  <c r="AB1323"/>
  <c r="S1323"/>
  <c r="AB1324"/>
  <c r="Z1326"/>
  <c r="AB1326" s="1"/>
  <c r="M1329"/>
  <c r="AB1329" s="1"/>
  <c r="AB1331"/>
  <c r="S1331"/>
  <c r="AB1332"/>
  <c r="Z1334"/>
  <c r="AB1334" s="1"/>
  <c r="M1337"/>
  <c r="AB1337" s="1"/>
  <c r="S1339"/>
  <c r="AB1339" s="1"/>
  <c r="AB1340"/>
  <c r="Z1342"/>
  <c r="AB1342" s="1"/>
  <c r="M1345"/>
  <c r="AB1345" s="1"/>
  <c r="S1347"/>
  <c r="AB1347" s="1"/>
  <c r="AB1348"/>
  <c r="Z1350"/>
  <c r="AB1350" s="1"/>
  <c r="M1353"/>
  <c r="AB1353" s="1"/>
  <c r="AB1355"/>
  <c r="S1355"/>
  <c r="AB1356"/>
  <c r="Z1358"/>
  <c r="AB1358" s="1"/>
  <c r="M1361"/>
  <c r="AB1361" s="1"/>
  <c r="AB1363"/>
  <c r="S1363"/>
  <c r="AB1364"/>
  <c r="Z1366"/>
  <c r="AB1366" s="1"/>
  <c r="M1369"/>
  <c r="AB1369" s="1"/>
  <c r="S1371"/>
  <c r="AB1371" s="1"/>
  <c r="AB1372"/>
  <c r="Z1374"/>
  <c r="AB1374" s="1"/>
  <c r="M1377"/>
  <c r="AB1377" s="1"/>
  <c r="S1379"/>
  <c r="AB1379" s="1"/>
  <c r="AB1380"/>
  <c r="Z1382"/>
  <c r="AB1382" s="1"/>
  <c r="M1385"/>
  <c r="AB1385" s="1"/>
  <c r="AB1387"/>
  <c r="S1387"/>
  <c r="AB1388"/>
  <c r="Z1390"/>
  <c r="AB1390" s="1"/>
  <c r="M1393"/>
  <c r="AB1393" s="1"/>
  <c r="AB1395"/>
  <c r="S1395"/>
  <c r="AB1396"/>
  <c r="Z1398"/>
  <c r="AB1398" s="1"/>
  <c r="M1401"/>
  <c r="AB1401" s="1"/>
  <c r="S1403"/>
  <c r="AB1403" s="1"/>
  <c r="AB1404"/>
  <c r="Z1406"/>
  <c r="AB1406" s="1"/>
  <c r="M1409"/>
  <c r="AB1409" s="1"/>
  <c r="S1411"/>
  <c r="AB1411" s="1"/>
  <c r="AB1412"/>
  <c r="Z1414"/>
  <c r="AB1414" s="1"/>
  <c r="M1417"/>
  <c r="AB1417" s="1"/>
  <c r="AB1419"/>
  <c r="S1419"/>
  <c r="AB1420"/>
  <c r="Z1422"/>
  <c r="AB1422" s="1"/>
  <c r="M1425"/>
  <c r="AB1425" s="1"/>
  <c r="AB1427"/>
  <c r="S1427"/>
  <c r="AB1428"/>
  <c r="Z1430"/>
  <c r="AB1430" s="1"/>
  <c r="M1433"/>
  <c r="AB1433" s="1"/>
  <c r="S1435"/>
  <c r="AB1435" s="1"/>
  <c r="AB1436"/>
  <c r="Z1438"/>
  <c r="AB1438" s="1"/>
  <c r="M1441"/>
  <c r="AB1441" s="1"/>
  <c r="S1443"/>
  <c r="AB1443" s="1"/>
  <c r="AB1444"/>
  <c r="Z1446"/>
  <c r="AB1446" s="1"/>
  <c r="M1449"/>
  <c r="AB1449" s="1"/>
  <c r="AB1451"/>
  <c r="S1451"/>
  <c r="AB1452"/>
  <c r="Z1454"/>
  <c r="AB1454" s="1"/>
  <c r="M1457"/>
  <c r="AB1457" s="1"/>
  <c r="AB1459"/>
  <c r="S1459"/>
  <c r="AB1460"/>
  <c r="Z1462"/>
  <c r="AB1462" s="1"/>
  <c r="AB1464"/>
  <c r="Z1466"/>
  <c r="AB1466" s="1"/>
  <c r="AB1468"/>
  <c r="Z1470"/>
  <c r="AB1470" s="1"/>
  <c r="AB1472"/>
  <c r="Z1474"/>
  <c r="AB1474" s="1"/>
  <c r="AB1476"/>
  <c r="Z1478"/>
  <c r="AB1478" s="1"/>
  <c r="AB1480"/>
  <c r="Z1482"/>
  <c r="AB1482" s="1"/>
  <c r="AB1484"/>
  <c r="Z1486"/>
  <c r="AB1486" s="1"/>
  <c r="AB1488"/>
  <c r="Z1490"/>
  <c r="AB1490" s="1"/>
  <c r="AB1492"/>
  <c r="Z1494"/>
  <c r="AB1494" s="1"/>
  <c r="AB1496"/>
  <c r="Z1498"/>
  <c r="AB1498" s="1"/>
  <c r="AB1500"/>
  <c r="Z1502"/>
  <c r="AB1502" s="1"/>
  <c r="AB1504"/>
  <c r="Z1506"/>
  <c r="AB1506" s="1"/>
  <c r="AB1508"/>
  <c r="Z1510"/>
  <c r="AB1510" s="1"/>
  <c r="AB1512"/>
  <c r="Z1514"/>
  <c r="AB1514" s="1"/>
  <c r="AB1516"/>
  <c r="Z1518"/>
  <c r="AB1518" s="1"/>
  <c r="AB1520"/>
  <c r="AB1523"/>
  <c r="AB1526"/>
  <c r="AB1533"/>
  <c r="AB1536"/>
  <c r="AB1539"/>
  <c r="AB1542"/>
  <c r="AB1549"/>
  <c r="AB1552"/>
  <c r="AB1555"/>
  <c r="AB1558"/>
  <c r="AB1565"/>
  <c r="AB1568"/>
  <c r="AB1571"/>
  <c r="AB1574"/>
  <c r="AB1581"/>
  <c r="AB1584"/>
  <c r="AB1587"/>
  <c r="AB1590"/>
  <c r="AB1597"/>
  <c r="AB1600"/>
  <c r="AB1603"/>
  <c r="AB1606"/>
  <c r="AB1613"/>
  <c r="AB1616"/>
  <c r="AB1619"/>
  <c r="AB1622"/>
  <c r="AB1629"/>
  <c r="AB1632"/>
  <c r="AB1635"/>
  <c r="AB1638"/>
  <c r="AB1645"/>
  <c r="AB1648"/>
  <c r="AB1651"/>
  <c r="AB1654"/>
  <c r="AB1661"/>
  <c r="AB1664"/>
  <c r="AB1667"/>
  <c r="AB1670"/>
  <c r="AB1677"/>
  <c r="AB1680"/>
  <c r="AB1683"/>
  <c r="AB1686"/>
  <c r="AB1693"/>
  <c r="AB1696"/>
  <c r="AB1703"/>
  <c r="AB1705"/>
  <c r="AB1710"/>
  <c r="AB1712"/>
  <c r="AB1719"/>
  <c r="AB1721"/>
  <c r="AB1726"/>
  <c r="AB1728"/>
  <c r="AB1735"/>
  <c r="AB1737"/>
  <c r="AB1742"/>
  <c r="AB1744"/>
  <c r="AB1751"/>
  <c r="AB1753"/>
  <c r="AB1758"/>
  <c r="AB1760"/>
  <c r="AB1767"/>
  <c r="AB1769"/>
  <c r="AB1774"/>
  <c r="AB1776"/>
  <c r="AB1783"/>
  <c r="AB1785"/>
  <c r="AB1790"/>
  <c r="AB1792"/>
  <c r="AB1799"/>
  <c r="AB1801"/>
  <c r="AB1806"/>
  <c r="AB1808"/>
  <c r="AB1815"/>
  <c r="AB1817"/>
  <c r="AB1822"/>
  <c r="AB1824"/>
  <c r="AB1831"/>
  <c r="AB1833"/>
  <c r="AB1838"/>
  <c r="AB1840"/>
  <c r="AB1847"/>
  <c r="AB1849"/>
  <c r="AB1854"/>
  <c r="AB1856"/>
  <c r="AB1863"/>
  <c r="AB1865"/>
  <c r="AB1870"/>
  <c r="AB1872"/>
  <c r="AB1879"/>
  <c r="AB1881"/>
  <c r="AB1886"/>
  <c r="AB1888"/>
  <c r="AB1895"/>
  <c r="AB1897"/>
  <c r="AB1902"/>
  <c r="AB1904"/>
  <c r="AB1911"/>
  <c r="AB1913"/>
  <c r="AB1918"/>
  <c r="AB1920"/>
  <c r="AB1927"/>
  <c r="AB1929"/>
  <c r="AB1934"/>
  <c r="AB1936"/>
  <c r="AB1943"/>
  <c r="AB1945"/>
  <c r="AB1950"/>
  <c r="AB1952"/>
  <c r="AB1959"/>
  <c r="AB1961"/>
  <c r="AB1965"/>
  <c r="AB1966"/>
  <c r="AB1970"/>
  <c r="AB1974"/>
  <c r="AB1977"/>
  <c r="AB1984"/>
  <c r="AB2004"/>
  <c r="AB2029"/>
  <c r="AB2030"/>
  <c r="AB2034"/>
  <c r="AB2038"/>
  <c r="AB2041"/>
  <c r="AB2048"/>
  <c r="AB2068"/>
  <c r="AB2093"/>
  <c r="AB2094"/>
  <c r="AB2098"/>
  <c r="AB2102"/>
  <c r="AB2105"/>
  <c r="AB2112"/>
  <c r="AB2132"/>
  <c r="AB2157"/>
  <c r="AB2158"/>
  <c r="AB2162"/>
  <c r="AB2166"/>
  <c r="AB2169"/>
  <c r="AB2176"/>
  <c r="AB2196"/>
  <c r="AB1963"/>
  <c r="M1964"/>
  <c r="AB1964" s="1"/>
  <c r="S1966"/>
  <c r="P1971"/>
  <c r="V1973"/>
  <c r="AB1973" s="1"/>
  <c r="Z1977"/>
  <c r="AB1979"/>
  <c r="M1980"/>
  <c r="AB1980" s="1"/>
  <c r="S1982"/>
  <c r="AB1982" s="1"/>
  <c r="P1987"/>
  <c r="V1989"/>
  <c r="AB1989" s="1"/>
  <c r="Z1993"/>
  <c r="AB1993" s="1"/>
  <c r="AB1995"/>
  <c r="M1996"/>
  <c r="AB1996" s="1"/>
  <c r="S1998"/>
  <c r="AB1998" s="1"/>
  <c r="P2003"/>
  <c r="V2005"/>
  <c r="AB2005" s="1"/>
  <c r="Z2009"/>
  <c r="AB2009" s="1"/>
  <c r="AB2011"/>
  <c r="M2012"/>
  <c r="AB2012" s="1"/>
  <c r="S2014"/>
  <c r="AB2014" s="1"/>
  <c r="P2019"/>
  <c r="V2021"/>
  <c r="AB2021" s="1"/>
  <c r="Z2025"/>
  <c r="AB2025" s="1"/>
  <c r="AB2027"/>
  <c r="M2028"/>
  <c r="AB2028" s="1"/>
  <c r="S2030"/>
  <c r="P2035"/>
  <c r="V2037"/>
  <c r="AB2037" s="1"/>
  <c r="Z2041"/>
  <c r="AB2043"/>
  <c r="M2044"/>
  <c r="AB2044" s="1"/>
  <c r="S2046"/>
  <c r="AB2046" s="1"/>
  <c r="P2051"/>
  <c r="V2053"/>
  <c r="AB2053" s="1"/>
  <c r="Z2057"/>
  <c r="AB2057" s="1"/>
  <c r="AB2059"/>
  <c r="M2060"/>
  <c r="AB2060" s="1"/>
  <c r="S2062"/>
  <c r="AB2062" s="1"/>
  <c r="P2067"/>
  <c r="V2069"/>
  <c r="AB2069" s="1"/>
  <c r="Z2073"/>
  <c r="AB2073" s="1"/>
  <c r="AB2075"/>
  <c r="M2076"/>
  <c r="AB2076" s="1"/>
  <c r="S2078"/>
  <c r="AB2078" s="1"/>
  <c r="P2083"/>
  <c r="V2085"/>
  <c r="AB2085" s="1"/>
  <c r="Z2089"/>
  <c r="AB2089" s="1"/>
  <c r="AB2091"/>
  <c r="M2092"/>
  <c r="AB2092" s="1"/>
  <c r="S2094"/>
  <c r="P2099"/>
  <c r="V2101"/>
  <c r="AB2101" s="1"/>
  <c r="Z2105"/>
  <c r="AB2107"/>
  <c r="M2108"/>
  <c r="AB2108" s="1"/>
  <c r="S2110"/>
  <c r="AB2110" s="1"/>
  <c r="P2115"/>
  <c r="V2117"/>
  <c r="AB2117" s="1"/>
  <c r="Z2121"/>
  <c r="AB2121" s="1"/>
  <c r="AB2123"/>
  <c r="M2124"/>
  <c r="AB2124" s="1"/>
  <c r="S2126"/>
  <c r="AB2126" s="1"/>
  <c r="P2131"/>
  <c r="V2133"/>
  <c r="AB2133" s="1"/>
  <c r="Z2137"/>
  <c r="AB2137" s="1"/>
  <c r="AB2139"/>
  <c r="M2140"/>
  <c r="AB2140" s="1"/>
  <c r="S2142"/>
  <c r="AB2142" s="1"/>
  <c r="P2147"/>
  <c r="V2149"/>
  <c r="AB2149" s="1"/>
  <c r="Z2153"/>
  <c r="AB2153" s="1"/>
  <c r="AB2155"/>
  <c r="M2156"/>
  <c r="AB2156" s="1"/>
  <c r="S2158"/>
  <c r="P2163"/>
  <c r="V2165"/>
  <c r="AB2165" s="1"/>
  <c r="Z2169"/>
  <c r="AB2171"/>
  <c r="M2172"/>
  <c r="AB2172" s="1"/>
  <c r="S2174"/>
  <c r="AB2174" s="1"/>
  <c r="P2179"/>
  <c r="V2181"/>
  <c r="AB2181" s="1"/>
  <c r="Z2185"/>
  <c r="AB2185" s="1"/>
  <c r="AB2187"/>
  <c r="M2188"/>
  <c r="AB2188" s="1"/>
  <c r="S2190"/>
  <c r="AB2190" s="1"/>
  <c r="P2195"/>
  <c r="V2197"/>
  <c r="AB2197" s="1"/>
  <c r="Z2201"/>
  <c r="AB2201" s="1"/>
  <c r="AB2203"/>
  <c r="M2204"/>
  <c r="AB2204" s="1"/>
  <c r="S2206"/>
  <c r="AB2206" s="1"/>
  <c r="P2211"/>
  <c r="V2213"/>
  <c r="AB2213" s="1"/>
  <c r="Z2217"/>
  <c r="AB2217" s="1"/>
  <c r="AB2219"/>
  <c r="M2220"/>
  <c r="S2223"/>
  <c r="AB2223" s="1"/>
  <c r="AB2224"/>
  <c r="P2228"/>
  <c r="Z2230"/>
  <c r="AB2230" s="1"/>
  <c r="M2233"/>
  <c r="AB2233" s="1"/>
  <c r="V2234"/>
  <c r="AB2234" s="1"/>
  <c r="AB2239"/>
  <c r="S2239"/>
  <c r="AB2240"/>
  <c r="P2244"/>
  <c r="AB2244" s="1"/>
  <c r="Z2246"/>
  <c r="AB2246" s="1"/>
  <c r="M2249"/>
  <c r="AB2249" s="1"/>
  <c r="V2250"/>
  <c r="AB2250" s="1"/>
  <c r="AB2255"/>
  <c r="S2255"/>
  <c r="AB2256"/>
  <c r="P2260"/>
  <c r="Z2262"/>
  <c r="AB2262" s="1"/>
  <c r="M2265"/>
  <c r="AB2265" s="1"/>
  <c r="V2266"/>
  <c r="AB2266" s="1"/>
  <c r="S2271"/>
  <c r="AB2271" s="1"/>
  <c r="AB2272"/>
  <c r="P2276"/>
  <c r="Z2278"/>
  <c r="AB2278" s="1"/>
  <c r="M2281"/>
  <c r="AB2281" s="1"/>
  <c r="V2282"/>
  <c r="AB2282" s="1"/>
  <c r="S2287"/>
  <c r="AB2287" s="1"/>
  <c r="AB2288"/>
  <c r="P2292"/>
  <c r="Z2294"/>
  <c r="AB2294" s="1"/>
  <c r="M2297"/>
  <c r="AB2297" s="1"/>
  <c r="V2298"/>
  <c r="AB2298" s="1"/>
  <c r="AB2303"/>
  <c r="S2303"/>
  <c r="AB2304"/>
  <c r="P2308"/>
  <c r="AB2308" s="1"/>
  <c r="Z2310"/>
  <c r="AB2310" s="1"/>
  <c r="M2313"/>
  <c r="AB2313" s="1"/>
  <c r="V2314"/>
  <c r="AB2314" s="1"/>
  <c r="AB2319"/>
  <c r="S2319"/>
  <c r="AB2320"/>
  <c r="P2324"/>
  <c r="Z2326"/>
  <c r="AB2326" s="1"/>
  <c r="M2329"/>
  <c r="AB2329" s="1"/>
  <c r="V2330"/>
  <c r="AB2330" s="1"/>
  <c r="S2335"/>
  <c r="AB2335" s="1"/>
  <c r="AB2336"/>
  <c r="AB2343"/>
  <c r="AB2345"/>
  <c r="AB2352"/>
  <c r="AB2359"/>
  <c r="AB2361"/>
  <c r="AB2368"/>
  <c r="AB2375"/>
  <c r="AB2377"/>
  <c r="AB2384"/>
  <c r="AB2391"/>
  <c r="AB2393"/>
  <c r="AB2400"/>
  <c r="AB2407"/>
  <c r="AB2409"/>
  <c r="AB2416"/>
  <c r="AB2423"/>
  <c r="AB2425"/>
  <c r="AB2432"/>
  <c r="AB2439"/>
  <c r="AB2441"/>
  <c r="AB2448"/>
  <c r="AB2455"/>
  <c r="AB2457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7"/>
  <c r="AB2739"/>
  <c r="AB2759"/>
  <c r="AB2771"/>
  <c r="AB2791"/>
  <c r="P1967"/>
  <c r="V1969"/>
  <c r="AB1969" s="1"/>
  <c r="Z1973"/>
  <c r="AB1975"/>
  <c r="M1976"/>
  <c r="AB1976" s="1"/>
  <c r="S1978"/>
  <c r="AB1978" s="1"/>
  <c r="P1983"/>
  <c r="V1985"/>
  <c r="AB1985" s="1"/>
  <c r="Z1989"/>
  <c r="AB1991"/>
  <c r="M1992"/>
  <c r="AB1992" s="1"/>
  <c r="S1994"/>
  <c r="AB1994" s="1"/>
  <c r="P1999"/>
  <c r="V2001"/>
  <c r="AB2001" s="1"/>
  <c r="Z2005"/>
  <c r="AB2007"/>
  <c r="M2008"/>
  <c r="AB2008" s="1"/>
  <c r="S2010"/>
  <c r="AB2010" s="1"/>
  <c r="P2015"/>
  <c r="V2017"/>
  <c r="AB2017" s="1"/>
  <c r="Z2021"/>
  <c r="AB2023"/>
  <c r="M2024"/>
  <c r="AB2024" s="1"/>
  <c r="S2026"/>
  <c r="AB2026" s="1"/>
  <c r="P2031"/>
  <c r="V2033"/>
  <c r="AB2033" s="1"/>
  <c r="Z2037"/>
  <c r="AB2039"/>
  <c r="M2040"/>
  <c r="AB2040" s="1"/>
  <c r="S2042"/>
  <c r="AB2042" s="1"/>
  <c r="P2047"/>
  <c r="V2049"/>
  <c r="AB2049" s="1"/>
  <c r="Z2053"/>
  <c r="AB2055"/>
  <c r="M2056"/>
  <c r="AB2056" s="1"/>
  <c r="S2058"/>
  <c r="AB2058" s="1"/>
  <c r="P2063"/>
  <c r="V2065"/>
  <c r="AB2065" s="1"/>
  <c r="Z2069"/>
  <c r="AB2071"/>
  <c r="M2072"/>
  <c r="AB2072" s="1"/>
  <c r="S2074"/>
  <c r="AB2074" s="1"/>
  <c r="P2079"/>
  <c r="V2081"/>
  <c r="AB2081" s="1"/>
  <c r="Z2085"/>
  <c r="AB2087"/>
  <c r="M2088"/>
  <c r="AB2088" s="1"/>
  <c r="S2090"/>
  <c r="AB2090" s="1"/>
  <c r="P2095"/>
  <c r="V2097"/>
  <c r="AB2097" s="1"/>
  <c r="Z2101"/>
  <c r="AB2103"/>
  <c r="M2104"/>
  <c r="AB2104" s="1"/>
  <c r="S2106"/>
  <c r="AB2106" s="1"/>
  <c r="P2111"/>
  <c r="V2113"/>
  <c r="AB2113" s="1"/>
  <c r="Z2117"/>
  <c r="AB2119"/>
  <c r="M2120"/>
  <c r="AB2120" s="1"/>
  <c r="S2122"/>
  <c r="AB2122" s="1"/>
  <c r="P2127"/>
  <c r="V2129"/>
  <c r="AB2129" s="1"/>
  <c r="Z2133"/>
  <c r="AB2135"/>
  <c r="M2136"/>
  <c r="AB2136" s="1"/>
  <c r="S2138"/>
  <c r="AB2138" s="1"/>
  <c r="P2143"/>
  <c r="V2145"/>
  <c r="AB2145" s="1"/>
  <c r="Z2149"/>
  <c r="AB2151"/>
  <c r="M2152"/>
  <c r="AB2152" s="1"/>
  <c r="S2154"/>
  <c r="AB2154" s="1"/>
  <c r="P2159"/>
  <c r="V2161"/>
  <c r="AB2161" s="1"/>
  <c r="Z2165"/>
  <c r="AB2167"/>
  <c r="M2168"/>
  <c r="AB2168" s="1"/>
  <c r="S2170"/>
  <c r="AB2170" s="1"/>
  <c r="P2175"/>
  <c r="V2177"/>
  <c r="AB2177" s="1"/>
  <c r="Z2181"/>
  <c r="AB2183"/>
  <c r="M2184"/>
  <c r="AB2184" s="1"/>
  <c r="S2186"/>
  <c r="AB2186" s="1"/>
  <c r="P2191"/>
  <c r="V2193"/>
  <c r="AB2193" s="1"/>
  <c r="Z2197"/>
  <c r="AB2199"/>
  <c r="M2200"/>
  <c r="AB2200" s="1"/>
  <c r="S2202"/>
  <c r="AB2202" s="1"/>
  <c r="P2207"/>
  <c r="V2209"/>
  <c r="AB2209" s="1"/>
  <c r="Z2213"/>
  <c r="AB2215"/>
  <c r="M2216"/>
  <c r="AB2216" s="1"/>
  <c r="S2218"/>
  <c r="AB2218" s="1"/>
  <c r="M2221"/>
  <c r="AB2221" s="1"/>
  <c r="V2222"/>
  <c r="AB2222" s="1"/>
  <c r="AB2227"/>
  <c r="S2227"/>
  <c r="AB2228"/>
  <c r="P2232"/>
  <c r="Z2234"/>
  <c r="M2237"/>
  <c r="AB2237" s="1"/>
  <c r="V2238"/>
  <c r="AB2238" s="1"/>
  <c r="AB2243"/>
  <c r="S2243"/>
  <c r="P2248"/>
  <c r="AB2248" s="1"/>
  <c r="Z2250"/>
  <c r="M2253"/>
  <c r="AB2253" s="1"/>
  <c r="V2254"/>
  <c r="AB2254" s="1"/>
  <c r="S2259"/>
  <c r="AB2259" s="1"/>
  <c r="AB2260"/>
  <c r="P2264"/>
  <c r="Z2266"/>
  <c r="M2269"/>
  <c r="AB2269" s="1"/>
  <c r="V2270"/>
  <c r="AB2270" s="1"/>
  <c r="S2275"/>
  <c r="AB2275" s="1"/>
  <c r="AB2276"/>
  <c r="P2280"/>
  <c r="AB2280" s="1"/>
  <c r="Z2282"/>
  <c r="M2285"/>
  <c r="AB2285" s="1"/>
  <c r="V2286"/>
  <c r="AB2286" s="1"/>
  <c r="AB2291"/>
  <c r="S2291"/>
  <c r="AB2292"/>
  <c r="P2296"/>
  <c r="Z2298"/>
  <c r="M2301"/>
  <c r="AB2301" s="1"/>
  <c r="V2302"/>
  <c r="AB2302" s="1"/>
  <c r="AB2307"/>
  <c r="S2307"/>
  <c r="P2312"/>
  <c r="AB2312" s="1"/>
  <c r="Z2314"/>
  <c r="M2317"/>
  <c r="AB2317" s="1"/>
  <c r="V2318"/>
  <c r="AB2318" s="1"/>
  <c r="S2323"/>
  <c r="AB2323" s="1"/>
  <c r="AB2324"/>
  <c r="P2328"/>
  <c r="Z2330"/>
  <c r="M2333"/>
  <c r="AB2333" s="1"/>
  <c r="V2334"/>
  <c r="AB2334" s="1"/>
  <c r="AB2339"/>
  <c r="AB2341"/>
  <c r="AB2348"/>
  <c r="AB2355"/>
  <c r="AB2357"/>
  <c r="AB2364"/>
  <c r="AB2371"/>
  <c r="AB2373"/>
  <c r="AB2380"/>
  <c r="AB2387"/>
  <c r="AB2389"/>
  <c r="AB2396"/>
  <c r="AB2403"/>
  <c r="AB2405"/>
  <c r="AB2412"/>
  <c r="AB2419"/>
  <c r="AB2421"/>
  <c r="AB2428"/>
  <c r="AB2435"/>
  <c r="AB2437"/>
  <c r="AB2444"/>
  <c r="AB2451"/>
  <c r="AB2453"/>
  <c r="AB2460"/>
  <c r="AB2720"/>
  <c r="AB2724"/>
  <c r="AB2731"/>
  <c r="AB2745"/>
  <c r="AB2749"/>
  <c r="AB2752"/>
  <c r="AB2756"/>
  <c r="AB2763"/>
  <c r="AB2777"/>
  <c r="AB2781"/>
  <c r="AB2784"/>
  <c r="AB2788"/>
  <c r="AB2795"/>
  <c r="AB2807"/>
  <c r="AB2823"/>
  <c r="AB2839"/>
  <c r="AB2855"/>
  <c r="AB2871"/>
  <c r="AB2887"/>
  <c r="AB2903"/>
  <c r="AB1971"/>
  <c r="AB1987"/>
  <c r="AB2003"/>
  <c r="AB2019"/>
  <c r="AB2035"/>
  <c r="AB2051"/>
  <c r="AB2067"/>
  <c r="AB2083"/>
  <c r="AB2099"/>
  <c r="AB2115"/>
  <c r="AB2131"/>
  <c r="AB2147"/>
  <c r="AB2163"/>
  <c r="AB2179"/>
  <c r="AB2195"/>
  <c r="AB2211"/>
  <c r="AB2231"/>
  <c r="AB2232"/>
  <c r="AB2247"/>
  <c r="AB2263"/>
  <c r="AB2264"/>
  <c r="AB2279"/>
  <c r="AB2295"/>
  <c r="AB2296"/>
  <c r="AB2311"/>
  <c r="AB2327"/>
  <c r="AB2328"/>
  <c r="AB2344"/>
  <c r="AB2351"/>
  <c r="AB2353"/>
  <c r="AB2360"/>
  <c r="AB2367"/>
  <c r="AB2369"/>
  <c r="AB2376"/>
  <c r="AB2383"/>
  <c r="AB2385"/>
  <c r="AB2392"/>
  <c r="AB2399"/>
  <c r="AB2401"/>
  <c r="AB2408"/>
  <c r="AB2415"/>
  <c r="AB2417"/>
  <c r="AB2424"/>
  <c r="AB2431"/>
  <c r="AB2433"/>
  <c r="AB2440"/>
  <c r="AB2447"/>
  <c r="AB2449"/>
  <c r="AB2456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776"/>
  <c r="AB2829"/>
  <c r="AB2861"/>
  <c r="AB2893"/>
  <c r="AB1967"/>
  <c r="AB1983"/>
  <c r="AB1999"/>
  <c r="AB2015"/>
  <c r="AB2031"/>
  <c r="AB2047"/>
  <c r="AB2063"/>
  <c r="AB2079"/>
  <c r="AB2095"/>
  <c r="AB2111"/>
  <c r="AB2127"/>
  <c r="AB2143"/>
  <c r="AB2159"/>
  <c r="AB2175"/>
  <c r="AB2191"/>
  <c r="AB2207"/>
  <c r="AB2220"/>
  <c r="AB2236"/>
  <c r="AB2252"/>
  <c r="AB2268"/>
  <c r="AB2284"/>
  <c r="AB2300"/>
  <c r="AB2316"/>
  <c r="AB2332"/>
  <c r="AB2733"/>
  <c r="AB2741"/>
  <c r="AB2765"/>
  <c r="AB2773"/>
  <c r="AB2797"/>
  <c r="AB2722"/>
  <c r="AB2738"/>
  <c r="AB2754"/>
  <c r="AB2770"/>
  <c r="AB2786"/>
  <c r="AB2802"/>
  <c r="AB2804"/>
  <c r="AB2836"/>
  <c r="AB2868"/>
  <c r="AB2900"/>
  <c r="AB3156"/>
  <c r="AB3158"/>
  <c r="AB3165"/>
  <c r="AB3167"/>
  <c r="AB3172"/>
  <c r="AB3174"/>
  <c r="AB3181"/>
  <c r="AB3183"/>
  <c r="AB3188"/>
  <c r="AB3190"/>
  <c r="AB3234"/>
  <c r="AB3250"/>
  <c r="S2721"/>
  <c r="AB2721" s="1"/>
  <c r="P2726"/>
  <c r="AB2726" s="1"/>
  <c r="V2728"/>
  <c r="AB2728" s="1"/>
  <c r="Z2732"/>
  <c r="AB2732" s="1"/>
  <c r="AB2734"/>
  <c r="M2735"/>
  <c r="AB2735" s="1"/>
  <c r="S2737"/>
  <c r="AB2737" s="1"/>
  <c r="P2742"/>
  <c r="V2744"/>
  <c r="AB2744" s="1"/>
  <c r="Z2748"/>
  <c r="AB2748" s="1"/>
  <c r="AB2750"/>
  <c r="M2751"/>
  <c r="AB2751" s="1"/>
  <c r="S2753"/>
  <c r="AB2753" s="1"/>
  <c r="P2758"/>
  <c r="V2760"/>
  <c r="AB2760" s="1"/>
  <c r="Z2764"/>
  <c r="AB2764" s="1"/>
  <c r="AB2766"/>
  <c r="M2767"/>
  <c r="AB2767" s="1"/>
  <c r="S2769"/>
  <c r="AB2769" s="1"/>
  <c r="P2774"/>
  <c r="V2776"/>
  <c r="Z2780"/>
  <c r="AB2780" s="1"/>
  <c r="AB2782"/>
  <c r="M2783"/>
  <c r="AB2783" s="1"/>
  <c r="S2785"/>
  <c r="AB2785" s="1"/>
  <c r="P2790"/>
  <c r="AB2790" s="1"/>
  <c r="V2792"/>
  <c r="AB2792" s="1"/>
  <c r="Z2796"/>
  <c r="AB2796" s="1"/>
  <c r="AB2798"/>
  <c r="M2799"/>
  <c r="AB2799" s="1"/>
  <c r="S2801"/>
  <c r="AB2801" s="1"/>
  <c r="M2803"/>
  <c r="AB2803" s="1"/>
  <c r="V2804"/>
  <c r="S2805"/>
  <c r="AB2805" s="1"/>
  <c r="AB2806"/>
  <c r="P2810"/>
  <c r="M2811"/>
  <c r="AB2811" s="1"/>
  <c r="V2812"/>
  <c r="AB2812" s="1"/>
  <c r="S2813"/>
  <c r="AB2813" s="1"/>
  <c r="AB2814"/>
  <c r="P2818"/>
  <c r="M2819"/>
  <c r="AB2819" s="1"/>
  <c r="V2820"/>
  <c r="AB2820" s="1"/>
  <c r="S2821"/>
  <c r="AB2821" s="1"/>
  <c r="AB2822"/>
  <c r="P2826"/>
  <c r="M2827"/>
  <c r="AB2827" s="1"/>
  <c r="V2828"/>
  <c r="AB2828" s="1"/>
  <c r="S2829"/>
  <c r="AB2830"/>
  <c r="P2834"/>
  <c r="AB2834" s="1"/>
  <c r="M2835"/>
  <c r="AB2835" s="1"/>
  <c r="V2836"/>
  <c r="S2837"/>
  <c r="AB2837" s="1"/>
  <c r="AB2838"/>
  <c r="P2842"/>
  <c r="M2843"/>
  <c r="AB2843" s="1"/>
  <c r="V2844"/>
  <c r="AB2844" s="1"/>
  <c r="S2845"/>
  <c r="AB2845" s="1"/>
  <c r="AB2846"/>
  <c r="P2850"/>
  <c r="M2851"/>
  <c r="AB2851" s="1"/>
  <c r="V2852"/>
  <c r="AB2852" s="1"/>
  <c r="S2853"/>
  <c r="AB2853" s="1"/>
  <c r="AB2854"/>
  <c r="P2858"/>
  <c r="M2859"/>
  <c r="AB2859" s="1"/>
  <c r="V2860"/>
  <c r="AB2860" s="1"/>
  <c r="S2861"/>
  <c r="AB2862"/>
  <c r="P2866"/>
  <c r="AB2866" s="1"/>
  <c r="M2867"/>
  <c r="AB2867" s="1"/>
  <c r="V2868"/>
  <c r="S2869"/>
  <c r="AB2869" s="1"/>
  <c r="AB2870"/>
  <c r="P2874"/>
  <c r="M2875"/>
  <c r="AB2875" s="1"/>
  <c r="V2876"/>
  <c r="AB2876" s="1"/>
  <c r="S2877"/>
  <c r="AB2877" s="1"/>
  <c r="AB2878"/>
  <c r="P2882"/>
  <c r="M2883"/>
  <c r="AB2883" s="1"/>
  <c r="V2884"/>
  <c r="AB2884" s="1"/>
  <c r="S2885"/>
  <c r="AB2885" s="1"/>
  <c r="AB2886"/>
  <c r="P2890"/>
  <c r="M2891"/>
  <c r="AB2891" s="1"/>
  <c r="V2892"/>
  <c r="AB2892" s="1"/>
  <c r="S2893"/>
  <c r="AB2894"/>
  <c r="P2898"/>
  <c r="AB2898" s="1"/>
  <c r="M2899"/>
  <c r="AB2899" s="1"/>
  <c r="V2900"/>
  <c r="S2901"/>
  <c r="AB2901" s="1"/>
  <c r="AB2902"/>
  <c r="P2906"/>
  <c r="M2907"/>
  <c r="AB2907" s="1"/>
  <c r="V2908"/>
  <c r="AB2908" s="1"/>
  <c r="S2909"/>
  <c r="AB2909" s="1"/>
  <c r="AB2910"/>
  <c r="AB2915"/>
  <c r="AB2919"/>
  <c r="AB2923"/>
  <c r="AB2927"/>
  <c r="AB2931"/>
  <c r="AB2935"/>
  <c r="AB2939"/>
  <c r="AB2943"/>
  <c r="AB2947"/>
  <c r="AB2952"/>
  <c r="AB2954"/>
  <c r="AB2961"/>
  <c r="AB2963"/>
  <c r="AB2968"/>
  <c r="AB2970"/>
  <c r="AB2977"/>
  <c r="AB2979"/>
  <c r="AB2984"/>
  <c r="AB2986"/>
  <c r="AB2993"/>
  <c r="AB2995"/>
  <c r="AB3000"/>
  <c r="AB3002"/>
  <c r="AB3009"/>
  <c r="AB3011"/>
  <c r="AB3016"/>
  <c r="AB3018"/>
  <c r="AB3025"/>
  <c r="AB3027"/>
  <c r="AB3032"/>
  <c r="AB3034"/>
  <c r="AB3041"/>
  <c r="AB3043"/>
  <c r="AB3048"/>
  <c r="AB3050"/>
  <c r="AB3057"/>
  <c r="AB3059"/>
  <c r="AB3064"/>
  <c r="AB3066"/>
  <c r="AB3073"/>
  <c r="AB3075"/>
  <c r="AB3080"/>
  <c r="AB3082"/>
  <c r="AB3089"/>
  <c r="AB3091"/>
  <c r="AB3096"/>
  <c r="AB3098"/>
  <c r="AB3105"/>
  <c r="AB3107"/>
  <c r="AB3112"/>
  <c r="AB3114"/>
  <c r="AB3121"/>
  <c r="AB3123"/>
  <c r="AB3128"/>
  <c r="AB3130"/>
  <c r="AB3137"/>
  <c r="AB3139"/>
  <c r="AB3144"/>
  <c r="AB3146"/>
  <c r="AB3153"/>
  <c r="AB3155"/>
  <c r="AB3160"/>
  <c r="AB3162"/>
  <c r="AB3169"/>
  <c r="AB3171"/>
  <c r="AB3176"/>
  <c r="AB3178"/>
  <c r="AB3185"/>
  <c r="AB3187"/>
  <c r="AB3192"/>
  <c r="AB3194"/>
  <c r="AB3240"/>
  <c r="AB3292"/>
  <c r="AB2730"/>
  <c r="AB2746"/>
  <c r="AB2762"/>
  <c r="AB2778"/>
  <c r="AB2794"/>
  <c r="AB2808"/>
  <c r="AB2816"/>
  <c r="AB2824"/>
  <c r="AB2832"/>
  <c r="AB2840"/>
  <c r="AB2848"/>
  <c r="AB2856"/>
  <c r="AB2864"/>
  <c r="AB2872"/>
  <c r="AB2880"/>
  <c r="AB2888"/>
  <c r="AB2896"/>
  <c r="AB2904"/>
  <c r="AB2911"/>
  <c r="AB2949"/>
  <c r="AB2951"/>
  <c r="AB2956"/>
  <c r="AB2958"/>
  <c r="AB2965"/>
  <c r="AB2967"/>
  <c r="AB2972"/>
  <c r="AB2974"/>
  <c r="AB2981"/>
  <c r="AB2983"/>
  <c r="AB2988"/>
  <c r="AB2990"/>
  <c r="AB2997"/>
  <c r="AB2999"/>
  <c r="AB3004"/>
  <c r="AB3006"/>
  <c r="AB3013"/>
  <c r="AB3015"/>
  <c r="AB3020"/>
  <c r="AB3022"/>
  <c r="AB3029"/>
  <c r="AB3031"/>
  <c r="AB3036"/>
  <c r="AB3038"/>
  <c r="AB3045"/>
  <c r="AB3047"/>
  <c r="AB3052"/>
  <c r="AB3054"/>
  <c r="AB3061"/>
  <c r="AB3063"/>
  <c r="AB3068"/>
  <c r="AB3070"/>
  <c r="AB3077"/>
  <c r="AB3079"/>
  <c r="AB3084"/>
  <c r="AB3086"/>
  <c r="AB3093"/>
  <c r="AB3095"/>
  <c r="AB3100"/>
  <c r="AB3102"/>
  <c r="AB3109"/>
  <c r="AB3111"/>
  <c r="AB3116"/>
  <c r="AB3118"/>
  <c r="AB3125"/>
  <c r="AB3127"/>
  <c r="AB3132"/>
  <c r="AB3134"/>
  <c r="AB3141"/>
  <c r="AB3143"/>
  <c r="AB3148"/>
  <c r="AB3150"/>
  <c r="AB3157"/>
  <c r="AB3159"/>
  <c r="AB3164"/>
  <c r="AB3166"/>
  <c r="AB3173"/>
  <c r="AB3175"/>
  <c r="AB3180"/>
  <c r="AB3182"/>
  <c r="AB3189"/>
  <c r="AB3191"/>
  <c r="AB3196"/>
  <c r="AB3202"/>
  <c r="AB3246"/>
  <c r="AB3276"/>
  <c r="AB3282"/>
  <c r="AB3291"/>
  <c r="AB2742"/>
  <c r="AB2758"/>
  <c r="AB2774"/>
  <c r="AB2810"/>
  <c r="AB2818"/>
  <c r="AB2826"/>
  <c r="AB2842"/>
  <c r="AB2850"/>
  <c r="AB2858"/>
  <c r="AB2874"/>
  <c r="AB2882"/>
  <c r="AB2890"/>
  <c r="AB2906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53"/>
  <c r="AB2955"/>
  <c r="AB2960"/>
  <c r="AB2962"/>
  <c r="AB2969"/>
  <c r="AB2971"/>
  <c r="AB2976"/>
  <c r="AB2978"/>
  <c r="AB2985"/>
  <c r="AB2987"/>
  <c r="AB2992"/>
  <c r="AB2994"/>
  <c r="AB3001"/>
  <c r="AB3003"/>
  <c r="AB3008"/>
  <c r="AB3010"/>
  <c r="AB3017"/>
  <c r="AB3019"/>
  <c r="AB3024"/>
  <c r="AB3026"/>
  <c r="AB3033"/>
  <c r="AB3035"/>
  <c r="AB3040"/>
  <c r="AB3042"/>
  <c r="AB3049"/>
  <c r="AB3051"/>
  <c r="AB3056"/>
  <c r="AB3058"/>
  <c r="AB3065"/>
  <c r="AB3067"/>
  <c r="AB3072"/>
  <c r="AB3074"/>
  <c r="AB3081"/>
  <c r="AB3083"/>
  <c r="AB3088"/>
  <c r="AB3090"/>
  <c r="AB3097"/>
  <c r="AB3099"/>
  <c r="AB3104"/>
  <c r="AB3106"/>
  <c r="AB3113"/>
  <c r="AB3115"/>
  <c r="AB3120"/>
  <c r="AB3122"/>
  <c r="AB3129"/>
  <c r="AB3131"/>
  <c r="AB3136"/>
  <c r="AB3138"/>
  <c r="AB3145"/>
  <c r="AB3147"/>
  <c r="AB3199"/>
  <c r="AB3219"/>
  <c r="AB3231"/>
  <c r="AB3272"/>
  <c r="V3199"/>
  <c r="Z3203"/>
  <c r="AB3203" s="1"/>
  <c r="AB3205"/>
  <c r="M3206"/>
  <c r="AB3206" s="1"/>
  <c r="S3208"/>
  <c r="AB3208" s="1"/>
  <c r="P3213"/>
  <c r="V3215"/>
  <c r="AB3215" s="1"/>
  <c r="Z3219"/>
  <c r="M3222"/>
  <c r="AB3222" s="1"/>
  <c r="S3224"/>
  <c r="AB3224" s="1"/>
  <c r="P3229"/>
  <c r="V3231"/>
  <c r="Z3235"/>
  <c r="AB3237"/>
  <c r="M3238"/>
  <c r="AB3238" s="1"/>
  <c r="S3240"/>
  <c r="P3245"/>
  <c r="V3247"/>
  <c r="AB3247" s="1"/>
  <c r="Z3251"/>
  <c r="M3254"/>
  <c r="AB3254" s="1"/>
  <c r="S3256"/>
  <c r="AB3256" s="1"/>
  <c r="P3261"/>
  <c r="V3263"/>
  <c r="AB3263" s="1"/>
  <c r="Z3267"/>
  <c r="AB3269"/>
  <c r="M3270"/>
  <c r="AB3270" s="1"/>
  <c r="S3272"/>
  <c r="P3277"/>
  <c r="V3279"/>
  <c r="AB3279" s="1"/>
  <c r="Z3283"/>
  <c r="M3286"/>
  <c r="AB3286" s="1"/>
  <c r="S3288"/>
  <c r="AB3288" s="1"/>
  <c r="P3296"/>
  <c r="Z3299"/>
  <c r="AB3299" s="1"/>
  <c r="AB3302"/>
  <c r="AB3311"/>
  <c r="AB3315"/>
  <c r="AB3318"/>
  <c r="AB3322"/>
  <c r="AB3323"/>
  <c r="AB3329"/>
  <c r="AB3330"/>
  <c r="AB3343"/>
  <c r="AB3347"/>
  <c r="AB3350"/>
  <c r="AB3354"/>
  <c r="AB3355"/>
  <c r="AB3361"/>
  <c r="AB3375"/>
  <c r="AB3382"/>
  <c r="AB3393"/>
  <c r="AB3409"/>
  <c r="AB3425"/>
  <c r="AB3441"/>
  <c r="AB3457"/>
  <c r="AB3201"/>
  <c r="AB3233"/>
  <c r="AB3265"/>
  <c r="AB3415"/>
  <c r="AB3447"/>
  <c r="M3198"/>
  <c r="AB3198" s="1"/>
  <c r="S3200"/>
  <c r="AB3200" s="1"/>
  <c r="P3205"/>
  <c r="V3207"/>
  <c r="AB3207" s="1"/>
  <c r="Z3211"/>
  <c r="AB3211" s="1"/>
  <c r="AB3213"/>
  <c r="M3214"/>
  <c r="AB3214" s="1"/>
  <c r="S3216"/>
  <c r="AB3216" s="1"/>
  <c r="P3221"/>
  <c r="AB3221" s="1"/>
  <c r="V3223"/>
  <c r="Z3227"/>
  <c r="AB3227" s="1"/>
  <c r="AB3229"/>
  <c r="M3230"/>
  <c r="AB3230" s="1"/>
  <c r="S3232"/>
  <c r="AB3232" s="1"/>
  <c r="P3237"/>
  <c r="V3239"/>
  <c r="AB3239" s="1"/>
  <c r="Z3243"/>
  <c r="AB3243" s="1"/>
  <c r="AB3245"/>
  <c r="M3246"/>
  <c r="S3248"/>
  <c r="AB3248" s="1"/>
  <c r="P3253"/>
  <c r="AB3253" s="1"/>
  <c r="V3255"/>
  <c r="Z3259"/>
  <c r="AB3259" s="1"/>
  <c r="AB3261"/>
  <c r="M3262"/>
  <c r="AB3262" s="1"/>
  <c r="S3264"/>
  <c r="AB3264" s="1"/>
  <c r="P3269"/>
  <c r="V3271"/>
  <c r="AB3271" s="1"/>
  <c r="Z3275"/>
  <c r="AB3275" s="1"/>
  <c r="AB3277"/>
  <c r="M3278"/>
  <c r="AB3278" s="1"/>
  <c r="S3280"/>
  <c r="AB3280" s="1"/>
  <c r="P3285"/>
  <c r="AB3285" s="1"/>
  <c r="V3287"/>
  <c r="AB3287" s="1"/>
  <c r="Z3291"/>
  <c r="S3293"/>
  <c r="AB3293" s="1"/>
  <c r="AB3295"/>
  <c r="P3297"/>
  <c r="AB3297" s="1"/>
  <c r="AB3307"/>
  <c r="AB3313"/>
  <c r="AB3317"/>
  <c r="AB3327"/>
  <c r="AB3331"/>
  <c r="AB3334"/>
  <c r="AB3335"/>
  <c r="AB3338"/>
  <c r="AB3339"/>
  <c r="AB3345"/>
  <c r="AB3349"/>
  <c r="AB3359"/>
  <c r="AB3363"/>
  <c r="AB3366"/>
  <c r="AB3367"/>
  <c r="AB3371"/>
  <c r="AB3377"/>
  <c r="AB3381"/>
  <c r="AB3197"/>
  <c r="Z3207"/>
  <c r="AB3209"/>
  <c r="M3210"/>
  <c r="AB3210" s="1"/>
  <c r="P3217"/>
  <c r="AB3217" s="1"/>
  <c r="V3219"/>
  <c r="Z3223"/>
  <c r="AB3223" s="1"/>
  <c r="AB3225"/>
  <c r="M3226"/>
  <c r="AB3226" s="1"/>
  <c r="V3235"/>
  <c r="AB3235" s="1"/>
  <c r="Z3239"/>
  <c r="AB3241"/>
  <c r="M3242"/>
  <c r="AB3242" s="1"/>
  <c r="S3244"/>
  <c r="AB3244" s="1"/>
  <c r="P3249"/>
  <c r="AB3249" s="1"/>
  <c r="V3251"/>
  <c r="AB3251" s="1"/>
  <c r="Z3255"/>
  <c r="AB3255" s="1"/>
  <c r="AB3257"/>
  <c r="M3258"/>
  <c r="AB3258" s="1"/>
  <c r="S3260"/>
  <c r="AB3260" s="1"/>
  <c r="P3265"/>
  <c r="V3267"/>
  <c r="AB3267" s="1"/>
  <c r="Z3271"/>
  <c r="AB3273"/>
  <c r="M3274"/>
  <c r="AB3274" s="1"/>
  <c r="S3276"/>
  <c r="P3281"/>
  <c r="AB3281" s="1"/>
  <c r="V3283"/>
  <c r="AB3283" s="1"/>
  <c r="Z3287"/>
  <c r="AB3289"/>
  <c r="M3290"/>
  <c r="AB3290" s="1"/>
  <c r="AB3326"/>
  <c r="AB3337"/>
  <c r="AB3369"/>
  <c r="AB3391"/>
  <c r="AB3397"/>
  <c r="AB3423"/>
  <c r="AB3429"/>
  <c r="AB3461"/>
  <c r="Z3298"/>
  <c r="AB3298" s="1"/>
  <c r="AB3300"/>
  <c r="M3301"/>
  <c r="AB3301" s="1"/>
  <c r="S3303"/>
  <c r="AB3303" s="1"/>
  <c r="P3308"/>
  <c r="V3310"/>
  <c r="AB3310" s="1"/>
  <c r="Z3314"/>
  <c r="AB3314" s="1"/>
  <c r="AB3316"/>
  <c r="M3317"/>
  <c r="S3319"/>
  <c r="AB3319" s="1"/>
  <c r="P3324"/>
  <c r="AB3324" s="1"/>
  <c r="V3326"/>
  <c r="Z3330"/>
  <c r="AB3332"/>
  <c r="M3333"/>
  <c r="AB3333" s="1"/>
  <c r="S3335"/>
  <c r="P3340"/>
  <c r="V3342"/>
  <c r="AB3342" s="1"/>
  <c r="Z3346"/>
  <c r="AB3346" s="1"/>
  <c r="AB3348"/>
  <c r="M3349"/>
  <c r="S3351"/>
  <c r="AB3351" s="1"/>
  <c r="P3356"/>
  <c r="V3358"/>
  <c r="AB3358" s="1"/>
  <c r="Z3362"/>
  <c r="AB3362" s="1"/>
  <c r="AB3364"/>
  <c r="M3365"/>
  <c r="AB3365" s="1"/>
  <c r="S3367"/>
  <c r="P3372"/>
  <c r="V3374"/>
  <c r="AB3374" s="1"/>
  <c r="Z3378"/>
  <c r="AB3378" s="1"/>
  <c r="AB3380"/>
  <c r="M3381"/>
  <c r="S3383"/>
  <c r="AB3383" s="1"/>
  <c r="P3388"/>
  <c r="AB3388" s="1"/>
  <c r="M3389"/>
  <c r="AB3389" s="1"/>
  <c r="V3390"/>
  <c r="S3391"/>
  <c r="AB3392"/>
  <c r="P3396"/>
  <c r="M3397"/>
  <c r="V3398"/>
  <c r="S3399"/>
  <c r="AB3399" s="1"/>
  <c r="AB3400"/>
  <c r="P3404"/>
  <c r="M3405"/>
  <c r="AB3405" s="1"/>
  <c r="V3406"/>
  <c r="AB3406" s="1"/>
  <c r="S3407"/>
  <c r="AB3407" s="1"/>
  <c r="AB3408"/>
  <c r="P3412"/>
  <c r="M3413"/>
  <c r="AB3413" s="1"/>
  <c r="V3414"/>
  <c r="S3415"/>
  <c r="AB3416"/>
  <c r="P3420"/>
  <c r="AB3420" s="1"/>
  <c r="M3421"/>
  <c r="AB3421" s="1"/>
  <c r="V3422"/>
  <c r="S3423"/>
  <c r="AB3424"/>
  <c r="P3428"/>
  <c r="M3429"/>
  <c r="V3430"/>
  <c r="S3431"/>
  <c r="AB3431" s="1"/>
  <c r="AB3432"/>
  <c r="P3436"/>
  <c r="M3437"/>
  <c r="AB3437" s="1"/>
  <c r="V3438"/>
  <c r="AB3438" s="1"/>
  <c r="S3439"/>
  <c r="AB3439" s="1"/>
  <c r="AB3440"/>
  <c r="P3444"/>
  <c r="M3445"/>
  <c r="AB3445" s="1"/>
  <c r="V3446"/>
  <c r="S3447"/>
  <c r="AB3448"/>
  <c r="P3452"/>
  <c r="AB3452" s="1"/>
  <c r="M3453"/>
  <c r="AB3453" s="1"/>
  <c r="V3454"/>
  <c r="S3455"/>
  <c r="AB3455" s="1"/>
  <c r="AB3456"/>
  <c r="P3460"/>
  <c r="M3461"/>
  <c r="V3462"/>
  <c r="S3463"/>
  <c r="AB3463" s="1"/>
  <c r="AB3464"/>
  <c r="AB3468"/>
  <c r="AB3470"/>
  <c r="AB3477"/>
  <c r="AB3479"/>
  <c r="AB3484"/>
  <c r="AB3486"/>
  <c r="AB3493"/>
  <c r="AB3495"/>
  <c r="AB3500"/>
  <c r="AB3502"/>
  <c r="AB3509"/>
  <c r="AB3511"/>
  <c r="AB3516"/>
  <c r="AB3518"/>
  <c r="AB3525"/>
  <c r="AB3527"/>
  <c r="AB3532"/>
  <c r="AB3534"/>
  <c r="AB3541"/>
  <c r="AB3543"/>
  <c r="AB3548"/>
  <c r="AB3550"/>
  <c r="AB3557"/>
  <c r="AB3559"/>
  <c r="AB3564"/>
  <c r="AB3566"/>
  <c r="AB3573"/>
  <c r="AB3575"/>
  <c r="AB3580"/>
  <c r="AB3582"/>
  <c r="AB3589"/>
  <c r="AB3591"/>
  <c r="AB3596"/>
  <c r="AB3598"/>
  <c r="AB3605"/>
  <c r="AB3607"/>
  <c r="AB3612"/>
  <c r="AB3614"/>
  <c r="AB3621"/>
  <c r="AB3623"/>
  <c r="AB3628"/>
  <c r="AB3630"/>
  <c r="AB3637"/>
  <c r="AB3639"/>
  <c r="AB3644"/>
  <c r="AB3646"/>
  <c r="AB3653"/>
  <c r="AB3655"/>
  <c r="AB3660"/>
  <c r="AB3662"/>
  <c r="AB3669"/>
  <c r="AB3671"/>
  <c r="AB3676"/>
  <c r="AB3678"/>
  <c r="AB3685"/>
  <c r="AB3687"/>
  <c r="AB3692"/>
  <c r="AB3694"/>
  <c r="AB3701"/>
  <c r="AB3703"/>
  <c r="AB3708"/>
  <c r="AB3710"/>
  <c r="AB3717"/>
  <c r="AB3719"/>
  <c r="AB3724"/>
  <c r="AB3726"/>
  <c r="AB3733"/>
  <c r="AB3735"/>
  <c r="AB3740"/>
  <c r="AB3742"/>
  <c r="AB3749"/>
  <c r="AB3751"/>
  <c r="AB3756"/>
  <c r="AB3758"/>
  <c r="AB3760"/>
  <c r="AB3762"/>
  <c r="AB3764"/>
  <c r="AB3786"/>
  <c r="AB3818"/>
  <c r="AB3838"/>
  <c r="AB3296"/>
  <c r="AB3312"/>
  <c r="AB3328"/>
  <c r="AB3344"/>
  <c r="AB3360"/>
  <c r="AB3376"/>
  <c r="AB3386"/>
  <c r="AB3394"/>
  <c r="AB3402"/>
  <c r="AB3410"/>
  <c r="AB3418"/>
  <c r="AB3426"/>
  <c r="AB3434"/>
  <c r="AB3442"/>
  <c r="AB3450"/>
  <c r="AB3458"/>
  <c r="AB3466"/>
  <c r="AB3472"/>
  <c r="AB3474"/>
  <c r="AB3481"/>
  <c r="AB3483"/>
  <c r="AB3488"/>
  <c r="AB3490"/>
  <c r="AB3497"/>
  <c r="AB3499"/>
  <c r="AB3504"/>
  <c r="AB3506"/>
  <c r="AB3513"/>
  <c r="AB3515"/>
  <c r="AB3520"/>
  <c r="AB3522"/>
  <c r="AB3529"/>
  <c r="AB3531"/>
  <c r="AB3536"/>
  <c r="AB3538"/>
  <c r="AB3547"/>
  <c r="AB3552"/>
  <c r="AB3554"/>
  <c r="AB3563"/>
  <c r="AB3568"/>
  <c r="AB3570"/>
  <c r="AB3577"/>
  <c r="AB3579"/>
  <c r="AB3584"/>
  <c r="AB3586"/>
  <c r="AB3593"/>
  <c r="AB3595"/>
  <c r="AB3600"/>
  <c r="AB3602"/>
  <c r="AB3609"/>
  <c r="AB3611"/>
  <c r="AB3616"/>
  <c r="AB3618"/>
  <c r="AB3625"/>
  <c r="AB3627"/>
  <c r="AB3632"/>
  <c r="AB3634"/>
  <c r="AB3641"/>
  <c r="AB3643"/>
  <c r="AB3648"/>
  <c r="AB3650"/>
  <c r="AB3657"/>
  <c r="AB3659"/>
  <c r="AB3664"/>
  <c r="AB3666"/>
  <c r="AB3673"/>
  <c r="AB3675"/>
  <c r="AB3680"/>
  <c r="AB3682"/>
  <c r="AB3689"/>
  <c r="AB3691"/>
  <c r="AB3696"/>
  <c r="AB3698"/>
  <c r="AB3705"/>
  <c r="AB3707"/>
  <c r="AB3712"/>
  <c r="AB3714"/>
  <c r="AB3721"/>
  <c r="AB3723"/>
  <c r="AB3728"/>
  <c r="AB3730"/>
  <c r="AB3737"/>
  <c r="AB3739"/>
  <c r="AB3744"/>
  <c r="AB3746"/>
  <c r="AB3753"/>
  <c r="AB3755"/>
  <c r="AB3767"/>
  <c r="AB3771"/>
  <c r="AB3772"/>
  <c r="AB3778"/>
  <c r="AB3782"/>
  <c r="AB3792"/>
  <c r="AB3796"/>
  <c r="AB3799"/>
  <c r="AB3803"/>
  <c r="AB3804"/>
  <c r="AB3810"/>
  <c r="AB3814"/>
  <c r="AB3824"/>
  <c r="AB3828"/>
  <c r="AB3831"/>
  <c r="AB3835"/>
  <c r="AB3836"/>
  <c r="AB3842"/>
  <c r="AB3308"/>
  <c r="AB3340"/>
  <c r="AB3356"/>
  <c r="AB3372"/>
  <c r="AB3396"/>
  <c r="AB3404"/>
  <c r="AB3412"/>
  <c r="AB3428"/>
  <c r="AB3436"/>
  <c r="AB3444"/>
  <c r="AB3460"/>
  <c r="AB3469"/>
  <c r="AB3476"/>
  <c r="AB3478"/>
  <c r="AB3485"/>
  <c r="AB3492"/>
  <c r="AB3494"/>
  <c r="AB3501"/>
  <c r="AB3508"/>
  <c r="AB3510"/>
  <c r="AB3517"/>
  <c r="AB3524"/>
  <c r="AB3526"/>
  <c r="AB3533"/>
  <c r="AB3540"/>
  <c r="AB3542"/>
  <c r="AB3549"/>
  <c r="AB3556"/>
  <c r="AB3558"/>
  <c r="AB3565"/>
  <c r="AB3572"/>
  <c r="AB3574"/>
  <c r="AB3581"/>
  <c r="AB3588"/>
  <c r="AB3590"/>
  <c r="AB3597"/>
  <c r="AB3604"/>
  <c r="AB3606"/>
  <c r="AB3613"/>
  <c r="AB3620"/>
  <c r="AB3622"/>
  <c r="AB3629"/>
  <c r="AB3636"/>
  <c r="AB3638"/>
  <c r="AB3645"/>
  <c r="AB3652"/>
  <c r="AB3654"/>
  <c r="AB3661"/>
  <c r="AB3668"/>
  <c r="AB3670"/>
  <c r="AB3677"/>
  <c r="AB3684"/>
  <c r="AB3686"/>
  <c r="AB3693"/>
  <c r="AB3700"/>
  <c r="AB3702"/>
  <c r="AB3709"/>
  <c r="AB3716"/>
  <c r="AB3718"/>
  <c r="AB3725"/>
  <c r="AB3732"/>
  <c r="AB3734"/>
  <c r="AB3741"/>
  <c r="AB3748"/>
  <c r="AB3750"/>
  <c r="AB3757"/>
  <c r="AB3761"/>
  <c r="AB3770"/>
  <c r="AB3790"/>
  <c r="AB3802"/>
  <c r="AB3822"/>
  <c r="AB3320"/>
  <c r="AB3336"/>
  <c r="AB3352"/>
  <c r="AB3368"/>
  <c r="AB3384"/>
  <c r="AB3390"/>
  <c r="AB3398"/>
  <c r="AB3414"/>
  <c r="AB3422"/>
  <c r="AB3430"/>
  <c r="AB3446"/>
  <c r="AB3454"/>
  <c r="AB3462"/>
  <c r="AB3795"/>
  <c r="AB3827"/>
  <c r="AB3844"/>
  <c r="AB3769"/>
  <c r="AB3785"/>
  <c r="AB3801"/>
  <c r="AB3817"/>
  <c r="AB3833"/>
  <c r="AB3858"/>
  <c r="M3766"/>
  <c r="AB3766" s="1"/>
  <c r="S3768"/>
  <c r="AB3768" s="1"/>
  <c r="P3773"/>
  <c r="V3775"/>
  <c r="AB3775" s="1"/>
  <c r="Z3779"/>
  <c r="AB3779" s="1"/>
  <c r="AB3781"/>
  <c r="M3782"/>
  <c r="S3784"/>
  <c r="AB3784" s="1"/>
  <c r="P3789"/>
  <c r="V3791"/>
  <c r="AB3791" s="1"/>
  <c r="Z3795"/>
  <c r="AB3797"/>
  <c r="M3798"/>
  <c r="AB3798" s="1"/>
  <c r="S3800"/>
  <c r="AB3800" s="1"/>
  <c r="P3805"/>
  <c r="V3807"/>
  <c r="AB3807" s="1"/>
  <c r="Z3811"/>
  <c r="AB3811" s="1"/>
  <c r="AB3813"/>
  <c r="M3814"/>
  <c r="S3816"/>
  <c r="AB3816" s="1"/>
  <c r="P3821"/>
  <c r="AB3821" s="1"/>
  <c r="V3823"/>
  <c r="AB3823" s="1"/>
  <c r="Z3827"/>
  <c r="AB3829"/>
  <c r="M3830"/>
  <c r="AB3830" s="1"/>
  <c r="S3832"/>
  <c r="AB3832" s="1"/>
  <c r="P3837"/>
  <c r="V3839"/>
  <c r="AB3839" s="1"/>
  <c r="Z3843"/>
  <c r="AB3843" s="1"/>
  <c r="AB3845"/>
  <c r="S3845"/>
  <c r="AB3846"/>
  <c r="P3850"/>
  <c r="Z3852"/>
  <c r="AB3852" s="1"/>
  <c r="M3855"/>
  <c r="AB3855" s="1"/>
  <c r="V3856"/>
  <c r="AB3856" s="1"/>
  <c r="AB3861"/>
  <c r="S3861"/>
  <c r="AB3862"/>
  <c r="P3866"/>
  <c r="AB3866" s="1"/>
  <c r="Z3868"/>
  <c r="AB3868" s="1"/>
  <c r="AB3874"/>
  <c r="AB3876"/>
  <c r="AB3878"/>
  <c r="AB3880"/>
  <c r="AB3882"/>
  <c r="AB3884"/>
  <c r="AB3886"/>
  <c r="AB3888"/>
  <c r="AB3890"/>
  <c r="AB3902"/>
  <c r="AB3906"/>
  <c r="AB3909"/>
  <c r="AB3913"/>
  <c r="AB3914"/>
  <c r="AB3920"/>
  <c r="AB3934"/>
  <c r="AB3938"/>
  <c r="AB3941"/>
  <c r="AB3942"/>
  <c r="AB3945"/>
  <c r="AB3946"/>
  <c r="AB3952"/>
  <c r="AB3966"/>
  <c r="AB3970"/>
  <c r="AB3973"/>
  <c r="AB3974"/>
  <c r="AB3977"/>
  <c r="AB3978"/>
  <c r="AB3984"/>
  <c r="AB3998"/>
  <c r="AB4002"/>
  <c r="AB4005"/>
  <c r="AB4010"/>
  <c r="AB4016"/>
  <c r="AB3765"/>
  <c r="AB3777"/>
  <c r="AB3793"/>
  <c r="AB3809"/>
  <c r="AB3825"/>
  <c r="AB3841"/>
  <c r="AB3849"/>
  <c r="AB3850"/>
  <c r="AB3865"/>
  <c r="AB3901"/>
  <c r="AB3912"/>
  <c r="AB3944"/>
  <c r="AB3964"/>
  <c r="AB3965"/>
  <c r="AB3976"/>
  <c r="AB3996"/>
  <c r="AB3997"/>
  <c r="AB4008"/>
  <c r="AB3773"/>
  <c r="AB3789"/>
  <c r="AB3805"/>
  <c r="AB3837"/>
  <c r="M3847"/>
  <c r="AB3847" s="1"/>
  <c r="V3848"/>
  <c r="AB3848" s="1"/>
  <c r="AB3853"/>
  <c r="AB3854"/>
  <c r="M3863"/>
  <c r="AB3863" s="1"/>
  <c r="V3864"/>
  <c r="AB3864" s="1"/>
  <c r="AB3869"/>
  <c r="S3869"/>
  <c r="AB3870"/>
  <c r="AB3873"/>
  <c r="AB3875"/>
  <c r="AB3877"/>
  <c r="AB3879"/>
  <c r="AB3881"/>
  <c r="AB3883"/>
  <c r="AB3885"/>
  <c r="AB3887"/>
  <c r="AB3889"/>
  <c r="AB3891"/>
  <c r="AB3893"/>
  <c r="AB3897"/>
  <c r="AB3898"/>
  <c r="AB3904"/>
  <c r="AB3918"/>
  <c r="AB3922"/>
  <c r="AB3925"/>
  <c r="AB3929"/>
  <c r="AB3930"/>
  <c r="AB3936"/>
  <c r="AB3950"/>
  <c r="AB3957"/>
  <c r="AB3961"/>
  <c r="AB3962"/>
  <c r="AB3968"/>
  <c r="AB3982"/>
  <c r="AB3989"/>
  <c r="AB3903"/>
  <c r="AB3919"/>
  <c r="AB3935"/>
  <c r="AB3951"/>
  <c r="AB3967"/>
  <c r="AB3983"/>
  <c r="AB3999"/>
  <c r="AB4015"/>
  <c r="AB4022"/>
  <c r="AB4023"/>
  <c r="AB4030"/>
  <c r="AB4038"/>
  <c r="AB4039"/>
  <c r="AB4061"/>
  <c r="AB4063"/>
  <c r="AB4070"/>
  <c r="AB4072"/>
  <c r="AB4077"/>
  <c r="AB4079"/>
  <c r="AB4086"/>
  <c r="AB4088"/>
  <c r="AB4093"/>
  <c r="AB4095"/>
  <c r="AB4102"/>
  <c r="AB4104"/>
  <c r="AB4109"/>
  <c r="AB4111"/>
  <c r="AB4118"/>
  <c r="AB4120"/>
  <c r="AB4125"/>
  <c r="AB4127"/>
  <c r="AB4134"/>
  <c r="AB4136"/>
  <c r="AB4141"/>
  <c r="AB4143"/>
  <c r="AB4150"/>
  <c r="AB4152"/>
  <c r="AB4157"/>
  <c r="AB4159"/>
  <c r="AB4166"/>
  <c r="AB4168"/>
  <c r="AB4174"/>
  <c r="AB4176"/>
  <c r="AB4180"/>
  <c r="AB4184"/>
  <c r="AB4188"/>
  <c r="AB4192"/>
  <c r="AB4196"/>
  <c r="AB4200"/>
  <c r="AB4204"/>
  <c r="AB4208"/>
  <c r="AB4212"/>
  <c r="AB4216"/>
  <c r="AB4220"/>
  <c r="AB4224"/>
  <c r="AB4228"/>
  <c r="AB4232"/>
  <c r="AB4236"/>
  <c r="AB4240"/>
  <c r="AB4244"/>
  <c r="AB4248"/>
  <c r="AB4252"/>
  <c r="AB4046"/>
  <c r="AB4048"/>
  <c r="AB4050"/>
  <c r="AB4052"/>
  <c r="AB4054"/>
  <c r="AB4056"/>
  <c r="AB4058"/>
  <c r="AB4060"/>
  <c r="AB4067"/>
  <c r="AB4074"/>
  <c r="AB4076"/>
  <c r="AB4083"/>
  <c r="AB4090"/>
  <c r="AB4092"/>
  <c r="AB4099"/>
  <c r="AB4106"/>
  <c r="AB4108"/>
  <c r="AB4115"/>
  <c r="AB4122"/>
  <c r="AB4124"/>
  <c r="AB4131"/>
  <c r="AB4138"/>
  <c r="AB4140"/>
  <c r="AB4147"/>
  <c r="AB4154"/>
  <c r="AB4156"/>
  <c r="AB4163"/>
  <c r="AB4170"/>
  <c r="AB4172"/>
  <c r="AB4177"/>
  <c r="AB4181"/>
  <c r="AB4185"/>
  <c r="AB4189"/>
  <c r="AB4193"/>
  <c r="AB4197"/>
  <c r="AB4201"/>
  <c r="AB4205"/>
  <c r="AB4209"/>
  <c r="AB4213"/>
  <c r="AB4217"/>
  <c r="AB4221"/>
  <c r="AB4225"/>
  <c r="AB4229"/>
  <c r="AB4233"/>
  <c r="AB4237"/>
  <c r="AB4241"/>
  <c r="AB4245"/>
  <c r="AB4249"/>
  <c r="AB4253"/>
  <c r="AB4257"/>
  <c r="AB4261"/>
  <c r="AB4265"/>
  <c r="AB4269"/>
  <c r="AB4273"/>
  <c r="AB4277"/>
  <c r="AB4281"/>
  <c r="AB4289"/>
  <c r="AB4312"/>
  <c r="AB4314"/>
  <c r="AB3895"/>
  <c r="AB3911"/>
  <c r="AB3927"/>
  <c r="AB3943"/>
  <c r="AB3959"/>
  <c r="AB3975"/>
  <c r="AB3991"/>
  <c r="AB4007"/>
  <c r="AB4019"/>
  <c r="AB4027"/>
  <c r="AB4035"/>
  <c r="M4040"/>
  <c r="AB4040" s="1"/>
  <c r="AB4043"/>
  <c r="AB4270"/>
  <c r="AB4274"/>
  <c r="AB4278"/>
  <c r="AB4282"/>
  <c r="AB4293"/>
  <c r="AB4325"/>
  <c r="M3892"/>
  <c r="AB3892" s="1"/>
  <c r="S3894"/>
  <c r="AB3894" s="1"/>
  <c r="P3899"/>
  <c r="AB3899" s="1"/>
  <c r="V3901"/>
  <c r="Z3905"/>
  <c r="AB3905" s="1"/>
  <c r="AB3907"/>
  <c r="M3908"/>
  <c r="AB3908" s="1"/>
  <c r="S3910"/>
  <c r="AB3910" s="1"/>
  <c r="P3915"/>
  <c r="AB3915" s="1"/>
  <c r="V3917"/>
  <c r="AB3917" s="1"/>
  <c r="Z3921"/>
  <c r="AB3921" s="1"/>
  <c r="AB3923"/>
  <c r="M3924"/>
  <c r="AB3924" s="1"/>
  <c r="S3926"/>
  <c r="AB3926" s="1"/>
  <c r="P3931"/>
  <c r="AB3931" s="1"/>
  <c r="V3933"/>
  <c r="AB3933" s="1"/>
  <c r="Z3937"/>
  <c r="AB3937" s="1"/>
  <c r="AB3939"/>
  <c r="M3940"/>
  <c r="AB3940" s="1"/>
  <c r="S3942"/>
  <c r="P3947"/>
  <c r="AB3947" s="1"/>
  <c r="V3949"/>
  <c r="AB3949" s="1"/>
  <c r="Z3953"/>
  <c r="AB3953" s="1"/>
  <c r="AB3955"/>
  <c r="M3956"/>
  <c r="AB3956" s="1"/>
  <c r="S3958"/>
  <c r="AB3958" s="1"/>
  <c r="P3963"/>
  <c r="AB3963" s="1"/>
  <c r="V3965"/>
  <c r="Z3969"/>
  <c r="AB3969" s="1"/>
  <c r="AB3971"/>
  <c r="M3972"/>
  <c r="AB3972" s="1"/>
  <c r="S3974"/>
  <c r="P3979"/>
  <c r="AB3979" s="1"/>
  <c r="V3981"/>
  <c r="AB3981" s="1"/>
  <c r="Z3985"/>
  <c r="AB3985" s="1"/>
  <c r="AB3987"/>
  <c r="M3988"/>
  <c r="AB3988" s="1"/>
  <c r="S3990"/>
  <c r="AB3990" s="1"/>
  <c r="P3995"/>
  <c r="AB3995" s="1"/>
  <c r="V3997"/>
  <c r="Z4001"/>
  <c r="AB4001" s="1"/>
  <c r="AB4003"/>
  <c r="M4004"/>
  <c r="AB4004" s="1"/>
  <c r="S4006"/>
  <c r="AB4006" s="1"/>
  <c r="P4011"/>
  <c r="AB4011" s="1"/>
  <c r="V4013"/>
  <c r="AB4013" s="1"/>
  <c r="V4017"/>
  <c r="AB4017" s="1"/>
  <c r="P4023"/>
  <c r="V4025"/>
  <c r="AB4025" s="1"/>
  <c r="P4031"/>
  <c r="AB4031" s="1"/>
  <c r="V4033"/>
  <c r="AB4033" s="1"/>
  <c r="P4039"/>
  <c r="V4041"/>
  <c r="AB4041" s="1"/>
  <c r="AB4047"/>
  <c r="AB4051"/>
  <c r="AB4055"/>
  <c r="AB4059"/>
  <c r="AB4066"/>
  <c r="AB4068"/>
  <c r="AB4073"/>
  <c r="AB4075"/>
  <c r="AB4082"/>
  <c r="AB4084"/>
  <c r="AB4089"/>
  <c r="AB4091"/>
  <c r="AB4098"/>
  <c r="AB4100"/>
  <c r="AB4105"/>
  <c r="AB4107"/>
  <c r="AB4114"/>
  <c r="AB4116"/>
  <c r="AB4121"/>
  <c r="AB4123"/>
  <c r="AB4130"/>
  <c r="AB4132"/>
  <c r="AB4137"/>
  <c r="AB4139"/>
  <c r="AB4146"/>
  <c r="AB4148"/>
  <c r="AB4153"/>
  <c r="AB4155"/>
  <c r="AB4162"/>
  <c r="AB4164"/>
  <c r="AB4169"/>
  <c r="AB4171"/>
  <c r="AB4179"/>
  <c r="AB4183"/>
  <c r="AB4187"/>
  <c r="AB4191"/>
  <c r="AB4195"/>
  <c r="AB4199"/>
  <c r="AB4203"/>
  <c r="AB4207"/>
  <c r="AB4211"/>
  <c r="AB4215"/>
  <c r="AB4219"/>
  <c r="AB4223"/>
  <c r="AB4227"/>
  <c r="AB4231"/>
  <c r="AB4235"/>
  <c r="AB4239"/>
  <c r="AB4243"/>
  <c r="AB4247"/>
  <c r="AB4251"/>
  <c r="AB4255"/>
  <c r="AB4259"/>
  <c r="AB4263"/>
  <c r="AB4267"/>
  <c r="AB4271"/>
  <c r="AB4275"/>
  <c r="AB4279"/>
  <c r="AB4296"/>
  <c r="AB4298"/>
  <c r="AB4302"/>
  <c r="AB4305"/>
  <c r="AB4306"/>
  <c r="AB4328"/>
  <c r="AB4330"/>
  <c r="AB4336"/>
  <c r="AB4342"/>
  <c r="Z4285"/>
  <c r="AB4285" s="1"/>
  <c r="AB4287"/>
  <c r="M4288"/>
  <c r="AB4288" s="1"/>
  <c r="S4290"/>
  <c r="AB4290" s="1"/>
  <c r="P4295"/>
  <c r="V4297"/>
  <c r="AB4297" s="1"/>
  <c r="Z4301"/>
  <c r="AB4301" s="1"/>
  <c r="AB4303"/>
  <c r="M4304"/>
  <c r="AB4304" s="1"/>
  <c r="S4306"/>
  <c r="P4311"/>
  <c r="V4313"/>
  <c r="AB4313" s="1"/>
  <c r="Z4317"/>
  <c r="AB4317" s="1"/>
  <c r="AB4319"/>
  <c r="M4320"/>
  <c r="AB4320" s="1"/>
  <c r="S4322"/>
  <c r="AB4322" s="1"/>
  <c r="P4327"/>
  <c r="V4329"/>
  <c r="AB4329" s="1"/>
  <c r="V4333"/>
  <c r="AB4333" s="1"/>
  <c r="S4334"/>
  <c r="AB4334" s="1"/>
  <c r="AB4335"/>
  <c r="P4339"/>
  <c r="M4340"/>
  <c r="AB4340" s="1"/>
  <c r="V4341"/>
  <c r="S4342"/>
  <c r="AB4343"/>
  <c r="AB4348"/>
  <c r="AB4352"/>
  <c r="AB4356"/>
  <c r="AB4360"/>
  <c r="AB4362"/>
  <c r="AB4369"/>
  <c r="AB4376"/>
  <c r="AB4378"/>
  <c r="AB4385"/>
  <c r="AB4392"/>
  <c r="AB4394"/>
  <c r="AB4401"/>
  <c r="AB4408"/>
  <c r="AB4410"/>
  <c r="AB4412"/>
  <c r="AB4414"/>
  <c r="AB4416"/>
  <c r="AB4418"/>
  <c r="AB4420"/>
  <c r="AB4422"/>
  <c r="AB4424"/>
  <c r="AB4426"/>
  <c r="AB4428"/>
  <c r="AB4430"/>
  <c r="AB4432"/>
  <c r="AB4434"/>
  <c r="AB4436"/>
  <c r="AB4438"/>
  <c r="AB4440"/>
  <c r="AB4442"/>
  <c r="AB4444"/>
  <c r="AB4446"/>
  <c r="AB4448"/>
  <c r="AB4450"/>
  <c r="AB4452"/>
  <c r="AB4454"/>
  <c r="AB4456"/>
  <c r="AB4458"/>
  <c r="AB4460"/>
  <c r="AB4462"/>
  <c r="AB4464"/>
  <c r="AB4466"/>
  <c r="AB4468"/>
  <c r="AB4470"/>
  <c r="AB4472"/>
  <c r="AB4474"/>
  <c r="AB4476"/>
  <c r="AB4478"/>
  <c r="AB4480"/>
  <c r="AB4482"/>
  <c r="AB4484"/>
  <c r="AB4486"/>
  <c r="AB4488"/>
  <c r="AB4490"/>
  <c r="AB4492"/>
  <c r="AB4494"/>
  <c r="AB4496"/>
  <c r="AB4498"/>
  <c r="AB4500"/>
  <c r="AB4502"/>
  <c r="AB4504"/>
  <c r="AB4506"/>
  <c r="AB4508"/>
  <c r="AB4510"/>
  <c r="AB4512"/>
  <c r="AB4519"/>
  <c r="AB4521"/>
  <c r="AB4526"/>
  <c r="AB4528"/>
  <c r="AB4535"/>
  <c r="AB4537"/>
  <c r="AB4542"/>
  <c r="AB4544"/>
  <c r="AB4551"/>
  <c r="AB4553"/>
  <c r="AB4283"/>
  <c r="M4284"/>
  <c r="AB4284" s="1"/>
  <c r="S4286"/>
  <c r="AB4286" s="1"/>
  <c r="P4291"/>
  <c r="V4293"/>
  <c r="Z4297"/>
  <c r="AB4299"/>
  <c r="M4300"/>
  <c r="AB4300" s="1"/>
  <c r="S4302"/>
  <c r="P4307"/>
  <c r="V4309"/>
  <c r="AB4309" s="1"/>
  <c r="Z4313"/>
  <c r="AB4315"/>
  <c r="M4316"/>
  <c r="AB4316" s="1"/>
  <c r="S4318"/>
  <c r="AB4318" s="1"/>
  <c r="P4323"/>
  <c r="V4325"/>
  <c r="Z4329"/>
  <c r="AB4331"/>
  <c r="M4332"/>
  <c r="AB4332" s="1"/>
  <c r="Z4333"/>
  <c r="AB4337"/>
  <c r="Z4341"/>
  <c r="AB4345"/>
  <c r="AB4364"/>
  <c r="AB4366"/>
  <c r="AB4371"/>
  <c r="AB4373"/>
  <c r="AB4380"/>
  <c r="AB4382"/>
  <c r="AB4387"/>
  <c r="AB4389"/>
  <c r="AB4396"/>
  <c r="AB4398"/>
  <c r="AB4403"/>
  <c r="AB4405"/>
  <c r="AB4295"/>
  <c r="AB4311"/>
  <c r="AB4327"/>
  <c r="AB4339"/>
  <c r="AB4347"/>
  <c r="AB4349"/>
  <c r="AB4351"/>
  <c r="AB4353"/>
  <c r="AB4355"/>
  <c r="AB4357"/>
  <c r="AB4359"/>
  <c r="AB4361"/>
  <c r="AB4368"/>
  <c r="AB4370"/>
  <c r="AB4375"/>
  <c r="AB4377"/>
  <c r="AB4384"/>
  <c r="AB4386"/>
  <c r="AB4391"/>
  <c r="AB4393"/>
  <c r="AB4400"/>
  <c r="AB4402"/>
  <c r="AB4407"/>
  <c r="AB4409"/>
  <c r="AB4411"/>
  <c r="AB4413"/>
  <c r="AB4415"/>
  <c r="AB4417"/>
  <c r="AB4419"/>
  <c r="AB4421"/>
  <c r="AB4423"/>
  <c r="AB4425"/>
  <c r="AB4427"/>
  <c r="AB4429"/>
  <c r="AB4431"/>
  <c r="AB4433"/>
  <c r="AB4435"/>
  <c r="AB4437"/>
  <c r="AB4439"/>
  <c r="AB4441"/>
  <c r="AB4443"/>
  <c r="AB4445"/>
  <c r="AB4447"/>
  <c r="AB4449"/>
  <c r="AB4451"/>
  <c r="AB4453"/>
  <c r="AB4455"/>
  <c r="AB4457"/>
  <c r="AB4459"/>
  <c r="AB4461"/>
  <c r="AB4463"/>
  <c r="AB4465"/>
  <c r="AB4467"/>
  <c r="AB4469"/>
  <c r="AB4471"/>
  <c r="AB4473"/>
  <c r="AB4475"/>
  <c r="AB4477"/>
  <c r="AB4479"/>
  <c r="AB4481"/>
  <c r="AB4483"/>
  <c r="AB4485"/>
  <c r="AB4487"/>
  <c r="AB4489"/>
  <c r="AB4491"/>
  <c r="AB4493"/>
  <c r="AB4495"/>
  <c r="AB4497"/>
  <c r="AB4499"/>
  <c r="AB4501"/>
  <c r="AB4503"/>
  <c r="AB4505"/>
  <c r="AB4507"/>
  <c r="AB4509"/>
  <c r="AB4511"/>
  <c r="AB4513"/>
  <c r="AB4518"/>
  <c r="AB4520"/>
  <c r="AB4527"/>
  <c r="AB4529"/>
  <c r="AB4534"/>
  <c r="AB4536"/>
  <c r="AB4543"/>
  <c r="AB4545"/>
  <c r="AB4550"/>
  <c r="AB4552"/>
  <c r="AB4557"/>
  <c r="AB4291"/>
  <c r="AB4307"/>
  <c r="AB4323"/>
  <c r="AB4341"/>
  <c r="AB4515"/>
  <c r="AB4517"/>
  <c r="AB4522"/>
  <c r="AB4531"/>
  <c r="AB4533"/>
  <c r="AB4538"/>
  <c r="AB4547"/>
  <c r="AB4549"/>
  <c r="AB4554"/>
  <c r="AB4563"/>
  <c r="AB4571"/>
  <c r="AB4579"/>
  <c r="AB4587"/>
  <c r="AB4638"/>
  <c r="P4559"/>
  <c r="V4561"/>
  <c r="AB4561" s="1"/>
  <c r="P4567"/>
  <c r="V4569"/>
  <c r="AB4569" s="1"/>
  <c r="P4575"/>
  <c r="AB4575" s="1"/>
  <c r="V4577"/>
  <c r="AB4577" s="1"/>
  <c r="P4583"/>
  <c r="V4585"/>
  <c r="AB4585" s="1"/>
  <c r="AB4596"/>
  <c r="AB4601"/>
  <c r="AB4603"/>
  <c r="AB4612"/>
  <c r="AB4617"/>
  <c r="AB4619"/>
  <c r="AB4626"/>
  <c r="AB4628"/>
  <c r="AB4633"/>
  <c r="AB4635"/>
  <c r="AB4642"/>
  <c r="AB4644"/>
  <c r="AB4649"/>
  <c r="AB4668"/>
  <c r="Z4561"/>
  <c r="M4564"/>
  <c r="AB4564" s="1"/>
  <c r="AB4566"/>
  <c r="S4566"/>
  <c r="AB4567"/>
  <c r="Z4569"/>
  <c r="M4572"/>
  <c r="AB4572" s="1"/>
  <c r="AB4574"/>
  <c r="S4574"/>
  <c r="Z4577"/>
  <c r="M4580"/>
  <c r="AB4580" s="1"/>
  <c r="S4582"/>
  <c r="AB4582" s="1"/>
  <c r="AB4583"/>
  <c r="Z4585"/>
  <c r="M4588"/>
  <c r="AB4588" s="1"/>
  <c r="S4590"/>
  <c r="AB4590" s="1"/>
  <c r="AB4591"/>
  <c r="AB4598"/>
  <c r="AB4600"/>
  <c r="AB4605"/>
  <c r="AB4607"/>
  <c r="AB4614"/>
  <c r="AB4616"/>
  <c r="AB4621"/>
  <c r="AB4623"/>
  <c r="AB4630"/>
  <c r="AB4632"/>
  <c r="AB4637"/>
  <c r="AB4639"/>
  <c r="AB4660"/>
  <c r="AB4664"/>
  <c r="AB4685"/>
  <c r="AB4690"/>
  <c r="AB4559"/>
  <c r="AB4593"/>
  <c r="AB4595"/>
  <c r="AB4602"/>
  <c r="AB4604"/>
  <c r="AB4609"/>
  <c r="AB4611"/>
  <c r="AB4618"/>
  <c r="AB4620"/>
  <c r="AB4625"/>
  <c r="AB4627"/>
  <c r="AB4634"/>
  <c r="AB4636"/>
  <c r="AB4641"/>
  <c r="AB4643"/>
  <c r="AB4650"/>
  <c r="AB4669"/>
  <c r="AB4678"/>
  <c r="AB4681"/>
  <c r="AB4688"/>
  <c r="AB4697"/>
  <c r="AB4659"/>
  <c r="AB4692"/>
  <c r="AB4709"/>
  <c r="AB4713"/>
  <c r="AB4717"/>
  <c r="AB4721"/>
  <c r="AB4725"/>
  <c r="AB4729"/>
  <c r="AB4733"/>
  <c r="AB4737"/>
  <c r="AB4741"/>
  <c r="AB4745"/>
  <c r="AB4749"/>
  <c r="AB4753"/>
  <c r="AB4761"/>
  <c r="AB4767"/>
  <c r="AB4783"/>
  <c r="AB4655"/>
  <c r="AB4706"/>
  <c r="AB4789"/>
  <c r="AB4793"/>
  <c r="V4645"/>
  <c r="AB4645" s="1"/>
  <c r="Z4649"/>
  <c r="AB4651"/>
  <c r="M4652"/>
  <c r="AB4652" s="1"/>
  <c r="S4654"/>
  <c r="AB4654" s="1"/>
  <c r="P4659"/>
  <c r="V4661"/>
  <c r="AB4661" s="1"/>
  <c r="Z4665"/>
  <c r="AB4665" s="1"/>
  <c r="AB4667"/>
  <c r="M4668"/>
  <c r="S4670"/>
  <c r="AB4670" s="1"/>
  <c r="P4675"/>
  <c r="AB4675" s="1"/>
  <c r="V4677"/>
  <c r="AB4677" s="1"/>
  <c r="Z4681"/>
  <c r="AB4683"/>
  <c r="M4684"/>
  <c r="AB4684" s="1"/>
  <c r="S4686"/>
  <c r="AB4686" s="1"/>
  <c r="P4691"/>
  <c r="AB4691" s="1"/>
  <c r="AB4702"/>
  <c r="M4705"/>
  <c r="AB4705" s="1"/>
  <c r="V4706"/>
  <c r="S4707"/>
  <c r="AB4707" s="1"/>
  <c r="AB4711"/>
  <c r="AB4715"/>
  <c r="AB4719"/>
  <c r="AB4723"/>
  <c r="AB4727"/>
  <c r="AB4731"/>
  <c r="AB4735"/>
  <c r="AB4739"/>
  <c r="AB4743"/>
  <c r="Z4645"/>
  <c r="AB4647"/>
  <c r="M4648"/>
  <c r="AB4648" s="1"/>
  <c r="S4650"/>
  <c r="P4655"/>
  <c r="V4657"/>
  <c r="AB4657" s="1"/>
  <c r="Z4661"/>
  <c r="AB4663"/>
  <c r="M4664"/>
  <c r="S4666"/>
  <c r="AB4666" s="1"/>
  <c r="P4671"/>
  <c r="AB4671" s="1"/>
  <c r="V4673"/>
  <c r="AB4673" s="1"/>
  <c r="Z4677"/>
  <c r="AB4679"/>
  <c r="M4680"/>
  <c r="AB4680" s="1"/>
  <c r="S4682"/>
  <c r="AB4682" s="1"/>
  <c r="P4687"/>
  <c r="AB4687" s="1"/>
  <c r="V4689"/>
  <c r="AB4689" s="1"/>
  <c r="AB4694"/>
  <c r="AB4696"/>
  <c r="M4697"/>
  <c r="AB4698"/>
  <c r="M4701"/>
  <c r="AB4701" s="1"/>
  <c r="V4702"/>
  <c r="S4703"/>
  <c r="AB4703" s="1"/>
  <c r="P4704"/>
  <c r="AB4704" s="1"/>
  <c r="Z4706"/>
  <c r="AB4708"/>
  <c r="AB4712"/>
  <c r="AB4716"/>
  <c r="AB4720"/>
  <c r="AB4724"/>
  <c r="AB4728"/>
  <c r="AB4732"/>
  <c r="AB4736"/>
  <c r="AB4740"/>
  <c r="AB4744"/>
  <c r="AB4748"/>
  <c r="AB4759"/>
  <c r="AB4765"/>
  <c r="AB4769"/>
  <c r="AB4781"/>
  <c r="AB4787"/>
  <c r="Z4758"/>
  <c r="AB4760"/>
  <c r="M4761"/>
  <c r="Z4762"/>
  <c r="AB4766"/>
  <c r="Z4770"/>
  <c r="AB4774"/>
  <c r="Z4778"/>
  <c r="AB4782"/>
  <c r="Z4786"/>
  <c r="AB4790"/>
  <c r="AB4795"/>
  <c r="AB4799"/>
  <c r="AB4804"/>
  <c r="AB4806"/>
  <c r="AB4813"/>
  <c r="AB4815"/>
  <c r="AB4821"/>
  <c r="AB4823"/>
  <c r="AB4828"/>
  <c r="AB4833"/>
  <c r="AB4838"/>
  <c r="AB4840"/>
  <c r="AB4847"/>
  <c r="AB4849"/>
  <c r="AB4854"/>
  <c r="AB4856"/>
  <c r="AB4858"/>
  <c r="AB4865"/>
  <c r="AB4877"/>
  <c r="AB4893"/>
  <c r="AB4768"/>
  <c r="AB4776"/>
  <c r="AB4797"/>
  <c r="AB4798"/>
  <c r="AB4803"/>
  <c r="AB4808"/>
  <c r="AB4810"/>
  <c r="AB4818"/>
  <c r="AB4827"/>
  <c r="AB4830"/>
  <c r="AB4837"/>
  <c r="AB4842"/>
  <c r="AB4844"/>
  <c r="AB4853"/>
  <c r="AB4867"/>
  <c r="AB4805"/>
  <c r="AB4812"/>
  <c r="AB4814"/>
  <c r="AB4820"/>
  <c r="AB4822"/>
  <c r="AB4829"/>
  <c r="AB4832"/>
  <c r="AB4839"/>
  <c r="AB4841"/>
  <c r="AB4846"/>
  <c r="AB4848"/>
  <c r="AB4855"/>
  <c r="AB4869"/>
  <c r="P4756"/>
  <c r="AB4756" s="1"/>
  <c r="V4758"/>
  <c r="AB4758" s="1"/>
  <c r="V4762"/>
  <c r="AB4762" s="1"/>
  <c r="S4763"/>
  <c r="AB4763" s="1"/>
  <c r="AB4764"/>
  <c r="P4768"/>
  <c r="M4769"/>
  <c r="V4770"/>
  <c r="AB4770" s="1"/>
  <c r="S4771"/>
  <c r="AB4771" s="1"/>
  <c r="AB4772"/>
  <c r="P4776"/>
  <c r="M4777"/>
  <c r="AB4777" s="1"/>
  <c r="V4778"/>
  <c r="AB4778" s="1"/>
  <c r="S4779"/>
  <c r="AB4779" s="1"/>
  <c r="AB4780"/>
  <c r="P4784"/>
  <c r="AB4784" s="1"/>
  <c r="M4785"/>
  <c r="AB4785" s="1"/>
  <c r="V4786"/>
  <c r="AB4786" s="1"/>
  <c r="S4787"/>
  <c r="AB4788"/>
  <c r="P4792"/>
  <c r="AB4792" s="1"/>
  <c r="M4793"/>
  <c r="AB4891"/>
  <c r="AB4897"/>
  <c r="AB4868"/>
  <c r="AB4876"/>
  <c r="AB4884"/>
  <c r="AB4892"/>
  <c r="AB4900"/>
  <c r="AB4915"/>
  <c r="AB4919"/>
  <c r="AB4924"/>
  <c r="AB4926"/>
  <c r="AB4940"/>
  <c r="AB4942"/>
  <c r="AB4956"/>
  <c r="AB4958"/>
  <c r="V4858"/>
  <c r="Z4862"/>
  <c r="AB4862" s="1"/>
  <c r="AB4864"/>
  <c r="M4865"/>
  <c r="Z4866"/>
  <c r="Z4874"/>
  <c r="Z4882"/>
  <c r="Z4890"/>
  <c r="Z4898"/>
  <c r="AB4905"/>
  <c r="AB4908"/>
  <c r="AB4910"/>
  <c r="AB4917"/>
  <c r="AB4918"/>
  <c r="AB4921"/>
  <c r="AB4923"/>
  <c r="AB4928"/>
  <c r="AB4930"/>
  <c r="AB4937"/>
  <c r="AB4939"/>
  <c r="AB4944"/>
  <c r="AB4946"/>
  <c r="AB4953"/>
  <c r="AB4955"/>
  <c r="AB4960"/>
  <c r="AB4962"/>
  <c r="AB4969"/>
  <c r="AB4971"/>
  <c r="AB4976"/>
  <c r="AB4978"/>
  <c r="AB4985"/>
  <c r="AB4987"/>
  <c r="AB4992"/>
  <c r="AB4994"/>
  <c r="AB5001"/>
  <c r="AB4860"/>
  <c r="AB4872"/>
  <c r="AB4880"/>
  <c r="AB4888"/>
  <c r="AB4896"/>
  <c r="AB4932"/>
  <c r="AB4934"/>
  <c r="AB4948"/>
  <c r="AB4950"/>
  <c r="AB4964"/>
  <c r="AB4966"/>
  <c r="AB4975"/>
  <c r="AB4980"/>
  <c r="AB4982"/>
  <c r="AB4991"/>
  <c r="AB4996"/>
  <c r="AB4998"/>
  <c r="M4857"/>
  <c r="AB4857" s="1"/>
  <c r="S4859"/>
  <c r="AB4859" s="1"/>
  <c r="P4864"/>
  <c r="AB4866"/>
  <c r="Z4870"/>
  <c r="AB4870" s="1"/>
  <c r="AB4874"/>
  <c r="Z4878"/>
  <c r="AB4878" s="1"/>
  <c r="AB4882"/>
  <c r="Z4886"/>
  <c r="AB4886" s="1"/>
  <c r="AB4890"/>
  <c r="Z4894"/>
  <c r="AB4894" s="1"/>
  <c r="AB4898"/>
  <c r="Z4902"/>
  <c r="AB4902" s="1"/>
  <c r="AB4904"/>
  <c r="AB4906"/>
  <c r="AB4909"/>
  <c r="AB4911"/>
  <c r="AB4916"/>
  <c r="AB4920"/>
  <c r="AB4922"/>
  <c r="AB4929"/>
  <c r="AB4931"/>
  <c r="AB4936"/>
  <c r="AB4938"/>
  <c r="AB4945"/>
  <c r="AB4947"/>
  <c r="AB4952"/>
  <c r="AB4954"/>
  <c r="AB4961"/>
  <c r="AB4963"/>
  <c r="AB4968"/>
  <c r="AB4970"/>
  <c r="AB4977"/>
  <c r="AB4979"/>
  <c r="AB4984"/>
  <c r="AB4986"/>
  <c r="AB4993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<sst xmlns="http://schemas.openxmlformats.org/spreadsheetml/2006/main" count="33" uniqueCount="20">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</sst>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9923">
    <xf numFmtId="0" fontId="0" fillId="0" borderId="0"/>
    <xf numFmtId="164" fontId="16" fillId="0" borderId="0" applyBorder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10" fillId="44" borderId="4" applyNumberFormat="0" applyAlignment="0" applyProtection="0"/>
    <xf numFmtId="0" fontId="22" fillId="44" borderId="4" applyNumberFormat="0" applyAlignment="0" applyProtection="0"/>
    <xf numFmtId="0" fontId="22" fillId="44" borderId="4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12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8" fillId="47" borderId="4" applyNumberFormat="0" applyAlignment="0" applyProtection="0"/>
    <xf numFmtId="0" fontId="30" fillId="47" borderId="4" applyNumberFormat="0" applyAlignment="0" applyProtection="0"/>
    <xf numFmtId="0" fontId="30" fillId="47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169" fontId="32" fillId="0" borderId="0" applyBorder="0" applyProtection="0"/>
    <xf numFmtId="169" fontId="32" fillId="0" borderId="0" applyBorder="0" applyProtection="0"/>
    <xf numFmtId="169" fontId="32" fillId="0" borderId="0" applyBorder="0" applyProtection="0"/>
    <xf numFmtId="169" fontId="16" fillId="0" borderId="0" applyBorder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7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" fillId="49" borderId="8" applyNumberFormat="0" applyFont="0" applyAlignment="0" applyProtection="0"/>
    <xf numFmtId="0" fontId="19" fillId="49" borderId="8" applyNumberFormat="0" applyFont="0" applyAlignment="0" applyProtection="0"/>
    <xf numFmtId="0" fontId="19" fillId="49" borderId="8" applyNumberFormat="0" applyFon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9" fillId="44" borderId="5" applyNumberFormat="0" applyAlignment="0" applyProtection="0"/>
    <xf numFmtId="0" fontId="35" fillId="44" borderId="5" applyNumberFormat="0" applyAlignment="0" applyProtection="0"/>
    <xf numFmtId="0" fontId="35" fillId="44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1">
    <xf numFmtId="0" fontId="0" fillId="0" borderId="0" xfId="0"/>
    <xf numFmtId="0" fontId="17" fillId="15" borderId="9" xfId="0" applyFont="1" applyFill="1" applyBorder="1" applyAlignment="1" applyProtection="1">
      <alignment horizontal="center" vertical="center"/>
    </xf>
    <xf numFmtId="0" fontId="17" fillId="16" borderId="9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17" fillId="15" borderId="11" xfId="0" applyFont="1" applyFill="1" applyBorder="1" applyAlignment="1" applyProtection="1">
      <alignment horizontal="center" vertical="center"/>
    </xf>
    <xf numFmtId="0" fontId="17" fillId="16" borderId="11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 wrapText="1"/>
    </xf>
    <xf numFmtId="0" fontId="17" fillId="16" borderId="10" xfId="0" applyFont="1" applyFill="1" applyBorder="1" applyAlignment="1" applyProtection="1">
      <alignment horizontal="center" vertic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0" fillId="0" borderId="12" xfId="1" applyNumberFormat="1" applyFont="1" applyBorder="1" applyAlignment="1" applyProtection="1">
      <alignment horizontal="center"/>
    </xf>
    <xf numFmtId="1" fontId="0" fillId="0" borderId="12" xfId="1" applyNumberFormat="1" applyFont="1" applyBorder="1" applyAlignment="1" applyProtection="1">
      <alignment horizontal="left"/>
    </xf>
    <xf numFmtId="0" fontId="0" fillId="17" borderId="12" xfId="0" applyFill="1" applyBorder="1" applyAlignment="1" applyProtection="1">
      <alignment horizontal="center"/>
    </xf>
    <xf numFmtId="167" fontId="0" fillId="18" borderId="13" xfId="0" applyNumberFormat="1" applyFill="1" applyBorder="1" applyAlignment="1" applyProtection="1">
      <alignment horizontal="center"/>
    </xf>
    <xf numFmtId="2" fontId="0" fillId="0" borderId="12" xfId="0" applyNumberFormat="1" applyFont="1" applyBorder="1" applyAlignment="1" applyProtection="1">
      <alignment vertical="center"/>
    </xf>
    <xf numFmtId="2" fontId="0" fillId="0" borderId="12" xfId="0" applyNumberFormat="1" applyFont="1" applyBorder="1" applyAlignment="1" applyProtection="1">
      <alignment horizontal="right" vertical="center"/>
    </xf>
    <xf numFmtId="2" fontId="0" fillId="0" borderId="10" xfId="0" applyNumberFormat="1" applyFont="1" applyBorder="1" applyAlignment="1" applyProtection="1">
      <alignment horizontal="right" vertical="center"/>
    </xf>
    <xf numFmtId="0" fontId="0" fillId="0" borderId="10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9923">
    <cellStyle name="20% - Accent1" xfId="2"/>
    <cellStyle name="20% - Accent1 2" xfId="3"/>
    <cellStyle name="20% - Accent1 2 2" xfId="4"/>
    <cellStyle name="20% - Accent1 2 3" xfId="5"/>
    <cellStyle name="20% - Accent1 3" xfId="6"/>
    <cellStyle name="20% - Accent1 4" xfId="7"/>
    <cellStyle name="20% - Accent1 5" xfId="8"/>
    <cellStyle name="20% - Accent1 6" xfId="9"/>
    <cellStyle name="20% - Accent1 7" xfId="10"/>
    <cellStyle name="20% - Accent1 8" xfId="11"/>
    <cellStyle name="20% - Accent1 9" xfId="12"/>
    <cellStyle name="20% - Accent2" xfId="13"/>
    <cellStyle name="20% - Accent2 2" xfId="14"/>
    <cellStyle name="20% - Accent2 2 2" xfId="15"/>
    <cellStyle name="20% - Accent2 2 3" xfId="16"/>
    <cellStyle name="20% - Accent2 3" xfId="17"/>
    <cellStyle name="20% - Accent2 4" xfId="18"/>
    <cellStyle name="20% - Accent2 5" xfId="19"/>
    <cellStyle name="20% - Accent2 6" xfId="20"/>
    <cellStyle name="20% - Accent2 7" xfId="21"/>
    <cellStyle name="20% - Accent2 8" xfId="22"/>
    <cellStyle name="20% - Accent2 9" xfId="23"/>
    <cellStyle name="20% - Accent3" xfId="24"/>
    <cellStyle name="20% - Accent3 2" xfId="25"/>
    <cellStyle name="20% - Accent3 2 2" xfId="26"/>
    <cellStyle name="20% - Accent3 2 3" xfId="27"/>
    <cellStyle name="20% - Accent3 3" xfId="28"/>
    <cellStyle name="20% - Accent3 4" xfId="29"/>
    <cellStyle name="20% - Accent3 5" xfId="30"/>
    <cellStyle name="20% - Accent3 6" xfId="31"/>
    <cellStyle name="20% - Accent3 7" xfId="32"/>
    <cellStyle name="20% - Accent3 8" xfId="33"/>
    <cellStyle name="20% - Accent3 9" xfId="34"/>
    <cellStyle name="20% - Accent4" xfId="35"/>
    <cellStyle name="20% - Accent4 2" xfId="36"/>
    <cellStyle name="20% - Accent4 2 2" xfId="37"/>
    <cellStyle name="20% - Accent4 2 3" xfId="38"/>
    <cellStyle name="20% - Accent4 3" xfId="39"/>
    <cellStyle name="20% - Accent4 4" xfId="40"/>
    <cellStyle name="20% - Accent4 5" xfId="41"/>
    <cellStyle name="20% - Accent4 6" xfId="42"/>
    <cellStyle name="20% - Accent4 7" xfId="43"/>
    <cellStyle name="20% - Accent4 8" xfId="44"/>
    <cellStyle name="20% - Accent4 9" xfId="45"/>
    <cellStyle name="20% - Accent5" xfId="46"/>
    <cellStyle name="20% - Accent5 2" xfId="47"/>
    <cellStyle name="20% - Accent5 2 2" xfId="48"/>
    <cellStyle name="20% - Accent5 2 3" xfId="49"/>
    <cellStyle name="20% - Accent5 3" xfId="50"/>
    <cellStyle name="20% - Accent5 4" xfId="51"/>
    <cellStyle name="20% - Accent5 5" xfId="52"/>
    <cellStyle name="20% - Accent5 6" xfId="53"/>
    <cellStyle name="20% - Accent5 7" xfId="54"/>
    <cellStyle name="20% - Accent5 8" xfId="55"/>
    <cellStyle name="20% - Accent5 9" xfId="56"/>
    <cellStyle name="20% - Accent6" xfId="57"/>
    <cellStyle name="20% - Accent6 2" xfId="58"/>
    <cellStyle name="20% - Accent6 2 2" xfId="59"/>
    <cellStyle name="20% - Accent6 2 3" xfId="60"/>
    <cellStyle name="20% - Accent6 3" xfId="61"/>
    <cellStyle name="20% - Accent6 4" xfId="62"/>
    <cellStyle name="20% - Accent6 5" xfId="63"/>
    <cellStyle name="20% - Accent6 6" xfId="64"/>
    <cellStyle name="20% - Accent6 7" xfId="65"/>
    <cellStyle name="20% - Accent6 8" xfId="66"/>
    <cellStyle name="20% - Accent6 9" xfId="67"/>
    <cellStyle name="20% - Ênfase1 10" xfId="68"/>
    <cellStyle name="20% - Ênfase1 10 10" xfId="69"/>
    <cellStyle name="20% - Ênfase1 10 11" xfId="70"/>
    <cellStyle name="20% - Ênfase1 10 2" xfId="71"/>
    <cellStyle name="20% - Ênfase1 10 2 2" xfId="72"/>
    <cellStyle name="20% - Ênfase1 10 2 2 2" xfId="73"/>
    <cellStyle name="20% - Ênfase1 10 2 2 3" xfId="74"/>
    <cellStyle name="20% - Ênfase1 10 2 2 4" xfId="75"/>
    <cellStyle name="20% - Ênfase1 10 2 2 5" xfId="76"/>
    <cellStyle name="20% - Ênfase1 10 2 2 6" xfId="77"/>
    <cellStyle name="20% - Ênfase1 10 2 3" xfId="78"/>
    <cellStyle name="20% - Ênfase1 10 2 3 2" xfId="79"/>
    <cellStyle name="20% - Ênfase1 10 2 3 3" xfId="80"/>
    <cellStyle name="20% - Ênfase1 10 2 3 4" xfId="81"/>
    <cellStyle name="20% - Ênfase1 10 2 4" xfId="82"/>
    <cellStyle name="20% - Ênfase1 10 2 5" xfId="83"/>
    <cellStyle name="20% - Ênfase1 10 2 6" xfId="84"/>
    <cellStyle name="20% - Ênfase1 10 2 7" xfId="85"/>
    <cellStyle name="20% - Ênfase1 10 2 8" xfId="86"/>
    <cellStyle name="20% - Ênfase1 10 3" xfId="87"/>
    <cellStyle name="20% - Ênfase1 10 3 2" xfId="88"/>
    <cellStyle name="20% - Ênfase1 10 3 3" xfId="89"/>
    <cellStyle name="20% - Ênfase1 10 3 4" xfId="90"/>
    <cellStyle name="20% - Ênfase1 10 3 5" xfId="91"/>
    <cellStyle name="20% - Ênfase1 10 3 6" xfId="92"/>
    <cellStyle name="20% - Ênfase1 10 4" xfId="93"/>
    <cellStyle name="20% - Ênfase1 10 4 2" xfId="94"/>
    <cellStyle name="20% - Ênfase1 10 4 3" xfId="95"/>
    <cellStyle name="20% - Ênfase1 10 4 4" xfId="96"/>
    <cellStyle name="20% - Ênfase1 10 5" xfId="97"/>
    <cellStyle name="20% - Ênfase1 10 6" xfId="98"/>
    <cellStyle name="20% - Ênfase1 10 7" xfId="99"/>
    <cellStyle name="20% - Ênfase1 10 8" xfId="100"/>
    <cellStyle name="20% - Ênfase1 10 9" xfId="101"/>
    <cellStyle name="20% - Ênfase1 100" xfId="102"/>
    <cellStyle name="20% - Ênfase1 100 2" xfId="103"/>
    <cellStyle name="20% - Ênfase1 100 2 2" xfId="104"/>
    <cellStyle name="20% - Ênfase1 100 2 3" xfId="105"/>
    <cellStyle name="20% - Ênfase1 100 2 4" xfId="106"/>
    <cellStyle name="20% - Ênfase1 100 2 5" xfId="107"/>
    <cellStyle name="20% - Ênfase1 100 2 6" xfId="108"/>
    <cellStyle name="20% - Ênfase1 100 3" xfId="109"/>
    <cellStyle name="20% - Ênfase1 100 3 2" xfId="110"/>
    <cellStyle name="20% - Ênfase1 100 3 3" xfId="111"/>
    <cellStyle name="20% - Ênfase1 100 3 4" xfId="112"/>
    <cellStyle name="20% - Ênfase1 100 4" xfId="113"/>
    <cellStyle name="20% - Ênfase1 100 5" xfId="114"/>
    <cellStyle name="20% - Ênfase1 100 6" xfId="115"/>
    <cellStyle name="20% - Ênfase1 100 7" xfId="116"/>
    <cellStyle name="20% - Ênfase1 100 8" xfId="117"/>
    <cellStyle name="20% - Ênfase1 101" xfId="118"/>
    <cellStyle name="20% - Ênfase1 101 2" xfId="119"/>
    <cellStyle name="20% - Ênfase1 101 2 2" xfId="120"/>
    <cellStyle name="20% - Ênfase1 101 2 3" xfId="121"/>
    <cellStyle name="20% - Ênfase1 101 2 4" xfId="122"/>
    <cellStyle name="20% - Ênfase1 101 2 5" xfId="123"/>
    <cellStyle name="20% - Ênfase1 101 2 6" xfId="124"/>
    <cellStyle name="20% - Ênfase1 101 3" xfId="125"/>
    <cellStyle name="20% - Ênfase1 101 3 2" xfId="126"/>
    <cellStyle name="20% - Ênfase1 101 3 3" xfId="127"/>
    <cellStyle name="20% - Ênfase1 101 3 4" xfId="128"/>
    <cellStyle name="20% - Ênfase1 101 4" xfId="129"/>
    <cellStyle name="20% - Ênfase1 101 5" xfId="130"/>
    <cellStyle name="20% - Ênfase1 101 6" xfId="131"/>
    <cellStyle name="20% - Ênfase1 101 7" xfId="132"/>
    <cellStyle name="20% - Ênfase1 101 8" xfId="133"/>
    <cellStyle name="20% - Ênfase1 102" xfId="134"/>
    <cellStyle name="20% - Ênfase1 102 2" xfId="135"/>
    <cellStyle name="20% - Ênfase1 102 2 2" xfId="136"/>
    <cellStyle name="20% - Ênfase1 102 2 3" xfId="137"/>
    <cellStyle name="20% - Ênfase1 102 2 4" xfId="138"/>
    <cellStyle name="20% - Ênfase1 102 2 5" xfId="139"/>
    <cellStyle name="20% - Ênfase1 102 2 6" xfId="140"/>
    <cellStyle name="20% - Ênfase1 102 3" xfId="141"/>
    <cellStyle name="20% - Ênfase1 102 3 2" xfId="142"/>
    <cellStyle name="20% - Ênfase1 102 3 3" xfId="143"/>
    <cellStyle name="20% - Ênfase1 102 3 4" xfId="144"/>
    <cellStyle name="20% - Ênfase1 102 4" xfId="145"/>
    <cellStyle name="20% - Ênfase1 102 5" xfId="146"/>
    <cellStyle name="20% - Ênfase1 102 6" xfId="147"/>
    <cellStyle name="20% - Ênfase1 102 7" xfId="148"/>
    <cellStyle name="20% - Ênfase1 102 8" xfId="149"/>
    <cellStyle name="20% - Ênfase1 103" xfId="150"/>
    <cellStyle name="20% - Ênfase1 103 2" xfId="151"/>
    <cellStyle name="20% - Ênfase1 103 2 2" xfId="152"/>
    <cellStyle name="20% - Ênfase1 103 2 3" xfId="153"/>
    <cellStyle name="20% - Ênfase1 103 2 4" xfId="154"/>
    <cellStyle name="20% - Ênfase1 103 2 5" xfId="155"/>
    <cellStyle name="20% - Ênfase1 103 2 6" xfId="156"/>
    <cellStyle name="20% - Ênfase1 103 3" xfId="157"/>
    <cellStyle name="20% - Ênfase1 103 3 2" xfId="158"/>
    <cellStyle name="20% - Ênfase1 103 3 3" xfId="159"/>
    <cellStyle name="20% - Ênfase1 103 3 4" xfId="160"/>
    <cellStyle name="20% - Ênfase1 103 4" xfId="161"/>
    <cellStyle name="20% - Ênfase1 103 5" xfId="162"/>
    <cellStyle name="20% - Ênfase1 103 6" xfId="163"/>
    <cellStyle name="20% - Ênfase1 103 7" xfId="164"/>
    <cellStyle name="20% - Ênfase1 103 8" xfId="165"/>
    <cellStyle name="20% - Ênfase1 104" xfId="166"/>
    <cellStyle name="20% - Ênfase1 104 2" xfId="167"/>
    <cellStyle name="20% - Ênfase1 104 2 2" xfId="168"/>
    <cellStyle name="20% - Ênfase1 104 2 3" xfId="169"/>
    <cellStyle name="20% - Ênfase1 104 2 4" xfId="170"/>
    <cellStyle name="20% - Ênfase1 104 2 5" xfId="171"/>
    <cellStyle name="20% - Ênfase1 104 2 6" xfId="172"/>
    <cellStyle name="20% - Ênfase1 104 3" xfId="173"/>
    <cellStyle name="20% - Ênfase1 104 3 2" xfId="174"/>
    <cellStyle name="20% - Ênfase1 104 3 3" xfId="175"/>
    <cellStyle name="20% - Ênfase1 104 3 4" xfId="176"/>
    <cellStyle name="20% - Ênfase1 104 4" xfId="177"/>
    <cellStyle name="20% - Ênfase1 104 5" xfId="178"/>
    <cellStyle name="20% - Ênfase1 104 6" xfId="179"/>
    <cellStyle name="20% - Ênfase1 104 7" xfId="180"/>
    <cellStyle name="20% - Ênfase1 104 8" xfId="181"/>
    <cellStyle name="20% - Ênfase1 105" xfId="182"/>
    <cellStyle name="20% - Ênfase1 105 2" xfId="183"/>
    <cellStyle name="20% - Ênfase1 105 2 2" xfId="184"/>
    <cellStyle name="20% - Ênfase1 105 2 3" xfId="185"/>
    <cellStyle name="20% - Ênfase1 105 2 4" xfId="186"/>
    <cellStyle name="20% - Ênfase1 105 2 5" xfId="187"/>
    <cellStyle name="20% - Ênfase1 105 2 6" xfId="188"/>
    <cellStyle name="20% - Ênfase1 105 3" xfId="189"/>
    <cellStyle name="20% - Ênfase1 105 3 2" xfId="190"/>
    <cellStyle name="20% - Ênfase1 105 3 3" xfId="191"/>
    <cellStyle name="20% - Ênfase1 105 3 4" xfId="192"/>
    <cellStyle name="20% - Ênfase1 105 4" xfId="193"/>
    <cellStyle name="20% - Ênfase1 105 5" xfId="194"/>
    <cellStyle name="20% - Ênfase1 105 6" xfId="195"/>
    <cellStyle name="20% - Ênfase1 105 7" xfId="196"/>
    <cellStyle name="20% - Ênfase1 105 8" xfId="197"/>
    <cellStyle name="20% - Ênfase1 106" xfId="198"/>
    <cellStyle name="20% - Ênfase1 106 2" xfId="199"/>
    <cellStyle name="20% - Ênfase1 106 2 2" xfId="200"/>
    <cellStyle name="20% - Ênfase1 106 3" xfId="201"/>
    <cellStyle name="20% - Ênfase1 106 3 2" xfId="202"/>
    <cellStyle name="20% - Ênfase1 106 4" xfId="203"/>
    <cellStyle name="20% - Ênfase1 106 5" xfId="204"/>
    <cellStyle name="20% - Ênfase1 106 6" xfId="205"/>
    <cellStyle name="20% - Ênfase1 107" xfId="206"/>
    <cellStyle name="20% - Ênfase1 107 2" xfId="207"/>
    <cellStyle name="20% - Ênfase1 107 2 2" xfId="208"/>
    <cellStyle name="20% - Ênfase1 107 3" xfId="209"/>
    <cellStyle name="20% - Ênfase1 107 3 2" xfId="210"/>
    <cellStyle name="20% - Ênfase1 107 4" xfId="211"/>
    <cellStyle name="20% - Ênfase1 107 5" xfId="212"/>
    <cellStyle name="20% - Ênfase1 107 6" xfId="213"/>
    <cellStyle name="20% - Ênfase1 108" xfId="214"/>
    <cellStyle name="20% - Ênfase1 108 2" xfId="215"/>
    <cellStyle name="20% - Ênfase1 108 2 2" xfId="216"/>
    <cellStyle name="20% - Ênfase1 108 3" xfId="217"/>
    <cellStyle name="20% - Ênfase1 108 3 2" xfId="218"/>
    <cellStyle name="20% - Ênfase1 108 4" xfId="219"/>
    <cellStyle name="20% - Ênfase1 108 5" xfId="220"/>
    <cellStyle name="20% - Ênfase1 108 6" xfId="221"/>
    <cellStyle name="20% - Ênfase1 109" xfId="222"/>
    <cellStyle name="20% - Ênfase1 109 2" xfId="223"/>
    <cellStyle name="20% - Ênfase1 109 2 2" xfId="224"/>
    <cellStyle name="20% - Ênfase1 109 3" xfId="225"/>
    <cellStyle name="20% - Ênfase1 109 3 2" xfId="226"/>
    <cellStyle name="20% - Ênfase1 109 4" xfId="227"/>
    <cellStyle name="20% - Ênfase1 109 5" xfId="228"/>
    <cellStyle name="20% - Ênfase1 109 6" xfId="229"/>
    <cellStyle name="20% - Ênfase1 11" xfId="230"/>
    <cellStyle name="20% - Ênfase1 11 10" xfId="231"/>
    <cellStyle name="20% - Ênfase1 11 11" xfId="232"/>
    <cellStyle name="20% - Ênfase1 11 2" xfId="233"/>
    <cellStyle name="20% - Ênfase1 11 2 2" xfId="234"/>
    <cellStyle name="20% - Ênfase1 11 2 3" xfId="235"/>
    <cellStyle name="20% - Ênfase1 11 2 4" xfId="236"/>
    <cellStyle name="20% - Ênfase1 11 2 5" xfId="237"/>
    <cellStyle name="20% - Ênfase1 11 2 6" xfId="238"/>
    <cellStyle name="20% - Ênfase1 11 3" xfId="239"/>
    <cellStyle name="20% - Ênfase1 11 3 2" xfId="240"/>
    <cellStyle name="20% - Ênfase1 11 3 3" xfId="241"/>
    <cellStyle name="20% - Ênfase1 11 3 4" xfId="242"/>
    <cellStyle name="20% - Ênfase1 11 4" xfId="243"/>
    <cellStyle name="20% - Ênfase1 11 5" xfId="244"/>
    <cellStyle name="20% - Ênfase1 11 6" xfId="245"/>
    <cellStyle name="20% - Ênfase1 11 7" xfId="246"/>
    <cellStyle name="20% - Ênfase1 11 8" xfId="247"/>
    <cellStyle name="20% - Ênfase1 11 9" xfId="248"/>
    <cellStyle name="20% - Ênfase1 110" xfId="249"/>
    <cellStyle name="20% - Ênfase1 110 2" xfId="250"/>
    <cellStyle name="20% - Ênfase1 110 2 2" xfId="251"/>
    <cellStyle name="20% - Ênfase1 110 3" xfId="252"/>
    <cellStyle name="20% - Ênfase1 110 3 2" xfId="253"/>
    <cellStyle name="20% - Ênfase1 110 4" xfId="254"/>
    <cellStyle name="20% - Ênfase1 110 5" xfId="255"/>
    <cellStyle name="20% - Ênfase1 110 6" xfId="256"/>
    <cellStyle name="20% - Ênfase1 111" xfId="257"/>
    <cellStyle name="20% - Ênfase1 111 2" xfId="258"/>
    <cellStyle name="20% - Ênfase1 111 2 2" xfId="259"/>
    <cellStyle name="20% - Ênfase1 111 3" xfId="260"/>
    <cellStyle name="20% - Ênfase1 111 3 2" xfId="261"/>
    <cellStyle name="20% - Ênfase1 111 4" xfId="262"/>
    <cellStyle name="20% - Ênfase1 111 5" xfId="263"/>
    <cellStyle name="20% - Ênfase1 111 6" xfId="264"/>
    <cellStyle name="20% - Ênfase1 112" xfId="265"/>
    <cellStyle name="20% - Ênfase1 112 2" xfId="266"/>
    <cellStyle name="20% - Ênfase1 112 2 2" xfId="267"/>
    <cellStyle name="20% - Ênfase1 112 3" xfId="268"/>
    <cellStyle name="20% - Ênfase1 112 3 2" xfId="269"/>
    <cellStyle name="20% - Ênfase1 112 4" xfId="270"/>
    <cellStyle name="20% - Ênfase1 112 5" xfId="271"/>
    <cellStyle name="20% - Ênfase1 112 6" xfId="272"/>
    <cellStyle name="20% - Ênfase1 113" xfId="273"/>
    <cellStyle name="20% - Ênfase1 113 2" xfId="274"/>
    <cellStyle name="20% - Ênfase1 113 2 2" xfId="275"/>
    <cellStyle name="20% - Ênfase1 113 3" xfId="276"/>
    <cellStyle name="20% - Ênfase1 113 3 2" xfId="277"/>
    <cellStyle name="20% - Ênfase1 113 4" xfId="278"/>
    <cellStyle name="20% - Ênfase1 113 5" xfId="279"/>
    <cellStyle name="20% - Ênfase1 113 6" xfId="280"/>
    <cellStyle name="20% - Ênfase1 114" xfId="281"/>
    <cellStyle name="20% - Ênfase1 114 2" xfId="282"/>
    <cellStyle name="20% - Ênfase1 114 2 2" xfId="283"/>
    <cellStyle name="20% - Ênfase1 114 3" xfId="284"/>
    <cellStyle name="20% - Ênfase1 114 3 2" xfId="285"/>
    <cellStyle name="20% - Ênfase1 114 4" xfId="286"/>
    <cellStyle name="20% - Ênfase1 114 5" xfId="287"/>
    <cellStyle name="20% - Ênfase1 114 6" xfId="288"/>
    <cellStyle name="20% - Ênfase1 115" xfId="289"/>
    <cellStyle name="20% - Ênfase1 115 2" xfId="290"/>
    <cellStyle name="20% - Ênfase1 115 2 2" xfId="291"/>
    <cellStyle name="20% - Ênfase1 115 3" xfId="292"/>
    <cellStyle name="20% - Ênfase1 115 3 2" xfId="293"/>
    <cellStyle name="20% - Ênfase1 115 4" xfId="294"/>
    <cellStyle name="20% - Ênfase1 115 5" xfId="295"/>
    <cellStyle name="20% - Ênfase1 115 6" xfId="296"/>
    <cellStyle name="20% - Ênfase1 116" xfId="297"/>
    <cellStyle name="20% - Ênfase1 116 2" xfId="298"/>
    <cellStyle name="20% - Ênfase1 116 2 2" xfId="299"/>
    <cellStyle name="20% - Ênfase1 116 3" xfId="300"/>
    <cellStyle name="20% - Ênfase1 116 3 2" xfId="301"/>
    <cellStyle name="20% - Ênfase1 116 4" xfId="302"/>
    <cellStyle name="20% - Ênfase1 116 5" xfId="303"/>
    <cellStyle name="20% - Ênfase1 116 6" xfId="304"/>
    <cellStyle name="20% - Ênfase1 117" xfId="305"/>
    <cellStyle name="20% - Ênfase1 117 2" xfId="306"/>
    <cellStyle name="20% - Ênfase1 117 2 2" xfId="307"/>
    <cellStyle name="20% - Ênfase1 117 3" xfId="308"/>
    <cellStyle name="20% - Ênfase1 117 3 2" xfId="309"/>
    <cellStyle name="20% - Ênfase1 117 4" xfId="310"/>
    <cellStyle name="20% - Ênfase1 117 5" xfId="311"/>
    <cellStyle name="20% - Ênfase1 117 6" xfId="312"/>
    <cellStyle name="20% - Ênfase1 118" xfId="313"/>
    <cellStyle name="20% - Ênfase1 118 2" xfId="314"/>
    <cellStyle name="20% - Ênfase1 118 2 2" xfId="315"/>
    <cellStyle name="20% - Ênfase1 118 3" xfId="316"/>
    <cellStyle name="20% - Ênfase1 118 3 2" xfId="317"/>
    <cellStyle name="20% - Ênfase1 118 4" xfId="318"/>
    <cellStyle name="20% - Ênfase1 118 5" xfId="319"/>
    <cellStyle name="20% - Ênfase1 118 6" xfId="320"/>
    <cellStyle name="20% - Ênfase1 119" xfId="321"/>
    <cellStyle name="20% - Ênfase1 119 2" xfId="322"/>
    <cellStyle name="20% - Ênfase1 119 2 2" xfId="323"/>
    <cellStyle name="20% - Ênfase1 119 3" xfId="324"/>
    <cellStyle name="20% - Ênfase1 119 3 2" xfId="325"/>
    <cellStyle name="20% - Ênfase1 119 4" xfId="326"/>
    <cellStyle name="20% - Ênfase1 119 5" xfId="327"/>
    <cellStyle name="20% - Ênfase1 119 6" xfId="328"/>
    <cellStyle name="20% - Ênfase1 12" xfId="329"/>
    <cellStyle name="20% - Ênfase1 12 10" xfId="330"/>
    <cellStyle name="20% - Ênfase1 12 11" xfId="331"/>
    <cellStyle name="20% - Ênfase1 12 2" xfId="332"/>
    <cellStyle name="20% - Ênfase1 12 2 2" xfId="333"/>
    <cellStyle name="20% - Ênfase1 12 2 3" xfId="334"/>
    <cellStyle name="20% - Ênfase1 12 2 4" xfId="335"/>
    <cellStyle name="20% - Ênfase1 12 2 5" xfId="336"/>
    <cellStyle name="20% - Ênfase1 12 2 6" xfId="337"/>
    <cellStyle name="20% - Ênfase1 12 3" xfId="338"/>
    <cellStyle name="20% - Ênfase1 12 3 2" xfId="339"/>
    <cellStyle name="20% - Ênfase1 12 3 3" xfId="340"/>
    <cellStyle name="20% - Ênfase1 12 3 4" xfId="341"/>
    <cellStyle name="20% - Ênfase1 12 4" xfId="342"/>
    <cellStyle name="20% - Ênfase1 12 5" xfId="343"/>
    <cellStyle name="20% - Ênfase1 12 6" xfId="344"/>
    <cellStyle name="20% - Ênfase1 12 7" xfId="345"/>
    <cellStyle name="20% - Ênfase1 12 8" xfId="346"/>
    <cellStyle name="20% - Ênfase1 12 9" xfId="347"/>
    <cellStyle name="20% - Ênfase1 120" xfId="348"/>
    <cellStyle name="20% - Ênfase1 120 2" xfId="349"/>
    <cellStyle name="20% - Ênfase1 120 2 2" xfId="350"/>
    <cellStyle name="20% - Ênfase1 120 3" xfId="351"/>
    <cellStyle name="20% - Ênfase1 120 3 2" xfId="352"/>
    <cellStyle name="20% - Ênfase1 120 4" xfId="353"/>
    <cellStyle name="20% - Ênfase1 120 5" xfId="354"/>
    <cellStyle name="20% - Ênfase1 120 6" xfId="355"/>
    <cellStyle name="20% - Ênfase1 121" xfId="356"/>
    <cellStyle name="20% - Ênfase1 121 2" xfId="357"/>
    <cellStyle name="20% - Ênfase1 121 2 2" xfId="358"/>
    <cellStyle name="20% - Ênfase1 121 3" xfId="359"/>
    <cellStyle name="20% - Ênfase1 121 3 2" xfId="360"/>
    <cellStyle name="20% - Ênfase1 121 4" xfId="361"/>
    <cellStyle name="20% - Ênfase1 121 5" xfId="362"/>
    <cellStyle name="20% - Ênfase1 121 6" xfId="363"/>
    <cellStyle name="20% - Ênfase1 122" xfId="364"/>
    <cellStyle name="20% - Ênfase1 122 2" xfId="365"/>
    <cellStyle name="20% - Ênfase1 122 2 2" xfId="366"/>
    <cellStyle name="20% - Ênfase1 122 3" xfId="367"/>
    <cellStyle name="20% - Ênfase1 122 3 2" xfId="368"/>
    <cellStyle name="20% - Ênfase1 122 4" xfId="369"/>
    <cellStyle name="20% - Ênfase1 122 5" xfId="370"/>
    <cellStyle name="20% - Ênfase1 122 6" xfId="371"/>
    <cellStyle name="20% - Ênfase1 123" xfId="372"/>
    <cellStyle name="20% - Ênfase1 123 2" xfId="373"/>
    <cellStyle name="20% - Ênfase1 123 2 2" xfId="374"/>
    <cellStyle name="20% - Ênfase1 123 3" xfId="375"/>
    <cellStyle name="20% - Ênfase1 123 3 2" xfId="376"/>
    <cellStyle name="20% - Ênfase1 123 4" xfId="377"/>
    <cellStyle name="20% - Ênfase1 123 5" xfId="378"/>
    <cellStyle name="20% - Ênfase1 123 6" xfId="379"/>
    <cellStyle name="20% - Ênfase1 124" xfId="380"/>
    <cellStyle name="20% - Ênfase1 124 2" xfId="381"/>
    <cellStyle name="20% - Ênfase1 124 2 2" xfId="382"/>
    <cellStyle name="20% - Ênfase1 124 3" xfId="383"/>
    <cellStyle name="20% - Ênfase1 124 3 2" xfId="384"/>
    <cellStyle name="20% - Ênfase1 124 4" xfId="385"/>
    <cellStyle name="20% - Ênfase1 124 5" xfId="386"/>
    <cellStyle name="20% - Ênfase1 124 6" xfId="387"/>
    <cellStyle name="20% - Ênfase1 125" xfId="388"/>
    <cellStyle name="20% - Ênfase1 125 2" xfId="389"/>
    <cellStyle name="20% - Ênfase1 125 2 2" xfId="390"/>
    <cellStyle name="20% - Ênfase1 125 3" xfId="391"/>
    <cellStyle name="20% - Ênfase1 125 3 2" xfId="392"/>
    <cellStyle name="20% - Ênfase1 125 4" xfId="393"/>
    <cellStyle name="20% - Ênfase1 125 5" xfId="394"/>
    <cellStyle name="20% - Ênfase1 125 6" xfId="395"/>
    <cellStyle name="20% - Ênfase1 126" xfId="396"/>
    <cellStyle name="20% - Ênfase1 126 2" xfId="397"/>
    <cellStyle name="20% - Ênfase1 126 2 2" xfId="398"/>
    <cellStyle name="20% - Ênfase1 126 3" xfId="399"/>
    <cellStyle name="20% - Ênfase1 126 3 2" xfId="400"/>
    <cellStyle name="20% - Ênfase1 126 4" xfId="401"/>
    <cellStyle name="20% - Ênfase1 126 5" xfId="402"/>
    <cellStyle name="20% - Ênfase1 126 6" xfId="403"/>
    <cellStyle name="20% - Ênfase1 127" xfId="404"/>
    <cellStyle name="20% - Ênfase1 127 2" xfId="405"/>
    <cellStyle name="20% - Ênfase1 127 2 2" xfId="406"/>
    <cellStyle name="20% - Ênfase1 127 3" xfId="407"/>
    <cellStyle name="20% - Ênfase1 127 3 2" xfId="408"/>
    <cellStyle name="20% - Ênfase1 127 4" xfId="409"/>
    <cellStyle name="20% - Ênfase1 127 5" xfId="410"/>
    <cellStyle name="20% - Ênfase1 127 6" xfId="411"/>
    <cellStyle name="20% - Ênfase1 128" xfId="412"/>
    <cellStyle name="20% - Ênfase1 128 2" xfId="413"/>
    <cellStyle name="20% - Ênfase1 128 2 2" xfId="414"/>
    <cellStyle name="20% - Ênfase1 128 3" xfId="415"/>
    <cellStyle name="20% - Ênfase1 128 3 2" xfId="416"/>
    <cellStyle name="20% - Ênfase1 128 4" xfId="417"/>
    <cellStyle name="20% - Ênfase1 128 5" xfId="418"/>
    <cellStyle name="20% - Ênfase1 128 6" xfId="419"/>
    <cellStyle name="20% - Ênfase1 129" xfId="420"/>
    <cellStyle name="20% - Ênfase1 129 2" xfId="421"/>
    <cellStyle name="20% - Ênfase1 129 2 2" xfId="422"/>
    <cellStyle name="20% - Ênfase1 129 3" xfId="423"/>
    <cellStyle name="20% - Ênfase1 129 3 2" xfId="424"/>
    <cellStyle name="20% - Ênfase1 129 4" xfId="425"/>
    <cellStyle name="20% - Ênfase1 129 5" xfId="426"/>
    <cellStyle name="20% - Ênfase1 129 6" xfId="427"/>
    <cellStyle name="20% - Ênfase1 13" xfId="428"/>
    <cellStyle name="20% - Ênfase1 13 10" xfId="429"/>
    <cellStyle name="20% - Ênfase1 13 2" xfId="430"/>
    <cellStyle name="20% - Ênfase1 13 2 2" xfId="431"/>
    <cellStyle name="20% - Ênfase1 13 2 3" xfId="432"/>
    <cellStyle name="20% - Ênfase1 13 2 4" xfId="433"/>
    <cellStyle name="20% - Ênfase1 13 2 5" xfId="434"/>
    <cellStyle name="20% - Ênfase1 13 2 6" xfId="435"/>
    <cellStyle name="20% - Ênfase1 13 3" xfId="436"/>
    <cellStyle name="20% - Ênfase1 13 3 2" xfId="437"/>
    <cellStyle name="20% - Ênfase1 13 3 3" xfId="438"/>
    <cellStyle name="20% - Ênfase1 13 3 4" xfId="439"/>
    <cellStyle name="20% - Ênfase1 13 4" xfId="440"/>
    <cellStyle name="20% - Ênfase1 13 5" xfId="441"/>
    <cellStyle name="20% - Ênfase1 13 6" xfId="442"/>
    <cellStyle name="20% - Ênfase1 13 7" xfId="443"/>
    <cellStyle name="20% - Ênfase1 13 8" xfId="444"/>
    <cellStyle name="20% - Ênfase1 13 9" xfId="445"/>
    <cellStyle name="20% - Ênfase1 130" xfId="446"/>
    <cellStyle name="20% - Ênfase1 130 2" xfId="447"/>
    <cellStyle name="20% - Ênfase1 130 2 2" xfId="448"/>
    <cellStyle name="20% - Ênfase1 130 3" xfId="449"/>
    <cellStyle name="20% - Ênfase1 130 3 2" xfId="450"/>
    <cellStyle name="20% - Ênfase1 130 4" xfId="451"/>
    <cellStyle name="20% - Ênfase1 130 5" xfId="452"/>
    <cellStyle name="20% - Ênfase1 130 6" xfId="453"/>
    <cellStyle name="20% - Ênfase1 131" xfId="454"/>
    <cellStyle name="20% - Ênfase1 131 2" xfId="455"/>
    <cellStyle name="20% - Ênfase1 131 2 2" xfId="456"/>
    <cellStyle name="20% - Ênfase1 131 3" xfId="457"/>
    <cellStyle name="20% - Ênfase1 131 3 2" xfId="458"/>
    <cellStyle name="20% - Ênfase1 131 4" xfId="459"/>
    <cellStyle name="20% - Ênfase1 131 5" xfId="460"/>
    <cellStyle name="20% - Ênfase1 131 6" xfId="461"/>
    <cellStyle name="20% - Ênfase1 132" xfId="462"/>
    <cellStyle name="20% - Ênfase1 132 2" xfId="463"/>
    <cellStyle name="20% - Ênfase1 132 2 2" xfId="464"/>
    <cellStyle name="20% - Ênfase1 132 3" xfId="465"/>
    <cellStyle name="20% - Ênfase1 132 3 2" xfId="466"/>
    <cellStyle name="20% - Ênfase1 132 4" xfId="467"/>
    <cellStyle name="20% - Ênfase1 132 5" xfId="468"/>
    <cellStyle name="20% - Ênfase1 132 6" xfId="469"/>
    <cellStyle name="20% - Ênfase1 133" xfId="470"/>
    <cellStyle name="20% - Ênfase1 133 2" xfId="471"/>
    <cellStyle name="20% - Ênfase1 133 2 2" xfId="472"/>
    <cellStyle name="20% - Ênfase1 133 3" xfId="473"/>
    <cellStyle name="20% - Ênfase1 133 3 2" xfId="474"/>
    <cellStyle name="20% - Ênfase1 133 4" xfId="475"/>
    <cellStyle name="20% - Ênfase1 133 5" xfId="476"/>
    <cellStyle name="20% - Ênfase1 133 6" xfId="477"/>
    <cellStyle name="20% - Ênfase1 134" xfId="478"/>
    <cellStyle name="20% - Ênfase1 134 2" xfId="479"/>
    <cellStyle name="20% - Ênfase1 134 2 2" xfId="480"/>
    <cellStyle name="20% - Ênfase1 134 3" xfId="481"/>
    <cellStyle name="20% - Ênfase1 134 3 2" xfId="482"/>
    <cellStyle name="20% - Ênfase1 134 4" xfId="483"/>
    <cellStyle name="20% - Ênfase1 134 5" xfId="484"/>
    <cellStyle name="20% - Ênfase1 134 6" xfId="485"/>
    <cellStyle name="20% - Ênfase1 135" xfId="486"/>
    <cellStyle name="20% - Ênfase1 135 2" xfId="487"/>
    <cellStyle name="20% - Ênfase1 135 2 2" xfId="488"/>
    <cellStyle name="20% - Ênfase1 135 3" xfId="489"/>
    <cellStyle name="20% - Ênfase1 135 3 2" xfId="490"/>
    <cellStyle name="20% - Ênfase1 135 4" xfId="491"/>
    <cellStyle name="20% - Ênfase1 135 5" xfId="492"/>
    <cellStyle name="20% - Ênfase1 135 6" xfId="493"/>
    <cellStyle name="20% - Ênfase1 136" xfId="494"/>
    <cellStyle name="20% - Ênfase1 136 2" xfId="495"/>
    <cellStyle name="20% - Ênfase1 136 2 2" xfId="496"/>
    <cellStyle name="20% - Ênfase1 136 3" xfId="497"/>
    <cellStyle name="20% - Ênfase1 136 3 2" xfId="498"/>
    <cellStyle name="20% - Ênfase1 136 4" xfId="499"/>
    <cellStyle name="20% - Ênfase1 136 5" xfId="500"/>
    <cellStyle name="20% - Ênfase1 136 6" xfId="501"/>
    <cellStyle name="20% - Ênfase1 137" xfId="502"/>
    <cellStyle name="20% - Ênfase1 137 2" xfId="503"/>
    <cellStyle name="20% - Ênfase1 137 2 2" xfId="504"/>
    <cellStyle name="20% - Ênfase1 137 3" xfId="505"/>
    <cellStyle name="20% - Ênfase1 137 3 2" xfId="506"/>
    <cellStyle name="20% - Ênfase1 137 4" xfId="507"/>
    <cellStyle name="20% - Ênfase1 137 5" xfId="508"/>
    <cellStyle name="20% - Ênfase1 137 6" xfId="509"/>
    <cellStyle name="20% - Ênfase1 138" xfId="510"/>
    <cellStyle name="20% - Ênfase1 138 2" xfId="511"/>
    <cellStyle name="20% - Ênfase1 138 2 2" xfId="512"/>
    <cellStyle name="20% - Ênfase1 138 3" xfId="513"/>
    <cellStyle name="20% - Ênfase1 138 3 2" xfId="514"/>
    <cellStyle name="20% - Ênfase1 138 4" xfId="515"/>
    <cellStyle name="20% - Ênfase1 138 5" xfId="516"/>
    <cellStyle name="20% - Ênfase1 138 6" xfId="517"/>
    <cellStyle name="20% - Ênfase1 139" xfId="518"/>
    <cellStyle name="20% - Ênfase1 139 2" xfId="519"/>
    <cellStyle name="20% - Ênfase1 139 2 2" xfId="520"/>
    <cellStyle name="20% - Ênfase1 139 3" xfId="521"/>
    <cellStyle name="20% - Ênfase1 139 3 2" xfId="522"/>
    <cellStyle name="20% - Ênfase1 139 4" xfId="523"/>
    <cellStyle name="20% - Ênfase1 139 5" xfId="524"/>
    <cellStyle name="20% - Ênfase1 139 6" xfId="525"/>
    <cellStyle name="20% - Ênfase1 14" xfId="526"/>
    <cellStyle name="20% - Ênfase1 14 2" xfId="527"/>
    <cellStyle name="20% - Ênfase1 14 2 2" xfId="528"/>
    <cellStyle name="20% - Ênfase1 14 2 3" xfId="529"/>
    <cellStyle name="20% - Ênfase1 14 2 4" xfId="530"/>
    <cellStyle name="20% - Ênfase1 14 2 5" xfId="531"/>
    <cellStyle name="20% - Ênfase1 14 2 6" xfId="532"/>
    <cellStyle name="20% - Ênfase1 14 3" xfId="533"/>
    <cellStyle name="20% - Ênfase1 14 3 2" xfId="534"/>
    <cellStyle name="20% - Ênfase1 14 3 3" xfId="535"/>
    <cellStyle name="20% - Ênfase1 14 3 4" xfId="536"/>
    <cellStyle name="20% - Ênfase1 14 4" xfId="537"/>
    <cellStyle name="20% - Ênfase1 14 5" xfId="538"/>
    <cellStyle name="20% - Ênfase1 14 6" xfId="539"/>
    <cellStyle name="20% - Ênfase1 14 7" xfId="540"/>
    <cellStyle name="20% - Ênfase1 14 8" xfId="541"/>
    <cellStyle name="20% - Ênfase1 14 9" xfId="542"/>
    <cellStyle name="20% - Ênfase1 140" xfId="543"/>
    <cellStyle name="20% - Ênfase1 140 2" xfId="544"/>
    <cellStyle name="20% - Ênfase1 140 2 2" xfId="545"/>
    <cellStyle name="20% - Ênfase1 140 3" xfId="546"/>
    <cellStyle name="20% - Ênfase1 140 3 2" xfId="547"/>
    <cellStyle name="20% - Ênfase1 140 4" xfId="548"/>
    <cellStyle name="20% - Ênfase1 140 5" xfId="549"/>
    <cellStyle name="20% - Ênfase1 140 6" xfId="550"/>
    <cellStyle name="20% - Ênfase1 141" xfId="551"/>
    <cellStyle name="20% - Ênfase1 141 2" xfId="552"/>
    <cellStyle name="20% - Ênfase1 141 2 2" xfId="553"/>
    <cellStyle name="20% - Ênfase1 141 3" xfId="554"/>
    <cellStyle name="20% - Ênfase1 141 3 2" xfId="555"/>
    <cellStyle name="20% - Ênfase1 141 4" xfId="556"/>
    <cellStyle name="20% - Ênfase1 141 5" xfId="557"/>
    <cellStyle name="20% - Ênfase1 141 6" xfId="558"/>
    <cellStyle name="20% - Ênfase1 142" xfId="559"/>
    <cellStyle name="20% - Ênfase1 142 2" xfId="560"/>
    <cellStyle name="20% - Ênfase1 142 2 2" xfId="561"/>
    <cellStyle name="20% - Ênfase1 142 3" xfId="562"/>
    <cellStyle name="20% - Ênfase1 142 3 2" xfId="563"/>
    <cellStyle name="20% - Ênfase1 142 4" xfId="564"/>
    <cellStyle name="20% - Ênfase1 142 5" xfId="565"/>
    <cellStyle name="20% - Ênfase1 142 6" xfId="566"/>
    <cellStyle name="20% - Ênfase1 143" xfId="567"/>
    <cellStyle name="20% - Ênfase1 143 2" xfId="568"/>
    <cellStyle name="20% - Ênfase1 143 2 2" xfId="569"/>
    <cellStyle name="20% - Ênfase1 143 3" xfId="570"/>
    <cellStyle name="20% - Ênfase1 143 3 2" xfId="571"/>
    <cellStyle name="20% - Ênfase1 143 4" xfId="572"/>
    <cellStyle name="20% - Ênfase1 143 5" xfId="573"/>
    <cellStyle name="20% - Ênfase1 143 6" xfId="574"/>
    <cellStyle name="20% - Ênfase1 144" xfId="575"/>
    <cellStyle name="20% - Ênfase1 144 2" xfId="576"/>
    <cellStyle name="20% - Ênfase1 144 2 2" xfId="577"/>
    <cellStyle name="20% - Ênfase1 144 3" xfId="578"/>
    <cellStyle name="20% - Ênfase1 144 3 2" xfId="579"/>
    <cellStyle name="20% - Ênfase1 144 4" xfId="580"/>
    <cellStyle name="20% - Ênfase1 144 5" xfId="581"/>
    <cellStyle name="20% - Ênfase1 144 6" xfId="582"/>
    <cellStyle name="20% - Ênfase1 145" xfId="583"/>
    <cellStyle name="20% - Ênfase1 145 2" xfId="584"/>
    <cellStyle name="20% - Ênfase1 145 2 2" xfId="585"/>
    <cellStyle name="20% - Ênfase1 145 3" xfId="586"/>
    <cellStyle name="20% - Ênfase1 145 3 2" xfId="587"/>
    <cellStyle name="20% - Ênfase1 145 4" xfId="588"/>
    <cellStyle name="20% - Ênfase1 145 5" xfId="589"/>
    <cellStyle name="20% - Ênfase1 145 6" xfId="590"/>
    <cellStyle name="20% - Ênfase1 146" xfId="591"/>
    <cellStyle name="20% - Ênfase1 146 2" xfId="592"/>
    <cellStyle name="20% - Ênfase1 146 2 2" xfId="593"/>
    <cellStyle name="20% - Ênfase1 146 3" xfId="594"/>
    <cellStyle name="20% - Ênfase1 146 3 2" xfId="595"/>
    <cellStyle name="20% - Ênfase1 146 4" xfId="596"/>
    <cellStyle name="20% - Ênfase1 146 5" xfId="597"/>
    <cellStyle name="20% - Ênfase1 146 6" xfId="598"/>
    <cellStyle name="20% - Ênfase1 147" xfId="599"/>
    <cellStyle name="20% - Ênfase1 147 2" xfId="600"/>
    <cellStyle name="20% - Ênfase1 147 2 2" xfId="601"/>
    <cellStyle name="20% - Ênfase1 147 3" xfId="602"/>
    <cellStyle name="20% - Ênfase1 147 3 2" xfId="603"/>
    <cellStyle name="20% - Ênfase1 147 4" xfId="604"/>
    <cellStyle name="20% - Ênfase1 147 5" xfId="605"/>
    <cellStyle name="20% - Ênfase1 147 6" xfId="606"/>
    <cellStyle name="20% - Ênfase1 148" xfId="607"/>
    <cellStyle name="20% - Ênfase1 148 2" xfId="608"/>
    <cellStyle name="20% - Ênfase1 148 2 2" xfId="609"/>
    <cellStyle name="20% - Ênfase1 148 3" xfId="610"/>
    <cellStyle name="20% - Ênfase1 148 3 2" xfId="611"/>
    <cellStyle name="20% - Ênfase1 148 4" xfId="612"/>
    <cellStyle name="20% - Ênfase1 148 5" xfId="613"/>
    <cellStyle name="20% - Ênfase1 148 6" xfId="614"/>
    <cellStyle name="20% - Ênfase1 149" xfId="615"/>
    <cellStyle name="20% - Ênfase1 149 2" xfId="616"/>
    <cellStyle name="20% - Ênfase1 149 2 2" xfId="617"/>
    <cellStyle name="20% - Ênfase1 149 3" xfId="618"/>
    <cellStyle name="20% - Ênfase1 149 3 2" xfId="619"/>
    <cellStyle name="20% - Ênfase1 149 4" xfId="620"/>
    <cellStyle name="20% - Ênfase1 149 5" xfId="621"/>
    <cellStyle name="20% - Ênfase1 149 6" xfId="622"/>
    <cellStyle name="20% - Ênfase1 15" xfId="623"/>
    <cellStyle name="20% - Ênfase1 15 2" xfId="624"/>
    <cellStyle name="20% - Ênfase1 15 2 2" xfId="625"/>
    <cellStyle name="20% - Ênfase1 15 2 3" xfId="626"/>
    <cellStyle name="20% - Ênfase1 15 2 4" xfId="627"/>
    <cellStyle name="20% - Ênfase1 15 2 5" xfId="628"/>
    <cellStyle name="20% - Ênfase1 15 2 6" xfId="629"/>
    <cellStyle name="20% - Ênfase1 15 3" xfId="630"/>
    <cellStyle name="20% - Ênfase1 15 3 2" xfId="631"/>
    <cellStyle name="20% - Ênfase1 15 3 3" xfId="632"/>
    <cellStyle name="20% - Ênfase1 15 3 4" xfId="633"/>
    <cellStyle name="20% - Ênfase1 15 4" xfId="634"/>
    <cellStyle name="20% - Ênfase1 15 5" xfId="635"/>
    <cellStyle name="20% - Ênfase1 15 6" xfId="636"/>
    <cellStyle name="20% - Ênfase1 15 7" xfId="637"/>
    <cellStyle name="20% - Ênfase1 15 8" xfId="638"/>
    <cellStyle name="20% - Ênfase1 15 9" xfId="639"/>
    <cellStyle name="20% - Ênfase1 150" xfId="640"/>
    <cellStyle name="20% - Ênfase1 150 2" xfId="641"/>
    <cellStyle name="20% - Ênfase1 150 2 2" xfId="642"/>
    <cellStyle name="20% - Ênfase1 150 3" xfId="643"/>
    <cellStyle name="20% - Ênfase1 150 3 2" xfId="644"/>
    <cellStyle name="20% - Ênfase1 150 4" xfId="645"/>
    <cellStyle name="20% - Ênfase1 150 5" xfId="646"/>
    <cellStyle name="20% - Ênfase1 150 6" xfId="647"/>
    <cellStyle name="20% - Ênfase1 151" xfId="648"/>
    <cellStyle name="20% - Ênfase1 151 2" xfId="649"/>
    <cellStyle name="20% - Ênfase1 151 2 2" xfId="650"/>
    <cellStyle name="20% - Ênfase1 151 3" xfId="651"/>
    <cellStyle name="20% - Ênfase1 151 3 2" xfId="652"/>
    <cellStyle name="20% - Ênfase1 151 4" xfId="653"/>
    <cellStyle name="20% - Ênfase1 151 5" xfId="654"/>
    <cellStyle name="20% - Ênfase1 151 6" xfId="655"/>
    <cellStyle name="20% - Ênfase1 152" xfId="656"/>
    <cellStyle name="20% - Ênfase1 152 2" xfId="657"/>
    <cellStyle name="20% - Ênfase1 152 2 2" xfId="658"/>
    <cellStyle name="20% - Ênfase1 152 3" xfId="659"/>
    <cellStyle name="20% - Ênfase1 152 3 2" xfId="660"/>
    <cellStyle name="20% - Ênfase1 152 4" xfId="661"/>
    <cellStyle name="20% - Ênfase1 152 5" xfId="662"/>
    <cellStyle name="20% - Ênfase1 152 6" xfId="663"/>
    <cellStyle name="20% - Ênfase1 153" xfId="664"/>
    <cellStyle name="20% - Ênfase1 153 2" xfId="665"/>
    <cellStyle name="20% - Ênfase1 153 2 2" xfId="666"/>
    <cellStyle name="20% - Ênfase1 153 3" xfId="667"/>
    <cellStyle name="20% - Ênfase1 153 3 2" xfId="668"/>
    <cellStyle name="20% - Ênfase1 153 4" xfId="669"/>
    <cellStyle name="20% - Ênfase1 153 5" xfId="670"/>
    <cellStyle name="20% - Ênfase1 153 6" xfId="671"/>
    <cellStyle name="20% - Ênfase1 154" xfId="672"/>
    <cellStyle name="20% - Ênfase1 154 2" xfId="673"/>
    <cellStyle name="20% - Ênfase1 154 3" xfId="674"/>
    <cellStyle name="20% - Ênfase1 154 4" xfId="675"/>
    <cellStyle name="20% - Ênfase1 154 5" xfId="676"/>
    <cellStyle name="20% - Ênfase1 154 6" xfId="677"/>
    <cellStyle name="20% - Ênfase1 155" xfId="678"/>
    <cellStyle name="20% - Ênfase1 155 2" xfId="679"/>
    <cellStyle name="20% - Ênfase1 155 3" xfId="680"/>
    <cellStyle name="20% - Ênfase1 155 4" xfId="681"/>
    <cellStyle name="20% - Ênfase1 155 5" xfId="682"/>
    <cellStyle name="20% - Ênfase1 155 6" xfId="683"/>
    <cellStyle name="20% - Ênfase1 156" xfId="684"/>
    <cellStyle name="20% - Ênfase1 156 2" xfId="685"/>
    <cellStyle name="20% - Ênfase1 156 3" xfId="686"/>
    <cellStyle name="20% - Ênfase1 156 4" xfId="687"/>
    <cellStyle name="20% - Ênfase1 156 5" xfId="688"/>
    <cellStyle name="20% - Ênfase1 156 6" xfId="689"/>
    <cellStyle name="20% - Ênfase1 157" xfId="690"/>
    <cellStyle name="20% - Ênfase1 157 2" xfId="691"/>
    <cellStyle name="20% - Ênfase1 157 3" xfId="692"/>
    <cellStyle name="20% - Ênfase1 157 4" xfId="693"/>
    <cellStyle name="20% - Ênfase1 157 5" xfId="694"/>
    <cellStyle name="20% - Ênfase1 157 6" xfId="695"/>
    <cellStyle name="20% - Ênfase1 158" xfId="696"/>
    <cellStyle name="20% - Ênfase1 158 2" xfId="697"/>
    <cellStyle name="20% - Ênfase1 158 3" xfId="698"/>
    <cellStyle name="20% - Ênfase1 158 4" xfId="699"/>
    <cellStyle name="20% - Ênfase1 158 5" xfId="700"/>
    <cellStyle name="20% - Ênfase1 158 6" xfId="701"/>
    <cellStyle name="20% - Ênfase1 159" xfId="702"/>
    <cellStyle name="20% - Ênfase1 159 2" xfId="703"/>
    <cellStyle name="20% - Ênfase1 159 3" xfId="704"/>
    <cellStyle name="20% - Ênfase1 159 4" xfId="705"/>
    <cellStyle name="20% - Ênfase1 159 5" xfId="706"/>
    <cellStyle name="20% - Ênfase1 159 6" xfId="707"/>
    <cellStyle name="20% - Ênfase1 16" xfId="708"/>
    <cellStyle name="20% - Ênfase1 16 2" xfId="709"/>
    <cellStyle name="20% - Ênfase1 16 2 2" xfId="710"/>
    <cellStyle name="20% - Ênfase1 16 2 3" xfId="711"/>
    <cellStyle name="20% - Ênfase1 16 2 4" xfId="712"/>
    <cellStyle name="20% - Ênfase1 16 2 5" xfId="713"/>
    <cellStyle name="20% - Ênfase1 16 2 6" xfId="714"/>
    <cellStyle name="20% - Ênfase1 16 3" xfId="715"/>
    <cellStyle name="20% - Ênfase1 16 3 2" xfId="716"/>
    <cellStyle name="20% - Ênfase1 16 3 3" xfId="717"/>
    <cellStyle name="20% - Ênfase1 16 3 4" xfId="718"/>
    <cellStyle name="20% - Ênfase1 16 4" xfId="719"/>
    <cellStyle name="20% - Ênfase1 16 5" xfId="720"/>
    <cellStyle name="20% - Ênfase1 16 6" xfId="721"/>
    <cellStyle name="20% - Ênfase1 16 7" xfId="722"/>
    <cellStyle name="20% - Ênfase1 16 8" xfId="723"/>
    <cellStyle name="20% - Ênfase1 16 9" xfId="724"/>
    <cellStyle name="20% - Ênfase1 160" xfId="725"/>
    <cellStyle name="20% - Ênfase1 160 2" xfId="726"/>
    <cellStyle name="20% - Ênfase1 160 3" xfId="727"/>
    <cellStyle name="20% - Ênfase1 160 4" xfId="728"/>
    <cellStyle name="20% - Ênfase1 160 5" xfId="729"/>
    <cellStyle name="20% - Ênfase1 160 6" xfId="730"/>
    <cellStyle name="20% - Ênfase1 161" xfId="731"/>
    <cellStyle name="20% - Ênfase1 161 2" xfId="732"/>
    <cellStyle name="20% - Ênfase1 161 3" xfId="733"/>
    <cellStyle name="20% - Ênfase1 161 4" xfId="734"/>
    <cellStyle name="20% - Ênfase1 161 5" xfId="735"/>
    <cellStyle name="20% - Ênfase1 161 6" xfId="736"/>
    <cellStyle name="20% - Ênfase1 162" xfId="737"/>
    <cellStyle name="20% - Ênfase1 162 2" xfId="738"/>
    <cellStyle name="20% - Ênfase1 162 3" xfId="739"/>
    <cellStyle name="20% - Ênfase1 162 4" xfId="740"/>
    <cellStyle name="20% - Ênfase1 162 5" xfId="741"/>
    <cellStyle name="20% - Ênfase1 162 6" xfId="742"/>
    <cellStyle name="20% - Ênfase1 163" xfId="743"/>
    <cellStyle name="20% - Ênfase1 163 2" xfId="744"/>
    <cellStyle name="20% - Ênfase1 163 3" xfId="745"/>
    <cellStyle name="20% - Ênfase1 163 4" xfId="746"/>
    <cellStyle name="20% - Ênfase1 163 5" xfId="747"/>
    <cellStyle name="20% - Ênfase1 163 6" xfId="748"/>
    <cellStyle name="20% - Ênfase1 164" xfId="749"/>
    <cellStyle name="20% - Ênfase1 164 2" xfId="750"/>
    <cellStyle name="20% - Ênfase1 164 3" xfId="751"/>
    <cellStyle name="20% - Ênfase1 164 4" xfId="752"/>
    <cellStyle name="20% - Ênfase1 164 5" xfId="753"/>
    <cellStyle name="20% - Ênfase1 164 6" xfId="754"/>
    <cellStyle name="20% - Ênfase1 165" xfId="755"/>
    <cellStyle name="20% - Ênfase1 165 2" xfId="756"/>
    <cellStyle name="20% - Ênfase1 165 3" xfId="757"/>
    <cellStyle name="20% - Ênfase1 165 4" xfId="758"/>
    <cellStyle name="20% - Ênfase1 165 5" xfId="759"/>
    <cellStyle name="20% - Ênfase1 165 6" xfId="760"/>
    <cellStyle name="20% - Ênfase1 166" xfId="761"/>
    <cellStyle name="20% - Ênfase1 166 2" xfId="762"/>
    <cellStyle name="20% - Ênfase1 166 3" xfId="763"/>
    <cellStyle name="20% - Ênfase1 166 4" xfId="764"/>
    <cellStyle name="20% - Ênfase1 166 5" xfId="765"/>
    <cellStyle name="20% - Ênfase1 166 6" xfId="766"/>
    <cellStyle name="20% - Ênfase1 167" xfId="767"/>
    <cellStyle name="20% - Ênfase1 167 2" xfId="768"/>
    <cellStyle name="20% - Ênfase1 167 3" xfId="769"/>
    <cellStyle name="20% - Ênfase1 167 4" xfId="770"/>
    <cellStyle name="20% - Ênfase1 167 5" xfId="771"/>
    <cellStyle name="20% - Ênfase1 167 6" xfId="772"/>
    <cellStyle name="20% - Ênfase1 168" xfId="773"/>
    <cellStyle name="20% - Ênfase1 168 2" xfId="774"/>
    <cellStyle name="20% - Ênfase1 168 3" xfId="775"/>
    <cellStyle name="20% - Ênfase1 168 4" xfId="776"/>
    <cellStyle name="20% - Ênfase1 168 5" xfId="777"/>
    <cellStyle name="20% - Ênfase1 168 6" xfId="778"/>
    <cellStyle name="20% - Ênfase1 169" xfId="779"/>
    <cellStyle name="20% - Ênfase1 169 2" xfId="780"/>
    <cellStyle name="20% - Ênfase1 169 3" xfId="781"/>
    <cellStyle name="20% - Ênfase1 169 4" xfId="782"/>
    <cellStyle name="20% - Ênfase1 169 5" xfId="783"/>
    <cellStyle name="20% - Ênfase1 169 6" xfId="784"/>
    <cellStyle name="20% - Ênfase1 17" xfId="785"/>
    <cellStyle name="20% - Ênfase1 17 2" xfId="786"/>
    <cellStyle name="20% - Ênfase1 17 2 2" xfId="787"/>
    <cellStyle name="20% - Ênfase1 17 2 3" xfId="788"/>
    <cellStyle name="20% - Ênfase1 17 2 4" xfId="789"/>
    <cellStyle name="20% - Ênfase1 17 2 5" xfId="790"/>
    <cellStyle name="20% - Ênfase1 17 2 6" xfId="791"/>
    <cellStyle name="20% - Ênfase1 17 3" xfId="792"/>
    <cellStyle name="20% - Ênfase1 17 3 2" xfId="793"/>
    <cellStyle name="20% - Ênfase1 17 3 3" xfId="794"/>
    <cellStyle name="20% - Ênfase1 17 3 4" xfId="795"/>
    <cellStyle name="20% - Ênfase1 17 4" xfId="796"/>
    <cellStyle name="20% - Ênfase1 17 5" xfId="797"/>
    <cellStyle name="20% - Ênfase1 17 6" xfId="798"/>
    <cellStyle name="20% - Ênfase1 17 7" xfId="799"/>
    <cellStyle name="20% - Ênfase1 17 8" xfId="800"/>
    <cellStyle name="20% - Ênfase1 17 9" xfId="801"/>
    <cellStyle name="20% - Ênfase1 170" xfId="802"/>
    <cellStyle name="20% - Ênfase1 170 2" xfId="803"/>
    <cellStyle name="20% - Ênfase1 170 3" xfId="804"/>
    <cellStyle name="20% - Ênfase1 170 4" xfId="805"/>
    <cellStyle name="20% - Ênfase1 170 5" xfId="806"/>
    <cellStyle name="20% - Ênfase1 170 6" xfId="807"/>
    <cellStyle name="20% - Ênfase1 171" xfId="808"/>
    <cellStyle name="20% - Ênfase1 171 2" xfId="809"/>
    <cellStyle name="20% - Ênfase1 171 3" xfId="810"/>
    <cellStyle name="20% - Ênfase1 171 4" xfId="811"/>
    <cellStyle name="20% - Ênfase1 171 5" xfId="812"/>
    <cellStyle name="20% - Ênfase1 171 6" xfId="813"/>
    <cellStyle name="20% - Ênfase1 172" xfId="814"/>
    <cellStyle name="20% - Ênfase1 172 2" xfId="815"/>
    <cellStyle name="20% - Ênfase1 172 3" xfId="816"/>
    <cellStyle name="20% - Ênfase1 172 4" xfId="817"/>
    <cellStyle name="20% - Ênfase1 172 5" xfId="818"/>
    <cellStyle name="20% - Ênfase1 172 6" xfId="819"/>
    <cellStyle name="20% - Ênfase1 173" xfId="820"/>
    <cellStyle name="20% - Ênfase1 173 2" xfId="821"/>
    <cellStyle name="20% - Ênfase1 173 3" xfId="822"/>
    <cellStyle name="20% - Ênfase1 173 4" xfId="823"/>
    <cellStyle name="20% - Ênfase1 173 5" xfId="824"/>
    <cellStyle name="20% - Ênfase1 173 6" xfId="825"/>
    <cellStyle name="20% - Ênfase1 174" xfId="826"/>
    <cellStyle name="20% - Ênfase1 174 2" xfId="827"/>
    <cellStyle name="20% - Ênfase1 174 3" xfId="828"/>
    <cellStyle name="20% - Ênfase1 174 4" xfId="829"/>
    <cellStyle name="20% - Ênfase1 174 5" xfId="830"/>
    <cellStyle name="20% - Ênfase1 174 6" xfId="831"/>
    <cellStyle name="20% - Ênfase1 175" xfId="832"/>
    <cellStyle name="20% - Ênfase1 175 2" xfId="833"/>
    <cellStyle name="20% - Ênfase1 175 3" xfId="834"/>
    <cellStyle name="20% - Ênfase1 175 4" xfId="835"/>
    <cellStyle name="20% - Ênfase1 175 5" xfId="836"/>
    <cellStyle name="20% - Ênfase1 175 6" xfId="837"/>
    <cellStyle name="20% - Ênfase1 176" xfId="838"/>
    <cellStyle name="20% - Ênfase1 176 2" xfId="839"/>
    <cellStyle name="20% - Ênfase1 176 3" xfId="840"/>
    <cellStyle name="20% - Ênfase1 176 4" xfId="841"/>
    <cellStyle name="20% - Ênfase1 176 5" xfId="842"/>
    <cellStyle name="20% - Ênfase1 176 6" xfId="843"/>
    <cellStyle name="20% - Ênfase1 177" xfId="844"/>
    <cellStyle name="20% - Ênfase1 177 2" xfId="845"/>
    <cellStyle name="20% - Ênfase1 177 3" xfId="846"/>
    <cellStyle name="20% - Ênfase1 177 4" xfId="847"/>
    <cellStyle name="20% - Ênfase1 177 5" xfId="848"/>
    <cellStyle name="20% - Ênfase1 177 6" xfId="849"/>
    <cellStyle name="20% - Ênfase1 178" xfId="850"/>
    <cellStyle name="20% - Ênfase1 178 2" xfId="851"/>
    <cellStyle name="20% - Ênfase1 178 3" xfId="852"/>
    <cellStyle name="20% - Ênfase1 178 4" xfId="853"/>
    <cellStyle name="20% - Ênfase1 178 5" xfId="854"/>
    <cellStyle name="20% - Ênfase1 178 6" xfId="855"/>
    <cellStyle name="20% - Ênfase1 179" xfId="856"/>
    <cellStyle name="20% - Ênfase1 179 2" xfId="857"/>
    <cellStyle name="20% - Ênfase1 179 3" xfId="858"/>
    <cellStyle name="20% - Ênfase1 179 4" xfId="859"/>
    <cellStyle name="20% - Ênfase1 179 5" xfId="860"/>
    <cellStyle name="20% - Ênfase1 179 6" xfId="861"/>
    <cellStyle name="20% - Ênfase1 18" xfId="862"/>
    <cellStyle name="20% - Ênfase1 18 2" xfId="863"/>
    <cellStyle name="20% - Ênfase1 18 2 2" xfId="864"/>
    <cellStyle name="20% - Ênfase1 18 2 3" xfId="865"/>
    <cellStyle name="20% - Ênfase1 18 2 4" xfId="866"/>
    <cellStyle name="20% - Ênfase1 18 2 5" xfId="867"/>
    <cellStyle name="20% - Ênfase1 18 2 6" xfId="868"/>
    <cellStyle name="20% - Ênfase1 18 3" xfId="869"/>
    <cellStyle name="20% - Ênfase1 18 3 2" xfId="870"/>
    <cellStyle name="20% - Ênfase1 18 3 3" xfId="871"/>
    <cellStyle name="20% - Ênfase1 18 3 4" xfId="872"/>
    <cellStyle name="20% - Ênfase1 18 4" xfId="873"/>
    <cellStyle name="20% - Ênfase1 18 5" xfId="874"/>
    <cellStyle name="20% - Ênfase1 18 6" xfId="875"/>
    <cellStyle name="20% - Ênfase1 18 7" xfId="876"/>
    <cellStyle name="20% - Ênfase1 18 8" xfId="877"/>
    <cellStyle name="20% - Ênfase1 18 9" xfId="878"/>
    <cellStyle name="20% - Ênfase1 180" xfId="879"/>
    <cellStyle name="20% - Ênfase1 180 2" xfId="880"/>
    <cellStyle name="20% - Ênfase1 180 3" xfId="881"/>
    <cellStyle name="20% - Ênfase1 180 4" xfId="882"/>
    <cellStyle name="20% - Ênfase1 180 5" xfId="883"/>
    <cellStyle name="20% - Ênfase1 180 6" xfId="884"/>
    <cellStyle name="20% - Ênfase1 181" xfId="885"/>
    <cellStyle name="20% - Ênfase1 181 2" xfId="886"/>
    <cellStyle name="20% - Ênfase1 181 3" xfId="887"/>
    <cellStyle name="20% - Ênfase1 181 4" xfId="888"/>
    <cellStyle name="20% - Ênfase1 181 5" xfId="889"/>
    <cellStyle name="20% - Ênfase1 181 6" xfId="890"/>
    <cellStyle name="20% - Ênfase1 182" xfId="891"/>
    <cellStyle name="20% - Ênfase1 182 2" xfId="892"/>
    <cellStyle name="20% - Ênfase1 182 3" xfId="893"/>
    <cellStyle name="20% - Ênfase1 182 4" xfId="894"/>
    <cellStyle name="20% - Ênfase1 182 5" xfId="895"/>
    <cellStyle name="20% - Ênfase1 182 6" xfId="896"/>
    <cellStyle name="20% - Ênfase1 183" xfId="897"/>
    <cellStyle name="20% - Ênfase1 183 2" xfId="898"/>
    <cellStyle name="20% - Ênfase1 183 3" xfId="899"/>
    <cellStyle name="20% - Ênfase1 183 4" xfId="900"/>
    <cellStyle name="20% - Ênfase1 183 5" xfId="901"/>
    <cellStyle name="20% - Ênfase1 183 6" xfId="902"/>
    <cellStyle name="20% - Ênfase1 184" xfId="903"/>
    <cellStyle name="20% - Ênfase1 184 2" xfId="904"/>
    <cellStyle name="20% - Ênfase1 184 3" xfId="905"/>
    <cellStyle name="20% - Ênfase1 184 4" xfId="906"/>
    <cellStyle name="20% - Ênfase1 184 5" xfId="907"/>
    <cellStyle name="20% - Ênfase1 184 6" xfId="908"/>
    <cellStyle name="20% - Ênfase1 185" xfId="909"/>
    <cellStyle name="20% - Ênfase1 185 2" xfId="910"/>
    <cellStyle name="20% - Ênfase1 185 3" xfId="911"/>
    <cellStyle name="20% - Ênfase1 185 4" xfId="912"/>
    <cellStyle name="20% - Ênfase1 185 5" xfId="913"/>
    <cellStyle name="20% - Ênfase1 185 6" xfId="914"/>
    <cellStyle name="20% - Ênfase1 186" xfId="915"/>
    <cellStyle name="20% - Ênfase1 186 2" xfId="916"/>
    <cellStyle name="20% - Ênfase1 186 3" xfId="917"/>
    <cellStyle name="20% - Ênfase1 186 4" xfId="918"/>
    <cellStyle name="20% - Ênfase1 186 5" xfId="919"/>
    <cellStyle name="20% - Ênfase1 186 6" xfId="920"/>
    <cellStyle name="20% - Ênfase1 187" xfId="921"/>
    <cellStyle name="20% - Ênfase1 187 2" xfId="922"/>
    <cellStyle name="20% - Ênfase1 187 3" xfId="923"/>
    <cellStyle name="20% - Ênfase1 187 4" xfId="924"/>
    <cellStyle name="20% - Ênfase1 187 5" xfId="925"/>
    <cellStyle name="20% - Ênfase1 187 6" xfId="926"/>
    <cellStyle name="20% - Ênfase1 188" xfId="927"/>
    <cellStyle name="20% - Ênfase1 188 2" xfId="928"/>
    <cellStyle name="20% - Ênfase1 188 3" xfId="929"/>
    <cellStyle name="20% - Ênfase1 188 4" xfId="930"/>
    <cellStyle name="20% - Ênfase1 188 5" xfId="931"/>
    <cellStyle name="20% - Ênfase1 188 6" xfId="932"/>
    <cellStyle name="20% - Ênfase1 189" xfId="933"/>
    <cellStyle name="20% - Ênfase1 189 2" xfId="934"/>
    <cellStyle name="20% - Ênfase1 189 3" xfId="935"/>
    <cellStyle name="20% - Ênfase1 189 4" xfId="936"/>
    <cellStyle name="20% - Ênfase1 189 5" xfId="937"/>
    <cellStyle name="20% - Ênfase1 189 6" xfId="938"/>
    <cellStyle name="20% - Ênfase1 19" xfId="939"/>
    <cellStyle name="20% - Ênfase1 19 2" xfId="940"/>
    <cellStyle name="20% - Ênfase1 19 2 2" xfId="941"/>
    <cellStyle name="20% - Ênfase1 19 2 3" xfId="942"/>
    <cellStyle name="20% - Ênfase1 19 2 4" xfId="943"/>
    <cellStyle name="20% - Ênfase1 19 2 5" xfId="944"/>
    <cellStyle name="20% - Ênfase1 19 2 6" xfId="945"/>
    <cellStyle name="20% - Ênfase1 19 3" xfId="946"/>
    <cellStyle name="20% - Ênfase1 19 3 2" xfId="947"/>
    <cellStyle name="20% - Ênfase1 19 3 3" xfId="948"/>
    <cellStyle name="20% - Ênfase1 19 3 4" xfId="949"/>
    <cellStyle name="20% - Ênfase1 19 4" xfId="950"/>
    <cellStyle name="20% - Ênfase1 19 5" xfId="951"/>
    <cellStyle name="20% - Ênfase1 19 6" xfId="952"/>
    <cellStyle name="20% - Ênfase1 19 7" xfId="953"/>
    <cellStyle name="20% - Ênfase1 19 8" xfId="954"/>
    <cellStyle name="20% - Ênfase1 19 9" xfId="955"/>
    <cellStyle name="20% - Ênfase1 190" xfId="956"/>
    <cellStyle name="20% - Ênfase1 190 2" xfId="957"/>
    <cellStyle name="20% - Ênfase1 190 3" xfId="958"/>
    <cellStyle name="20% - Ênfase1 190 4" xfId="959"/>
    <cellStyle name="20% - Ênfase1 190 5" xfId="960"/>
    <cellStyle name="20% - Ênfase1 190 6" xfId="961"/>
    <cellStyle name="20% - Ênfase1 191" xfId="962"/>
    <cellStyle name="20% - Ênfase1 191 2" xfId="963"/>
    <cellStyle name="20% - Ênfase1 191 3" xfId="964"/>
    <cellStyle name="20% - Ênfase1 191 4" xfId="965"/>
    <cellStyle name="20% - Ênfase1 191 5" xfId="966"/>
    <cellStyle name="20% - Ênfase1 191 6" xfId="967"/>
    <cellStyle name="20% - Ênfase1 192" xfId="968"/>
    <cellStyle name="20% - Ênfase1 192 2" xfId="969"/>
    <cellStyle name="20% - Ênfase1 192 3" xfId="970"/>
    <cellStyle name="20% - Ênfase1 192 4" xfId="971"/>
    <cellStyle name="20% - Ênfase1 192 5" xfId="972"/>
    <cellStyle name="20% - Ênfase1 192 6" xfId="973"/>
    <cellStyle name="20% - Ênfase1 193" xfId="974"/>
    <cellStyle name="20% - Ênfase1 193 2" xfId="975"/>
    <cellStyle name="20% - Ênfase1 193 3" xfId="976"/>
    <cellStyle name="20% - Ênfase1 193 4" xfId="977"/>
    <cellStyle name="20% - Ênfase1 193 5" xfId="978"/>
    <cellStyle name="20% - Ênfase1 194" xfId="979"/>
    <cellStyle name="20% - Ênfase1 194 2" xfId="980"/>
    <cellStyle name="20% - Ênfase1 194 3" xfId="981"/>
    <cellStyle name="20% - Ênfase1 194 4" xfId="982"/>
    <cellStyle name="20% - Ênfase1 194 5" xfId="983"/>
    <cellStyle name="20% - Ênfase1 195" xfId="984"/>
    <cellStyle name="20% - Ênfase1 195 2" xfId="985"/>
    <cellStyle name="20% - Ênfase1 195 3" xfId="986"/>
    <cellStyle name="20% - Ênfase1 195 4" xfId="987"/>
    <cellStyle name="20% - Ênfase1 195 5" xfId="988"/>
    <cellStyle name="20% - Ênfase1 196" xfId="989"/>
    <cellStyle name="20% - Ênfase1 196 2" xfId="990"/>
    <cellStyle name="20% - Ênfase1 196 3" xfId="991"/>
    <cellStyle name="20% - Ênfase1 196 4" xfId="992"/>
    <cellStyle name="20% - Ênfase1 196 5" xfId="993"/>
    <cellStyle name="20% - Ênfase1 197" xfId="994"/>
    <cellStyle name="20% - Ênfase1 197 2" xfId="995"/>
    <cellStyle name="20% - Ênfase1 197 3" xfId="996"/>
    <cellStyle name="20% - Ênfase1 197 4" xfId="997"/>
    <cellStyle name="20% - Ênfase1 197 5" xfId="998"/>
    <cellStyle name="20% - Ênfase1 198" xfId="999"/>
    <cellStyle name="20% - Ênfase1 198 2" xfId="1000"/>
    <cellStyle name="20% - Ênfase1 198 3" xfId="1001"/>
    <cellStyle name="20% - Ênfase1 198 4" xfId="1002"/>
    <cellStyle name="20% - Ênfase1 198 5" xfId="1003"/>
    <cellStyle name="20% - Ênfase1 199" xfId="1004"/>
    <cellStyle name="20% - Ênfase1 199 2" xfId="1005"/>
    <cellStyle name="20% - Ênfase1 199 3" xfId="1006"/>
    <cellStyle name="20% - Ênfase1 199 4" xfId="1007"/>
    <cellStyle name="20% - Ênfase1 199 5" xfId="1008"/>
    <cellStyle name="20% - Ênfase1 2" xfId="1009"/>
    <cellStyle name="20% - Ênfase1 2 10" xfId="1010"/>
    <cellStyle name="20% - Ênfase1 2 11" xfId="1011"/>
    <cellStyle name="20% - Ênfase1 2 2" xfId="1012"/>
    <cellStyle name="20% - Ênfase1 2 2 2" xfId="1013"/>
    <cellStyle name="20% - Ênfase1 2 2 2 2" xfId="1014"/>
    <cellStyle name="20% - Ênfase1 2 2 2 3" xfId="1015"/>
    <cellStyle name="20% - Ênfase1 2 2 2 4" xfId="1016"/>
    <cellStyle name="20% - Ênfase1 2 2 2 5" xfId="1017"/>
    <cellStyle name="20% - Ênfase1 2 2 2 6" xfId="1018"/>
    <cellStyle name="20% - Ênfase1 2 2 3" xfId="1019"/>
    <cellStyle name="20% - Ênfase1 2 2 3 2" xfId="1020"/>
    <cellStyle name="20% - Ênfase1 2 2 3 3" xfId="1021"/>
    <cellStyle name="20% - Ênfase1 2 2 3 4" xfId="1022"/>
    <cellStyle name="20% - Ênfase1 2 2 4" xfId="1023"/>
    <cellStyle name="20% - Ênfase1 2 2 5" xfId="1024"/>
    <cellStyle name="20% - Ênfase1 2 2 6" xfId="1025"/>
    <cellStyle name="20% - Ênfase1 2 2 7" xfId="1026"/>
    <cellStyle name="20% - Ênfase1 2 2 8" xfId="1027"/>
    <cellStyle name="20% - Ênfase1 2 3" xfId="1028"/>
    <cellStyle name="20% - Ênfase1 2 3 2" xfId="1029"/>
    <cellStyle name="20% - Ênfase1 2 3 3" xfId="1030"/>
    <cellStyle name="20% - Ênfase1 2 3 4" xfId="1031"/>
    <cellStyle name="20% - Ênfase1 2 3 5" xfId="1032"/>
    <cellStyle name="20% - Ênfase1 2 3 6" xfId="1033"/>
    <cellStyle name="20% - Ênfase1 2 4" xfId="1034"/>
    <cellStyle name="20% - Ênfase1 2 4 2" xfId="1035"/>
    <cellStyle name="20% - Ênfase1 2 4 3" xfId="1036"/>
    <cellStyle name="20% - Ênfase1 2 4 4" xfId="1037"/>
    <cellStyle name="20% - Ênfase1 2 4 5" xfId="1038"/>
    <cellStyle name="20% - Ênfase1 2 4 6" xfId="1039"/>
    <cellStyle name="20% - Ênfase1 2 5" xfId="1040"/>
    <cellStyle name="20% - Ênfase1 2 5 2" xfId="1041"/>
    <cellStyle name="20% - Ênfase1 2 5 3" xfId="1042"/>
    <cellStyle name="20% - Ênfase1 2 6" xfId="1043"/>
    <cellStyle name="20% - Ênfase1 2 7" xfId="1044"/>
    <cellStyle name="20% - Ênfase1 2 8" xfId="1045"/>
    <cellStyle name="20% - Ênfase1 2 9" xfId="1046"/>
    <cellStyle name="20% - Ênfase1 20" xfId="1047"/>
    <cellStyle name="20% - Ênfase1 20 2" xfId="1048"/>
    <cellStyle name="20% - Ênfase1 20 2 2" xfId="1049"/>
    <cellStyle name="20% - Ênfase1 20 2 3" xfId="1050"/>
    <cellStyle name="20% - Ênfase1 20 2 4" xfId="1051"/>
    <cellStyle name="20% - Ênfase1 20 2 5" xfId="1052"/>
    <cellStyle name="20% - Ênfase1 20 2 6" xfId="1053"/>
    <cellStyle name="20% - Ênfase1 20 3" xfId="1054"/>
    <cellStyle name="20% - Ênfase1 20 3 2" xfId="1055"/>
    <cellStyle name="20% - Ênfase1 20 3 3" xfId="1056"/>
    <cellStyle name="20% - Ênfase1 20 3 4" xfId="1057"/>
    <cellStyle name="20% - Ênfase1 20 4" xfId="1058"/>
    <cellStyle name="20% - Ênfase1 20 5" xfId="1059"/>
    <cellStyle name="20% - Ênfase1 20 6" xfId="1060"/>
    <cellStyle name="20% - Ênfase1 20 7" xfId="1061"/>
    <cellStyle name="20% - Ênfase1 20 8" xfId="1062"/>
    <cellStyle name="20% - Ênfase1 20 9" xfId="1063"/>
    <cellStyle name="20% - Ênfase1 200" xfId="1064"/>
    <cellStyle name="20% - Ênfase1 200 2" xfId="1065"/>
    <cellStyle name="20% - Ênfase1 200 3" xfId="1066"/>
    <cellStyle name="20% - Ênfase1 200 4" xfId="1067"/>
    <cellStyle name="20% - Ênfase1 200 5" xfId="1068"/>
    <cellStyle name="20% - Ênfase1 201" xfId="1069"/>
    <cellStyle name="20% - Ênfase1 201 2" xfId="1070"/>
    <cellStyle name="20% - Ênfase1 201 3" xfId="1071"/>
    <cellStyle name="20% - Ênfase1 201 4" xfId="1072"/>
    <cellStyle name="20% - Ênfase1 201 5" xfId="1073"/>
    <cellStyle name="20% - Ênfase1 202" xfId="1074"/>
    <cellStyle name="20% - Ênfase1 202 2" xfId="1075"/>
    <cellStyle name="20% - Ênfase1 202 3" xfId="1076"/>
    <cellStyle name="20% - Ênfase1 202 4" xfId="1077"/>
    <cellStyle name="20% - Ênfase1 202 5" xfId="1078"/>
    <cellStyle name="20% - Ênfase1 203" xfId="1079"/>
    <cellStyle name="20% - Ênfase1 203 2" xfId="1080"/>
    <cellStyle name="20% - Ênfase1 203 3" xfId="1081"/>
    <cellStyle name="20% - Ênfase1 203 4" xfId="1082"/>
    <cellStyle name="20% - Ênfase1 203 5" xfId="1083"/>
    <cellStyle name="20% - Ênfase1 204" xfId="1084"/>
    <cellStyle name="20% - Ênfase1 204 2" xfId="1085"/>
    <cellStyle name="20% - Ênfase1 204 3" xfId="1086"/>
    <cellStyle name="20% - Ênfase1 204 4" xfId="1087"/>
    <cellStyle name="20% - Ênfase1 204 5" xfId="1088"/>
    <cellStyle name="20% - Ênfase1 205" xfId="1089"/>
    <cellStyle name="20% - Ênfase1 205 2" xfId="1090"/>
    <cellStyle name="20% - Ênfase1 205 3" xfId="1091"/>
    <cellStyle name="20% - Ênfase1 205 4" xfId="1092"/>
    <cellStyle name="20% - Ênfase1 205 5" xfId="1093"/>
    <cellStyle name="20% - Ênfase1 206" xfId="1094"/>
    <cellStyle name="20% - Ênfase1 206 2" xfId="1095"/>
    <cellStyle name="20% - Ênfase1 206 3" xfId="1096"/>
    <cellStyle name="20% - Ênfase1 206 4" xfId="1097"/>
    <cellStyle name="20% - Ênfase1 206 5" xfId="1098"/>
    <cellStyle name="20% - Ênfase1 207" xfId="1099"/>
    <cellStyle name="20% - Ênfase1 207 2" xfId="1100"/>
    <cellStyle name="20% - Ênfase1 207 3" xfId="1101"/>
    <cellStyle name="20% - Ênfase1 207 4" xfId="1102"/>
    <cellStyle name="20% - Ênfase1 207 5" xfId="1103"/>
    <cellStyle name="20% - Ênfase1 208" xfId="1104"/>
    <cellStyle name="20% - Ênfase1 208 2" xfId="1105"/>
    <cellStyle name="20% - Ênfase1 208 3" xfId="1106"/>
    <cellStyle name="20% - Ênfase1 208 4" xfId="1107"/>
    <cellStyle name="20% - Ênfase1 208 5" xfId="1108"/>
    <cellStyle name="20% - Ênfase1 209" xfId="1109"/>
    <cellStyle name="20% - Ênfase1 209 2" xfId="1110"/>
    <cellStyle name="20% - Ênfase1 209 3" xfId="1111"/>
    <cellStyle name="20% - Ênfase1 209 4" xfId="1112"/>
    <cellStyle name="20% - Ênfase1 209 5" xfId="1113"/>
    <cellStyle name="20% - Ênfase1 21" xfId="1114"/>
    <cellStyle name="20% - Ênfase1 21 2" xfId="1115"/>
    <cellStyle name="20% - Ênfase1 21 2 2" xfId="1116"/>
    <cellStyle name="20% - Ênfase1 21 2 3" xfId="1117"/>
    <cellStyle name="20% - Ênfase1 21 2 4" xfId="1118"/>
    <cellStyle name="20% - Ênfase1 21 2 5" xfId="1119"/>
    <cellStyle name="20% - Ênfase1 21 2 6" xfId="1120"/>
    <cellStyle name="20% - Ênfase1 21 3" xfId="1121"/>
    <cellStyle name="20% - Ênfase1 21 3 2" xfId="1122"/>
    <cellStyle name="20% - Ênfase1 21 3 3" xfId="1123"/>
    <cellStyle name="20% - Ênfase1 21 3 4" xfId="1124"/>
    <cellStyle name="20% - Ênfase1 21 4" xfId="1125"/>
    <cellStyle name="20% - Ênfase1 21 5" xfId="1126"/>
    <cellStyle name="20% - Ênfase1 21 6" xfId="1127"/>
    <cellStyle name="20% - Ênfase1 21 7" xfId="1128"/>
    <cellStyle name="20% - Ênfase1 21 8" xfId="1129"/>
    <cellStyle name="20% - Ênfase1 21 9" xfId="1130"/>
    <cellStyle name="20% - Ênfase1 210" xfId="1131"/>
    <cellStyle name="20% - Ênfase1 210 2" xfId="1132"/>
    <cellStyle name="20% - Ênfase1 210 3" xfId="1133"/>
    <cellStyle name="20% - Ênfase1 210 4" xfId="1134"/>
    <cellStyle name="20% - Ênfase1 210 5" xfId="1135"/>
    <cellStyle name="20% - Ênfase1 211" xfId="1136"/>
    <cellStyle name="20% - Ênfase1 211 2" xfId="1137"/>
    <cellStyle name="20% - Ênfase1 211 3" xfId="1138"/>
    <cellStyle name="20% - Ênfase1 211 4" xfId="1139"/>
    <cellStyle name="20% - Ênfase1 211 5" xfId="1140"/>
    <cellStyle name="20% - Ênfase1 212" xfId="1141"/>
    <cellStyle name="20% - Ênfase1 212 2" xfId="1142"/>
    <cellStyle name="20% - Ênfase1 212 3" xfId="1143"/>
    <cellStyle name="20% - Ênfase1 212 4" xfId="1144"/>
    <cellStyle name="20% - Ênfase1 212 5" xfId="1145"/>
    <cellStyle name="20% - Ênfase1 213" xfId="1146"/>
    <cellStyle name="20% - Ênfase1 213 2" xfId="1147"/>
    <cellStyle name="20% - Ênfase1 213 3" xfId="1148"/>
    <cellStyle name="20% - Ênfase1 213 4" xfId="1149"/>
    <cellStyle name="20% - Ênfase1 213 5" xfId="1150"/>
    <cellStyle name="20% - Ênfase1 214" xfId="1151"/>
    <cellStyle name="20% - Ênfase1 214 2" xfId="1152"/>
    <cellStyle name="20% - Ênfase1 214 3" xfId="1153"/>
    <cellStyle name="20% - Ênfase1 214 4" xfId="1154"/>
    <cellStyle name="20% - Ênfase1 214 5" xfId="1155"/>
    <cellStyle name="20% - Ênfase1 215" xfId="1156"/>
    <cellStyle name="20% - Ênfase1 215 2" xfId="1157"/>
    <cellStyle name="20% - Ênfase1 215 3" xfId="1158"/>
    <cellStyle name="20% - Ênfase1 215 4" xfId="1159"/>
    <cellStyle name="20% - Ênfase1 215 5" xfId="1160"/>
    <cellStyle name="20% - Ênfase1 216" xfId="1161"/>
    <cellStyle name="20% - Ênfase1 216 2" xfId="1162"/>
    <cellStyle name="20% - Ênfase1 216 3" xfId="1163"/>
    <cellStyle name="20% - Ênfase1 216 4" xfId="1164"/>
    <cellStyle name="20% - Ênfase1 216 5" xfId="1165"/>
    <cellStyle name="20% - Ênfase1 217" xfId="1166"/>
    <cellStyle name="20% - Ênfase1 217 2" xfId="1167"/>
    <cellStyle name="20% - Ênfase1 217 3" xfId="1168"/>
    <cellStyle name="20% - Ênfase1 217 4" xfId="1169"/>
    <cellStyle name="20% - Ênfase1 217 5" xfId="1170"/>
    <cellStyle name="20% - Ênfase1 218" xfId="1171"/>
    <cellStyle name="20% - Ênfase1 218 2" xfId="1172"/>
    <cellStyle name="20% - Ênfase1 218 3" xfId="1173"/>
    <cellStyle name="20% - Ênfase1 218 4" xfId="1174"/>
    <cellStyle name="20% - Ênfase1 218 5" xfId="1175"/>
    <cellStyle name="20% - Ênfase1 219" xfId="1176"/>
    <cellStyle name="20% - Ênfase1 219 2" xfId="1177"/>
    <cellStyle name="20% - Ênfase1 219 3" xfId="1178"/>
    <cellStyle name="20% - Ênfase1 219 4" xfId="1179"/>
    <cellStyle name="20% - Ênfase1 219 5" xfId="1180"/>
    <cellStyle name="20% - Ênfase1 22" xfId="1181"/>
    <cellStyle name="20% - Ênfase1 22 2" xfId="1182"/>
    <cellStyle name="20% - Ênfase1 22 2 2" xfId="1183"/>
    <cellStyle name="20% - Ênfase1 22 2 3" xfId="1184"/>
    <cellStyle name="20% - Ênfase1 22 2 4" xfId="1185"/>
    <cellStyle name="20% - Ênfase1 22 2 5" xfId="1186"/>
    <cellStyle name="20% - Ênfase1 22 2 6" xfId="1187"/>
    <cellStyle name="20% - Ênfase1 22 3" xfId="1188"/>
    <cellStyle name="20% - Ênfase1 22 3 2" xfId="1189"/>
    <cellStyle name="20% - Ênfase1 22 3 3" xfId="1190"/>
    <cellStyle name="20% - Ênfase1 22 3 4" xfId="1191"/>
    <cellStyle name="20% - Ênfase1 22 4" xfId="1192"/>
    <cellStyle name="20% - Ênfase1 22 5" xfId="1193"/>
    <cellStyle name="20% - Ênfase1 22 6" xfId="1194"/>
    <cellStyle name="20% - Ênfase1 22 7" xfId="1195"/>
    <cellStyle name="20% - Ênfase1 22 8" xfId="1196"/>
    <cellStyle name="20% - Ênfase1 22 9" xfId="1197"/>
    <cellStyle name="20% - Ênfase1 220" xfId="1198"/>
    <cellStyle name="20% - Ênfase1 220 2" xfId="1199"/>
    <cellStyle name="20% - Ênfase1 220 3" xfId="1200"/>
    <cellStyle name="20% - Ênfase1 220 4" xfId="1201"/>
    <cellStyle name="20% - Ênfase1 220 5" xfId="1202"/>
    <cellStyle name="20% - Ênfase1 221" xfId="1203"/>
    <cellStyle name="20% - Ênfase1 221 2" xfId="1204"/>
    <cellStyle name="20% - Ênfase1 221 3" xfId="1205"/>
    <cellStyle name="20% - Ênfase1 221 4" xfId="1206"/>
    <cellStyle name="20% - Ênfase1 221 5" xfId="1207"/>
    <cellStyle name="20% - Ênfase1 222" xfId="1208"/>
    <cellStyle name="20% - Ênfase1 222 2" xfId="1209"/>
    <cellStyle name="20% - Ênfase1 222 3" xfId="1210"/>
    <cellStyle name="20% - Ênfase1 222 4" xfId="1211"/>
    <cellStyle name="20% - Ênfase1 222 5" xfId="1212"/>
    <cellStyle name="20% - Ênfase1 223" xfId="1213"/>
    <cellStyle name="20% - Ênfase1 223 2" xfId="1214"/>
    <cellStyle name="20% - Ênfase1 223 3" xfId="1215"/>
    <cellStyle name="20% - Ênfase1 223 4" xfId="1216"/>
    <cellStyle name="20% - Ênfase1 223 5" xfId="1217"/>
    <cellStyle name="20% - Ênfase1 224" xfId="1218"/>
    <cellStyle name="20% - Ênfase1 224 2" xfId="1219"/>
    <cellStyle name="20% - Ênfase1 224 3" xfId="1220"/>
    <cellStyle name="20% - Ênfase1 224 4" xfId="1221"/>
    <cellStyle name="20% - Ênfase1 224 5" xfId="1222"/>
    <cellStyle name="20% - Ênfase1 225" xfId="1223"/>
    <cellStyle name="20% - Ênfase1 226" xfId="1224"/>
    <cellStyle name="20% - Ênfase1 227" xfId="1225"/>
    <cellStyle name="20% - Ênfase1 228" xfId="1226"/>
    <cellStyle name="20% - Ênfase1 229" xfId="1227"/>
    <cellStyle name="20% - Ênfase1 23" xfId="1228"/>
    <cellStyle name="20% - Ênfase1 23 2" xfId="1229"/>
    <cellStyle name="20% - Ênfase1 23 2 2" xfId="1230"/>
    <cellStyle name="20% - Ênfase1 23 2 3" xfId="1231"/>
    <cellStyle name="20% - Ênfase1 23 2 4" xfId="1232"/>
    <cellStyle name="20% - Ênfase1 23 2 5" xfId="1233"/>
    <cellStyle name="20% - Ênfase1 23 2 6" xfId="1234"/>
    <cellStyle name="20% - Ênfase1 23 3" xfId="1235"/>
    <cellStyle name="20% - Ênfase1 23 3 2" xfId="1236"/>
    <cellStyle name="20% - Ênfase1 23 3 3" xfId="1237"/>
    <cellStyle name="20% - Ênfase1 23 3 4" xfId="1238"/>
    <cellStyle name="20% - Ênfase1 23 4" xfId="1239"/>
    <cellStyle name="20% - Ênfase1 23 5" xfId="1240"/>
    <cellStyle name="20% - Ênfase1 23 6" xfId="1241"/>
    <cellStyle name="20% - Ênfase1 23 7" xfId="1242"/>
    <cellStyle name="20% - Ênfase1 23 8" xfId="1243"/>
    <cellStyle name="20% - Ênfase1 23 9" xfId="1244"/>
    <cellStyle name="20% - Ênfase1 230" xfId="1245"/>
    <cellStyle name="20% - Ênfase1 231" xfId="1246"/>
    <cellStyle name="20% - Ênfase1 232" xfId="1247"/>
    <cellStyle name="20% - Ênfase1 233" xfId="1248"/>
    <cellStyle name="20% - Ênfase1 234" xfId="1249"/>
    <cellStyle name="20% - Ênfase1 235" xfId="1250"/>
    <cellStyle name="20% - Ênfase1 236" xfId="1251"/>
    <cellStyle name="20% - Ênfase1 237" xfId="1252"/>
    <cellStyle name="20% - Ênfase1 238" xfId="1253"/>
    <cellStyle name="20% - Ênfase1 239" xfId="1254"/>
    <cellStyle name="20% - Ênfase1 24" xfId="1255"/>
    <cellStyle name="20% - Ênfase1 24 2" xfId="1256"/>
    <cellStyle name="20% - Ênfase1 24 2 2" xfId="1257"/>
    <cellStyle name="20% - Ênfase1 24 2 3" xfId="1258"/>
    <cellStyle name="20% - Ênfase1 24 2 4" xfId="1259"/>
    <cellStyle name="20% - Ênfase1 24 2 5" xfId="1260"/>
    <cellStyle name="20% - Ênfase1 24 2 6" xfId="1261"/>
    <cellStyle name="20% - Ênfase1 24 3" xfId="1262"/>
    <cellStyle name="20% - Ênfase1 24 3 2" xfId="1263"/>
    <cellStyle name="20% - Ênfase1 24 3 3" xfId="1264"/>
    <cellStyle name="20% - Ênfase1 24 3 4" xfId="1265"/>
    <cellStyle name="20% - Ênfase1 24 4" xfId="1266"/>
    <cellStyle name="20% - Ênfase1 24 5" xfId="1267"/>
    <cellStyle name="20% - Ênfase1 24 6" xfId="1268"/>
    <cellStyle name="20% - Ênfase1 24 7" xfId="1269"/>
    <cellStyle name="20% - Ênfase1 24 8" xfId="1270"/>
    <cellStyle name="20% - Ênfase1 24 9" xfId="1271"/>
    <cellStyle name="20% - Ênfase1 240" xfId="1272"/>
    <cellStyle name="20% - Ênfase1 241" xfId="1273"/>
    <cellStyle name="20% - Ênfase1 242" xfId="1274"/>
    <cellStyle name="20% - Ênfase1 25" xfId="1275"/>
    <cellStyle name="20% - Ênfase1 25 2" xfId="1276"/>
    <cellStyle name="20% - Ênfase1 25 2 2" xfId="1277"/>
    <cellStyle name="20% - Ênfase1 25 2 3" xfId="1278"/>
    <cellStyle name="20% - Ênfase1 25 2 4" xfId="1279"/>
    <cellStyle name="20% - Ênfase1 25 2 5" xfId="1280"/>
    <cellStyle name="20% - Ênfase1 25 2 6" xfId="1281"/>
    <cellStyle name="20% - Ênfase1 25 3" xfId="1282"/>
    <cellStyle name="20% - Ênfase1 25 3 2" xfId="1283"/>
    <cellStyle name="20% - Ênfase1 25 3 3" xfId="1284"/>
    <cellStyle name="20% - Ênfase1 25 3 4" xfId="1285"/>
    <cellStyle name="20% - Ênfase1 25 4" xfId="1286"/>
    <cellStyle name="20% - Ênfase1 25 5" xfId="1287"/>
    <cellStyle name="20% - Ênfase1 25 6" xfId="1288"/>
    <cellStyle name="20% - Ênfase1 25 7" xfId="1289"/>
    <cellStyle name="20% - Ênfase1 25 8" xfId="1290"/>
    <cellStyle name="20% - Ênfase1 25 9" xfId="1291"/>
    <cellStyle name="20% - Ênfase1 26" xfId="1292"/>
    <cellStyle name="20% - Ênfase1 26 2" xfId="1293"/>
    <cellStyle name="20% - Ênfase1 26 2 2" xfId="1294"/>
    <cellStyle name="20% - Ênfase1 26 2 3" xfId="1295"/>
    <cellStyle name="20% - Ênfase1 26 2 4" xfId="1296"/>
    <cellStyle name="20% - Ênfase1 26 2 5" xfId="1297"/>
    <cellStyle name="20% - Ênfase1 26 2 6" xfId="1298"/>
    <cellStyle name="20% - Ênfase1 26 3" xfId="1299"/>
    <cellStyle name="20% - Ênfase1 26 3 2" xfId="1300"/>
    <cellStyle name="20% - Ênfase1 26 3 3" xfId="1301"/>
    <cellStyle name="20% - Ênfase1 26 3 4" xfId="1302"/>
    <cellStyle name="20% - Ênfase1 26 4" xfId="1303"/>
    <cellStyle name="20% - Ênfase1 26 5" xfId="1304"/>
    <cellStyle name="20% - Ênfase1 26 6" xfId="1305"/>
    <cellStyle name="20% - Ênfase1 26 7" xfId="1306"/>
    <cellStyle name="20% - Ênfase1 26 8" xfId="1307"/>
    <cellStyle name="20% - Ênfase1 26 9" xfId="1308"/>
    <cellStyle name="20% - Ênfase1 27" xfId="1309"/>
    <cellStyle name="20% - Ênfase1 27 2" xfId="1310"/>
    <cellStyle name="20% - Ênfase1 27 2 2" xfId="1311"/>
    <cellStyle name="20% - Ênfase1 27 2 3" xfId="1312"/>
    <cellStyle name="20% - Ênfase1 27 2 4" xfId="1313"/>
    <cellStyle name="20% - Ênfase1 27 2 5" xfId="1314"/>
    <cellStyle name="20% - Ênfase1 27 2 6" xfId="1315"/>
    <cellStyle name="20% - Ênfase1 27 3" xfId="1316"/>
    <cellStyle name="20% - Ênfase1 27 3 2" xfId="1317"/>
    <cellStyle name="20% - Ênfase1 27 3 3" xfId="1318"/>
    <cellStyle name="20% - Ênfase1 27 3 4" xfId="1319"/>
    <cellStyle name="20% - Ênfase1 27 4" xfId="1320"/>
    <cellStyle name="20% - Ênfase1 27 5" xfId="1321"/>
    <cellStyle name="20% - Ênfase1 27 6" xfId="1322"/>
    <cellStyle name="20% - Ênfase1 27 7" xfId="1323"/>
    <cellStyle name="20% - Ênfase1 27 8" xfId="1324"/>
    <cellStyle name="20% - Ênfase1 27 9" xfId="1325"/>
    <cellStyle name="20% - Ênfase1 28" xfId="1326"/>
    <cellStyle name="20% - Ênfase1 28 2" xfId="1327"/>
    <cellStyle name="20% - Ênfase1 28 2 2" xfId="1328"/>
    <cellStyle name="20% - Ênfase1 28 2 3" xfId="1329"/>
    <cellStyle name="20% - Ênfase1 28 2 4" xfId="1330"/>
    <cellStyle name="20% - Ênfase1 28 2 5" xfId="1331"/>
    <cellStyle name="20% - Ênfase1 28 2 6" xfId="1332"/>
    <cellStyle name="20% - Ênfase1 28 3" xfId="1333"/>
    <cellStyle name="20% - Ênfase1 28 3 2" xfId="1334"/>
    <cellStyle name="20% - Ênfase1 28 3 3" xfId="1335"/>
    <cellStyle name="20% - Ênfase1 28 3 4" xfId="1336"/>
    <cellStyle name="20% - Ênfase1 28 4" xfId="1337"/>
    <cellStyle name="20% - Ênfase1 28 5" xfId="1338"/>
    <cellStyle name="20% - Ênfase1 28 6" xfId="1339"/>
    <cellStyle name="20% - Ênfase1 28 7" xfId="1340"/>
    <cellStyle name="20% - Ênfase1 28 8" xfId="1341"/>
    <cellStyle name="20% - Ênfase1 28 9" xfId="1342"/>
    <cellStyle name="20% - Ênfase1 29" xfId="1343"/>
    <cellStyle name="20% - Ênfase1 29 2" xfId="1344"/>
    <cellStyle name="20% - Ênfase1 29 2 2" xfId="1345"/>
    <cellStyle name="20% - Ênfase1 29 2 3" xfId="1346"/>
    <cellStyle name="20% - Ênfase1 29 2 4" xfId="1347"/>
    <cellStyle name="20% - Ênfase1 29 2 5" xfId="1348"/>
    <cellStyle name="20% - Ênfase1 29 2 6" xfId="1349"/>
    <cellStyle name="20% - Ênfase1 29 3" xfId="1350"/>
    <cellStyle name="20% - Ênfase1 29 3 2" xfId="1351"/>
    <cellStyle name="20% - Ênfase1 29 3 3" xfId="1352"/>
    <cellStyle name="20% - Ênfase1 29 3 4" xfId="1353"/>
    <cellStyle name="20% - Ênfase1 29 4" xfId="1354"/>
    <cellStyle name="20% - Ênfase1 29 5" xfId="1355"/>
    <cellStyle name="20% - Ênfase1 29 6" xfId="1356"/>
    <cellStyle name="20% - Ênfase1 29 7" xfId="1357"/>
    <cellStyle name="20% - Ênfase1 29 8" xfId="1358"/>
    <cellStyle name="20% - Ênfase1 29 9" xfId="1359"/>
    <cellStyle name="20% - Ênfase1 3" xfId="1360"/>
    <cellStyle name="20% - Ênfase1 3 10" xfId="1361"/>
    <cellStyle name="20% - Ênfase1 3 11" xfId="1362"/>
    <cellStyle name="20% - Ênfase1 3 2" xfId="1363"/>
    <cellStyle name="20% - Ênfase1 3 2 2" xfId="1364"/>
    <cellStyle name="20% - Ênfase1 3 2 2 2" xfId="1365"/>
    <cellStyle name="20% - Ênfase1 3 2 2 3" xfId="1366"/>
    <cellStyle name="20% - Ênfase1 3 2 2 4" xfId="1367"/>
    <cellStyle name="20% - Ênfase1 3 2 2 5" xfId="1368"/>
    <cellStyle name="20% - Ênfase1 3 2 2 6" xfId="1369"/>
    <cellStyle name="20% - Ênfase1 3 2 3" xfId="1370"/>
    <cellStyle name="20% - Ênfase1 3 2 3 2" xfId="1371"/>
    <cellStyle name="20% - Ênfase1 3 2 3 3" xfId="1372"/>
    <cellStyle name="20% - Ênfase1 3 2 3 4" xfId="1373"/>
    <cellStyle name="20% - Ênfase1 3 2 4" xfId="1374"/>
    <cellStyle name="20% - Ênfase1 3 2 5" xfId="1375"/>
    <cellStyle name="20% - Ênfase1 3 2 6" xfId="1376"/>
    <cellStyle name="20% - Ênfase1 3 2 7" xfId="1377"/>
    <cellStyle name="20% - Ênfase1 3 2 8" xfId="1378"/>
    <cellStyle name="20% - Ênfase1 3 3" xfId="1379"/>
    <cellStyle name="20% - Ênfase1 3 3 2" xfId="1380"/>
    <cellStyle name="20% - Ênfase1 3 3 3" xfId="1381"/>
    <cellStyle name="20% - Ênfase1 3 3 4" xfId="1382"/>
    <cellStyle name="20% - Ênfase1 3 3 5" xfId="1383"/>
    <cellStyle name="20% - Ênfase1 3 3 6" xfId="1384"/>
    <cellStyle name="20% - Ênfase1 3 4" xfId="1385"/>
    <cellStyle name="20% - Ênfase1 3 4 2" xfId="1386"/>
    <cellStyle name="20% - Ênfase1 3 4 3" xfId="1387"/>
    <cellStyle name="20% - Ênfase1 3 4 4" xfId="1388"/>
    <cellStyle name="20% - Ênfase1 3 5" xfId="1389"/>
    <cellStyle name="20% - Ênfase1 3 6" xfId="1390"/>
    <cellStyle name="20% - Ênfase1 3 7" xfId="1391"/>
    <cellStyle name="20% - Ênfase1 3 8" xfId="1392"/>
    <cellStyle name="20% - Ênfase1 3 9" xfId="1393"/>
    <cellStyle name="20% - Ênfase1 30" xfId="1394"/>
    <cellStyle name="20% - Ênfase1 30 2" xfId="1395"/>
    <cellStyle name="20% - Ênfase1 30 2 2" xfId="1396"/>
    <cellStyle name="20% - Ênfase1 30 2 3" xfId="1397"/>
    <cellStyle name="20% - Ênfase1 30 2 4" xfId="1398"/>
    <cellStyle name="20% - Ênfase1 30 2 5" xfId="1399"/>
    <cellStyle name="20% - Ênfase1 30 2 6" xfId="1400"/>
    <cellStyle name="20% - Ênfase1 30 3" xfId="1401"/>
    <cellStyle name="20% - Ênfase1 30 3 2" xfId="1402"/>
    <cellStyle name="20% - Ênfase1 30 3 3" xfId="1403"/>
    <cellStyle name="20% - Ênfase1 30 3 4" xfId="1404"/>
    <cellStyle name="20% - Ênfase1 30 4" xfId="1405"/>
    <cellStyle name="20% - Ênfase1 30 5" xfId="1406"/>
    <cellStyle name="20% - Ênfase1 30 6" xfId="1407"/>
    <cellStyle name="20% - Ênfase1 30 7" xfId="1408"/>
    <cellStyle name="20% - Ênfase1 30 8" xfId="1409"/>
    <cellStyle name="20% - Ênfase1 30 9" xfId="1410"/>
    <cellStyle name="20% - Ênfase1 31" xfId="1411"/>
    <cellStyle name="20% - Ênfase1 31 2" xfId="1412"/>
    <cellStyle name="20% - Ênfase1 31 2 2" xfId="1413"/>
    <cellStyle name="20% - Ênfase1 31 2 3" xfId="1414"/>
    <cellStyle name="20% - Ênfase1 31 2 4" xfId="1415"/>
    <cellStyle name="20% - Ênfase1 31 2 5" xfId="1416"/>
    <cellStyle name="20% - Ênfase1 31 2 6" xfId="1417"/>
    <cellStyle name="20% - Ênfase1 31 3" xfId="1418"/>
    <cellStyle name="20% - Ênfase1 31 3 2" xfId="1419"/>
    <cellStyle name="20% - Ênfase1 31 3 3" xfId="1420"/>
    <cellStyle name="20% - Ênfase1 31 3 4" xfId="1421"/>
    <cellStyle name="20% - Ênfase1 31 4" xfId="1422"/>
    <cellStyle name="20% - Ênfase1 31 5" xfId="1423"/>
    <cellStyle name="20% - Ênfase1 31 6" xfId="1424"/>
    <cellStyle name="20% - Ênfase1 31 7" xfId="1425"/>
    <cellStyle name="20% - Ênfase1 31 8" xfId="1426"/>
    <cellStyle name="20% - Ênfase1 31 9" xfId="1427"/>
    <cellStyle name="20% - Ênfase1 32" xfId="1428"/>
    <cellStyle name="20% - Ênfase1 32 2" xfId="1429"/>
    <cellStyle name="20% - Ênfase1 32 2 2" xfId="1430"/>
    <cellStyle name="20% - Ênfase1 32 2 3" xfId="1431"/>
    <cellStyle name="20% - Ênfase1 32 2 4" xfId="1432"/>
    <cellStyle name="20% - Ênfase1 32 2 5" xfId="1433"/>
    <cellStyle name="20% - Ênfase1 32 2 6" xfId="1434"/>
    <cellStyle name="20% - Ênfase1 32 3" xfId="1435"/>
    <cellStyle name="20% - Ênfase1 32 3 2" xfId="1436"/>
    <cellStyle name="20% - Ênfase1 32 3 3" xfId="1437"/>
    <cellStyle name="20% - Ênfase1 32 3 4" xfId="1438"/>
    <cellStyle name="20% - Ênfase1 32 4" xfId="1439"/>
    <cellStyle name="20% - Ênfase1 32 5" xfId="1440"/>
    <cellStyle name="20% - Ênfase1 32 6" xfId="1441"/>
    <cellStyle name="20% - Ênfase1 32 7" xfId="1442"/>
    <cellStyle name="20% - Ênfase1 32 8" xfId="1443"/>
    <cellStyle name="20% - Ênfase1 32 9" xfId="1444"/>
    <cellStyle name="20% - Ênfase1 33" xfId="1445"/>
    <cellStyle name="20% - Ênfase1 33 2" xfId="1446"/>
    <cellStyle name="20% - Ênfase1 33 2 2" xfId="1447"/>
    <cellStyle name="20% - Ênfase1 33 2 3" xfId="1448"/>
    <cellStyle name="20% - Ênfase1 33 2 4" xfId="1449"/>
    <cellStyle name="20% - Ênfase1 33 2 5" xfId="1450"/>
    <cellStyle name="20% - Ênfase1 33 2 6" xfId="1451"/>
    <cellStyle name="20% - Ênfase1 33 3" xfId="1452"/>
    <cellStyle name="20% - Ênfase1 33 3 2" xfId="1453"/>
    <cellStyle name="20% - Ênfase1 33 3 3" xfId="1454"/>
    <cellStyle name="20% - Ênfase1 33 3 4" xfId="1455"/>
    <cellStyle name="20% - Ênfase1 33 4" xfId="1456"/>
    <cellStyle name="20% - Ênfase1 33 5" xfId="1457"/>
    <cellStyle name="20% - Ênfase1 33 6" xfId="1458"/>
    <cellStyle name="20% - Ênfase1 33 7" xfId="1459"/>
    <cellStyle name="20% - Ênfase1 33 8" xfId="1460"/>
    <cellStyle name="20% - Ênfase1 33 9" xfId="1461"/>
    <cellStyle name="20% - Ênfase1 34" xfId="1462"/>
    <cellStyle name="20% - Ênfase1 34 2" xfId="1463"/>
    <cellStyle name="20% - Ênfase1 34 2 2" xfId="1464"/>
    <cellStyle name="20% - Ênfase1 34 2 3" xfId="1465"/>
    <cellStyle name="20% - Ênfase1 34 2 4" xfId="1466"/>
    <cellStyle name="20% - Ênfase1 34 2 5" xfId="1467"/>
    <cellStyle name="20% - Ênfase1 34 2 6" xfId="1468"/>
    <cellStyle name="20% - Ênfase1 34 3" xfId="1469"/>
    <cellStyle name="20% - Ênfase1 34 3 2" xfId="1470"/>
    <cellStyle name="20% - Ênfase1 34 3 3" xfId="1471"/>
    <cellStyle name="20% - Ênfase1 34 3 4" xfId="1472"/>
    <cellStyle name="20% - Ênfase1 34 4" xfId="1473"/>
    <cellStyle name="20% - Ênfase1 34 5" xfId="1474"/>
    <cellStyle name="20% - Ênfase1 34 6" xfId="1475"/>
    <cellStyle name="20% - Ênfase1 34 7" xfId="1476"/>
    <cellStyle name="20% - Ênfase1 34 8" xfId="1477"/>
    <cellStyle name="20% - Ênfase1 34 9" xfId="1478"/>
    <cellStyle name="20% - Ênfase1 35" xfId="1479"/>
    <cellStyle name="20% - Ênfase1 35 2" xfId="1480"/>
    <cellStyle name="20% - Ênfase1 35 2 2" xfId="1481"/>
    <cellStyle name="20% - Ênfase1 35 2 3" xfId="1482"/>
    <cellStyle name="20% - Ênfase1 35 2 4" xfId="1483"/>
    <cellStyle name="20% - Ênfase1 35 2 5" xfId="1484"/>
    <cellStyle name="20% - Ênfase1 35 2 6" xfId="1485"/>
    <cellStyle name="20% - Ênfase1 35 3" xfId="1486"/>
    <cellStyle name="20% - Ênfase1 35 3 2" xfId="1487"/>
    <cellStyle name="20% - Ênfase1 35 3 3" xfId="1488"/>
    <cellStyle name="20% - Ênfase1 35 3 4" xfId="1489"/>
    <cellStyle name="20% - Ênfase1 35 4" xfId="1490"/>
    <cellStyle name="20% - Ênfase1 35 5" xfId="1491"/>
    <cellStyle name="20% - Ênfase1 35 6" xfId="1492"/>
    <cellStyle name="20% - Ênfase1 35 7" xfId="1493"/>
    <cellStyle name="20% - Ênfase1 35 8" xfId="1494"/>
    <cellStyle name="20% - Ênfase1 35 9" xfId="1495"/>
    <cellStyle name="20% - Ênfase1 36" xfId="1496"/>
    <cellStyle name="20% - Ênfase1 36 2" xfId="1497"/>
    <cellStyle name="20% - Ênfase1 36 2 2" xfId="1498"/>
    <cellStyle name="20% - Ênfase1 36 2 3" xfId="1499"/>
    <cellStyle name="20% - Ênfase1 36 2 4" xfId="1500"/>
    <cellStyle name="20% - Ênfase1 36 2 5" xfId="1501"/>
    <cellStyle name="20% - Ênfase1 36 2 6" xfId="1502"/>
    <cellStyle name="20% - Ênfase1 36 3" xfId="1503"/>
    <cellStyle name="20% - Ênfase1 36 3 2" xfId="1504"/>
    <cellStyle name="20% - Ênfase1 36 3 3" xfId="1505"/>
    <cellStyle name="20% - Ênfase1 36 3 4" xfId="1506"/>
    <cellStyle name="20% - Ênfase1 36 4" xfId="1507"/>
    <cellStyle name="20% - Ênfase1 36 5" xfId="1508"/>
    <cellStyle name="20% - Ênfase1 36 6" xfId="1509"/>
    <cellStyle name="20% - Ênfase1 36 7" xfId="1510"/>
    <cellStyle name="20% - Ênfase1 36 8" xfId="1511"/>
    <cellStyle name="20% - Ênfase1 36 9" xfId="1512"/>
    <cellStyle name="20% - Ênfase1 37" xfId="1513"/>
    <cellStyle name="20% - Ênfase1 37 2" xfId="1514"/>
    <cellStyle name="20% - Ênfase1 37 2 2" xfId="1515"/>
    <cellStyle name="20% - Ênfase1 37 2 3" xfId="1516"/>
    <cellStyle name="20% - Ênfase1 37 2 4" xfId="1517"/>
    <cellStyle name="20% - Ênfase1 37 2 5" xfId="1518"/>
    <cellStyle name="20% - Ênfase1 37 2 6" xfId="1519"/>
    <cellStyle name="20% - Ênfase1 37 3" xfId="1520"/>
    <cellStyle name="20% - Ênfase1 37 3 2" xfId="1521"/>
    <cellStyle name="20% - Ênfase1 37 3 3" xfId="1522"/>
    <cellStyle name="20% - Ênfase1 37 3 4" xfId="1523"/>
    <cellStyle name="20% - Ênfase1 37 4" xfId="1524"/>
    <cellStyle name="20% - Ênfase1 37 5" xfId="1525"/>
    <cellStyle name="20% - Ênfase1 37 6" xfId="1526"/>
    <cellStyle name="20% - Ênfase1 37 7" xfId="1527"/>
    <cellStyle name="20% - Ênfase1 37 8" xfId="1528"/>
    <cellStyle name="20% - Ênfase1 38" xfId="1529"/>
    <cellStyle name="20% - Ênfase1 38 2" xfId="1530"/>
    <cellStyle name="20% - Ênfase1 38 2 2" xfId="1531"/>
    <cellStyle name="20% - Ênfase1 38 2 3" xfId="1532"/>
    <cellStyle name="20% - Ênfase1 38 2 4" xfId="1533"/>
    <cellStyle name="20% - Ênfase1 38 2 5" xfId="1534"/>
    <cellStyle name="20% - Ênfase1 38 2 6" xfId="1535"/>
    <cellStyle name="20% - Ênfase1 38 3" xfId="1536"/>
    <cellStyle name="20% - Ênfase1 38 3 2" xfId="1537"/>
    <cellStyle name="20% - Ênfase1 38 3 3" xfId="1538"/>
    <cellStyle name="20% - Ênfase1 38 3 4" xfId="1539"/>
    <cellStyle name="20% - Ênfase1 38 4" xfId="1540"/>
    <cellStyle name="20% - Ênfase1 38 5" xfId="1541"/>
    <cellStyle name="20% - Ênfase1 38 6" xfId="1542"/>
    <cellStyle name="20% - Ênfase1 38 7" xfId="1543"/>
    <cellStyle name="20% - Ênfase1 38 8" xfId="1544"/>
    <cellStyle name="20% - Ênfase1 39" xfId="1545"/>
    <cellStyle name="20% - Ênfase1 39 2" xfId="1546"/>
    <cellStyle name="20% - Ênfase1 39 2 2" xfId="1547"/>
    <cellStyle name="20% - Ênfase1 39 2 3" xfId="1548"/>
    <cellStyle name="20% - Ênfase1 39 2 4" xfId="1549"/>
    <cellStyle name="20% - Ênfase1 39 2 5" xfId="1550"/>
    <cellStyle name="20% - Ênfase1 39 2 6" xfId="1551"/>
    <cellStyle name="20% - Ênfase1 39 3" xfId="1552"/>
    <cellStyle name="20% - Ênfase1 39 3 2" xfId="1553"/>
    <cellStyle name="20% - Ênfase1 39 3 3" xfId="1554"/>
    <cellStyle name="20% - Ênfase1 39 3 4" xfId="1555"/>
    <cellStyle name="20% - Ênfase1 39 4" xfId="1556"/>
    <cellStyle name="20% - Ênfase1 39 5" xfId="1557"/>
    <cellStyle name="20% - Ênfase1 39 6" xfId="1558"/>
    <cellStyle name="20% - Ênfase1 39 7" xfId="1559"/>
    <cellStyle name="20% - Ênfase1 39 8" xfId="1560"/>
    <cellStyle name="20% - Ênfase1 4" xfId="1561"/>
    <cellStyle name="20% - Ênfase1 4 10" xfId="1562"/>
    <cellStyle name="20% - Ênfase1 4 11" xfId="1563"/>
    <cellStyle name="20% - Ênfase1 4 2" xfId="1564"/>
    <cellStyle name="20% - Ênfase1 4 2 2" xfId="1565"/>
    <cellStyle name="20% - Ênfase1 4 2 2 2" xfId="1566"/>
    <cellStyle name="20% - Ênfase1 4 2 2 3" xfId="1567"/>
    <cellStyle name="20% - Ênfase1 4 2 2 4" xfId="1568"/>
    <cellStyle name="20% - Ênfase1 4 2 2 5" xfId="1569"/>
    <cellStyle name="20% - Ênfase1 4 2 2 6" xfId="1570"/>
    <cellStyle name="20% - Ênfase1 4 2 3" xfId="1571"/>
    <cellStyle name="20% - Ênfase1 4 2 3 2" xfId="1572"/>
    <cellStyle name="20% - Ênfase1 4 2 3 3" xfId="1573"/>
    <cellStyle name="20% - Ênfase1 4 2 3 4" xfId="1574"/>
    <cellStyle name="20% - Ênfase1 4 2 4" xfId="1575"/>
    <cellStyle name="20% - Ênfase1 4 2 5" xfId="1576"/>
    <cellStyle name="20% - Ênfase1 4 2 6" xfId="1577"/>
    <cellStyle name="20% - Ênfase1 4 2 7" xfId="1578"/>
    <cellStyle name="20% - Ênfase1 4 2 8" xfId="1579"/>
    <cellStyle name="20% - Ênfase1 4 3" xfId="1580"/>
    <cellStyle name="20% - Ênfase1 4 3 2" xfId="1581"/>
    <cellStyle name="20% - Ênfase1 4 3 3" xfId="1582"/>
    <cellStyle name="20% - Ênfase1 4 3 4" xfId="1583"/>
    <cellStyle name="20% - Ênfase1 4 3 5" xfId="1584"/>
    <cellStyle name="20% - Ênfase1 4 3 6" xfId="1585"/>
    <cellStyle name="20% - Ênfase1 4 4" xfId="1586"/>
    <cellStyle name="20% - Ênfase1 4 4 2" xfId="1587"/>
    <cellStyle name="20% - Ênfase1 4 4 3" xfId="1588"/>
    <cellStyle name="20% - Ênfase1 4 4 4" xfId="1589"/>
    <cellStyle name="20% - Ênfase1 4 5" xfId="1590"/>
    <cellStyle name="20% - Ênfase1 4 6" xfId="1591"/>
    <cellStyle name="20% - Ênfase1 4 7" xfId="1592"/>
    <cellStyle name="20% - Ênfase1 4 8" xfId="1593"/>
    <cellStyle name="20% - Ênfase1 4 9" xfId="1594"/>
    <cellStyle name="20% - Ênfase1 40" xfId="1595"/>
    <cellStyle name="20% - Ênfase1 40 2" xfId="1596"/>
    <cellStyle name="20% - Ênfase1 40 2 2" xfId="1597"/>
    <cellStyle name="20% - Ênfase1 40 2 3" xfId="1598"/>
    <cellStyle name="20% - Ênfase1 40 2 4" xfId="1599"/>
    <cellStyle name="20% - Ênfase1 40 2 5" xfId="1600"/>
    <cellStyle name="20% - Ênfase1 40 2 6" xfId="1601"/>
    <cellStyle name="20% - Ênfase1 40 3" xfId="1602"/>
    <cellStyle name="20% - Ênfase1 40 3 2" xfId="1603"/>
    <cellStyle name="20% - Ênfase1 40 3 3" xfId="1604"/>
    <cellStyle name="20% - Ênfase1 40 3 4" xfId="1605"/>
    <cellStyle name="20% - Ênfase1 40 4" xfId="1606"/>
    <cellStyle name="20% - Ênfase1 40 5" xfId="1607"/>
    <cellStyle name="20% - Ênfase1 40 6" xfId="1608"/>
    <cellStyle name="20% - Ênfase1 40 7" xfId="1609"/>
    <cellStyle name="20% - Ênfase1 40 8" xfId="1610"/>
    <cellStyle name="20% - Ênfase1 41" xfId="1611"/>
    <cellStyle name="20% - Ênfase1 41 2" xfId="1612"/>
    <cellStyle name="20% - Ênfase1 41 2 2" xfId="1613"/>
    <cellStyle name="20% - Ênfase1 41 2 3" xfId="1614"/>
    <cellStyle name="20% - Ênfase1 41 2 4" xfId="1615"/>
    <cellStyle name="20% - Ênfase1 41 2 5" xfId="1616"/>
    <cellStyle name="20% - Ênfase1 41 2 6" xfId="1617"/>
    <cellStyle name="20% - Ênfase1 41 3" xfId="1618"/>
    <cellStyle name="20% - Ênfase1 41 3 2" xfId="1619"/>
    <cellStyle name="20% - Ênfase1 41 3 3" xfId="1620"/>
    <cellStyle name="20% - Ênfase1 41 3 4" xfId="1621"/>
    <cellStyle name="20% - Ênfase1 41 4" xfId="1622"/>
    <cellStyle name="20% - Ênfase1 41 5" xfId="1623"/>
    <cellStyle name="20% - Ênfase1 41 6" xfId="1624"/>
    <cellStyle name="20% - Ênfase1 41 7" xfId="1625"/>
    <cellStyle name="20% - Ênfase1 41 8" xfId="1626"/>
    <cellStyle name="20% - Ênfase1 42" xfId="1627"/>
    <cellStyle name="20% - Ênfase1 42 2" xfId="1628"/>
    <cellStyle name="20% - Ênfase1 42 2 2" xfId="1629"/>
    <cellStyle name="20% - Ênfase1 42 2 3" xfId="1630"/>
    <cellStyle name="20% - Ênfase1 42 2 4" xfId="1631"/>
    <cellStyle name="20% - Ênfase1 42 2 5" xfId="1632"/>
    <cellStyle name="20% - Ênfase1 42 2 6" xfId="1633"/>
    <cellStyle name="20% - Ênfase1 42 3" xfId="1634"/>
    <cellStyle name="20% - Ênfase1 42 3 2" xfId="1635"/>
    <cellStyle name="20% - Ênfase1 42 3 3" xfId="1636"/>
    <cellStyle name="20% - Ênfase1 42 3 4" xfId="1637"/>
    <cellStyle name="20% - Ênfase1 42 4" xfId="1638"/>
    <cellStyle name="20% - Ênfase1 42 5" xfId="1639"/>
    <cellStyle name="20% - Ênfase1 42 6" xfId="1640"/>
    <cellStyle name="20% - Ênfase1 42 7" xfId="1641"/>
    <cellStyle name="20% - Ênfase1 42 8" xfId="1642"/>
    <cellStyle name="20% - Ênfase1 43" xfId="1643"/>
    <cellStyle name="20% - Ênfase1 43 2" xfId="1644"/>
    <cellStyle name="20% - Ênfase1 43 2 2" xfId="1645"/>
    <cellStyle name="20% - Ênfase1 43 2 3" xfId="1646"/>
    <cellStyle name="20% - Ênfase1 43 2 4" xfId="1647"/>
    <cellStyle name="20% - Ênfase1 43 2 5" xfId="1648"/>
    <cellStyle name="20% - Ênfase1 43 2 6" xfId="1649"/>
    <cellStyle name="20% - Ênfase1 43 3" xfId="1650"/>
    <cellStyle name="20% - Ênfase1 43 3 2" xfId="1651"/>
    <cellStyle name="20% - Ênfase1 43 3 3" xfId="1652"/>
    <cellStyle name="20% - Ênfase1 43 3 4" xfId="1653"/>
    <cellStyle name="20% - Ênfase1 43 4" xfId="1654"/>
    <cellStyle name="20% - Ênfase1 43 5" xfId="1655"/>
    <cellStyle name="20% - Ênfase1 43 6" xfId="1656"/>
    <cellStyle name="20% - Ênfase1 43 7" xfId="1657"/>
    <cellStyle name="20% - Ênfase1 43 8" xfId="1658"/>
    <cellStyle name="20% - Ênfase1 44" xfId="1659"/>
    <cellStyle name="20% - Ênfase1 44 2" xfId="1660"/>
    <cellStyle name="20% - Ênfase1 44 2 2" xfId="1661"/>
    <cellStyle name="20% - Ênfase1 44 2 3" xfId="1662"/>
    <cellStyle name="20% - Ênfase1 44 2 4" xfId="1663"/>
    <cellStyle name="20% - Ênfase1 44 2 5" xfId="1664"/>
    <cellStyle name="20% - Ênfase1 44 2 6" xfId="1665"/>
    <cellStyle name="20% - Ênfase1 44 3" xfId="1666"/>
    <cellStyle name="20% - Ênfase1 44 3 2" xfId="1667"/>
    <cellStyle name="20% - Ênfase1 44 3 3" xfId="1668"/>
    <cellStyle name="20% - Ênfase1 44 3 4" xfId="1669"/>
    <cellStyle name="20% - Ênfase1 44 4" xfId="1670"/>
    <cellStyle name="20% - Ênfase1 44 5" xfId="1671"/>
    <cellStyle name="20% - Ênfase1 44 6" xfId="1672"/>
    <cellStyle name="20% - Ênfase1 44 7" xfId="1673"/>
    <cellStyle name="20% - Ênfase1 44 8" xfId="1674"/>
    <cellStyle name="20% - Ênfase1 45" xfId="1675"/>
    <cellStyle name="20% - Ênfase1 45 2" xfId="1676"/>
    <cellStyle name="20% - Ênfase1 45 2 2" xfId="1677"/>
    <cellStyle name="20% - Ênfase1 45 2 3" xfId="1678"/>
    <cellStyle name="20% - Ênfase1 45 2 4" xfId="1679"/>
    <cellStyle name="20% - Ênfase1 45 2 5" xfId="1680"/>
    <cellStyle name="20% - Ênfase1 45 2 6" xfId="1681"/>
    <cellStyle name="20% - Ênfase1 45 3" xfId="1682"/>
    <cellStyle name="20% - Ênfase1 45 3 2" xfId="1683"/>
    <cellStyle name="20% - Ênfase1 45 3 3" xfId="1684"/>
    <cellStyle name="20% - Ênfase1 45 3 4" xfId="1685"/>
    <cellStyle name="20% - Ênfase1 45 4" xfId="1686"/>
    <cellStyle name="20% - Ênfase1 45 5" xfId="1687"/>
    <cellStyle name="20% - Ênfase1 45 6" xfId="1688"/>
    <cellStyle name="20% - Ênfase1 45 7" xfId="1689"/>
    <cellStyle name="20% - Ênfase1 45 8" xfId="1690"/>
    <cellStyle name="20% - Ênfase1 46" xfId="1691"/>
    <cellStyle name="20% - Ênfase1 46 2" xfId="1692"/>
    <cellStyle name="20% - Ênfase1 46 2 2" xfId="1693"/>
    <cellStyle name="20% - Ênfase1 46 2 3" xfId="1694"/>
    <cellStyle name="20% - Ênfase1 46 2 4" xfId="1695"/>
    <cellStyle name="20% - Ênfase1 46 2 5" xfId="1696"/>
    <cellStyle name="20% - Ênfase1 46 2 6" xfId="1697"/>
    <cellStyle name="20% - Ênfase1 46 3" xfId="1698"/>
    <cellStyle name="20% - Ênfase1 46 3 2" xfId="1699"/>
    <cellStyle name="20% - Ênfase1 46 3 3" xfId="1700"/>
    <cellStyle name="20% - Ênfase1 46 3 4" xfId="1701"/>
    <cellStyle name="20% - Ênfase1 46 4" xfId="1702"/>
    <cellStyle name="20% - Ênfase1 46 5" xfId="1703"/>
    <cellStyle name="20% - Ênfase1 46 6" xfId="1704"/>
    <cellStyle name="20% - Ênfase1 46 7" xfId="1705"/>
    <cellStyle name="20% - Ênfase1 46 8" xfId="1706"/>
    <cellStyle name="20% - Ênfase1 47" xfId="1707"/>
    <cellStyle name="20% - Ênfase1 47 2" xfId="1708"/>
    <cellStyle name="20% - Ênfase1 47 2 2" xfId="1709"/>
    <cellStyle name="20% - Ênfase1 47 2 3" xfId="1710"/>
    <cellStyle name="20% - Ênfase1 47 2 4" xfId="1711"/>
    <cellStyle name="20% - Ênfase1 47 2 5" xfId="1712"/>
    <cellStyle name="20% - Ênfase1 47 2 6" xfId="1713"/>
    <cellStyle name="20% - Ênfase1 47 3" xfId="1714"/>
    <cellStyle name="20% - Ênfase1 47 3 2" xfId="1715"/>
    <cellStyle name="20% - Ênfase1 47 3 3" xfId="1716"/>
    <cellStyle name="20% - Ênfase1 47 3 4" xfId="1717"/>
    <cellStyle name="20% - Ênfase1 47 4" xfId="1718"/>
    <cellStyle name="20% - Ênfase1 47 5" xfId="1719"/>
    <cellStyle name="20% - Ênfase1 47 6" xfId="1720"/>
    <cellStyle name="20% - Ênfase1 47 7" xfId="1721"/>
    <cellStyle name="20% - Ênfase1 47 8" xfId="1722"/>
    <cellStyle name="20% - Ênfase1 48" xfId="1723"/>
    <cellStyle name="20% - Ênfase1 48 2" xfId="1724"/>
    <cellStyle name="20% - Ênfase1 48 2 2" xfId="1725"/>
    <cellStyle name="20% - Ênfase1 48 2 3" xfId="1726"/>
    <cellStyle name="20% - Ênfase1 48 2 4" xfId="1727"/>
    <cellStyle name="20% - Ênfase1 48 2 5" xfId="1728"/>
    <cellStyle name="20% - Ênfase1 48 2 6" xfId="1729"/>
    <cellStyle name="20% - Ênfase1 48 3" xfId="1730"/>
    <cellStyle name="20% - Ênfase1 48 3 2" xfId="1731"/>
    <cellStyle name="20% - Ênfase1 48 3 3" xfId="1732"/>
    <cellStyle name="20% - Ênfase1 48 3 4" xfId="1733"/>
    <cellStyle name="20% - Ênfase1 48 4" xfId="1734"/>
    <cellStyle name="20% - Ênfase1 48 5" xfId="1735"/>
    <cellStyle name="20% - Ênfase1 48 6" xfId="1736"/>
    <cellStyle name="20% - Ênfase1 48 7" xfId="1737"/>
    <cellStyle name="20% - Ênfase1 48 8" xfId="1738"/>
    <cellStyle name="20% - Ênfase1 49" xfId="1739"/>
    <cellStyle name="20% - Ênfase1 49 2" xfId="1740"/>
    <cellStyle name="20% - Ênfase1 49 2 2" xfId="1741"/>
    <cellStyle name="20% - Ênfase1 49 2 3" xfId="1742"/>
    <cellStyle name="20% - Ênfase1 49 2 4" xfId="1743"/>
    <cellStyle name="20% - Ênfase1 49 2 5" xfId="1744"/>
    <cellStyle name="20% - Ênfase1 49 2 6" xfId="1745"/>
    <cellStyle name="20% - Ênfase1 49 3" xfId="1746"/>
    <cellStyle name="20% - Ênfase1 49 3 2" xfId="1747"/>
    <cellStyle name="20% - Ênfase1 49 3 3" xfId="1748"/>
    <cellStyle name="20% - Ênfase1 49 3 4" xfId="1749"/>
    <cellStyle name="20% - Ênfase1 49 4" xfId="1750"/>
    <cellStyle name="20% - Ênfase1 49 5" xfId="1751"/>
    <cellStyle name="20% - Ênfase1 49 6" xfId="1752"/>
    <cellStyle name="20% - Ênfase1 49 7" xfId="1753"/>
    <cellStyle name="20% - Ênfase1 49 8" xfId="1754"/>
    <cellStyle name="20% - Ênfase1 5" xfId="1755"/>
    <cellStyle name="20% - Ênfase1 5 10" xfId="1756"/>
    <cellStyle name="20% - Ênfase1 5 11" xfId="1757"/>
    <cellStyle name="20% - Ênfase1 5 2" xfId="1758"/>
    <cellStyle name="20% - Ênfase1 5 2 2" xfId="1759"/>
    <cellStyle name="20% - Ênfase1 5 2 2 2" xfId="1760"/>
    <cellStyle name="20% - Ênfase1 5 2 2 3" xfId="1761"/>
    <cellStyle name="20% - Ênfase1 5 2 2 4" xfId="1762"/>
    <cellStyle name="20% - Ênfase1 5 2 2 5" xfId="1763"/>
    <cellStyle name="20% - Ênfase1 5 2 2 6" xfId="1764"/>
    <cellStyle name="20% - Ênfase1 5 2 3" xfId="1765"/>
    <cellStyle name="20% - Ênfase1 5 2 3 2" xfId="1766"/>
    <cellStyle name="20% - Ênfase1 5 2 3 3" xfId="1767"/>
    <cellStyle name="20% - Ênfase1 5 2 3 4" xfId="1768"/>
    <cellStyle name="20% - Ênfase1 5 2 4" xfId="1769"/>
    <cellStyle name="20% - Ênfase1 5 2 5" xfId="1770"/>
    <cellStyle name="20% - Ênfase1 5 2 6" xfId="1771"/>
    <cellStyle name="20% - Ênfase1 5 2 7" xfId="1772"/>
    <cellStyle name="20% - Ênfase1 5 2 8" xfId="1773"/>
    <cellStyle name="20% - Ênfase1 5 3" xfId="1774"/>
    <cellStyle name="20% - Ênfase1 5 3 2" xfId="1775"/>
    <cellStyle name="20% - Ênfase1 5 3 3" xfId="1776"/>
    <cellStyle name="20% - Ênfase1 5 3 4" xfId="1777"/>
    <cellStyle name="20% - Ênfase1 5 3 5" xfId="1778"/>
    <cellStyle name="20% - Ênfase1 5 3 6" xfId="1779"/>
    <cellStyle name="20% - Ênfase1 5 4" xfId="1780"/>
    <cellStyle name="20% - Ênfase1 5 4 2" xfId="1781"/>
    <cellStyle name="20% - Ênfase1 5 4 3" xfId="1782"/>
    <cellStyle name="20% - Ênfase1 5 4 4" xfId="1783"/>
    <cellStyle name="20% - Ênfase1 5 5" xfId="1784"/>
    <cellStyle name="20% - Ênfase1 5 6" xfId="1785"/>
    <cellStyle name="20% - Ênfase1 5 7" xfId="1786"/>
    <cellStyle name="20% - Ênfase1 5 8" xfId="1787"/>
    <cellStyle name="20% - Ênfase1 5 9" xfId="1788"/>
    <cellStyle name="20% - Ênfase1 50" xfId="1789"/>
    <cellStyle name="20% - Ênfase1 50 2" xfId="1790"/>
    <cellStyle name="20% - Ênfase1 50 2 2" xfId="1791"/>
    <cellStyle name="20% - Ênfase1 50 2 3" xfId="1792"/>
    <cellStyle name="20% - Ênfase1 50 2 4" xfId="1793"/>
    <cellStyle name="20% - Ênfase1 50 2 5" xfId="1794"/>
    <cellStyle name="20% - Ênfase1 50 2 6" xfId="1795"/>
    <cellStyle name="20% - Ênfase1 50 3" xfId="1796"/>
    <cellStyle name="20% - Ênfase1 50 3 2" xfId="1797"/>
    <cellStyle name="20% - Ênfase1 50 3 3" xfId="1798"/>
    <cellStyle name="20% - Ênfase1 50 3 4" xfId="1799"/>
    <cellStyle name="20% - Ênfase1 50 4" xfId="1800"/>
    <cellStyle name="20% - Ênfase1 50 5" xfId="1801"/>
    <cellStyle name="20% - Ênfase1 50 6" xfId="1802"/>
    <cellStyle name="20% - Ênfase1 50 7" xfId="1803"/>
    <cellStyle name="20% - Ênfase1 50 8" xfId="1804"/>
    <cellStyle name="20% - Ênfase1 51" xfId="1805"/>
    <cellStyle name="20% - Ênfase1 51 2" xfId="1806"/>
    <cellStyle name="20% - Ênfase1 51 2 2" xfId="1807"/>
    <cellStyle name="20% - Ênfase1 51 2 3" xfId="1808"/>
    <cellStyle name="20% - Ênfase1 51 2 4" xfId="1809"/>
    <cellStyle name="20% - Ênfase1 51 2 5" xfId="1810"/>
    <cellStyle name="20% - Ênfase1 51 2 6" xfId="1811"/>
    <cellStyle name="20% - Ênfase1 51 3" xfId="1812"/>
    <cellStyle name="20% - Ênfase1 51 3 2" xfId="1813"/>
    <cellStyle name="20% - Ênfase1 51 3 3" xfId="1814"/>
    <cellStyle name="20% - Ênfase1 51 3 4" xfId="1815"/>
    <cellStyle name="20% - Ênfase1 51 4" xfId="1816"/>
    <cellStyle name="20% - Ênfase1 51 5" xfId="1817"/>
    <cellStyle name="20% - Ênfase1 51 6" xfId="1818"/>
    <cellStyle name="20% - Ênfase1 51 7" xfId="1819"/>
    <cellStyle name="20% - Ênfase1 51 8" xfId="1820"/>
    <cellStyle name="20% - Ênfase1 52" xfId="1821"/>
    <cellStyle name="20% - Ênfase1 52 2" xfId="1822"/>
    <cellStyle name="20% - Ênfase1 52 2 2" xfId="1823"/>
    <cellStyle name="20% - Ênfase1 52 2 3" xfId="1824"/>
    <cellStyle name="20% - Ênfase1 52 2 4" xfId="1825"/>
    <cellStyle name="20% - Ênfase1 52 2 5" xfId="1826"/>
    <cellStyle name="20% - Ênfase1 52 2 6" xfId="1827"/>
    <cellStyle name="20% - Ênfase1 52 3" xfId="1828"/>
    <cellStyle name="20% - Ênfase1 52 3 2" xfId="1829"/>
    <cellStyle name="20% - Ênfase1 52 3 3" xfId="1830"/>
    <cellStyle name="20% - Ênfase1 52 3 4" xfId="1831"/>
    <cellStyle name="20% - Ênfase1 52 4" xfId="1832"/>
    <cellStyle name="20% - Ênfase1 52 5" xfId="1833"/>
    <cellStyle name="20% - Ênfase1 52 6" xfId="1834"/>
    <cellStyle name="20% - Ênfase1 52 7" xfId="1835"/>
    <cellStyle name="20% - Ênfase1 52 8" xfId="1836"/>
    <cellStyle name="20% - Ênfase1 53" xfId="1837"/>
    <cellStyle name="20% - Ênfase1 53 2" xfId="1838"/>
    <cellStyle name="20% - Ênfase1 53 2 2" xfId="1839"/>
    <cellStyle name="20% - Ênfase1 53 2 3" xfId="1840"/>
    <cellStyle name="20% - Ênfase1 53 2 4" xfId="1841"/>
    <cellStyle name="20% - Ênfase1 53 2 5" xfId="1842"/>
    <cellStyle name="20% - Ênfase1 53 2 6" xfId="1843"/>
    <cellStyle name="20% - Ênfase1 53 3" xfId="1844"/>
    <cellStyle name="20% - Ênfase1 53 3 2" xfId="1845"/>
    <cellStyle name="20% - Ênfase1 53 3 3" xfId="1846"/>
    <cellStyle name="20% - Ênfase1 53 3 4" xfId="1847"/>
    <cellStyle name="20% - Ênfase1 53 4" xfId="1848"/>
    <cellStyle name="20% - Ênfase1 53 5" xfId="1849"/>
    <cellStyle name="20% - Ênfase1 53 6" xfId="1850"/>
    <cellStyle name="20% - Ênfase1 53 7" xfId="1851"/>
    <cellStyle name="20% - Ênfase1 53 8" xfId="1852"/>
    <cellStyle name="20% - Ênfase1 54" xfId="1853"/>
    <cellStyle name="20% - Ênfase1 54 2" xfId="1854"/>
    <cellStyle name="20% - Ênfase1 54 2 2" xfId="1855"/>
    <cellStyle name="20% - Ênfase1 54 2 3" xfId="1856"/>
    <cellStyle name="20% - Ênfase1 54 2 4" xfId="1857"/>
    <cellStyle name="20% - Ênfase1 54 2 5" xfId="1858"/>
    <cellStyle name="20% - Ênfase1 54 2 6" xfId="1859"/>
    <cellStyle name="20% - Ênfase1 54 3" xfId="1860"/>
    <cellStyle name="20% - Ênfase1 54 3 2" xfId="1861"/>
    <cellStyle name="20% - Ênfase1 54 3 3" xfId="1862"/>
    <cellStyle name="20% - Ênfase1 54 3 4" xfId="1863"/>
    <cellStyle name="20% - Ênfase1 54 4" xfId="1864"/>
    <cellStyle name="20% - Ênfase1 54 5" xfId="1865"/>
    <cellStyle name="20% - Ênfase1 54 6" xfId="1866"/>
    <cellStyle name="20% - Ênfase1 54 7" xfId="1867"/>
    <cellStyle name="20% - Ênfase1 54 8" xfId="1868"/>
    <cellStyle name="20% - Ênfase1 55" xfId="1869"/>
    <cellStyle name="20% - Ênfase1 55 2" xfId="1870"/>
    <cellStyle name="20% - Ênfase1 55 2 2" xfId="1871"/>
    <cellStyle name="20% - Ênfase1 55 2 3" xfId="1872"/>
    <cellStyle name="20% - Ênfase1 55 2 4" xfId="1873"/>
    <cellStyle name="20% - Ênfase1 55 2 5" xfId="1874"/>
    <cellStyle name="20% - Ênfase1 55 2 6" xfId="1875"/>
    <cellStyle name="20% - Ênfase1 55 3" xfId="1876"/>
    <cellStyle name="20% - Ênfase1 55 3 2" xfId="1877"/>
    <cellStyle name="20% - Ênfase1 55 3 3" xfId="1878"/>
    <cellStyle name="20% - Ênfase1 55 3 4" xfId="1879"/>
    <cellStyle name="20% - Ênfase1 55 4" xfId="1880"/>
    <cellStyle name="20% - Ênfase1 55 5" xfId="1881"/>
    <cellStyle name="20% - Ênfase1 55 6" xfId="1882"/>
    <cellStyle name="20% - Ênfase1 55 7" xfId="1883"/>
    <cellStyle name="20% - Ênfase1 55 8" xfId="1884"/>
    <cellStyle name="20% - Ênfase1 56" xfId="1885"/>
    <cellStyle name="20% - Ênfase1 56 2" xfId="1886"/>
    <cellStyle name="20% - Ênfase1 56 2 2" xfId="1887"/>
    <cellStyle name="20% - Ênfase1 56 2 3" xfId="1888"/>
    <cellStyle name="20% - Ênfase1 56 2 4" xfId="1889"/>
    <cellStyle name="20% - Ênfase1 56 2 5" xfId="1890"/>
    <cellStyle name="20% - Ênfase1 56 2 6" xfId="1891"/>
    <cellStyle name="20% - Ênfase1 56 3" xfId="1892"/>
    <cellStyle name="20% - Ênfase1 56 3 2" xfId="1893"/>
    <cellStyle name="20% - Ênfase1 56 3 3" xfId="1894"/>
    <cellStyle name="20% - Ênfase1 56 3 4" xfId="1895"/>
    <cellStyle name="20% - Ênfase1 56 4" xfId="1896"/>
    <cellStyle name="20% - Ênfase1 56 5" xfId="1897"/>
    <cellStyle name="20% - Ênfase1 56 6" xfId="1898"/>
    <cellStyle name="20% - Ênfase1 56 7" xfId="1899"/>
    <cellStyle name="20% - Ênfase1 56 8" xfId="1900"/>
    <cellStyle name="20% - Ênfase1 57" xfId="1901"/>
    <cellStyle name="20% - Ênfase1 57 2" xfId="1902"/>
    <cellStyle name="20% - Ênfase1 57 2 2" xfId="1903"/>
    <cellStyle name="20% - Ênfase1 57 2 3" xfId="1904"/>
    <cellStyle name="20% - Ênfase1 57 2 4" xfId="1905"/>
    <cellStyle name="20% - Ênfase1 57 2 5" xfId="1906"/>
    <cellStyle name="20% - Ênfase1 57 2 6" xfId="1907"/>
    <cellStyle name="20% - Ênfase1 57 3" xfId="1908"/>
    <cellStyle name="20% - Ênfase1 57 3 2" xfId="1909"/>
    <cellStyle name="20% - Ênfase1 57 3 3" xfId="1910"/>
    <cellStyle name="20% - Ênfase1 57 3 4" xfId="1911"/>
    <cellStyle name="20% - Ênfase1 57 4" xfId="1912"/>
    <cellStyle name="20% - Ênfase1 57 5" xfId="1913"/>
    <cellStyle name="20% - Ênfase1 57 6" xfId="1914"/>
    <cellStyle name="20% - Ênfase1 57 7" xfId="1915"/>
    <cellStyle name="20% - Ênfase1 57 8" xfId="1916"/>
    <cellStyle name="20% - Ênfase1 58" xfId="1917"/>
    <cellStyle name="20% - Ênfase1 58 2" xfId="1918"/>
    <cellStyle name="20% - Ênfase1 58 2 2" xfId="1919"/>
    <cellStyle name="20% - Ênfase1 58 2 3" xfId="1920"/>
    <cellStyle name="20% - Ênfase1 58 2 4" xfId="1921"/>
    <cellStyle name="20% - Ênfase1 58 2 5" xfId="1922"/>
    <cellStyle name="20% - Ênfase1 58 2 6" xfId="1923"/>
    <cellStyle name="20% - Ênfase1 58 3" xfId="1924"/>
    <cellStyle name="20% - Ênfase1 58 3 2" xfId="1925"/>
    <cellStyle name="20% - Ênfase1 58 3 3" xfId="1926"/>
    <cellStyle name="20% - Ênfase1 58 3 4" xfId="1927"/>
    <cellStyle name="20% - Ênfase1 58 4" xfId="1928"/>
    <cellStyle name="20% - Ênfase1 58 5" xfId="1929"/>
    <cellStyle name="20% - Ênfase1 58 6" xfId="1930"/>
    <cellStyle name="20% - Ênfase1 58 7" xfId="1931"/>
    <cellStyle name="20% - Ênfase1 58 8" xfId="1932"/>
    <cellStyle name="20% - Ênfase1 59" xfId="1933"/>
    <cellStyle name="20% - Ênfase1 59 2" xfId="1934"/>
    <cellStyle name="20% - Ênfase1 59 2 2" xfId="1935"/>
    <cellStyle name="20% - Ênfase1 59 2 3" xfId="1936"/>
    <cellStyle name="20% - Ênfase1 59 2 4" xfId="1937"/>
    <cellStyle name="20% - Ênfase1 59 2 5" xfId="1938"/>
    <cellStyle name="20% - Ênfase1 59 2 6" xfId="1939"/>
    <cellStyle name="20% - Ênfase1 59 3" xfId="1940"/>
    <cellStyle name="20% - Ênfase1 59 3 2" xfId="1941"/>
    <cellStyle name="20% - Ênfase1 59 3 3" xfId="1942"/>
    <cellStyle name="20% - Ênfase1 59 3 4" xfId="1943"/>
    <cellStyle name="20% - Ênfase1 59 4" xfId="1944"/>
    <cellStyle name="20% - Ênfase1 59 5" xfId="1945"/>
    <cellStyle name="20% - Ênfase1 59 6" xfId="1946"/>
    <cellStyle name="20% - Ênfase1 59 7" xfId="1947"/>
    <cellStyle name="20% - Ênfase1 59 8" xfId="1948"/>
    <cellStyle name="20% - Ênfase1 6" xfId="1949"/>
    <cellStyle name="20% - Ênfase1 6 10" xfId="1950"/>
    <cellStyle name="20% - Ênfase1 6 11" xfId="1951"/>
    <cellStyle name="20% - Ênfase1 6 2" xfId="1952"/>
    <cellStyle name="20% - Ênfase1 6 2 2" xfId="1953"/>
    <cellStyle name="20% - Ênfase1 6 2 2 2" xfId="1954"/>
    <cellStyle name="20% - Ênfase1 6 2 2 3" xfId="1955"/>
    <cellStyle name="20% - Ênfase1 6 2 2 4" xfId="1956"/>
    <cellStyle name="20% - Ênfase1 6 2 2 5" xfId="1957"/>
    <cellStyle name="20% - Ênfase1 6 2 2 6" xfId="1958"/>
    <cellStyle name="20% - Ênfase1 6 2 3" xfId="1959"/>
    <cellStyle name="20% - Ênfase1 6 2 3 2" xfId="1960"/>
    <cellStyle name="20% - Ênfase1 6 2 3 3" xfId="1961"/>
    <cellStyle name="20% - Ênfase1 6 2 3 4" xfId="1962"/>
    <cellStyle name="20% - Ênfase1 6 2 4" xfId="1963"/>
    <cellStyle name="20% - Ênfase1 6 2 5" xfId="1964"/>
    <cellStyle name="20% - Ênfase1 6 2 6" xfId="1965"/>
    <cellStyle name="20% - Ênfase1 6 2 7" xfId="1966"/>
    <cellStyle name="20% - Ênfase1 6 2 8" xfId="1967"/>
    <cellStyle name="20% - Ênfase1 6 3" xfId="1968"/>
    <cellStyle name="20% - Ênfase1 6 3 2" xfId="1969"/>
    <cellStyle name="20% - Ênfase1 6 3 3" xfId="1970"/>
    <cellStyle name="20% - Ênfase1 6 3 4" xfId="1971"/>
    <cellStyle name="20% - Ênfase1 6 3 5" xfId="1972"/>
    <cellStyle name="20% - Ênfase1 6 3 6" xfId="1973"/>
    <cellStyle name="20% - Ênfase1 6 4" xfId="1974"/>
    <cellStyle name="20% - Ênfase1 6 4 2" xfId="1975"/>
    <cellStyle name="20% - Ênfase1 6 4 3" xfId="1976"/>
    <cellStyle name="20% - Ênfase1 6 4 4" xfId="1977"/>
    <cellStyle name="20% - Ênfase1 6 5" xfId="1978"/>
    <cellStyle name="20% - Ênfase1 6 6" xfId="1979"/>
    <cellStyle name="20% - Ênfase1 6 7" xfId="1980"/>
    <cellStyle name="20% - Ênfase1 6 8" xfId="1981"/>
    <cellStyle name="20% - Ênfase1 6 9" xfId="1982"/>
    <cellStyle name="20% - Ênfase1 60" xfId="1983"/>
    <cellStyle name="20% - Ênfase1 60 2" xfId="1984"/>
    <cellStyle name="20% - Ênfase1 60 2 2" xfId="1985"/>
    <cellStyle name="20% - Ênfase1 60 2 3" xfId="1986"/>
    <cellStyle name="20% - Ênfase1 60 2 4" xfId="1987"/>
    <cellStyle name="20% - Ênfase1 60 2 5" xfId="1988"/>
    <cellStyle name="20% - Ênfase1 60 2 6" xfId="1989"/>
    <cellStyle name="20% - Ênfase1 60 3" xfId="1990"/>
    <cellStyle name="20% - Ênfase1 60 3 2" xfId="1991"/>
    <cellStyle name="20% - Ênfase1 60 3 3" xfId="1992"/>
    <cellStyle name="20% - Ênfase1 60 3 4" xfId="1993"/>
    <cellStyle name="20% - Ênfase1 60 4" xfId="1994"/>
    <cellStyle name="20% - Ênfase1 60 5" xfId="1995"/>
    <cellStyle name="20% - Ênfase1 60 6" xfId="1996"/>
    <cellStyle name="20% - Ênfase1 60 7" xfId="1997"/>
    <cellStyle name="20% - Ênfase1 60 8" xfId="1998"/>
    <cellStyle name="20% - Ênfase1 61" xfId="1999"/>
    <cellStyle name="20% - Ênfase1 61 2" xfId="2000"/>
    <cellStyle name="20% - Ênfase1 61 2 2" xfId="2001"/>
    <cellStyle name="20% - Ênfase1 61 2 3" xfId="2002"/>
    <cellStyle name="20% - Ênfase1 61 2 4" xfId="2003"/>
    <cellStyle name="20% - Ênfase1 61 2 5" xfId="2004"/>
    <cellStyle name="20% - Ênfase1 61 2 6" xfId="2005"/>
    <cellStyle name="20% - Ênfase1 61 3" xfId="2006"/>
    <cellStyle name="20% - Ênfase1 61 3 2" xfId="2007"/>
    <cellStyle name="20% - Ênfase1 61 3 3" xfId="2008"/>
    <cellStyle name="20% - Ênfase1 61 3 4" xfId="2009"/>
    <cellStyle name="20% - Ênfase1 61 4" xfId="2010"/>
    <cellStyle name="20% - Ênfase1 61 5" xfId="2011"/>
    <cellStyle name="20% - Ênfase1 61 6" xfId="2012"/>
    <cellStyle name="20% - Ênfase1 61 7" xfId="2013"/>
    <cellStyle name="20% - Ênfase1 61 8" xfId="2014"/>
    <cellStyle name="20% - Ênfase1 62" xfId="2015"/>
    <cellStyle name="20% - Ênfase1 62 2" xfId="2016"/>
    <cellStyle name="20% - Ênfase1 62 2 2" xfId="2017"/>
    <cellStyle name="20% - Ênfase1 62 2 3" xfId="2018"/>
    <cellStyle name="20% - Ênfase1 62 2 4" xfId="2019"/>
    <cellStyle name="20% - Ênfase1 62 2 5" xfId="2020"/>
    <cellStyle name="20% - Ênfase1 62 2 6" xfId="2021"/>
    <cellStyle name="20% - Ênfase1 62 3" xfId="2022"/>
    <cellStyle name="20% - Ênfase1 62 3 2" xfId="2023"/>
    <cellStyle name="20% - Ênfase1 62 3 3" xfId="2024"/>
    <cellStyle name="20% - Ênfase1 62 3 4" xfId="2025"/>
    <cellStyle name="20% - Ênfase1 62 4" xfId="2026"/>
    <cellStyle name="20% - Ênfase1 62 5" xfId="2027"/>
    <cellStyle name="20% - Ênfase1 62 6" xfId="2028"/>
    <cellStyle name="20% - Ênfase1 62 7" xfId="2029"/>
    <cellStyle name="20% - Ênfase1 62 8" xfId="2030"/>
    <cellStyle name="20% - Ênfase1 63" xfId="2031"/>
    <cellStyle name="20% - Ênfase1 63 2" xfId="2032"/>
    <cellStyle name="20% - Ênfase1 63 2 2" xfId="2033"/>
    <cellStyle name="20% - Ênfase1 63 2 3" xfId="2034"/>
    <cellStyle name="20% - Ênfase1 63 2 4" xfId="2035"/>
    <cellStyle name="20% - Ênfase1 63 2 5" xfId="2036"/>
    <cellStyle name="20% - Ênfase1 63 2 6" xfId="2037"/>
    <cellStyle name="20% - Ênfase1 63 3" xfId="2038"/>
    <cellStyle name="20% - Ênfase1 63 3 2" xfId="2039"/>
    <cellStyle name="20% - Ênfase1 63 3 3" xfId="2040"/>
    <cellStyle name="20% - Ênfase1 63 3 4" xfId="2041"/>
    <cellStyle name="20% - Ênfase1 63 4" xfId="2042"/>
    <cellStyle name="20% - Ênfase1 63 5" xfId="2043"/>
    <cellStyle name="20% - Ênfase1 63 6" xfId="2044"/>
    <cellStyle name="20% - Ênfase1 63 7" xfId="2045"/>
    <cellStyle name="20% - Ênfase1 63 8" xfId="2046"/>
    <cellStyle name="20% - Ênfase1 64" xfId="2047"/>
    <cellStyle name="20% - Ênfase1 64 2" xfId="2048"/>
    <cellStyle name="20% - Ênfase1 64 2 2" xfId="2049"/>
    <cellStyle name="20% - Ênfase1 64 2 3" xfId="2050"/>
    <cellStyle name="20% - Ênfase1 64 2 4" xfId="2051"/>
    <cellStyle name="20% - Ênfase1 64 2 5" xfId="2052"/>
    <cellStyle name="20% - Ênfase1 64 2 6" xfId="2053"/>
    <cellStyle name="20% - Ênfase1 64 3" xfId="2054"/>
    <cellStyle name="20% - Ênfase1 64 3 2" xfId="2055"/>
    <cellStyle name="20% - Ênfase1 64 3 3" xfId="2056"/>
    <cellStyle name="20% - Ênfase1 64 3 4" xfId="2057"/>
    <cellStyle name="20% - Ênfase1 64 4" xfId="2058"/>
    <cellStyle name="20% - Ênfase1 64 5" xfId="2059"/>
    <cellStyle name="20% - Ênfase1 64 6" xfId="2060"/>
    <cellStyle name="20% - Ênfase1 64 7" xfId="2061"/>
    <cellStyle name="20% - Ênfase1 64 8" xfId="2062"/>
    <cellStyle name="20% - Ênfase1 65" xfId="2063"/>
    <cellStyle name="20% - Ênfase1 65 2" xfId="2064"/>
    <cellStyle name="20% - Ênfase1 65 2 2" xfId="2065"/>
    <cellStyle name="20% - Ênfase1 65 2 3" xfId="2066"/>
    <cellStyle name="20% - Ênfase1 65 2 4" xfId="2067"/>
    <cellStyle name="20% - Ênfase1 65 2 5" xfId="2068"/>
    <cellStyle name="20% - Ênfase1 65 2 6" xfId="2069"/>
    <cellStyle name="20% - Ênfase1 65 3" xfId="2070"/>
    <cellStyle name="20% - Ênfase1 65 3 2" xfId="2071"/>
    <cellStyle name="20% - Ênfase1 65 3 3" xfId="2072"/>
    <cellStyle name="20% - Ênfase1 65 3 4" xfId="2073"/>
    <cellStyle name="20% - Ênfase1 65 4" xfId="2074"/>
    <cellStyle name="20% - Ênfase1 65 5" xfId="2075"/>
    <cellStyle name="20% - Ênfase1 65 6" xfId="2076"/>
    <cellStyle name="20% - Ênfase1 65 7" xfId="2077"/>
    <cellStyle name="20% - Ênfase1 65 8" xfId="2078"/>
    <cellStyle name="20% - Ênfase1 66" xfId="2079"/>
    <cellStyle name="20% - Ênfase1 66 2" xfId="2080"/>
    <cellStyle name="20% - Ênfase1 66 2 2" xfId="2081"/>
    <cellStyle name="20% - Ênfase1 66 2 3" xfId="2082"/>
    <cellStyle name="20% - Ênfase1 66 2 4" xfId="2083"/>
    <cellStyle name="20% - Ênfase1 66 2 5" xfId="2084"/>
    <cellStyle name="20% - Ênfase1 66 2 6" xfId="2085"/>
    <cellStyle name="20% - Ênfase1 66 3" xfId="2086"/>
    <cellStyle name="20% - Ênfase1 66 3 2" xfId="2087"/>
    <cellStyle name="20% - Ênfase1 66 3 3" xfId="2088"/>
    <cellStyle name="20% - Ênfase1 66 3 4" xfId="2089"/>
    <cellStyle name="20% - Ênfase1 66 4" xfId="2090"/>
    <cellStyle name="20% - Ênfase1 66 5" xfId="2091"/>
    <cellStyle name="20% - Ênfase1 66 6" xfId="2092"/>
    <cellStyle name="20% - Ênfase1 66 7" xfId="2093"/>
    <cellStyle name="20% - Ênfase1 66 8" xfId="2094"/>
    <cellStyle name="20% - Ênfase1 67" xfId="2095"/>
    <cellStyle name="20% - Ênfase1 67 2" xfId="2096"/>
    <cellStyle name="20% - Ênfase1 67 2 2" xfId="2097"/>
    <cellStyle name="20% - Ênfase1 67 2 3" xfId="2098"/>
    <cellStyle name="20% - Ênfase1 67 2 4" xfId="2099"/>
    <cellStyle name="20% - Ênfase1 67 2 5" xfId="2100"/>
    <cellStyle name="20% - Ênfase1 67 2 6" xfId="2101"/>
    <cellStyle name="20% - Ênfase1 67 3" xfId="2102"/>
    <cellStyle name="20% - Ênfase1 67 3 2" xfId="2103"/>
    <cellStyle name="20% - Ênfase1 67 3 3" xfId="2104"/>
    <cellStyle name="20% - Ênfase1 67 3 4" xfId="2105"/>
    <cellStyle name="20% - Ênfase1 67 4" xfId="2106"/>
    <cellStyle name="20% - Ênfase1 67 5" xfId="2107"/>
    <cellStyle name="20% - Ênfase1 67 6" xfId="2108"/>
    <cellStyle name="20% - Ênfase1 67 7" xfId="2109"/>
    <cellStyle name="20% - Ênfase1 67 8" xfId="2110"/>
    <cellStyle name="20% - Ênfase1 68" xfId="2111"/>
    <cellStyle name="20% - Ênfase1 68 2" xfId="2112"/>
    <cellStyle name="20% - Ênfase1 68 2 2" xfId="2113"/>
    <cellStyle name="20% - Ênfase1 68 2 3" xfId="2114"/>
    <cellStyle name="20% - Ênfase1 68 2 4" xfId="2115"/>
    <cellStyle name="20% - Ênfase1 68 2 5" xfId="2116"/>
    <cellStyle name="20% - Ênfase1 68 2 6" xfId="2117"/>
    <cellStyle name="20% - Ênfase1 68 3" xfId="2118"/>
    <cellStyle name="20% - Ênfase1 68 3 2" xfId="2119"/>
    <cellStyle name="20% - Ênfase1 68 3 3" xfId="2120"/>
    <cellStyle name="20% - Ênfase1 68 3 4" xfId="2121"/>
    <cellStyle name="20% - Ênfase1 68 4" xfId="2122"/>
    <cellStyle name="20% - Ênfase1 68 5" xfId="2123"/>
    <cellStyle name="20% - Ênfase1 68 6" xfId="2124"/>
    <cellStyle name="20% - Ênfase1 68 7" xfId="2125"/>
    <cellStyle name="20% - Ênfase1 68 8" xfId="2126"/>
    <cellStyle name="20% - Ênfase1 69" xfId="2127"/>
    <cellStyle name="20% - Ênfase1 69 2" xfId="2128"/>
    <cellStyle name="20% - Ênfase1 69 2 2" xfId="2129"/>
    <cellStyle name="20% - Ênfase1 69 2 3" xfId="2130"/>
    <cellStyle name="20% - Ênfase1 69 2 4" xfId="2131"/>
    <cellStyle name="20% - Ênfase1 69 2 5" xfId="2132"/>
    <cellStyle name="20% - Ênfase1 69 2 6" xfId="2133"/>
    <cellStyle name="20% - Ênfase1 69 3" xfId="2134"/>
    <cellStyle name="20% - Ênfase1 69 3 2" xfId="2135"/>
    <cellStyle name="20% - Ênfase1 69 3 3" xfId="2136"/>
    <cellStyle name="20% - Ênfase1 69 3 4" xfId="2137"/>
    <cellStyle name="20% - Ênfase1 69 4" xfId="2138"/>
    <cellStyle name="20% - Ênfase1 69 5" xfId="2139"/>
    <cellStyle name="20% - Ênfase1 69 6" xfId="2140"/>
    <cellStyle name="20% - Ênfase1 69 7" xfId="2141"/>
    <cellStyle name="20% - Ênfase1 69 8" xfId="2142"/>
    <cellStyle name="20% - Ênfase1 7" xfId="2143"/>
    <cellStyle name="20% - Ênfase1 7 10" xfId="2144"/>
    <cellStyle name="20% - Ênfase1 7 11" xfId="2145"/>
    <cellStyle name="20% - Ênfase1 7 2" xfId="2146"/>
    <cellStyle name="20% - Ênfase1 7 2 2" xfId="2147"/>
    <cellStyle name="20% - Ênfase1 7 2 2 2" xfId="2148"/>
    <cellStyle name="20% - Ênfase1 7 2 2 3" xfId="2149"/>
    <cellStyle name="20% - Ênfase1 7 2 2 4" xfId="2150"/>
    <cellStyle name="20% - Ênfase1 7 2 2 5" xfId="2151"/>
    <cellStyle name="20% - Ênfase1 7 2 2 6" xfId="2152"/>
    <cellStyle name="20% - Ênfase1 7 2 3" xfId="2153"/>
    <cellStyle name="20% - Ênfase1 7 2 3 2" xfId="2154"/>
    <cellStyle name="20% - Ênfase1 7 2 3 3" xfId="2155"/>
    <cellStyle name="20% - Ênfase1 7 2 3 4" xfId="2156"/>
    <cellStyle name="20% - Ênfase1 7 2 4" xfId="2157"/>
    <cellStyle name="20% - Ênfase1 7 2 5" xfId="2158"/>
    <cellStyle name="20% - Ênfase1 7 2 6" xfId="2159"/>
    <cellStyle name="20% - Ênfase1 7 2 7" xfId="2160"/>
    <cellStyle name="20% - Ênfase1 7 2 8" xfId="2161"/>
    <cellStyle name="20% - Ênfase1 7 3" xfId="2162"/>
    <cellStyle name="20% - Ênfase1 7 3 2" xfId="2163"/>
    <cellStyle name="20% - Ênfase1 7 3 3" xfId="2164"/>
    <cellStyle name="20% - Ênfase1 7 3 4" xfId="2165"/>
    <cellStyle name="20% - Ênfase1 7 3 5" xfId="2166"/>
    <cellStyle name="20% - Ênfase1 7 3 6" xfId="2167"/>
    <cellStyle name="20% - Ênfase1 7 4" xfId="2168"/>
    <cellStyle name="20% - Ênfase1 7 4 2" xfId="2169"/>
    <cellStyle name="20% - Ênfase1 7 4 3" xfId="2170"/>
    <cellStyle name="20% - Ênfase1 7 4 4" xfId="2171"/>
    <cellStyle name="20% - Ênfase1 7 5" xfId="2172"/>
    <cellStyle name="20% - Ênfase1 7 6" xfId="2173"/>
    <cellStyle name="20% - Ênfase1 7 7" xfId="2174"/>
    <cellStyle name="20% - Ênfase1 7 8" xfId="2175"/>
    <cellStyle name="20% - Ênfase1 7 9" xfId="2176"/>
    <cellStyle name="20% - Ênfase1 70" xfId="2177"/>
    <cellStyle name="20% - Ênfase1 70 2" xfId="2178"/>
    <cellStyle name="20% - Ênfase1 70 2 2" xfId="2179"/>
    <cellStyle name="20% - Ênfase1 70 2 3" xfId="2180"/>
    <cellStyle name="20% - Ênfase1 70 2 4" xfId="2181"/>
    <cellStyle name="20% - Ênfase1 70 2 5" xfId="2182"/>
    <cellStyle name="20% - Ênfase1 70 2 6" xfId="2183"/>
    <cellStyle name="20% - Ênfase1 70 3" xfId="2184"/>
    <cellStyle name="20% - Ênfase1 70 3 2" xfId="2185"/>
    <cellStyle name="20% - Ênfase1 70 3 3" xfId="2186"/>
    <cellStyle name="20% - Ênfase1 70 3 4" xfId="2187"/>
    <cellStyle name="20% - Ênfase1 70 4" xfId="2188"/>
    <cellStyle name="20% - Ênfase1 70 5" xfId="2189"/>
    <cellStyle name="20% - Ênfase1 70 6" xfId="2190"/>
    <cellStyle name="20% - Ênfase1 70 7" xfId="2191"/>
    <cellStyle name="20% - Ênfase1 70 8" xfId="2192"/>
    <cellStyle name="20% - Ênfase1 71" xfId="2193"/>
    <cellStyle name="20% - Ênfase1 71 2" xfId="2194"/>
    <cellStyle name="20% - Ênfase1 71 2 2" xfId="2195"/>
    <cellStyle name="20% - Ênfase1 71 2 3" xfId="2196"/>
    <cellStyle name="20% - Ênfase1 71 2 4" xfId="2197"/>
    <cellStyle name="20% - Ênfase1 71 2 5" xfId="2198"/>
    <cellStyle name="20% - Ênfase1 71 2 6" xfId="2199"/>
    <cellStyle name="20% - Ênfase1 71 3" xfId="2200"/>
    <cellStyle name="20% - Ênfase1 71 3 2" xfId="2201"/>
    <cellStyle name="20% - Ênfase1 71 3 3" xfId="2202"/>
    <cellStyle name="20% - Ênfase1 71 3 4" xfId="2203"/>
    <cellStyle name="20% - Ênfase1 71 4" xfId="2204"/>
    <cellStyle name="20% - Ênfase1 71 5" xfId="2205"/>
    <cellStyle name="20% - Ênfase1 71 6" xfId="2206"/>
    <cellStyle name="20% - Ênfase1 71 7" xfId="2207"/>
    <cellStyle name="20% - Ênfase1 71 8" xfId="2208"/>
    <cellStyle name="20% - Ênfase1 72" xfId="2209"/>
    <cellStyle name="20% - Ênfase1 72 2" xfId="2210"/>
    <cellStyle name="20% - Ênfase1 72 2 2" xfId="2211"/>
    <cellStyle name="20% - Ênfase1 72 2 3" xfId="2212"/>
    <cellStyle name="20% - Ênfase1 72 2 4" xfId="2213"/>
    <cellStyle name="20% - Ênfase1 72 2 5" xfId="2214"/>
    <cellStyle name="20% - Ênfase1 72 2 6" xfId="2215"/>
    <cellStyle name="20% - Ênfase1 72 3" xfId="2216"/>
    <cellStyle name="20% - Ênfase1 72 3 2" xfId="2217"/>
    <cellStyle name="20% - Ênfase1 72 3 3" xfId="2218"/>
    <cellStyle name="20% - Ênfase1 72 3 4" xfId="2219"/>
    <cellStyle name="20% - Ênfase1 72 4" xfId="2220"/>
    <cellStyle name="20% - Ênfase1 72 5" xfId="2221"/>
    <cellStyle name="20% - Ênfase1 72 6" xfId="2222"/>
    <cellStyle name="20% - Ênfase1 72 7" xfId="2223"/>
    <cellStyle name="20% - Ênfase1 72 8" xfId="2224"/>
    <cellStyle name="20% - Ênfase1 73" xfId="2225"/>
    <cellStyle name="20% - Ênfase1 73 2" xfId="2226"/>
    <cellStyle name="20% - Ênfase1 73 2 2" xfId="2227"/>
    <cellStyle name="20% - Ênfase1 73 2 3" xfId="2228"/>
    <cellStyle name="20% - Ênfase1 73 2 4" xfId="2229"/>
    <cellStyle name="20% - Ênfase1 73 2 5" xfId="2230"/>
    <cellStyle name="20% - Ênfase1 73 2 6" xfId="2231"/>
    <cellStyle name="20% - Ênfase1 73 3" xfId="2232"/>
    <cellStyle name="20% - Ênfase1 73 3 2" xfId="2233"/>
    <cellStyle name="20% - Ênfase1 73 3 3" xfId="2234"/>
    <cellStyle name="20% - Ênfase1 73 3 4" xfId="2235"/>
    <cellStyle name="20% - Ênfase1 73 4" xfId="2236"/>
    <cellStyle name="20% - Ênfase1 73 5" xfId="2237"/>
    <cellStyle name="20% - Ênfase1 73 6" xfId="2238"/>
    <cellStyle name="20% - Ênfase1 73 7" xfId="2239"/>
    <cellStyle name="20% - Ênfase1 73 8" xfId="2240"/>
    <cellStyle name="20% - Ênfase1 74" xfId="2241"/>
    <cellStyle name="20% - Ênfase1 74 2" xfId="2242"/>
    <cellStyle name="20% - Ênfase1 74 2 2" xfId="2243"/>
    <cellStyle name="20% - Ênfase1 74 2 3" xfId="2244"/>
    <cellStyle name="20% - Ênfase1 74 2 4" xfId="2245"/>
    <cellStyle name="20% - Ênfase1 74 2 5" xfId="2246"/>
    <cellStyle name="20% - Ênfase1 74 2 6" xfId="2247"/>
    <cellStyle name="20% - Ênfase1 74 3" xfId="2248"/>
    <cellStyle name="20% - Ênfase1 74 3 2" xfId="2249"/>
    <cellStyle name="20% - Ênfase1 74 3 3" xfId="2250"/>
    <cellStyle name="20% - Ênfase1 74 3 4" xfId="2251"/>
    <cellStyle name="20% - Ênfase1 74 4" xfId="2252"/>
    <cellStyle name="20% - Ênfase1 74 5" xfId="2253"/>
    <cellStyle name="20% - Ênfase1 74 6" xfId="2254"/>
    <cellStyle name="20% - Ênfase1 74 7" xfId="2255"/>
    <cellStyle name="20% - Ênfase1 74 8" xfId="2256"/>
    <cellStyle name="20% - Ênfase1 75" xfId="2257"/>
    <cellStyle name="20% - Ênfase1 75 2" xfId="2258"/>
    <cellStyle name="20% - Ênfase1 75 2 2" xfId="2259"/>
    <cellStyle name="20% - Ênfase1 75 2 3" xfId="2260"/>
    <cellStyle name="20% - Ênfase1 75 2 4" xfId="2261"/>
    <cellStyle name="20% - Ênfase1 75 2 5" xfId="2262"/>
    <cellStyle name="20% - Ênfase1 75 2 6" xfId="2263"/>
    <cellStyle name="20% - Ênfase1 75 3" xfId="2264"/>
    <cellStyle name="20% - Ênfase1 75 3 2" xfId="2265"/>
    <cellStyle name="20% - Ênfase1 75 3 3" xfId="2266"/>
    <cellStyle name="20% - Ênfase1 75 3 4" xfId="2267"/>
    <cellStyle name="20% - Ênfase1 75 4" xfId="2268"/>
    <cellStyle name="20% - Ênfase1 75 5" xfId="2269"/>
    <cellStyle name="20% - Ênfase1 75 6" xfId="2270"/>
    <cellStyle name="20% - Ênfase1 75 7" xfId="2271"/>
    <cellStyle name="20% - Ênfase1 75 8" xfId="2272"/>
    <cellStyle name="20% - Ênfase1 76" xfId="2273"/>
    <cellStyle name="20% - Ênfase1 76 2" xfId="2274"/>
    <cellStyle name="20% - Ênfase1 76 2 2" xfId="2275"/>
    <cellStyle name="20% - Ênfase1 76 2 3" xfId="2276"/>
    <cellStyle name="20% - Ênfase1 76 2 4" xfId="2277"/>
    <cellStyle name="20% - Ênfase1 76 2 5" xfId="2278"/>
    <cellStyle name="20% - Ênfase1 76 2 6" xfId="2279"/>
    <cellStyle name="20% - Ênfase1 76 3" xfId="2280"/>
    <cellStyle name="20% - Ênfase1 76 3 2" xfId="2281"/>
    <cellStyle name="20% - Ênfase1 76 3 3" xfId="2282"/>
    <cellStyle name="20% - Ênfase1 76 3 4" xfId="2283"/>
    <cellStyle name="20% - Ênfase1 76 4" xfId="2284"/>
    <cellStyle name="20% - Ênfase1 76 5" xfId="2285"/>
    <cellStyle name="20% - Ênfase1 76 6" xfId="2286"/>
    <cellStyle name="20% - Ênfase1 76 7" xfId="2287"/>
    <cellStyle name="20% - Ênfase1 76 8" xfId="2288"/>
    <cellStyle name="20% - Ênfase1 77" xfId="2289"/>
    <cellStyle name="20% - Ênfase1 77 2" xfId="2290"/>
    <cellStyle name="20% - Ênfase1 77 2 2" xfId="2291"/>
    <cellStyle name="20% - Ênfase1 77 2 3" xfId="2292"/>
    <cellStyle name="20% - Ênfase1 77 2 4" xfId="2293"/>
    <cellStyle name="20% - Ênfase1 77 2 5" xfId="2294"/>
    <cellStyle name="20% - Ênfase1 77 2 6" xfId="2295"/>
    <cellStyle name="20% - Ênfase1 77 3" xfId="2296"/>
    <cellStyle name="20% - Ênfase1 77 3 2" xfId="2297"/>
    <cellStyle name="20% - Ênfase1 77 3 3" xfId="2298"/>
    <cellStyle name="20% - Ênfase1 77 3 4" xfId="2299"/>
    <cellStyle name="20% - Ênfase1 77 4" xfId="2300"/>
    <cellStyle name="20% - Ênfase1 77 5" xfId="2301"/>
    <cellStyle name="20% - Ênfase1 77 6" xfId="2302"/>
    <cellStyle name="20% - Ênfase1 77 7" xfId="2303"/>
    <cellStyle name="20% - Ênfase1 77 8" xfId="2304"/>
    <cellStyle name="20% - Ênfase1 78" xfId="2305"/>
    <cellStyle name="20% - Ênfase1 78 2" xfId="2306"/>
    <cellStyle name="20% - Ênfase1 78 2 2" xfId="2307"/>
    <cellStyle name="20% - Ênfase1 78 2 3" xfId="2308"/>
    <cellStyle name="20% - Ênfase1 78 2 4" xfId="2309"/>
    <cellStyle name="20% - Ênfase1 78 2 5" xfId="2310"/>
    <cellStyle name="20% - Ênfase1 78 2 6" xfId="2311"/>
    <cellStyle name="20% - Ênfase1 78 3" xfId="2312"/>
    <cellStyle name="20% - Ênfase1 78 3 2" xfId="2313"/>
    <cellStyle name="20% - Ênfase1 78 3 3" xfId="2314"/>
    <cellStyle name="20% - Ênfase1 78 3 4" xfId="2315"/>
    <cellStyle name="20% - Ênfase1 78 4" xfId="2316"/>
    <cellStyle name="20% - Ênfase1 78 5" xfId="2317"/>
    <cellStyle name="20% - Ênfase1 78 6" xfId="2318"/>
    <cellStyle name="20% - Ênfase1 78 7" xfId="2319"/>
    <cellStyle name="20% - Ênfase1 78 8" xfId="2320"/>
    <cellStyle name="20% - Ênfase1 79" xfId="2321"/>
    <cellStyle name="20% - Ênfase1 79 2" xfId="2322"/>
    <cellStyle name="20% - Ênfase1 79 2 2" xfId="2323"/>
    <cellStyle name="20% - Ênfase1 79 2 3" xfId="2324"/>
    <cellStyle name="20% - Ênfase1 79 2 4" xfId="2325"/>
    <cellStyle name="20% - Ênfase1 79 2 5" xfId="2326"/>
    <cellStyle name="20% - Ênfase1 79 2 6" xfId="2327"/>
    <cellStyle name="20% - Ênfase1 79 3" xfId="2328"/>
    <cellStyle name="20% - Ênfase1 79 3 2" xfId="2329"/>
    <cellStyle name="20% - Ênfase1 79 3 3" xfId="2330"/>
    <cellStyle name="20% - Ênfase1 79 3 4" xfId="2331"/>
    <cellStyle name="20% - Ênfase1 79 4" xfId="2332"/>
    <cellStyle name="20% - Ênfase1 79 5" xfId="2333"/>
    <cellStyle name="20% - Ênfase1 79 6" xfId="2334"/>
    <cellStyle name="20% - Ênfase1 79 7" xfId="2335"/>
    <cellStyle name="20% - Ênfase1 79 8" xfId="2336"/>
    <cellStyle name="20% - Ênfase1 8" xfId="2337"/>
    <cellStyle name="20% - Ênfase1 8 10" xfId="2338"/>
    <cellStyle name="20% - Ênfase1 8 11" xfId="2339"/>
    <cellStyle name="20% - Ênfase1 8 2" xfId="2340"/>
    <cellStyle name="20% - Ênfase1 8 2 2" xfId="2341"/>
    <cellStyle name="20% - Ênfase1 8 2 2 2" xfId="2342"/>
    <cellStyle name="20% - Ênfase1 8 2 2 3" xfId="2343"/>
    <cellStyle name="20% - Ênfase1 8 2 2 4" xfId="2344"/>
    <cellStyle name="20% - Ênfase1 8 2 2 5" xfId="2345"/>
    <cellStyle name="20% - Ênfase1 8 2 2 6" xfId="2346"/>
    <cellStyle name="20% - Ênfase1 8 2 3" xfId="2347"/>
    <cellStyle name="20% - Ênfase1 8 2 3 2" xfId="2348"/>
    <cellStyle name="20% - Ênfase1 8 2 3 3" xfId="2349"/>
    <cellStyle name="20% - Ênfase1 8 2 3 4" xfId="2350"/>
    <cellStyle name="20% - Ênfase1 8 2 4" xfId="2351"/>
    <cellStyle name="20% - Ênfase1 8 2 5" xfId="2352"/>
    <cellStyle name="20% - Ênfase1 8 2 6" xfId="2353"/>
    <cellStyle name="20% - Ênfase1 8 2 7" xfId="2354"/>
    <cellStyle name="20% - Ênfase1 8 2 8" xfId="2355"/>
    <cellStyle name="20% - Ênfase1 8 3" xfId="2356"/>
    <cellStyle name="20% - Ênfase1 8 3 2" xfId="2357"/>
    <cellStyle name="20% - Ênfase1 8 3 3" xfId="2358"/>
    <cellStyle name="20% - Ênfase1 8 3 4" xfId="2359"/>
    <cellStyle name="20% - Ênfase1 8 3 5" xfId="2360"/>
    <cellStyle name="20% - Ênfase1 8 3 6" xfId="2361"/>
    <cellStyle name="20% - Ênfase1 8 4" xfId="2362"/>
    <cellStyle name="20% - Ênfase1 8 4 2" xfId="2363"/>
    <cellStyle name="20% - Ênfase1 8 4 3" xfId="2364"/>
    <cellStyle name="20% - Ênfase1 8 4 4" xfId="2365"/>
    <cellStyle name="20% - Ênfase1 8 5" xfId="2366"/>
    <cellStyle name="20% - Ênfase1 8 6" xfId="2367"/>
    <cellStyle name="20% - Ênfase1 8 7" xfId="2368"/>
    <cellStyle name="20% - Ênfase1 8 8" xfId="2369"/>
    <cellStyle name="20% - Ênfase1 8 9" xfId="2370"/>
    <cellStyle name="20% - Ênfase1 80" xfId="2371"/>
    <cellStyle name="20% - Ênfase1 80 2" xfId="2372"/>
    <cellStyle name="20% - Ênfase1 80 2 2" xfId="2373"/>
    <cellStyle name="20% - Ênfase1 80 2 3" xfId="2374"/>
    <cellStyle name="20% - Ênfase1 80 2 4" xfId="2375"/>
    <cellStyle name="20% - Ênfase1 80 2 5" xfId="2376"/>
    <cellStyle name="20% - Ênfase1 80 2 6" xfId="2377"/>
    <cellStyle name="20% - Ênfase1 80 3" xfId="2378"/>
    <cellStyle name="20% - Ênfase1 80 3 2" xfId="2379"/>
    <cellStyle name="20% - Ênfase1 80 3 3" xfId="2380"/>
    <cellStyle name="20% - Ênfase1 80 3 4" xfId="2381"/>
    <cellStyle name="20% - Ênfase1 80 4" xfId="2382"/>
    <cellStyle name="20% - Ênfase1 80 5" xfId="2383"/>
    <cellStyle name="20% - Ênfase1 80 6" xfId="2384"/>
    <cellStyle name="20% - Ênfase1 80 7" xfId="2385"/>
    <cellStyle name="20% - Ênfase1 80 8" xfId="2386"/>
    <cellStyle name="20% - Ênfase1 81" xfId="2387"/>
    <cellStyle name="20% - Ênfase1 81 2" xfId="2388"/>
    <cellStyle name="20% - Ênfase1 81 2 2" xfId="2389"/>
    <cellStyle name="20% - Ênfase1 81 2 3" xfId="2390"/>
    <cellStyle name="20% - Ênfase1 81 2 4" xfId="2391"/>
    <cellStyle name="20% - Ênfase1 81 2 5" xfId="2392"/>
    <cellStyle name="20% - Ênfase1 81 2 6" xfId="2393"/>
    <cellStyle name="20% - Ênfase1 81 3" xfId="2394"/>
    <cellStyle name="20% - Ênfase1 81 3 2" xfId="2395"/>
    <cellStyle name="20% - Ênfase1 81 3 3" xfId="2396"/>
    <cellStyle name="20% - Ênfase1 81 3 4" xfId="2397"/>
    <cellStyle name="20% - Ênfase1 81 4" xfId="2398"/>
    <cellStyle name="20% - Ênfase1 81 5" xfId="2399"/>
    <cellStyle name="20% - Ênfase1 81 6" xfId="2400"/>
    <cellStyle name="20% - Ênfase1 81 7" xfId="2401"/>
    <cellStyle name="20% - Ênfase1 81 8" xfId="2402"/>
    <cellStyle name="20% - Ênfase1 82" xfId="2403"/>
    <cellStyle name="20% - Ênfase1 82 2" xfId="2404"/>
    <cellStyle name="20% - Ênfase1 82 2 2" xfId="2405"/>
    <cellStyle name="20% - Ênfase1 82 2 3" xfId="2406"/>
    <cellStyle name="20% - Ênfase1 82 2 4" xfId="2407"/>
    <cellStyle name="20% - Ênfase1 82 2 5" xfId="2408"/>
    <cellStyle name="20% - Ênfase1 82 2 6" xfId="2409"/>
    <cellStyle name="20% - Ênfase1 82 3" xfId="2410"/>
    <cellStyle name="20% - Ênfase1 82 3 2" xfId="2411"/>
    <cellStyle name="20% - Ênfase1 82 3 3" xfId="2412"/>
    <cellStyle name="20% - Ênfase1 82 3 4" xfId="2413"/>
    <cellStyle name="20% - Ênfase1 82 4" xfId="2414"/>
    <cellStyle name="20% - Ênfase1 82 5" xfId="2415"/>
    <cellStyle name="20% - Ênfase1 82 6" xfId="2416"/>
    <cellStyle name="20% - Ênfase1 82 7" xfId="2417"/>
    <cellStyle name="20% - Ênfase1 82 8" xfId="2418"/>
    <cellStyle name="20% - Ênfase1 83" xfId="2419"/>
    <cellStyle name="20% - Ênfase1 83 2" xfId="2420"/>
    <cellStyle name="20% - Ênfase1 83 2 2" xfId="2421"/>
    <cellStyle name="20% - Ênfase1 83 2 3" xfId="2422"/>
    <cellStyle name="20% - Ênfase1 83 2 4" xfId="2423"/>
    <cellStyle name="20% - Ênfase1 83 2 5" xfId="2424"/>
    <cellStyle name="20% - Ênfase1 83 2 6" xfId="2425"/>
    <cellStyle name="20% - Ênfase1 83 3" xfId="2426"/>
    <cellStyle name="20% - Ênfase1 83 3 2" xfId="2427"/>
    <cellStyle name="20% - Ênfase1 83 3 3" xfId="2428"/>
    <cellStyle name="20% - Ênfase1 83 3 4" xfId="2429"/>
    <cellStyle name="20% - Ênfase1 83 4" xfId="2430"/>
    <cellStyle name="20% - Ênfase1 83 5" xfId="2431"/>
    <cellStyle name="20% - Ênfase1 83 6" xfId="2432"/>
    <cellStyle name="20% - Ênfase1 83 7" xfId="2433"/>
    <cellStyle name="20% - Ênfase1 83 8" xfId="2434"/>
    <cellStyle name="20% - Ênfase1 84" xfId="2435"/>
    <cellStyle name="20% - Ênfase1 84 2" xfId="2436"/>
    <cellStyle name="20% - Ênfase1 84 2 2" xfId="2437"/>
    <cellStyle name="20% - Ênfase1 84 2 3" xfId="2438"/>
    <cellStyle name="20% - Ênfase1 84 2 4" xfId="2439"/>
    <cellStyle name="20% - Ênfase1 84 2 5" xfId="2440"/>
    <cellStyle name="20% - Ênfase1 84 2 6" xfId="2441"/>
    <cellStyle name="20% - Ênfase1 84 3" xfId="2442"/>
    <cellStyle name="20% - Ênfase1 84 3 2" xfId="2443"/>
    <cellStyle name="20% - Ênfase1 84 3 3" xfId="2444"/>
    <cellStyle name="20% - Ênfase1 84 3 4" xfId="2445"/>
    <cellStyle name="20% - Ênfase1 84 4" xfId="2446"/>
    <cellStyle name="20% - Ênfase1 84 5" xfId="2447"/>
    <cellStyle name="20% - Ênfase1 84 6" xfId="2448"/>
    <cellStyle name="20% - Ênfase1 84 7" xfId="2449"/>
    <cellStyle name="20% - Ênfase1 84 8" xfId="2450"/>
    <cellStyle name="20% - Ênfase1 85" xfId="2451"/>
    <cellStyle name="20% - Ênfase1 85 2" xfId="2452"/>
    <cellStyle name="20% - Ênfase1 85 2 2" xfId="2453"/>
    <cellStyle name="20% - Ênfase1 85 2 3" xfId="2454"/>
    <cellStyle name="20% - Ênfase1 85 2 4" xfId="2455"/>
    <cellStyle name="20% - Ênfase1 85 2 5" xfId="2456"/>
    <cellStyle name="20% - Ênfase1 85 2 6" xfId="2457"/>
    <cellStyle name="20% - Ênfase1 85 3" xfId="2458"/>
    <cellStyle name="20% - Ênfase1 85 3 2" xfId="2459"/>
    <cellStyle name="20% - Ênfase1 85 3 3" xfId="2460"/>
    <cellStyle name="20% - Ênfase1 85 3 4" xfId="2461"/>
    <cellStyle name="20% - Ênfase1 85 4" xfId="2462"/>
    <cellStyle name="20% - Ênfase1 85 5" xfId="2463"/>
    <cellStyle name="20% - Ênfase1 85 6" xfId="2464"/>
    <cellStyle name="20% - Ênfase1 85 7" xfId="2465"/>
    <cellStyle name="20% - Ênfase1 85 8" xfId="2466"/>
    <cellStyle name="20% - Ênfase1 86" xfId="2467"/>
    <cellStyle name="20% - Ênfase1 86 2" xfId="2468"/>
    <cellStyle name="20% - Ênfase1 86 2 2" xfId="2469"/>
    <cellStyle name="20% - Ênfase1 86 2 3" xfId="2470"/>
    <cellStyle name="20% - Ênfase1 86 2 4" xfId="2471"/>
    <cellStyle name="20% - Ênfase1 86 2 5" xfId="2472"/>
    <cellStyle name="20% - Ênfase1 86 2 6" xfId="2473"/>
    <cellStyle name="20% - Ênfase1 86 3" xfId="2474"/>
    <cellStyle name="20% - Ênfase1 86 3 2" xfId="2475"/>
    <cellStyle name="20% - Ênfase1 86 3 3" xfId="2476"/>
    <cellStyle name="20% - Ênfase1 86 3 4" xfId="2477"/>
    <cellStyle name="20% - Ênfase1 86 4" xfId="2478"/>
    <cellStyle name="20% - Ênfase1 86 5" xfId="2479"/>
    <cellStyle name="20% - Ênfase1 86 6" xfId="2480"/>
    <cellStyle name="20% - Ênfase1 86 7" xfId="2481"/>
    <cellStyle name="20% - Ênfase1 86 8" xfId="2482"/>
    <cellStyle name="20% - Ênfase1 87" xfId="2483"/>
    <cellStyle name="20% - Ênfase1 87 2" xfId="2484"/>
    <cellStyle name="20% - Ênfase1 87 2 2" xfId="2485"/>
    <cellStyle name="20% - Ênfase1 87 2 3" xfId="2486"/>
    <cellStyle name="20% - Ênfase1 87 2 4" xfId="2487"/>
    <cellStyle name="20% - Ênfase1 87 2 5" xfId="2488"/>
    <cellStyle name="20% - Ênfase1 87 2 6" xfId="2489"/>
    <cellStyle name="20% - Ênfase1 87 3" xfId="2490"/>
    <cellStyle name="20% - Ênfase1 87 3 2" xfId="2491"/>
    <cellStyle name="20% - Ênfase1 87 3 3" xfId="2492"/>
    <cellStyle name="20% - Ênfase1 87 3 4" xfId="2493"/>
    <cellStyle name="20% - Ênfase1 87 4" xfId="2494"/>
    <cellStyle name="20% - Ênfase1 87 5" xfId="2495"/>
    <cellStyle name="20% - Ênfase1 87 6" xfId="2496"/>
    <cellStyle name="20% - Ênfase1 87 7" xfId="2497"/>
    <cellStyle name="20% - Ênfase1 87 8" xfId="2498"/>
    <cellStyle name="20% - Ênfase1 88" xfId="2499"/>
    <cellStyle name="20% - Ênfase1 88 2" xfId="2500"/>
    <cellStyle name="20% - Ênfase1 88 2 2" xfId="2501"/>
    <cellStyle name="20% - Ênfase1 88 2 3" xfId="2502"/>
    <cellStyle name="20% - Ênfase1 88 2 4" xfId="2503"/>
    <cellStyle name="20% - Ênfase1 88 2 5" xfId="2504"/>
    <cellStyle name="20% - Ênfase1 88 2 6" xfId="2505"/>
    <cellStyle name="20% - Ênfase1 88 3" xfId="2506"/>
    <cellStyle name="20% - Ênfase1 88 3 2" xfId="2507"/>
    <cellStyle name="20% - Ênfase1 88 3 3" xfId="2508"/>
    <cellStyle name="20% - Ênfase1 88 3 4" xfId="2509"/>
    <cellStyle name="20% - Ênfase1 88 4" xfId="2510"/>
    <cellStyle name="20% - Ênfase1 88 5" xfId="2511"/>
    <cellStyle name="20% - Ênfase1 88 6" xfId="2512"/>
    <cellStyle name="20% - Ênfase1 88 7" xfId="2513"/>
    <cellStyle name="20% - Ênfase1 88 8" xfId="2514"/>
    <cellStyle name="20% - Ênfase1 89" xfId="2515"/>
    <cellStyle name="20% - Ênfase1 89 2" xfId="2516"/>
    <cellStyle name="20% - Ênfase1 89 2 2" xfId="2517"/>
    <cellStyle name="20% - Ênfase1 89 2 3" xfId="2518"/>
    <cellStyle name="20% - Ênfase1 89 2 4" xfId="2519"/>
    <cellStyle name="20% - Ênfase1 89 2 5" xfId="2520"/>
    <cellStyle name="20% - Ênfase1 89 2 6" xfId="2521"/>
    <cellStyle name="20% - Ênfase1 89 3" xfId="2522"/>
    <cellStyle name="20% - Ênfase1 89 3 2" xfId="2523"/>
    <cellStyle name="20% - Ênfase1 89 3 3" xfId="2524"/>
    <cellStyle name="20% - Ênfase1 89 3 4" xfId="2525"/>
    <cellStyle name="20% - Ênfase1 89 4" xfId="2526"/>
    <cellStyle name="20% - Ênfase1 89 5" xfId="2527"/>
    <cellStyle name="20% - Ênfase1 89 6" xfId="2528"/>
    <cellStyle name="20% - Ênfase1 89 7" xfId="2529"/>
    <cellStyle name="20% - Ênfase1 89 8" xfId="2530"/>
    <cellStyle name="20% - Ênfase1 9" xfId="2531"/>
    <cellStyle name="20% - Ênfase1 9 10" xfId="2532"/>
    <cellStyle name="20% - Ênfase1 9 11" xfId="2533"/>
    <cellStyle name="20% - Ênfase1 9 2" xfId="2534"/>
    <cellStyle name="20% - Ênfase1 9 2 2" xfId="2535"/>
    <cellStyle name="20% - Ênfase1 9 2 2 2" xfId="2536"/>
    <cellStyle name="20% - Ênfase1 9 2 2 3" xfId="2537"/>
    <cellStyle name="20% - Ênfase1 9 2 2 4" xfId="2538"/>
    <cellStyle name="20% - Ênfase1 9 2 2 5" xfId="2539"/>
    <cellStyle name="20% - Ênfase1 9 2 2 6" xfId="2540"/>
    <cellStyle name="20% - Ênfase1 9 2 3" xfId="2541"/>
    <cellStyle name="20% - Ênfase1 9 2 3 2" xfId="2542"/>
    <cellStyle name="20% - Ênfase1 9 2 3 3" xfId="2543"/>
    <cellStyle name="20% - Ênfase1 9 2 3 4" xfId="2544"/>
    <cellStyle name="20% - Ênfase1 9 2 4" xfId="2545"/>
    <cellStyle name="20% - Ênfase1 9 2 5" xfId="2546"/>
    <cellStyle name="20% - Ênfase1 9 2 6" xfId="2547"/>
    <cellStyle name="20% - Ênfase1 9 2 7" xfId="2548"/>
    <cellStyle name="20% - Ênfase1 9 2 8" xfId="2549"/>
    <cellStyle name="20% - Ênfase1 9 3" xfId="2550"/>
    <cellStyle name="20% - Ênfase1 9 3 2" xfId="2551"/>
    <cellStyle name="20% - Ênfase1 9 3 3" xfId="2552"/>
    <cellStyle name="20% - Ênfase1 9 3 4" xfId="2553"/>
    <cellStyle name="20% - Ênfase1 9 3 5" xfId="2554"/>
    <cellStyle name="20% - Ênfase1 9 3 6" xfId="2555"/>
    <cellStyle name="20% - Ênfase1 9 4" xfId="2556"/>
    <cellStyle name="20% - Ênfase1 9 4 2" xfId="2557"/>
    <cellStyle name="20% - Ênfase1 9 4 3" xfId="2558"/>
    <cellStyle name="20% - Ênfase1 9 4 4" xfId="2559"/>
    <cellStyle name="20% - Ênfase1 9 5" xfId="2560"/>
    <cellStyle name="20% - Ênfase1 9 6" xfId="2561"/>
    <cellStyle name="20% - Ênfase1 9 7" xfId="2562"/>
    <cellStyle name="20% - Ênfase1 9 8" xfId="2563"/>
    <cellStyle name="20% - Ênfase1 9 9" xfId="2564"/>
    <cellStyle name="20% - Ênfase1 90" xfId="2565"/>
    <cellStyle name="20% - Ênfase1 90 2" xfId="2566"/>
    <cellStyle name="20% - Ênfase1 90 2 2" xfId="2567"/>
    <cellStyle name="20% - Ênfase1 90 2 3" xfId="2568"/>
    <cellStyle name="20% - Ênfase1 90 2 4" xfId="2569"/>
    <cellStyle name="20% - Ênfase1 90 2 5" xfId="2570"/>
    <cellStyle name="20% - Ênfase1 90 2 6" xfId="2571"/>
    <cellStyle name="20% - Ênfase1 90 3" xfId="2572"/>
    <cellStyle name="20% - Ênfase1 90 3 2" xfId="2573"/>
    <cellStyle name="20% - Ênfase1 90 3 3" xfId="2574"/>
    <cellStyle name="20% - Ênfase1 90 3 4" xfId="2575"/>
    <cellStyle name="20% - Ênfase1 90 4" xfId="2576"/>
    <cellStyle name="20% - Ênfase1 90 5" xfId="2577"/>
    <cellStyle name="20% - Ênfase1 90 6" xfId="2578"/>
    <cellStyle name="20% - Ênfase1 90 7" xfId="2579"/>
    <cellStyle name="20% - Ênfase1 90 8" xfId="2580"/>
    <cellStyle name="20% - Ênfase1 91" xfId="2581"/>
    <cellStyle name="20% - Ênfase1 91 2" xfId="2582"/>
    <cellStyle name="20% - Ênfase1 91 2 2" xfId="2583"/>
    <cellStyle name="20% - Ênfase1 91 2 3" xfId="2584"/>
    <cellStyle name="20% - Ênfase1 91 2 4" xfId="2585"/>
    <cellStyle name="20% - Ênfase1 91 2 5" xfId="2586"/>
    <cellStyle name="20% - Ênfase1 91 2 6" xfId="2587"/>
    <cellStyle name="20% - Ênfase1 91 3" xfId="2588"/>
    <cellStyle name="20% - Ênfase1 91 3 2" xfId="2589"/>
    <cellStyle name="20% - Ênfase1 91 3 3" xfId="2590"/>
    <cellStyle name="20% - Ênfase1 91 3 4" xfId="2591"/>
    <cellStyle name="20% - Ênfase1 91 4" xfId="2592"/>
    <cellStyle name="20% - Ênfase1 91 5" xfId="2593"/>
    <cellStyle name="20% - Ênfase1 91 6" xfId="2594"/>
    <cellStyle name="20% - Ênfase1 91 7" xfId="2595"/>
    <cellStyle name="20% - Ênfase1 91 8" xfId="2596"/>
    <cellStyle name="20% - Ênfase1 92" xfId="2597"/>
    <cellStyle name="20% - Ênfase1 92 2" xfId="2598"/>
    <cellStyle name="20% - Ênfase1 92 2 2" xfId="2599"/>
    <cellStyle name="20% - Ênfase1 92 2 3" xfId="2600"/>
    <cellStyle name="20% - Ênfase1 92 2 4" xfId="2601"/>
    <cellStyle name="20% - Ênfase1 92 2 5" xfId="2602"/>
    <cellStyle name="20% - Ênfase1 92 2 6" xfId="2603"/>
    <cellStyle name="20% - Ênfase1 92 3" xfId="2604"/>
    <cellStyle name="20% - Ênfase1 92 3 2" xfId="2605"/>
    <cellStyle name="20% - Ênfase1 92 3 3" xfId="2606"/>
    <cellStyle name="20% - Ênfase1 92 3 4" xfId="2607"/>
    <cellStyle name="20% - Ênfase1 92 4" xfId="2608"/>
    <cellStyle name="20% - Ênfase1 92 5" xfId="2609"/>
    <cellStyle name="20% - Ênfase1 92 6" xfId="2610"/>
    <cellStyle name="20% - Ênfase1 92 7" xfId="2611"/>
    <cellStyle name="20% - Ênfase1 92 8" xfId="2612"/>
    <cellStyle name="20% - Ênfase1 93" xfId="2613"/>
    <cellStyle name="20% - Ênfase1 93 2" xfId="2614"/>
    <cellStyle name="20% - Ênfase1 93 2 2" xfId="2615"/>
    <cellStyle name="20% - Ênfase1 93 2 3" xfId="2616"/>
    <cellStyle name="20% - Ênfase1 93 2 4" xfId="2617"/>
    <cellStyle name="20% - Ênfase1 93 2 5" xfId="2618"/>
    <cellStyle name="20% - Ênfase1 93 2 6" xfId="2619"/>
    <cellStyle name="20% - Ênfase1 93 3" xfId="2620"/>
    <cellStyle name="20% - Ênfase1 93 3 2" xfId="2621"/>
    <cellStyle name="20% - Ênfase1 93 3 3" xfId="2622"/>
    <cellStyle name="20% - Ênfase1 93 3 4" xfId="2623"/>
    <cellStyle name="20% - Ênfase1 93 4" xfId="2624"/>
    <cellStyle name="20% - Ênfase1 93 5" xfId="2625"/>
    <cellStyle name="20% - Ênfase1 93 6" xfId="2626"/>
    <cellStyle name="20% - Ênfase1 93 7" xfId="2627"/>
    <cellStyle name="20% - Ênfase1 93 8" xfId="2628"/>
    <cellStyle name="20% - Ênfase1 94" xfId="2629"/>
    <cellStyle name="20% - Ênfase1 94 2" xfId="2630"/>
    <cellStyle name="20% - Ênfase1 94 2 2" xfId="2631"/>
    <cellStyle name="20% - Ênfase1 94 2 3" xfId="2632"/>
    <cellStyle name="20% - Ênfase1 94 2 4" xfId="2633"/>
    <cellStyle name="20% - Ênfase1 94 2 5" xfId="2634"/>
    <cellStyle name="20% - Ênfase1 94 2 6" xfId="2635"/>
    <cellStyle name="20% - Ênfase1 94 3" xfId="2636"/>
    <cellStyle name="20% - Ênfase1 94 3 2" xfId="2637"/>
    <cellStyle name="20% - Ênfase1 94 3 3" xfId="2638"/>
    <cellStyle name="20% - Ênfase1 94 3 4" xfId="2639"/>
    <cellStyle name="20% - Ênfase1 94 4" xfId="2640"/>
    <cellStyle name="20% - Ênfase1 94 5" xfId="2641"/>
    <cellStyle name="20% - Ênfase1 94 6" xfId="2642"/>
    <cellStyle name="20% - Ênfase1 94 7" xfId="2643"/>
    <cellStyle name="20% - Ênfase1 94 8" xfId="2644"/>
    <cellStyle name="20% - Ênfase1 95" xfId="2645"/>
    <cellStyle name="20% - Ênfase1 95 2" xfId="2646"/>
    <cellStyle name="20% - Ênfase1 95 2 2" xfId="2647"/>
    <cellStyle name="20% - Ênfase1 95 2 3" xfId="2648"/>
    <cellStyle name="20% - Ênfase1 95 2 4" xfId="2649"/>
    <cellStyle name="20% - Ênfase1 95 2 5" xfId="2650"/>
    <cellStyle name="20% - Ênfase1 95 2 6" xfId="2651"/>
    <cellStyle name="20% - Ênfase1 95 3" xfId="2652"/>
    <cellStyle name="20% - Ênfase1 95 3 2" xfId="2653"/>
    <cellStyle name="20% - Ênfase1 95 3 3" xfId="2654"/>
    <cellStyle name="20% - Ênfase1 95 3 4" xfId="2655"/>
    <cellStyle name="20% - Ênfase1 95 4" xfId="2656"/>
    <cellStyle name="20% - Ênfase1 95 5" xfId="2657"/>
    <cellStyle name="20% - Ênfase1 95 6" xfId="2658"/>
    <cellStyle name="20% - Ênfase1 95 7" xfId="2659"/>
    <cellStyle name="20% - Ênfase1 95 8" xfId="2660"/>
    <cellStyle name="20% - Ênfase1 96" xfId="2661"/>
    <cellStyle name="20% - Ênfase1 96 2" xfId="2662"/>
    <cellStyle name="20% - Ênfase1 96 2 2" xfId="2663"/>
    <cellStyle name="20% - Ênfase1 96 2 3" xfId="2664"/>
    <cellStyle name="20% - Ênfase1 96 2 4" xfId="2665"/>
    <cellStyle name="20% - Ênfase1 96 2 5" xfId="2666"/>
    <cellStyle name="20% - Ênfase1 96 2 6" xfId="2667"/>
    <cellStyle name="20% - Ênfase1 96 3" xfId="2668"/>
    <cellStyle name="20% - Ênfase1 96 3 2" xfId="2669"/>
    <cellStyle name="20% - Ênfase1 96 3 3" xfId="2670"/>
    <cellStyle name="20% - Ênfase1 96 3 4" xfId="2671"/>
    <cellStyle name="20% - Ênfase1 96 4" xfId="2672"/>
    <cellStyle name="20% - Ênfase1 96 5" xfId="2673"/>
    <cellStyle name="20% - Ênfase1 96 6" xfId="2674"/>
    <cellStyle name="20% - Ênfase1 96 7" xfId="2675"/>
    <cellStyle name="20% - Ênfase1 96 8" xfId="2676"/>
    <cellStyle name="20% - Ênfase1 97" xfId="2677"/>
    <cellStyle name="20% - Ênfase1 97 2" xfId="2678"/>
    <cellStyle name="20% - Ênfase1 97 2 2" xfId="2679"/>
    <cellStyle name="20% - Ênfase1 97 2 3" xfId="2680"/>
    <cellStyle name="20% - Ênfase1 97 2 4" xfId="2681"/>
    <cellStyle name="20% - Ênfase1 97 2 5" xfId="2682"/>
    <cellStyle name="20% - Ênfase1 97 2 6" xfId="2683"/>
    <cellStyle name="20% - Ênfase1 97 3" xfId="2684"/>
    <cellStyle name="20% - Ênfase1 97 3 2" xfId="2685"/>
    <cellStyle name="20% - Ênfase1 97 3 3" xfId="2686"/>
    <cellStyle name="20% - Ênfase1 97 3 4" xfId="2687"/>
    <cellStyle name="20% - Ênfase1 97 4" xfId="2688"/>
    <cellStyle name="20% - Ênfase1 97 5" xfId="2689"/>
    <cellStyle name="20% - Ênfase1 97 6" xfId="2690"/>
    <cellStyle name="20% - Ênfase1 97 7" xfId="2691"/>
    <cellStyle name="20% - Ênfase1 97 8" xfId="2692"/>
    <cellStyle name="20% - Ênfase1 98" xfId="2693"/>
    <cellStyle name="20% - Ênfase1 98 2" xfId="2694"/>
    <cellStyle name="20% - Ênfase1 98 2 2" xfId="2695"/>
    <cellStyle name="20% - Ênfase1 98 2 3" xfId="2696"/>
    <cellStyle name="20% - Ênfase1 98 2 4" xfId="2697"/>
    <cellStyle name="20% - Ênfase1 98 2 5" xfId="2698"/>
    <cellStyle name="20% - Ênfase1 98 2 6" xfId="2699"/>
    <cellStyle name="20% - Ênfase1 98 3" xfId="2700"/>
    <cellStyle name="20% - Ênfase1 98 3 2" xfId="2701"/>
    <cellStyle name="20% - Ênfase1 98 3 3" xfId="2702"/>
    <cellStyle name="20% - Ênfase1 98 3 4" xfId="2703"/>
    <cellStyle name="20% - Ênfase1 98 4" xfId="2704"/>
    <cellStyle name="20% - Ênfase1 98 5" xfId="2705"/>
    <cellStyle name="20% - Ênfase1 98 6" xfId="2706"/>
    <cellStyle name="20% - Ênfase1 98 7" xfId="2707"/>
    <cellStyle name="20% - Ênfase1 98 8" xfId="2708"/>
    <cellStyle name="20% - Ênfase1 99" xfId="2709"/>
    <cellStyle name="20% - Ênfase1 99 2" xfId="2710"/>
    <cellStyle name="20% - Ênfase1 99 2 2" xfId="2711"/>
    <cellStyle name="20% - Ênfase1 99 2 3" xfId="2712"/>
    <cellStyle name="20% - Ênfase1 99 2 4" xfId="2713"/>
    <cellStyle name="20% - Ênfase1 99 2 5" xfId="2714"/>
    <cellStyle name="20% - Ênfase1 99 2 6" xfId="2715"/>
    <cellStyle name="20% - Ênfase1 99 3" xfId="2716"/>
    <cellStyle name="20% - Ênfase1 99 3 2" xfId="2717"/>
    <cellStyle name="20% - Ênfase1 99 3 3" xfId="2718"/>
    <cellStyle name="20% - Ênfase1 99 3 4" xfId="2719"/>
    <cellStyle name="20% - Ênfase1 99 4" xfId="2720"/>
    <cellStyle name="20% - Ênfase1 99 5" xfId="2721"/>
    <cellStyle name="20% - Ênfase1 99 6" xfId="2722"/>
    <cellStyle name="20% - Ênfase1 99 7" xfId="2723"/>
    <cellStyle name="20% - Ênfase1 99 8" xfId="2724"/>
    <cellStyle name="20% - Ênfase2 10" xfId="2725"/>
    <cellStyle name="20% - Ênfase2 10 10" xfId="2726"/>
    <cellStyle name="20% - Ênfase2 10 11" xfId="2727"/>
    <cellStyle name="20% - Ênfase2 10 2" xfId="2728"/>
    <cellStyle name="20% - Ênfase2 10 2 2" xfId="2729"/>
    <cellStyle name="20% - Ênfase2 10 2 2 2" xfId="2730"/>
    <cellStyle name="20% - Ênfase2 10 2 2 3" xfId="2731"/>
    <cellStyle name="20% - Ênfase2 10 2 2 4" xfId="2732"/>
    <cellStyle name="20% - Ênfase2 10 2 2 5" xfId="2733"/>
    <cellStyle name="20% - Ênfase2 10 2 2 6" xfId="2734"/>
    <cellStyle name="20% - Ênfase2 10 2 3" xfId="2735"/>
    <cellStyle name="20% - Ênfase2 10 2 3 2" xfId="2736"/>
    <cellStyle name="20% - Ênfase2 10 2 3 3" xfId="2737"/>
    <cellStyle name="20% - Ênfase2 10 2 3 4" xfId="2738"/>
    <cellStyle name="20% - Ênfase2 10 2 4" xfId="2739"/>
    <cellStyle name="20% - Ênfase2 10 2 5" xfId="2740"/>
    <cellStyle name="20% - Ênfase2 10 2 6" xfId="2741"/>
    <cellStyle name="20% - Ênfase2 10 2 7" xfId="2742"/>
    <cellStyle name="20% - Ênfase2 10 2 8" xfId="2743"/>
    <cellStyle name="20% - Ênfase2 10 3" xfId="2744"/>
    <cellStyle name="20% - Ênfase2 10 3 2" xfId="2745"/>
    <cellStyle name="20% - Ênfase2 10 3 3" xfId="2746"/>
    <cellStyle name="20% - Ênfase2 10 3 4" xfId="2747"/>
    <cellStyle name="20% - Ênfase2 10 3 5" xfId="2748"/>
    <cellStyle name="20% - Ênfase2 10 3 6" xfId="2749"/>
    <cellStyle name="20% - Ênfase2 10 4" xfId="2750"/>
    <cellStyle name="20% - Ênfase2 10 4 2" xfId="2751"/>
    <cellStyle name="20% - Ênfase2 10 4 3" xfId="2752"/>
    <cellStyle name="20% - Ênfase2 10 4 4" xfId="2753"/>
    <cellStyle name="20% - Ênfase2 10 5" xfId="2754"/>
    <cellStyle name="20% - Ênfase2 10 6" xfId="2755"/>
    <cellStyle name="20% - Ênfase2 10 7" xfId="2756"/>
    <cellStyle name="20% - Ênfase2 10 8" xfId="2757"/>
    <cellStyle name="20% - Ênfase2 10 9" xfId="2758"/>
    <cellStyle name="20% - Ênfase2 100" xfId="2759"/>
    <cellStyle name="20% - Ênfase2 100 2" xfId="2760"/>
    <cellStyle name="20% - Ênfase2 100 2 2" xfId="2761"/>
    <cellStyle name="20% - Ênfase2 100 2 3" xfId="2762"/>
    <cellStyle name="20% - Ênfase2 100 2 4" xfId="2763"/>
    <cellStyle name="20% - Ênfase2 100 2 5" xfId="2764"/>
    <cellStyle name="20% - Ênfase2 100 2 6" xfId="2765"/>
    <cellStyle name="20% - Ênfase2 100 3" xfId="2766"/>
    <cellStyle name="20% - Ênfase2 100 3 2" xfId="2767"/>
    <cellStyle name="20% - Ênfase2 100 3 3" xfId="2768"/>
    <cellStyle name="20% - Ênfase2 100 3 4" xfId="2769"/>
    <cellStyle name="20% - Ênfase2 100 4" xfId="2770"/>
    <cellStyle name="20% - Ênfase2 100 5" xfId="2771"/>
    <cellStyle name="20% - Ênfase2 100 6" xfId="2772"/>
    <cellStyle name="20% - Ênfase2 100 7" xfId="2773"/>
    <cellStyle name="20% - Ênfase2 100 8" xfId="2774"/>
    <cellStyle name="20% - Ênfase2 101" xfId="2775"/>
    <cellStyle name="20% - Ênfase2 101 2" xfId="2776"/>
    <cellStyle name="20% - Ênfase2 101 2 2" xfId="2777"/>
    <cellStyle name="20% - Ênfase2 101 2 3" xfId="2778"/>
    <cellStyle name="20% - Ênfase2 101 2 4" xfId="2779"/>
    <cellStyle name="20% - Ênfase2 101 2 5" xfId="2780"/>
    <cellStyle name="20% - Ênfase2 101 2 6" xfId="2781"/>
    <cellStyle name="20% - Ênfase2 101 3" xfId="2782"/>
    <cellStyle name="20% - Ênfase2 101 3 2" xfId="2783"/>
    <cellStyle name="20% - Ênfase2 101 3 3" xfId="2784"/>
    <cellStyle name="20% - Ênfase2 101 3 4" xfId="2785"/>
    <cellStyle name="20% - Ênfase2 101 4" xfId="2786"/>
    <cellStyle name="20% - Ênfase2 101 5" xfId="2787"/>
    <cellStyle name="20% - Ênfase2 101 6" xfId="2788"/>
    <cellStyle name="20% - Ênfase2 101 7" xfId="2789"/>
    <cellStyle name="20% - Ênfase2 101 8" xfId="2790"/>
    <cellStyle name="20% - Ênfase2 102" xfId="2791"/>
    <cellStyle name="20% - Ênfase2 102 2" xfId="2792"/>
    <cellStyle name="20% - Ênfase2 102 2 2" xfId="2793"/>
    <cellStyle name="20% - Ênfase2 102 2 3" xfId="2794"/>
    <cellStyle name="20% - Ênfase2 102 2 4" xfId="2795"/>
    <cellStyle name="20% - Ênfase2 102 2 5" xfId="2796"/>
    <cellStyle name="20% - Ênfase2 102 2 6" xfId="2797"/>
    <cellStyle name="20% - Ênfase2 102 3" xfId="2798"/>
    <cellStyle name="20% - Ênfase2 102 3 2" xfId="2799"/>
    <cellStyle name="20% - Ênfase2 102 3 3" xfId="2800"/>
    <cellStyle name="20% - Ênfase2 102 3 4" xfId="2801"/>
    <cellStyle name="20% - Ênfase2 102 4" xfId="2802"/>
    <cellStyle name="20% - Ênfase2 102 5" xfId="2803"/>
    <cellStyle name="20% - Ênfase2 102 6" xfId="2804"/>
    <cellStyle name="20% - Ênfase2 102 7" xfId="2805"/>
    <cellStyle name="20% - Ênfase2 102 8" xfId="2806"/>
    <cellStyle name="20% - Ênfase2 103" xfId="2807"/>
    <cellStyle name="20% - Ênfase2 103 2" xfId="2808"/>
    <cellStyle name="20% - Ênfase2 103 2 2" xfId="2809"/>
    <cellStyle name="20% - Ênfase2 103 2 3" xfId="2810"/>
    <cellStyle name="20% - Ênfase2 103 2 4" xfId="2811"/>
    <cellStyle name="20% - Ênfase2 103 2 5" xfId="2812"/>
    <cellStyle name="20% - Ênfase2 103 2 6" xfId="2813"/>
    <cellStyle name="20% - Ênfase2 103 3" xfId="2814"/>
    <cellStyle name="20% - Ênfase2 103 3 2" xfId="2815"/>
    <cellStyle name="20% - Ênfase2 103 3 3" xfId="2816"/>
    <cellStyle name="20% - Ênfase2 103 3 4" xfId="2817"/>
    <cellStyle name="20% - Ênfase2 103 4" xfId="2818"/>
    <cellStyle name="20% - Ênfase2 103 5" xfId="2819"/>
    <cellStyle name="20% - Ênfase2 103 6" xfId="2820"/>
    <cellStyle name="20% - Ênfase2 103 7" xfId="2821"/>
    <cellStyle name="20% - Ênfase2 103 8" xfId="2822"/>
    <cellStyle name="20% - Ênfase2 104" xfId="2823"/>
    <cellStyle name="20% - Ênfase2 104 2" xfId="2824"/>
    <cellStyle name="20% - Ênfase2 104 2 2" xfId="2825"/>
    <cellStyle name="20% - Ênfase2 104 2 3" xfId="2826"/>
    <cellStyle name="20% - Ênfase2 104 2 4" xfId="2827"/>
    <cellStyle name="20% - Ênfase2 104 2 5" xfId="2828"/>
    <cellStyle name="20% - Ênfase2 104 2 6" xfId="2829"/>
    <cellStyle name="20% - Ênfase2 104 3" xfId="2830"/>
    <cellStyle name="20% - Ênfase2 104 3 2" xfId="2831"/>
    <cellStyle name="20% - Ênfase2 104 3 3" xfId="2832"/>
    <cellStyle name="20% - Ênfase2 104 3 4" xfId="2833"/>
    <cellStyle name="20% - Ênfase2 104 4" xfId="2834"/>
    <cellStyle name="20% - Ênfase2 104 5" xfId="2835"/>
    <cellStyle name="20% - Ênfase2 104 6" xfId="2836"/>
    <cellStyle name="20% - Ênfase2 104 7" xfId="2837"/>
    <cellStyle name="20% - Ênfase2 104 8" xfId="2838"/>
    <cellStyle name="20% - Ênfase2 105" xfId="2839"/>
    <cellStyle name="20% - Ênfase2 105 2" xfId="2840"/>
    <cellStyle name="20% - Ênfase2 105 2 2" xfId="2841"/>
    <cellStyle name="20% - Ênfase2 105 2 3" xfId="2842"/>
    <cellStyle name="20% - Ênfase2 105 2 4" xfId="2843"/>
    <cellStyle name="20% - Ênfase2 105 2 5" xfId="2844"/>
    <cellStyle name="20% - Ênfase2 105 2 6" xfId="2845"/>
    <cellStyle name="20% - Ênfase2 105 3" xfId="2846"/>
    <cellStyle name="20% - Ênfase2 105 3 2" xfId="2847"/>
    <cellStyle name="20% - Ênfase2 105 3 3" xfId="2848"/>
    <cellStyle name="20% - Ênfase2 105 3 4" xfId="2849"/>
    <cellStyle name="20% - Ênfase2 105 4" xfId="2850"/>
    <cellStyle name="20% - Ênfase2 105 5" xfId="2851"/>
    <cellStyle name="20% - Ênfase2 105 6" xfId="2852"/>
    <cellStyle name="20% - Ênfase2 105 7" xfId="2853"/>
    <cellStyle name="20% - Ênfase2 105 8" xfId="2854"/>
    <cellStyle name="20% - Ênfase2 106" xfId="2855"/>
    <cellStyle name="20% - Ênfase2 106 2" xfId="2856"/>
    <cellStyle name="20% - Ênfase2 106 2 2" xfId="2857"/>
    <cellStyle name="20% - Ênfase2 106 3" xfId="2858"/>
    <cellStyle name="20% - Ênfase2 106 3 2" xfId="2859"/>
    <cellStyle name="20% - Ênfase2 106 4" xfId="2860"/>
    <cellStyle name="20% - Ênfase2 106 5" xfId="2861"/>
    <cellStyle name="20% - Ênfase2 106 6" xfId="2862"/>
    <cellStyle name="20% - Ênfase2 107" xfId="2863"/>
    <cellStyle name="20% - Ênfase2 107 2" xfId="2864"/>
    <cellStyle name="20% - Ênfase2 107 2 2" xfId="2865"/>
    <cellStyle name="20% - Ênfase2 107 3" xfId="2866"/>
    <cellStyle name="20% - Ênfase2 107 3 2" xfId="2867"/>
    <cellStyle name="20% - Ênfase2 107 4" xfId="2868"/>
    <cellStyle name="20% - Ênfase2 107 5" xfId="2869"/>
    <cellStyle name="20% - Ênfase2 107 6" xfId="2870"/>
    <cellStyle name="20% - Ênfase2 108" xfId="2871"/>
    <cellStyle name="20% - Ênfase2 108 2" xfId="2872"/>
    <cellStyle name="20% - Ênfase2 108 2 2" xfId="2873"/>
    <cellStyle name="20% - Ênfase2 108 3" xfId="2874"/>
    <cellStyle name="20% - Ênfase2 108 3 2" xfId="2875"/>
    <cellStyle name="20% - Ênfase2 108 4" xfId="2876"/>
    <cellStyle name="20% - Ênfase2 108 5" xfId="2877"/>
    <cellStyle name="20% - Ênfase2 108 6" xfId="2878"/>
    <cellStyle name="20% - Ênfase2 109" xfId="2879"/>
    <cellStyle name="20% - Ênfase2 109 2" xfId="2880"/>
    <cellStyle name="20% - Ênfase2 109 2 2" xfId="2881"/>
    <cellStyle name="20% - Ênfase2 109 3" xfId="2882"/>
    <cellStyle name="20% - Ênfase2 109 3 2" xfId="2883"/>
    <cellStyle name="20% - Ênfase2 109 4" xfId="2884"/>
    <cellStyle name="20% - Ênfase2 109 5" xfId="2885"/>
    <cellStyle name="20% - Ênfase2 109 6" xfId="2886"/>
    <cellStyle name="20% - Ênfase2 11" xfId="2887"/>
    <cellStyle name="20% - Ênfase2 11 10" xfId="2888"/>
    <cellStyle name="20% - Ênfase2 11 11" xfId="2889"/>
    <cellStyle name="20% - Ênfase2 11 2" xfId="2890"/>
    <cellStyle name="20% - Ênfase2 11 2 2" xfId="2891"/>
    <cellStyle name="20% - Ênfase2 11 2 3" xfId="2892"/>
    <cellStyle name="20% - Ênfase2 11 2 4" xfId="2893"/>
    <cellStyle name="20% - Ênfase2 11 2 5" xfId="2894"/>
    <cellStyle name="20% - Ênfase2 11 2 6" xfId="2895"/>
    <cellStyle name="20% - Ênfase2 11 3" xfId="2896"/>
    <cellStyle name="20% - Ênfase2 11 3 2" xfId="2897"/>
    <cellStyle name="20% - Ênfase2 11 3 3" xfId="2898"/>
    <cellStyle name="20% - Ênfase2 11 3 4" xfId="2899"/>
    <cellStyle name="20% - Ênfase2 11 4" xfId="2900"/>
    <cellStyle name="20% - Ênfase2 11 5" xfId="2901"/>
    <cellStyle name="20% - Ênfase2 11 6" xfId="2902"/>
    <cellStyle name="20% - Ênfase2 11 7" xfId="2903"/>
    <cellStyle name="20% - Ênfase2 11 8" xfId="2904"/>
    <cellStyle name="20% - Ênfase2 11 9" xfId="2905"/>
    <cellStyle name="20% - Ênfase2 110" xfId="2906"/>
    <cellStyle name="20% - Ênfase2 110 2" xfId="2907"/>
    <cellStyle name="20% - Ênfase2 110 2 2" xfId="2908"/>
    <cellStyle name="20% - Ênfase2 110 3" xfId="2909"/>
    <cellStyle name="20% - Ênfase2 110 3 2" xfId="2910"/>
    <cellStyle name="20% - Ênfase2 110 4" xfId="2911"/>
    <cellStyle name="20% - Ênfase2 110 5" xfId="2912"/>
    <cellStyle name="20% - Ênfase2 110 6" xfId="2913"/>
    <cellStyle name="20% - Ênfase2 111" xfId="2914"/>
    <cellStyle name="20% - Ênfase2 111 2" xfId="2915"/>
    <cellStyle name="20% - Ênfase2 111 2 2" xfId="2916"/>
    <cellStyle name="20% - Ênfase2 111 3" xfId="2917"/>
    <cellStyle name="20% - Ênfase2 111 3 2" xfId="2918"/>
    <cellStyle name="20% - Ênfase2 111 4" xfId="2919"/>
    <cellStyle name="20% - Ênfase2 111 5" xfId="2920"/>
    <cellStyle name="20% - Ênfase2 111 6" xfId="2921"/>
    <cellStyle name="20% - Ênfase2 112" xfId="2922"/>
    <cellStyle name="20% - Ênfase2 112 2" xfId="2923"/>
    <cellStyle name="20% - Ênfase2 112 2 2" xfId="2924"/>
    <cellStyle name="20% - Ênfase2 112 3" xfId="2925"/>
    <cellStyle name="20% - Ênfase2 112 3 2" xfId="2926"/>
    <cellStyle name="20% - Ênfase2 112 4" xfId="2927"/>
    <cellStyle name="20% - Ênfase2 112 5" xfId="2928"/>
    <cellStyle name="20% - Ênfase2 112 6" xfId="2929"/>
    <cellStyle name="20% - Ênfase2 113" xfId="2930"/>
    <cellStyle name="20% - Ênfase2 113 2" xfId="2931"/>
    <cellStyle name="20% - Ênfase2 113 2 2" xfId="2932"/>
    <cellStyle name="20% - Ênfase2 113 3" xfId="2933"/>
    <cellStyle name="20% - Ênfase2 113 3 2" xfId="2934"/>
    <cellStyle name="20% - Ênfase2 113 4" xfId="2935"/>
    <cellStyle name="20% - Ênfase2 113 5" xfId="2936"/>
    <cellStyle name="20% - Ênfase2 113 6" xfId="2937"/>
    <cellStyle name="20% - Ênfase2 114" xfId="2938"/>
    <cellStyle name="20% - Ênfase2 114 2" xfId="2939"/>
    <cellStyle name="20% - Ênfase2 114 2 2" xfId="2940"/>
    <cellStyle name="20% - Ênfase2 114 3" xfId="2941"/>
    <cellStyle name="20% - Ênfase2 114 3 2" xfId="2942"/>
    <cellStyle name="20% - Ênfase2 114 4" xfId="2943"/>
    <cellStyle name="20% - Ênfase2 114 5" xfId="2944"/>
    <cellStyle name="20% - Ênfase2 114 6" xfId="2945"/>
    <cellStyle name="20% - Ênfase2 115" xfId="2946"/>
    <cellStyle name="20% - Ênfase2 115 2" xfId="2947"/>
    <cellStyle name="20% - Ênfase2 115 2 2" xfId="2948"/>
    <cellStyle name="20% - Ênfase2 115 3" xfId="2949"/>
    <cellStyle name="20% - Ênfase2 115 3 2" xfId="2950"/>
    <cellStyle name="20% - Ênfase2 115 4" xfId="2951"/>
    <cellStyle name="20% - Ênfase2 115 5" xfId="2952"/>
    <cellStyle name="20% - Ênfase2 115 6" xfId="2953"/>
    <cellStyle name="20% - Ênfase2 116" xfId="2954"/>
    <cellStyle name="20% - Ênfase2 116 2" xfId="2955"/>
    <cellStyle name="20% - Ênfase2 116 2 2" xfId="2956"/>
    <cellStyle name="20% - Ênfase2 116 3" xfId="2957"/>
    <cellStyle name="20% - Ênfase2 116 3 2" xfId="2958"/>
    <cellStyle name="20% - Ênfase2 116 4" xfId="2959"/>
    <cellStyle name="20% - Ênfase2 116 5" xfId="2960"/>
    <cellStyle name="20% - Ênfase2 116 6" xfId="2961"/>
    <cellStyle name="20% - Ênfase2 117" xfId="2962"/>
    <cellStyle name="20% - Ênfase2 117 2" xfId="2963"/>
    <cellStyle name="20% - Ênfase2 117 2 2" xfId="2964"/>
    <cellStyle name="20% - Ênfase2 117 3" xfId="2965"/>
    <cellStyle name="20% - Ênfase2 117 3 2" xfId="2966"/>
    <cellStyle name="20% - Ênfase2 117 4" xfId="2967"/>
    <cellStyle name="20% - Ênfase2 117 5" xfId="2968"/>
    <cellStyle name="20% - Ênfase2 117 6" xfId="2969"/>
    <cellStyle name="20% - Ênfase2 118" xfId="2970"/>
    <cellStyle name="20% - Ênfase2 118 2" xfId="2971"/>
    <cellStyle name="20% - Ênfase2 118 2 2" xfId="2972"/>
    <cellStyle name="20% - Ênfase2 118 3" xfId="2973"/>
    <cellStyle name="20% - Ênfase2 118 3 2" xfId="2974"/>
    <cellStyle name="20% - Ênfase2 118 4" xfId="2975"/>
    <cellStyle name="20% - Ênfase2 118 5" xfId="2976"/>
    <cellStyle name="20% - Ênfase2 118 6" xfId="2977"/>
    <cellStyle name="20% - Ênfase2 119" xfId="2978"/>
    <cellStyle name="20% - Ênfase2 119 2" xfId="2979"/>
    <cellStyle name="20% - Ênfase2 119 2 2" xfId="2980"/>
    <cellStyle name="20% - Ênfase2 119 3" xfId="2981"/>
    <cellStyle name="20% - Ênfase2 119 3 2" xfId="2982"/>
    <cellStyle name="20% - Ênfase2 119 4" xfId="2983"/>
    <cellStyle name="20% - Ênfase2 119 5" xfId="2984"/>
    <cellStyle name="20% - Ênfase2 119 6" xfId="2985"/>
    <cellStyle name="20% - Ênfase2 12" xfId="2986"/>
    <cellStyle name="20% - Ênfase2 12 10" xfId="2987"/>
    <cellStyle name="20% - Ênfase2 12 11" xfId="2988"/>
    <cellStyle name="20% - Ênfase2 12 2" xfId="2989"/>
    <cellStyle name="20% - Ênfase2 12 2 2" xfId="2990"/>
    <cellStyle name="20% - Ênfase2 12 2 3" xfId="2991"/>
    <cellStyle name="20% - Ênfase2 12 2 4" xfId="2992"/>
    <cellStyle name="20% - Ênfase2 12 2 5" xfId="2993"/>
    <cellStyle name="20% - Ênfase2 12 2 6" xfId="2994"/>
    <cellStyle name="20% - Ênfase2 12 3" xfId="2995"/>
    <cellStyle name="20% - Ênfase2 12 3 2" xfId="2996"/>
    <cellStyle name="20% - Ênfase2 12 3 3" xfId="2997"/>
    <cellStyle name="20% - Ênfase2 12 3 4" xfId="2998"/>
    <cellStyle name="20% - Ênfase2 12 4" xfId="2999"/>
    <cellStyle name="20% - Ênfase2 12 5" xfId="3000"/>
    <cellStyle name="20% - Ênfase2 12 6" xfId="3001"/>
    <cellStyle name="20% - Ênfase2 12 7" xfId="3002"/>
    <cellStyle name="20% - Ênfase2 12 8" xfId="3003"/>
    <cellStyle name="20% - Ênfase2 12 9" xfId="3004"/>
    <cellStyle name="20% - Ênfase2 120" xfId="3005"/>
    <cellStyle name="20% - Ênfase2 120 2" xfId="3006"/>
    <cellStyle name="20% - Ênfase2 120 2 2" xfId="3007"/>
    <cellStyle name="20% - Ênfase2 120 3" xfId="3008"/>
    <cellStyle name="20% - Ênfase2 120 3 2" xfId="3009"/>
    <cellStyle name="20% - Ênfase2 120 4" xfId="3010"/>
    <cellStyle name="20% - Ênfase2 120 5" xfId="3011"/>
    <cellStyle name="20% - Ênfase2 120 6" xfId="3012"/>
    <cellStyle name="20% - Ênfase2 121" xfId="3013"/>
    <cellStyle name="20% - Ênfase2 121 2" xfId="3014"/>
    <cellStyle name="20% - Ênfase2 121 2 2" xfId="3015"/>
    <cellStyle name="20% - Ênfase2 121 3" xfId="3016"/>
    <cellStyle name="20% - Ênfase2 121 3 2" xfId="3017"/>
    <cellStyle name="20% - Ênfase2 121 4" xfId="3018"/>
    <cellStyle name="20% - Ênfase2 121 5" xfId="3019"/>
    <cellStyle name="20% - Ênfase2 121 6" xfId="3020"/>
    <cellStyle name="20% - Ênfase2 122" xfId="3021"/>
    <cellStyle name="20% - Ênfase2 122 2" xfId="3022"/>
    <cellStyle name="20% - Ênfase2 122 2 2" xfId="3023"/>
    <cellStyle name="20% - Ênfase2 122 3" xfId="3024"/>
    <cellStyle name="20% - Ênfase2 122 3 2" xfId="3025"/>
    <cellStyle name="20% - Ênfase2 122 4" xfId="3026"/>
    <cellStyle name="20% - Ênfase2 122 5" xfId="3027"/>
    <cellStyle name="20% - Ênfase2 122 6" xfId="3028"/>
    <cellStyle name="20% - Ênfase2 123" xfId="3029"/>
    <cellStyle name="20% - Ênfase2 123 2" xfId="3030"/>
    <cellStyle name="20% - Ênfase2 123 2 2" xfId="3031"/>
    <cellStyle name="20% - Ênfase2 123 3" xfId="3032"/>
    <cellStyle name="20% - Ênfase2 123 3 2" xfId="3033"/>
    <cellStyle name="20% - Ênfase2 123 4" xfId="3034"/>
    <cellStyle name="20% - Ênfase2 123 5" xfId="3035"/>
    <cellStyle name="20% - Ênfase2 123 6" xfId="3036"/>
    <cellStyle name="20% - Ênfase2 124" xfId="3037"/>
    <cellStyle name="20% - Ênfase2 124 2" xfId="3038"/>
    <cellStyle name="20% - Ênfase2 124 2 2" xfId="3039"/>
    <cellStyle name="20% - Ênfase2 124 3" xfId="3040"/>
    <cellStyle name="20% - Ênfase2 124 3 2" xfId="3041"/>
    <cellStyle name="20% - Ênfase2 124 4" xfId="3042"/>
    <cellStyle name="20% - Ênfase2 124 5" xfId="3043"/>
    <cellStyle name="20% - Ênfase2 124 6" xfId="3044"/>
    <cellStyle name="20% - Ênfase2 125" xfId="3045"/>
    <cellStyle name="20% - Ênfase2 125 2" xfId="3046"/>
    <cellStyle name="20% - Ênfase2 125 2 2" xfId="3047"/>
    <cellStyle name="20% - Ênfase2 125 3" xfId="3048"/>
    <cellStyle name="20% - Ênfase2 125 3 2" xfId="3049"/>
    <cellStyle name="20% - Ênfase2 125 4" xfId="3050"/>
    <cellStyle name="20% - Ênfase2 125 5" xfId="3051"/>
    <cellStyle name="20% - Ênfase2 125 6" xfId="3052"/>
    <cellStyle name="20% - Ênfase2 126" xfId="3053"/>
    <cellStyle name="20% - Ênfase2 126 2" xfId="3054"/>
    <cellStyle name="20% - Ênfase2 126 2 2" xfId="3055"/>
    <cellStyle name="20% - Ênfase2 126 3" xfId="3056"/>
    <cellStyle name="20% - Ênfase2 126 3 2" xfId="3057"/>
    <cellStyle name="20% - Ênfase2 126 4" xfId="3058"/>
    <cellStyle name="20% - Ênfase2 126 5" xfId="3059"/>
    <cellStyle name="20% - Ênfase2 126 6" xfId="3060"/>
    <cellStyle name="20% - Ênfase2 127" xfId="3061"/>
    <cellStyle name="20% - Ênfase2 127 2" xfId="3062"/>
    <cellStyle name="20% - Ênfase2 127 2 2" xfId="3063"/>
    <cellStyle name="20% - Ênfase2 127 3" xfId="3064"/>
    <cellStyle name="20% - Ênfase2 127 3 2" xfId="3065"/>
    <cellStyle name="20% - Ênfase2 127 4" xfId="3066"/>
    <cellStyle name="20% - Ênfase2 127 5" xfId="3067"/>
    <cellStyle name="20% - Ênfase2 127 6" xfId="3068"/>
    <cellStyle name="20% - Ênfase2 128" xfId="3069"/>
    <cellStyle name="20% - Ênfase2 128 2" xfId="3070"/>
    <cellStyle name="20% - Ênfase2 128 2 2" xfId="3071"/>
    <cellStyle name="20% - Ênfase2 128 3" xfId="3072"/>
    <cellStyle name="20% - Ênfase2 128 3 2" xfId="3073"/>
    <cellStyle name="20% - Ênfase2 128 4" xfId="3074"/>
    <cellStyle name="20% - Ênfase2 128 5" xfId="3075"/>
    <cellStyle name="20% - Ênfase2 128 6" xfId="3076"/>
    <cellStyle name="20% - Ênfase2 129" xfId="3077"/>
    <cellStyle name="20% - Ênfase2 129 2" xfId="3078"/>
    <cellStyle name="20% - Ênfase2 129 2 2" xfId="3079"/>
    <cellStyle name="20% - Ênfase2 129 3" xfId="3080"/>
    <cellStyle name="20% - Ênfase2 129 3 2" xfId="3081"/>
    <cellStyle name="20% - Ênfase2 129 4" xfId="3082"/>
    <cellStyle name="20% - Ênfase2 129 5" xfId="3083"/>
    <cellStyle name="20% - Ênfase2 129 6" xfId="3084"/>
    <cellStyle name="20% - Ênfase2 13" xfId="3085"/>
    <cellStyle name="20% - Ênfase2 13 10" xfId="3086"/>
    <cellStyle name="20% - Ênfase2 13 2" xfId="3087"/>
    <cellStyle name="20% - Ênfase2 13 2 2" xfId="3088"/>
    <cellStyle name="20% - Ênfase2 13 2 3" xfId="3089"/>
    <cellStyle name="20% - Ênfase2 13 2 4" xfId="3090"/>
    <cellStyle name="20% - Ênfase2 13 2 5" xfId="3091"/>
    <cellStyle name="20% - Ênfase2 13 2 6" xfId="3092"/>
    <cellStyle name="20% - Ênfase2 13 3" xfId="3093"/>
    <cellStyle name="20% - Ênfase2 13 3 2" xfId="3094"/>
    <cellStyle name="20% - Ênfase2 13 3 3" xfId="3095"/>
    <cellStyle name="20% - Ênfase2 13 3 4" xfId="3096"/>
    <cellStyle name="20% - Ênfase2 13 4" xfId="3097"/>
    <cellStyle name="20% - Ênfase2 13 5" xfId="3098"/>
    <cellStyle name="20% - Ênfase2 13 6" xfId="3099"/>
    <cellStyle name="20% - Ênfase2 13 7" xfId="3100"/>
    <cellStyle name="20% - Ênfase2 13 8" xfId="3101"/>
    <cellStyle name="20% - Ênfase2 13 9" xfId="3102"/>
    <cellStyle name="20% - Ênfase2 130" xfId="3103"/>
    <cellStyle name="20% - Ênfase2 130 2" xfId="3104"/>
    <cellStyle name="20% - Ênfase2 130 2 2" xfId="3105"/>
    <cellStyle name="20% - Ênfase2 130 3" xfId="3106"/>
    <cellStyle name="20% - Ênfase2 130 3 2" xfId="3107"/>
    <cellStyle name="20% - Ênfase2 130 4" xfId="3108"/>
    <cellStyle name="20% - Ênfase2 130 5" xfId="3109"/>
    <cellStyle name="20% - Ênfase2 130 6" xfId="3110"/>
    <cellStyle name="20% - Ênfase2 131" xfId="3111"/>
    <cellStyle name="20% - Ênfase2 131 2" xfId="3112"/>
    <cellStyle name="20% - Ênfase2 131 2 2" xfId="3113"/>
    <cellStyle name="20% - Ênfase2 131 3" xfId="3114"/>
    <cellStyle name="20% - Ênfase2 131 3 2" xfId="3115"/>
    <cellStyle name="20% - Ênfase2 131 4" xfId="3116"/>
    <cellStyle name="20% - Ênfase2 131 5" xfId="3117"/>
    <cellStyle name="20% - Ênfase2 131 6" xfId="3118"/>
    <cellStyle name="20% - Ênfase2 132" xfId="3119"/>
    <cellStyle name="20% - Ênfase2 132 2" xfId="3120"/>
    <cellStyle name="20% - Ênfase2 132 2 2" xfId="3121"/>
    <cellStyle name="20% - Ênfase2 132 3" xfId="3122"/>
    <cellStyle name="20% - Ênfase2 132 3 2" xfId="3123"/>
    <cellStyle name="20% - Ênfase2 132 4" xfId="3124"/>
    <cellStyle name="20% - Ênfase2 132 5" xfId="3125"/>
    <cellStyle name="20% - Ênfase2 132 6" xfId="3126"/>
    <cellStyle name="20% - Ênfase2 133" xfId="3127"/>
    <cellStyle name="20% - Ênfase2 133 2" xfId="3128"/>
    <cellStyle name="20% - Ênfase2 133 2 2" xfId="3129"/>
    <cellStyle name="20% - Ênfase2 133 3" xfId="3130"/>
    <cellStyle name="20% - Ênfase2 133 3 2" xfId="3131"/>
    <cellStyle name="20% - Ênfase2 133 4" xfId="3132"/>
    <cellStyle name="20% - Ênfase2 133 5" xfId="3133"/>
    <cellStyle name="20% - Ênfase2 133 6" xfId="3134"/>
    <cellStyle name="20% - Ênfase2 134" xfId="3135"/>
    <cellStyle name="20% - Ênfase2 134 2" xfId="3136"/>
    <cellStyle name="20% - Ênfase2 134 2 2" xfId="3137"/>
    <cellStyle name="20% - Ênfase2 134 3" xfId="3138"/>
    <cellStyle name="20% - Ênfase2 134 3 2" xfId="3139"/>
    <cellStyle name="20% - Ênfase2 134 4" xfId="3140"/>
    <cellStyle name="20% - Ênfase2 134 5" xfId="3141"/>
    <cellStyle name="20% - Ênfase2 134 6" xfId="3142"/>
    <cellStyle name="20% - Ênfase2 135" xfId="3143"/>
    <cellStyle name="20% - Ênfase2 135 2" xfId="3144"/>
    <cellStyle name="20% - Ênfase2 135 2 2" xfId="3145"/>
    <cellStyle name="20% - Ênfase2 135 3" xfId="3146"/>
    <cellStyle name="20% - Ênfase2 135 3 2" xfId="3147"/>
    <cellStyle name="20% - Ênfase2 135 4" xfId="3148"/>
    <cellStyle name="20% - Ênfase2 135 5" xfId="3149"/>
    <cellStyle name="20% - Ênfase2 135 6" xfId="3150"/>
    <cellStyle name="20% - Ênfase2 136" xfId="3151"/>
    <cellStyle name="20% - Ênfase2 136 2" xfId="3152"/>
    <cellStyle name="20% - Ênfase2 136 2 2" xfId="3153"/>
    <cellStyle name="20% - Ênfase2 136 3" xfId="3154"/>
    <cellStyle name="20% - Ênfase2 136 3 2" xfId="3155"/>
    <cellStyle name="20% - Ênfase2 136 4" xfId="3156"/>
    <cellStyle name="20% - Ênfase2 136 5" xfId="3157"/>
    <cellStyle name="20% - Ênfase2 136 6" xfId="3158"/>
    <cellStyle name="20% - Ênfase2 137" xfId="3159"/>
    <cellStyle name="20% - Ênfase2 137 2" xfId="3160"/>
    <cellStyle name="20% - Ênfase2 137 2 2" xfId="3161"/>
    <cellStyle name="20% - Ênfase2 137 3" xfId="3162"/>
    <cellStyle name="20% - Ênfase2 137 3 2" xfId="3163"/>
    <cellStyle name="20% - Ênfase2 137 4" xfId="3164"/>
    <cellStyle name="20% - Ênfase2 137 5" xfId="3165"/>
    <cellStyle name="20% - Ênfase2 137 6" xfId="3166"/>
    <cellStyle name="20% - Ênfase2 138" xfId="3167"/>
    <cellStyle name="20% - Ênfase2 138 2" xfId="3168"/>
    <cellStyle name="20% - Ênfase2 138 2 2" xfId="3169"/>
    <cellStyle name="20% - Ênfase2 138 3" xfId="3170"/>
    <cellStyle name="20% - Ênfase2 138 3 2" xfId="3171"/>
    <cellStyle name="20% - Ênfase2 138 4" xfId="3172"/>
    <cellStyle name="20% - Ênfase2 138 5" xfId="3173"/>
    <cellStyle name="20% - Ênfase2 138 6" xfId="3174"/>
    <cellStyle name="20% - Ênfase2 139" xfId="3175"/>
    <cellStyle name="20% - Ênfase2 139 2" xfId="3176"/>
    <cellStyle name="20% - Ênfase2 139 2 2" xfId="3177"/>
    <cellStyle name="20% - Ênfase2 139 3" xfId="3178"/>
    <cellStyle name="20% - Ênfase2 139 3 2" xfId="3179"/>
    <cellStyle name="20% - Ênfase2 139 4" xfId="3180"/>
    <cellStyle name="20% - Ênfase2 139 5" xfId="3181"/>
    <cellStyle name="20% - Ênfase2 139 6" xfId="3182"/>
    <cellStyle name="20% - Ênfase2 14" xfId="3183"/>
    <cellStyle name="20% - Ênfase2 14 2" xfId="3184"/>
    <cellStyle name="20% - Ênfase2 14 2 2" xfId="3185"/>
    <cellStyle name="20% - Ênfase2 14 2 3" xfId="3186"/>
    <cellStyle name="20% - Ênfase2 14 2 4" xfId="3187"/>
    <cellStyle name="20% - Ênfase2 14 2 5" xfId="3188"/>
    <cellStyle name="20% - Ênfase2 14 2 6" xfId="3189"/>
    <cellStyle name="20% - Ênfase2 14 3" xfId="3190"/>
    <cellStyle name="20% - Ênfase2 14 3 2" xfId="3191"/>
    <cellStyle name="20% - Ênfase2 14 3 3" xfId="3192"/>
    <cellStyle name="20% - Ênfase2 14 3 4" xfId="3193"/>
    <cellStyle name="20% - Ênfase2 14 4" xfId="3194"/>
    <cellStyle name="20% - Ênfase2 14 5" xfId="3195"/>
    <cellStyle name="20% - Ênfase2 14 6" xfId="3196"/>
    <cellStyle name="20% - Ênfase2 14 7" xfId="3197"/>
    <cellStyle name="20% - Ênfase2 14 8" xfId="3198"/>
    <cellStyle name="20% - Ênfase2 14 9" xfId="3199"/>
    <cellStyle name="20% - Ênfase2 140" xfId="3200"/>
    <cellStyle name="20% - Ênfase2 140 2" xfId="3201"/>
    <cellStyle name="20% - Ênfase2 140 2 2" xfId="3202"/>
    <cellStyle name="20% - Ênfase2 140 3" xfId="3203"/>
    <cellStyle name="20% - Ênfase2 140 3 2" xfId="3204"/>
    <cellStyle name="20% - Ênfase2 140 4" xfId="3205"/>
    <cellStyle name="20% - Ênfase2 140 5" xfId="3206"/>
    <cellStyle name="20% - Ênfase2 140 6" xfId="3207"/>
    <cellStyle name="20% - Ênfase2 141" xfId="3208"/>
    <cellStyle name="20% - Ênfase2 141 2" xfId="3209"/>
    <cellStyle name="20% - Ênfase2 141 2 2" xfId="3210"/>
    <cellStyle name="20% - Ênfase2 141 3" xfId="3211"/>
    <cellStyle name="20% - Ênfase2 141 3 2" xfId="3212"/>
    <cellStyle name="20% - Ênfase2 141 4" xfId="3213"/>
    <cellStyle name="20% - Ênfase2 141 5" xfId="3214"/>
    <cellStyle name="20% - Ênfase2 141 6" xfId="3215"/>
    <cellStyle name="20% - Ênfase2 142" xfId="3216"/>
    <cellStyle name="20% - Ênfase2 142 2" xfId="3217"/>
    <cellStyle name="20% - Ênfase2 142 2 2" xfId="3218"/>
    <cellStyle name="20% - Ênfase2 142 3" xfId="3219"/>
    <cellStyle name="20% - Ênfase2 142 3 2" xfId="3220"/>
    <cellStyle name="20% - Ênfase2 142 4" xfId="3221"/>
    <cellStyle name="20% - Ênfase2 142 5" xfId="3222"/>
    <cellStyle name="20% - Ênfase2 142 6" xfId="3223"/>
    <cellStyle name="20% - Ênfase2 143" xfId="3224"/>
    <cellStyle name="20% - Ênfase2 143 2" xfId="3225"/>
    <cellStyle name="20% - Ênfase2 143 2 2" xfId="3226"/>
    <cellStyle name="20% - Ênfase2 143 3" xfId="3227"/>
    <cellStyle name="20% - Ênfase2 143 3 2" xfId="3228"/>
    <cellStyle name="20% - Ênfase2 143 4" xfId="3229"/>
    <cellStyle name="20% - Ênfase2 143 5" xfId="3230"/>
    <cellStyle name="20% - Ênfase2 143 6" xfId="3231"/>
    <cellStyle name="20% - Ênfase2 144" xfId="3232"/>
    <cellStyle name="20% - Ênfase2 144 2" xfId="3233"/>
    <cellStyle name="20% - Ênfase2 144 2 2" xfId="3234"/>
    <cellStyle name="20% - Ênfase2 144 3" xfId="3235"/>
    <cellStyle name="20% - Ênfase2 144 3 2" xfId="3236"/>
    <cellStyle name="20% - Ênfase2 144 4" xfId="3237"/>
    <cellStyle name="20% - Ênfase2 144 5" xfId="3238"/>
    <cellStyle name="20% - Ênfase2 144 6" xfId="3239"/>
    <cellStyle name="20% - Ênfase2 145" xfId="3240"/>
    <cellStyle name="20% - Ênfase2 145 2" xfId="3241"/>
    <cellStyle name="20% - Ênfase2 145 2 2" xfId="3242"/>
    <cellStyle name="20% - Ênfase2 145 3" xfId="3243"/>
    <cellStyle name="20% - Ênfase2 145 3 2" xfId="3244"/>
    <cellStyle name="20% - Ênfase2 145 4" xfId="3245"/>
    <cellStyle name="20% - Ênfase2 145 5" xfId="3246"/>
    <cellStyle name="20% - Ênfase2 145 6" xfId="3247"/>
    <cellStyle name="20% - Ênfase2 146" xfId="3248"/>
    <cellStyle name="20% - Ênfase2 146 2" xfId="3249"/>
    <cellStyle name="20% - Ênfase2 146 2 2" xfId="3250"/>
    <cellStyle name="20% - Ênfase2 146 3" xfId="3251"/>
    <cellStyle name="20% - Ênfase2 146 3 2" xfId="3252"/>
    <cellStyle name="20% - Ênfase2 146 4" xfId="3253"/>
    <cellStyle name="20% - Ênfase2 146 5" xfId="3254"/>
    <cellStyle name="20% - Ênfase2 146 6" xfId="3255"/>
    <cellStyle name="20% - Ênfase2 147" xfId="3256"/>
    <cellStyle name="20% - Ênfase2 147 2" xfId="3257"/>
    <cellStyle name="20% - Ênfase2 147 2 2" xfId="3258"/>
    <cellStyle name="20% - Ênfase2 147 3" xfId="3259"/>
    <cellStyle name="20% - Ênfase2 147 3 2" xfId="3260"/>
    <cellStyle name="20% - Ênfase2 147 4" xfId="3261"/>
    <cellStyle name="20% - Ênfase2 147 5" xfId="3262"/>
    <cellStyle name="20% - Ênfase2 147 6" xfId="3263"/>
    <cellStyle name="20% - Ênfase2 148" xfId="3264"/>
    <cellStyle name="20% - Ênfase2 148 2" xfId="3265"/>
    <cellStyle name="20% - Ênfase2 148 2 2" xfId="3266"/>
    <cellStyle name="20% - Ênfase2 148 3" xfId="3267"/>
    <cellStyle name="20% - Ênfase2 148 3 2" xfId="3268"/>
    <cellStyle name="20% - Ênfase2 148 4" xfId="3269"/>
    <cellStyle name="20% - Ênfase2 148 5" xfId="3270"/>
    <cellStyle name="20% - Ênfase2 148 6" xfId="3271"/>
    <cellStyle name="20% - Ênfase2 149" xfId="3272"/>
    <cellStyle name="20% - Ênfase2 149 2" xfId="3273"/>
    <cellStyle name="20% - Ênfase2 149 2 2" xfId="3274"/>
    <cellStyle name="20% - Ênfase2 149 3" xfId="3275"/>
    <cellStyle name="20% - Ênfase2 149 3 2" xfId="3276"/>
    <cellStyle name="20% - Ênfase2 149 4" xfId="3277"/>
    <cellStyle name="20% - Ênfase2 149 5" xfId="3278"/>
    <cellStyle name="20% - Ênfase2 149 6" xfId="3279"/>
    <cellStyle name="20% - Ênfase2 15" xfId="3280"/>
    <cellStyle name="20% - Ênfase2 15 2" xfId="3281"/>
    <cellStyle name="20% - Ênfase2 15 2 2" xfId="3282"/>
    <cellStyle name="20% - Ênfase2 15 2 3" xfId="3283"/>
    <cellStyle name="20% - Ênfase2 15 2 4" xfId="3284"/>
    <cellStyle name="20% - Ênfase2 15 2 5" xfId="3285"/>
    <cellStyle name="20% - Ênfase2 15 2 6" xfId="3286"/>
    <cellStyle name="20% - Ênfase2 15 3" xfId="3287"/>
    <cellStyle name="20% - Ênfase2 15 3 2" xfId="3288"/>
    <cellStyle name="20% - Ênfase2 15 3 3" xfId="3289"/>
    <cellStyle name="20% - Ênfase2 15 3 4" xfId="3290"/>
    <cellStyle name="20% - Ênfase2 15 4" xfId="3291"/>
    <cellStyle name="20% - Ênfase2 15 5" xfId="3292"/>
    <cellStyle name="20% - Ênfase2 15 6" xfId="3293"/>
    <cellStyle name="20% - Ênfase2 15 7" xfId="3294"/>
    <cellStyle name="20% - Ênfase2 15 8" xfId="3295"/>
    <cellStyle name="20% - Ênfase2 15 9" xfId="3296"/>
    <cellStyle name="20% - Ênfase2 150" xfId="3297"/>
    <cellStyle name="20% - Ênfase2 150 2" xfId="3298"/>
    <cellStyle name="20% - Ênfase2 150 2 2" xfId="3299"/>
    <cellStyle name="20% - Ênfase2 150 3" xfId="3300"/>
    <cellStyle name="20% - Ênfase2 150 3 2" xfId="3301"/>
    <cellStyle name="20% - Ênfase2 150 4" xfId="3302"/>
    <cellStyle name="20% - Ênfase2 150 5" xfId="3303"/>
    <cellStyle name="20% - Ênfase2 150 6" xfId="3304"/>
    <cellStyle name="20% - Ênfase2 151" xfId="3305"/>
    <cellStyle name="20% - Ênfase2 151 2" xfId="3306"/>
    <cellStyle name="20% - Ênfase2 151 2 2" xfId="3307"/>
    <cellStyle name="20% - Ênfase2 151 3" xfId="3308"/>
    <cellStyle name="20% - Ênfase2 151 3 2" xfId="3309"/>
    <cellStyle name="20% - Ênfase2 151 4" xfId="3310"/>
    <cellStyle name="20% - Ênfase2 151 5" xfId="3311"/>
    <cellStyle name="20% - Ênfase2 151 6" xfId="3312"/>
    <cellStyle name="20% - Ênfase2 152" xfId="3313"/>
    <cellStyle name="20% - Ênfase2 152 2" xfId="3314"/>
    <cellStyle name="20% - Ênfase2 152 2 2" xfId="3315"/>
    <cellStyle name="20% - Ênfase2 152 3" xfId="3316"/>
    <cellStyle name="20% - Ênfase2 152 3 2" xfId="3317"/>
    <cellStyle name="20% - Ênfase2 152 4" xfId="3318"/>
    <cellStyle name="20% - Ênfase2 152 5" xfId="3319"/>
    <cellStyle name="20% - Ênfase2 152 6" xfId="3320"/>
    <cellStyle name="20% - Ênfase2 153" xfId="3321"/>
    <cellStyle name="20% - Ênfase2 153 2" xfId="3322"/>
    <cellStyle name="20% - Ênfase2 153 2 2" xfId="3323"/>
    <cellStyle name="20% - Ênfase2 153 3" xfId="3324"/>
    <cellStyle name="20% - Ênfase2 153 3 2" xfId="3325"/>
    <cellStyle name="20% - Ênfase2 153 4" xfId="3326"/>
    <cellStyle name="20% - Ênfase2 153 5" xfId="3327"/>
    <cellStyle name="20% - Ênfase2 153 6" xfId="3328"/>
    <cellStyle name="20% - Ênfase2 154" xfId="3329"/>
    <cellStyle name="20% - Ênfase2 154 2" xfId="3330"/>
    <cellStyle name="20% - Ênfase2 154 3" xfId="3331"/>
    <cellStyle name="20% - Ênfase2 154 4" xfId="3332"/>
    <cellStyle name="20% - Ênfase2 154 5" xfId="3333"/>
    <cellStyle name="20% - Ênfase2 154 6" xfId="3334"/>
    <cellStyle name="20% - Ênfase2 155" xfId="3335"/>
    <cellStyle name="20% - Ênfase2 155 2" xfId="3336"/>
    <cellStyle name="20% - Ênfase2 155 3" xfId="3337"/>
    <cellStyle name="20% - Ênfase2 155 4" xfId="3338"/>
    <cellStyle name="20% - Ênfase2 155 5" xfId="3339"/>
    <cellStyle name="20% - Ênfase2 155 6" xfId="3340"/>
    <cellStyle name="20% - Ênfase2 156" xfId="3341"/>
    <cellStyle name="20% - Ênfase2 156 2" xfId="3342"/>
    <cellStyle name="20% - Ênfase2 156 3" xfId="3343"/>
    <cellStyle name="20% - Ênfase2 156 4" xfId="3344"/>
    <cellStyle name="20% - Ênfase2 156 5" xfId="3345"/>
    <cellStyle name="20% - Ênfase2 156 6" xfId="3346"/>
    <cellStyle name="20% - Ênfase2 157" xfId="3347"/>
    <cellStyle name="20% - Ênfase2 157 2" xfId="3348"/>
    <cellStyle name="20% - Ênfase2 157 3" xfId="3349"/>
    <cellStyle name="20% - Ênfase2 157 4" xfId="3350"/>
    <cellStyle name="20% - Ênfase2 157 5" xfId="3351"/>
    <cellStyle name="20% - Ênfase2 157 6" xfId="3352"/>
    <cellStyle name="20% - Ênfase2 158" xfId="3353"/>
    <cellStyle name="20% - Ênfase2 158 2" xfId="3354"/>
    <cellStyle name="20% - Ênfase2 158 3" xfId="3355"/>
    <cellStyle name="20% - Ênfase2 158 4" xfId="3356"/>
    <cellStyle name="20% - Ênfase2 158 5" xfId="3357"/>
    <cellStyle name="20% - Ênfase2 158 6" xfId="3358"/>
    <cellStyle name="20% - Ênfase2 159" xfId="3359"/>
    <cellStyle name="20% - Ênfase2 159 2" xfId="3360"/>
    <cellStyle name="20% - Ênfase2 159 3" xfId="3361"/>
    <cellStyle name="20% - Ênfase2 159 4" xfId="3362"/>
    <cellStyle name="20% - Ênfase2 159 5" xfId="3363"/>
    <cellStyle name="20% - Ênfase2 159 6" xfId="3364"/>
    <cellStyle name="20% - Ênfase2 16" xfId="3365"/>
    <cellStyle name="20% - Ênfase2 16 2" xfId="3366"/>
    <cellStyle name="20% - Ênfase2 16 2 2" xfId="3367"/>
    <cellStyle name="20% - Ênfase2 16 2 3" xfId="3368"/>
    <cellStyle name="20% - Ênfase2 16 2 4" xfId="3369"/>
    <cellStyle name="20% - Ênfase2 16 2 5" xfId="3370"/>
    <cellStyle name="20% - Ênfase2 16 2 6" xfId="3371"/>
    <cellStyle name="20% - Ênfase2 16 3" xfId="3372"/>
    <cellStyle name="20% - Ênfase2 16 3 2" xfId="3373"/>
    <cellStyle name="20% - Ênfase2 16 3 3" xfId="3374"/>
    <cellStyle name="20% - Ênfase2 16 3 4" xfId="3375"/>
    <cellStyle name="20% - Ênfase2 16 4" xfId="3376"/>
    <cellStyle name="20% - Ênfase2 16 5" xfId="3377"/>
    <cellStyle name="20% - Ênfase2 16 6" xfId="3378"/>
    <cellStyle name="20% - Ênfase2 16 7" xfId="3379"/>
    <cellStyle name="20% - Ênfase2 16 8" xfId="3380"/>
    <cellStyle name="20% - Ênfase2 16 9" xfId="3381"/>
    <cellStyle name="20% - Ênfase2 160" xfId="3382"/>
    <cellStyle name="20% - Ênfase2 160 2" xfId="3383"/>
    <cellStyle name="20% - Ênfase2 160 3" xfId="3384"/>
    <cellStyle name="20% - Ênfase2 160 4" xfId="3385"/>
    <cellStyle name="20% - Ênfase2 160 5" xfId="3386"/>
    <cellStyle name="20% - Ênfase2 160 6" xfId="3387"/>
    <cellStyle name="20% - Ênfase2 161" xfId="3388"/>
    <cellStyle name="20% - Ênfase2 161 2" xfId="3389"/>
    <cellStyle name="20% - Ênfase2 161 3" xfId="3390"/>
    <cellStyle name="20% - Ênfase2 161 4" xfId="3391"/>
    <cellStyle name="20% - Ênfase2 161 5" xfId="3392"/>
    <cellStyle name="20% - Ênfase2 161 6" xfId="3393"/>
    <cellStyle name="20% - Ênfase2 162" xfId="3394"/>
    <cellStyle name="20% - Ênfase2 162 2" xfId="3395"/>
    <cellStyle name="20% - Ênfase2 162 3" xfId="3396"/>
    <cellStyle name="20% - Ênfase2 162 4" xfId="3397"/>
    <cellStyle name="20% - Ênfase2 162 5" xfId="3398"/>
    <cellStyle name="20% - Ênfase2 162 6" xfId="3399"/>
    <cellStyle name="20% - Ênfase2 163" xfId="3400"/>
    <cellStyle name="20% - Ênfase2 163 2" xfId="3401"/>
    <cellStyle name="20% - Ênfase2 163 3" xfId="3402"/>
    <cellStyle name="20% - Ênfase2 163 4" xfId="3403"/>
    <cellStyle name="20% - Ênfase2 163 5" xfId="3404"/>
    <cellStyle name="20% - Ênfase2 163 6" xfId="3405"/>
    <cellStyle name="20% - Ênfase2 164" xfId="3406"/>
    <cellStyle name="20% - Ênfase2 164 2" xfId="3407"/>
    <cellStyle name="20% - Ênfase2 164 3" xfId="3408"/>
    <cellStyle name="20% - Ênfase2 164 4" xfId="3409"/>
    <cellStyle name="20% - Ênfase2 164 5" xfId="3410"/>
    <cellStyle name="20% - Ênfase2 164 6" xfId="3411"/>
    <cellStyle name="20% - Ênfase2 165" xfId="3412"/>
    <cellStyle name="20% - Ênfase2 165 2" xfId="3413"/>
    <cellStyle name="20% - Ênfase2 165 3" xfId="3414"/>
    <cellStyle name="20% - Ênfase2 165 4" xfId="3415"/>
    <cellStyle name="20% - Ênfase2 165 5" xfId="3416"/>
    <cellStyle name="20% - Ênfase2 165 6" xfId="3417"/>
    <cellStyle name="20% - Ênfase2 166" xfId="3418"/>
    <cellStyle name="20% - Ênfase2 166 2" xfId="3419"/>
    <cellStyle name="20% - Ênfase2 166 3" xfId="3420"/>
    <cellStyle name="20% - Ênfase2 166 4" xfId="3421"/>
    <cellStyle name="20% - Ênfase2 166 5" xfId="3422"/>
    <cellStyle name="20% - Ênfase2 166 6" xfId="3423"/>
    <cellStyle name="20% - Ênfase2 167" xfId="3424"/>
    <cellStyle name="20% - Ênfase2 167 2" xfId="3425"/>
    <cellStyle name="20% - Ênfase2 167 3" xfId="3426"/>
    <cellStyle name="20% - Ênfase2 167 4" xfId="3427"/>
    <cellStyle name="20% - Ênfase2 167 5" xfId="3428"/>
    <cellStyle name="20% - Ênfase2 167 6" xfId="3429"/>
    <cellStyle name="20% - Ênfase2 168" xfId="3430"/>
    <cellStyle name="20% - Ênfase2 168 2" xfId="3431"/>
    <cellStyle name="20% - Ênfase2 168 3" xfId="3432"/>
    <cellStyle name="20% - Ênfase2 168 4" xfId="3433"/>
    <cellStyle name="20% - Ênfase2 168 5" xfId="3434"/>
    <cellStyle name="20% - Ênfase2 168 6" xfId="3435"/>
    <cellStyle name="20% - Ênfase2 169" xfId="3436"/>
    <cellStyle name="20% - Ênfase2 169 2" xfId="3437"/>
    <cellStyle name="20% - Ênfase2 169 3" xfId="3438"/>
    <cellStyle name="20% - Ênfase2 169 4" xfId="3439"/>
    <cellStyle name="20% - Ênfase2 169 5" xfId="3440"/>
    <cellStyle name="20% - Ênfase2 169 6" xfId="3441"/>
    <cellStyle name="20% - Ênfase2 17" xfId="3442"/>
    <cellStyle name="20% - Ênfase2 17 2" xfId="3443"/>
    <cellStyle name="20% - Ênfase2 17 2 2" xfId="3444"/>
    <cellStyle name="20% - Ênfase2 17 2 3" xfId="3445"/>
    <cellStyle name="20% - Ênfase2 17 2 4" xfId="3446"/>
    <cellStyle name="20% - Ênfase2 17 2 5" xfId="3447"/>
    <cellStyle name="20% - Ênfase2 17 2 6" xfId="3448"/>
    <cellStyle name="20% - Ênfase2 17 3" xfId="3449"/>
    <cellStyle name="20% - Ênfase2 17 3 2" xfId="3450"/>
    <cellStyle name="20% - Ênfase2 17 3 3" xfId="3451"/>
    <cellStyle name="20% - Ênfase2 17 3 4" xfId="3452"/>
    <cellStyle name="20% - Ênfase2 17 4" xfId="3453"/>
    <cellStyle name="20% - Ênfase2 17 5" xfId="3454"/>
    <cellStyle name="20% - Ênfase2 17 6" xfId="3455"/>
    <cellStyle name="20% - Ênfase2 17 7" xfId="3456"/>
    <cellStyle name="20% - Ênfase2 17 8" xfId="3457"/>
    <cellStyle name="20% - Ênfase2 17 9" xfId="3458"/>
    <cellStyle name="20% - Ênfase2 170" xfId="3459"/>
    <cellStyle name="20% - Ênfase2 170 2" xfId="3460"/>
    <cellStyle name="20% - Ênfase2 170 3" xfId="3461"/>
    <cellStyle name="20% - Ênfase2 170 4" xfId="3462"/>
    <cellStyle name="20% - Ênfase2 170 5" xfId="3463"/>
    <cellStyle name="20% - Ênfase2 170 6" xfId="3464"/>
    <cellStyle name="20% - Ênfase2 171" xfId="3465"/>
    <cellStyle name="20% - Ênfase2 171 2" xfId="3466"/>
    <cellStyle name="20% - Ênfase2 171 3" xfId="3467"/>
    <cellStyle name="20% - Ênfase2 171 4" xfId="3468"/>
    <cellStyle name="20% - Ênfase2 171 5" xfId="3469"/>
    <cellStyle name="20% - Ênfase2 171 6" xfId="3470"/>
    <cellStyle name="20% - Ênfase2 172" xfId="3471"/>
    <cellStyle name="20% - Ênfase2 172 2" xfId="3472"/>
    <cellStyle name="20% - Ênfase2 172 3" xfId="3473"/>
    <cellStyle name="20% - Ênfase2 172 4" xfId="3474"/>
    <cellStyle name="20% - Ênfase2 172 5" xfId="3475"/>
    <cellStyle name="20% - Ênfase2 172 6" xfId="3476"/>
    <cellStyle name="20% - Ênfase2 173" xfId="3477"/>
    <cellStyle name="20% - Ênfase2 173 2" xfId="3478"/>
    <cellStyle name="20% - Ênfase2 173 3" xfId="3479"/>
    <cellStyle name="20% - Ênfase2 173 4" xfId="3480"/>
    <cellStyle name="20% - Ênfase2 173 5" xfId="3481"/>
    <cellStyle name="20% - Ênfase2 173 6" xfId="3482"/>
    <cellStyle name="20% - Ênfase2 174" xfId="3483"/>
    <cellStyle name="20% - Ênfase2 174 2" xfId="3484"/>
    <cellStyle name="20% - Ênfase2 174 3" xfId="3485"/>
    <cellStyle name="20% - Ênfase2 174 4" xfId="3486"/>
    <cellStyle name="20% - Ênfase2 174 5" xfId="3487"/>
    <cellStyle name="20% - Ênfase2 174 6" xfId="3488"/>
    <cellStyle name="20% - Ênfase2 175" xfId="3489"/>
    <cellStyle name="20% - Ênfase2 175 2" xfId="3490"/>
    <cellStyle name="20% - Ênfase2 175 3" xfId="3491"/>
    <cellStyle name="20% - Ênfase2 175 4" xfId="3492"/>
    <cellStyle name="20% - Ênfase2 175 5" xfId="3493"/>
    <cellStyle name="20% - Ênfase2 175 6" xfId="3494"/>
    <cellStyle name="20% - Ênfase2 176" xfId="3495"/>
    <cellStyle name="20% - Ênfase2 176 2" xfId="3496"/>
    <cellStyle name="20% - Ênfase2 176 3" xfId="3497"/>
    <cellStyle name="20% - Ênfase2 176 4" xfId="3498"/>
    <cellStyle name="20% - Ênfase2 176 5" xfId="3499"/>
    <cellStyle name="20% - Ênfase2 176 6" xfId="3500"/>
    <cellStyle name="20% - Ênfase2 177" xfId="3501"/>
    <cellStyle name="20% - Ênfase2 177 2" xfId="3502"/>
    <cellStyle name="20% - Ênfase2 177 3" xfId="3503"/>
    <cellStyle name="20% - Ênfase2 177 4" xfId="3504"/>
    <cellStyle name="20% - Ênfase2 177 5" xfId="3505"/>
    <cellStyle name="20% - Ênfase2 177 6" xfId="3506"/>
    <cellStyle name="20% - Ênfase2 178" xfId="3507"/>
    <cellStyle name="20% - Ênfase2 178 2" xfId="3508"/>
    <cellStyle name="20% - Ênfase2 178 3" xfId="3509"/>
    <cellStyle name="20% - Ênfase2 178 4" xfId="3510"/>
    <cellStyle name="20% - Ênfase2 178 5" xfId="3511"/>
    <cellStyle name="20% - Ênfase2 178 6" xfId="3512"/>
    <cellStyle name="20% - Ênfase2 179" xfId="3513"/>
    <cellStyle name="20% - Ênfase2 179 2" xfId="3514"/>
    <cellStyle name="20% - Ênfase2 179 3" xfId="3515"/>
    <cellStyle name="20% - Ênfase2 179 4" xfId="3516"/>
    <cellStyle name="20% - Ênfase2 179 5" xfId="3517"/>
    <cellStyle name="20% - Ênfase2 179 6" xfId="3518"/>
    <cellStyle name="20% - Ênfase2 18" xfId="3519"/>
    <cellStyle name="20% - Ênfase2 18 2" xfId="3520"/>
    <cellStyle name="20% - Ênfase2 18 2 2" xfId="3521"/>
    <cellStyle name="20% - Ênfase2 18 2 3" xfId="3522"/>
    <cellStyle name="20% - Ênfase2 18 2 4" xfId="3523"/>
    <cellStyle name="20% - Ênfase2 18 2 5" xfId="3524"/>
    <cellStyle name="20% - Ênfase2 18 2 6" xfId="3525"/>
    <cellStyle name="20% - Ênfase2 18 3" xfId="3526"/>
    <cellStyle name="20% - Ênfase2 18 3 2" xfId="3527"/>
    <cellStyle name="20% - Ênfase2 18 3 3" xfId="3528"/>
    <cellStyle name="20% - Ênfase2 18 3 4" xfId="3529"/>
    <cellStyle name="20% - Ênfase2 18 4" xfId="3530"/>
    <cellStyle name="20% - Ênfase2 18 5" xfId="3531"/>
    <cellStyle name="20% - Ênfase2 18 6" xfId="3532"/>
    <cellStyle name="20% - Ênfase2 18 7" xfId="3533"/>
    <cellStyle name="20% - Ênfase2 18 8" xfId="3534"/>
    <cellStyle name="20% - Ênfase2 18 9" xfId="3535"/>
    <cellStyle name="20% - Ênfase2 180" xfId="3536"/>
    <cellStyle name="20% - Ênfase2 180 2" xfId="3537"/>
    <cellStyle name="20% - Ênfase2 180 3" xfId="3538"/>
    <cellStyle name="20% - Ênfase2 180 4" xfId="3539"/>
    <cellStyle name="20% - Ênfase2 180 5" xfId="3540"/>
    <cellStyle name="20% - Ênfase2 180 6" xfId="3541"/>
    <cellStyle name="20% - Ênfase2 181" xfId="3542"/>
    <cellStyle name="20% - Ênfase2 181 2" xfId="3543"/>
    <cellStyle name="20% - Ênfase2 181 3" xfId="3544"/>
    <cellStyle name="20% - Ênfase2 181 4" xfId="3545"/>
    <cellStyle name="20% - Ênfase2 181 5" xfId="3546"/>
    <cellStyle name="20% - Ênfase2 181 6" xfId="3547"/>
    <cellStyle name="20% - Ênfase2 182" xfId="3548"/>
    <cellStyle name="20% - Ênfase2 182 2" xfId="3549"/>
    <cellStyle name="20% - Ênfase2 182 3" xfId="3550"/>
    <cellStyle name="20% - Ênfase2 182 4" xfId="3551"/>
    <cellStyle name="20% - Ênfase2 182 5" xfId="3552"/>
    <cellStyle name="20% - Ênfase2 182 6" xfId="3553"/>
    <cellStyle name="20% - Ênfase2 183" xfId="3554"/>
    <cellStyle name="20% - Ênfase2 183 2" xfId="3555"/>
    <cellStyle name="20% - Ênfase2 183 3" xfId="3556"/>
    <cellStyle name="20% - Ênfase2 183 4" xfId="3557"/>
    <cellStyle name="20% - Ênfase2 183 5" xfId="3558"/>
    <cellStyle name="20% - Ênfase2 183 6" xfId="3559"/>
    <cellStyle name="20% - Ênfase2 184" xfId="3560"/>
    <cellStyle name="20% - Ênfase2 184 2" xfId="3561"/>
    <cellStyle name="20% - Ênfase2 184 3" xfId="3562"/>
    <cellStyle name="20% - Ênfase2 184 4" xfId="3563"/>
    <cellStyle name="20% - Ênfase2 184 5" xfId="3564"/>
    <cellStyle name="20% - Ênfase2 184 6" xfId="3565"/>
    <cellStyle name="20% - Ênfase2 185" xfId="3566"/>
    <cellStyle name="20% - Ênfase2 185 2" xfId="3567"/>
    <cellStyle name="20% - Ênfase2 185 3" xfId="3568"/>
    <cellStyle name="20% - Ênfase2 185 4" xfId="3569"/>
    <cellStyle name="20% - Ênfase2 185 5" xfId="3570"/>
    <cellStyle name="20% - Ênfase2 185 6" xfId="3571"/>
    <cellStyle name="20% - Ênfase2 186" xfId="3572"/>
    <cellStyle name="20% - Ênfase2 186 2" xfId="3573"/>
    <cellStyle name="20% - Ênfase2 186 3" xfId="3574"/>
    <cellStyle name="20% - Ênfase2 186 4" xfId="3575"/>
    <cellStyle name="20% - Ênfase2 186 5" xfId="3576"/>
    <cellStyle name="20% - Ênfase2 186 6" xfId="3577"/>
    <cellStyle name="20% - Ênfase2 187" xfId="3578"/>
    <cellStyle name="20% - Ênfase2 187 2" xfId="3579"/>
    <cellStyle name="20% - Ênfase2 187 3" xfId="3580"/>
    <cellStyle name="20% - Ênfase2 187 4" xfId="3581"/>
    <cellStyle name="20% - Ênfase2 187 5" xfId="3582"/>
    <cellStyle name="20% - Ênfase2 187 6" xfId="3583"/>
    <cellStyle name="20% - Ênfase2 188" xfId="3584"/>
    <cellStyle name="20% - Ênfase2 188 2" xfId="3585"/>
    <cellStyle name="20% - Ênfase2 188 3" xfId="3586"/>
    <cellStyle name="20% - Ênfase2 188 4" xfId="3587"/>
    <cellStyle name="20% - Ênfase2 188 5" xfId="3588"/>
    <cellStyle name="20% - Ênfase2 188 6" xfId="3589"/>
    <cellStyle name="20% - Ênfase2 189" xfId="3590"/>
    <cellStyle name="20% - Ênfase2 189 2" xfId="3591"/>
    <cellStyle name="20% - Ênfase2 189 3" xfId="3592"/>
    <cellStyle name="20% - Ênfase2 189 4" xfId="3593"/>
    <cellStyle name="20% - Ênfase2 189 5" xfId="3594"/>
    <cellStyle name="20% - Ênfase2 189 6" xfId="3595"/>
    <cellStyle name="20% - Ênfase2 19" xfId="3596"/>
    <cellStyle name="20% - Ênfase2 19 2" xfId="3597"/>
    <cellStyle name="20% - Ênfase2 19 2 2" xfId="3598"/>
    <cellStyle name="20% - Ênfase2 19 2 3" xfId="3599"/>
    <cellStyle name="20% - Ênfase2 19 2 4" xfId="3600"/>
    <cellStyle name="20% - Ênfase2 19 2 5" xfId="3601"/>
    <cellStyle name="20% - Ênfase2 19 2 6" xfId="3602"/>
    <cellStyle name="20% - Ênfase2 19 3" xfId="3603"/>
    <cellStyle name="20% - Ênfase2 19 3 2" xfId="3604"/>
    <cellStyle name="20% - Ênfase2 19 3 3" xfId="3605"/>
    <cellStyle name="20% - Ênfase2 19 3 4" xfId="3606"/>
    <cellStyle name="20% - Ênfase2 19 4" xfId="3607"/>
    <cellStyle name="20% - Ênfase2 19 5" xfId="3608"/>
    <cellStyle name="20% - Ênfase2 19 6" xfId="3609"/>
    <cellStyle name="20% - Ênfase2 19 7" xfId="3610"/>
    <cellStyle name="20% - Ênfase2 19 8" xfId="3611"/>
    <cellStyle name="20% - Ênfase2 19 9" xfId="3612"/>
    <cellStyle name="20% - Ênfase2 190" xfId="3613"/>
    <cellStyle name="20% - Ênfase2 190 2" xfId="3614"/>
    <cellStyle name="20% - Ênfase2 190 3" xfId="3615"/>
    <cellStyle name="20% - Ênfase2 190 4" xfId="3616"/>
    <cellStyle name="20% - Ênfase2 190 5" xfId="3617"/>
    <cellStyle name="20% - Ênfase2 190 6" xfId="3618"/>
    <cellStyle name="20% - Ênfase2 191" xfId="3619"/>
    <cellStyle name="20% - Ênfase2 191 2" xfId="3620"/>
    <cellStyle name="20% - Ênfase2 191 3" xfId="3621"/>
    <cellStyle name="20% - Ênfase2 191 4" xfId="3622"/>
    <cellStyle name="20% - Ênfase2 191 5" xfId="3623"/>
    <cellStyle name="20% - Ênfase2 191 6" xfId="3624"/>
    <cellStyle name="20% - Ênfase2 192" xfId="3625"/>
    <cellStyle name="20% - Ênfase2 192 2" xfId="3626"/>
    <cellStyle name="20% - Ênfase2 192 3" xfId="3627"/>
    <cellStyle name="20% - Ênfase2 192 4" xfId="3628"/>
    <cellStyle name="20% - Ênfase2 192 5" xfId="3629"/>
    <cellStyle name="20% - Ênfase2 192 6" xfId="3630"/>
    <cellStyle name="20% - Ênfase2 193" xfId="3631"/>
    <cellStyle name="20% - Ênfase2 193 2" xfId="3632"/>
    <cellStyle name="20% - Ênfase2 193 3" xfId="3633"/>
    <cellStyle name="20% - Ênfase2 193 4" xfId="3634"/>
    <cellStyle name="20% - Ênfase2 193 5" xfId="3635"/>
    <cellStyle name="20% - Ênfase2 194" xfId="3636"/>
    <cellStyle name="20% - Ênfase2 194 2" xfId="3637"/>
    <cellStyle name="20% - Ênfase2 194 3" xfId="3638"/>
    <cellStyle name="20% - Ênfase2 194 4" xfId="3639"/>
    <cellStyle name="20% - Ênfase2 194 5" xfId="3640"/>
    <cellStyle name="20% - Ênfase2 195" xfId="3641"/>
    <cellStyle name="20% - Ênfase2 195 2" xfId="3642"/>
    <cellStyle name="20% - Ênfase2 195 3" xfId="3643"/>
    <cellStyle name="20% - Ênfase2 195 4" xfId="3644"/>
    <cellStyle name="20% - Ênfase2 195 5" xfId="3645"/>
    <cellStyle name="20% - Ênfase2 196" xfId="3646"/>
    <cellStyle name="20% - Ênfase2 196 2" xfId="3647"/>
    <cellStyle name="20% - Ênfase2 196 3" xfId="3648"/>
    <cellStyle name="20% - Ênfase2 196 4" xfId="3649"/>
    <cellStyle name="20% - Ênfase2 196 5" xfId="3650"/>
    <cellStyle name="20% - Ênfase2 197" xfId="3651"/>
    <cellStyle name="20% - Ênfase2 197 2" xfId="3652"/>
    <cellStyle name="20% - Ênfase2 197 3" xfId="3653"/>
    <cellStyle name="20% - Ênfase2 197 4" xfId="3654"/>
    <cellStyle name="20% - Ênfase2 197 5" xfId="3655"/>
    <cellStyle name="20% - Ênfase2 198" xfId="3656"/>
    <cellStyle name="20% - Ênfase2 198 2" xfId="3657"/>
    <cellStyle name="20% - Ênfase2 198 3" xfId="3658"/>
    <cellStyle name="20% - Ênfase2 198 4" xfId="3659"/>
    <cellStyle name="20% - Ênfase2 198 5" xfId="3660"/>
    <cellStyle name="20% - Ênfase2 199" xfId="3661"/>
    <cellStyle name="20% - Ênfase2 199 2" xfId="3662"/>
    <cellStyle name="20% - Ênfase2 199 3" xfId="3663"/>
    <cellStyle name="20% - Ênfase2 199 4" xfId="3664"/>
    <cellStyle name="20% - Ênfase2 199 5" xfId="3665"/>
    <cellStyle name="20% - Ênfase2 2" xfId="3666"/>
    <cellStyle name="20% - Ênfase2 2 10" xfId="3667"/>
    <cellStyle name="20% - Ênfase2 2 11" xfId="3668"/>
    <cellStyle name="20% - Ênfase2 2 2" xfId="3669"/>
    <cellStyle name="20% - Ênfase2 2 2 2" xfId="3670"/>
    <cellStyle name="20% - Ênfase2 2 2 2 2" xfId="3671"/>
    <cellStyle name="20% - Ênfase2 2 2 2 3" xfId="3672"/>
    <cellStyle name="20% - Ênfase2 2 2 2 4" xfId="3673"/>
    <cellStyle name="20% - Ênfase2 2 2 2 5" xfId="3674"/>
    <cellStyle name="20% - Ênfase2 2 2 2 6" xfId="3675"/>
    <cellStyle name="20% - Ênfase2 2 2 3" xfId="3676"/>
    <cellStyle name="20% - Ênfase2 2 2 3 2" xfId="3677"/>
    <cellStyle name="20% - Ênfase2 2 2 3 3" xfId="3678"/>
    <cellStyle name="20% - Ênfase2 2 2 3 4" xfId="3679"/>
    <cellStyle name="20% - Ênfase2 2 2 4" xfId="3680"/>
    <cellStyle name="20% - Ênfase2 2 2 5" xfId="3681"/>
    <cellStyle name="20% - Ênfase2 2 2 6" xfId="3682"/>
    <cellStyle name="20% - Ênfase2 2 2 7" xfId="3683"/>
    <cellStyle name="20% - Ênfase2 2 2 8" xfId="3684"/>
    <cellStyle name="20% - Ênfase2 2 3" xfId="3685"/>
    <cellStyle name="20% - Ênfase2 2 3 2" xfId="3686"/>
    <cellStyle name="20% - Ênfase2 2 3 3" xfId="3687"/>
    <cellStyle name="20% - Ênfase2 2 3 4" xfId="3688"/>
    <cellStyle name="20% - Ênfase2 2 3 5" xfId="3689"/>
    <cellStyle name="20% - Ênfase2 2 3 6" xfId="3690"/>
    <cellStyle name="20% - Ênfase2 2 4" xfId="3691"/>
    <cellStyle name="20% - Ênfase2 2 4 2" xfId="3692"/>
    <cellStyle name="20% - Ênfase2 2 4 3" xfId="3693"/>
    <cellStyle name="20% - Ênfase2 2 4 4" xfId="3694"/>
    <cellStyle name="20% - Ênfase2 2 4 5" xfId="3695"/>
    <cellStyle name="20% - Ênfase2 2 4 6" xfId="3696"/>
    <cellStyle name="20% - Ênfase2 2 5" xfId="3697"/>
    <cellStyle name="20% - Ênfase2 2 5 2" xfId="3698"/>
    <cellStyle name="20% - Ênfase2 2 5 3" xfId="3699"/>
    <cellStyle name="20% - Ênfase2 2 6" xfId="3700"/>
    <cellStyle name="20% - Ênfase2 2 7" xfId="3701"/>
    <cellStyle name="20% - Ênfase2 2 8" xfId="3702"/>
    <cellStyle name="20% - Ênfase2 2 9" xfId="3703"/>
    <cellStyle name="20% - Ênfase2 20" xfId="3704"/>
    <cellStyle name="20% - Ênfase2 20 2" xfId="3705"/>
    <cellStyle name="20% - Ênfase2 20 2 2" xfId="3706"/>
    <cellStyle name="20% - Ênfase2 20 2 3" xfId="3707"/>
    <cellStyle name="20% - Ênfase2 20 2 4" xfId="3708"/>
    <cellStyle name="20% - Ênfase2 20 2 5" xfId="3709"/>
    <cellStyle name="20% - Ênfase2 20 2 6" xfId="3710"/>
    <cellStyle name="20% - Ênfase2 20 3" xfId="3711"/>
    <cellStyle name="20% - Ênfase2 20 3 2" xfId="3712"/>
    <cellStyle name="20% - Ênfase2 20 3 3" xfId="3713"/>
    <cellStyle name="20% - Ênfase2 20 3 4" xfId="3714"/>
    <cellStyle name="20% - Ênfase2 20 4" xfId="3715"/>
    <cellStyle name="20% - Ênfase2 20 5" xfId="3716"/>
    <cellStyle name="20% - Ênfase2 20 6" xfId="3717"/>
    <cellStyle name="20% - Ênfase2 20 7" xfId="3718"/>
    <cellStyle name="20% - Ênfase2 20 8" xfId="3719"/>
    <cellStyle name="20% - Ênfase2 20 9" xfId="3720"/>
    <cellStyle name="20% - Ênfase2 200" xfId="3721"/>
    <cellStyle name="20% - Ênfase2 200 2" xfId="3722"/>
    <cellStyle name="20% - Ênfase2 200 3" xfId="3723"/>
    <cellStyle name="20% - Ênfase2 200 4" xfId="3724"/>
    <cellStyle name="20% - Ênfase2 200 5" xfId="3725"/>
    <cellStyle name="20% - Ênfase2 201" xfId="3726"/>
    <cellStyle name="20% - Ênfase2 201 2" xfId="3727"/>
    <cellStyle name="20% - Ênfase2 201 3" xfId="3728"/>
    <cellStyle name="20% - Ênfase2 201 4" xfId="3729"/>
    <cellStyle name="20% - Ênfase2 201 5" xfId="3730"/>
    <cellStyle name="20% - Ênfase2 202" xfId="3731"/>
    <cellStyle name="20% - Ênfase2 202 2" xfId="3732"/>
    <cellStyle name="20% - Ênfase2 202 3" xfId="3733"/>
    <cellStyle name="20% - Ênfase2 202 4" xfId="3734"/>
    <cellStyle name="20% - Ênfase2 202 5" xfId="3735"/>
    <cellStyle name="20% - Ênfase2 203" xfId="3736"/>
    <cellStyle name="20% - Ênfase2 203 2" xfId="3737"/>
    <cellStyle name="20% - Ênfase2 203 3" xfId="3738"/>
    <cellStyle name="20% - Ênfase2 203 4" xfId="3739"/>
    <cellStyle name="20% - Ênfase2 203 5" xfId="3740"/>
    <cellStyle name="20% - Ênfase2 204" xfId="3741"/>
    <cellStyle name="20% - Ênfase2 204 2" xfId="3742"/>
    <cellStyle name="20% - Ênfase2 204 3" xfId="3743"/>
    <cellStyle name="20% - Ênfase2 204 4" xfId="3744"/>
    <cellStyle name="20% - Ênfase2 204 5" xfId="3745"/>
    <cellStyle name="20% - Ênfase2 205" xfId="3746"/>
    <cellStyle name="20% - Ênfase2 205 2" xfId="3747"/>
    <cellStyle name="20% - Ênfase2 205 3" xfId="3748"/>
    <cellStyle name="20% - Ênfase2 205 4" xfId="3749"/>
    <cellStyle name="20% - Ênfase2 205 5" xfId="3750"/>
    <cellStyle name="20% - Ênfase2 206" xfId="3751"/>
    <cellStyle name="20% - Ênfase2 206 2" xfId="3752"/>
    <cellStyle name="20% - Ênfase2 206 3" xfId="3753"/>
    <cellStyle name="20% - Ênfase2 206 4" xfId="3754"/>
    <cellStyle name="20% - Ênfase2 206 5" xfId="3755"/>
    <cellStyle name="20% - Ênfase2 207" xfId="3756"/>
    <cellStyle name="20% - Ênfase2 207 2" xfId="3757"/>
    <cellStyle name="20% - Ênfase2 207 3" xfId="3758"/>
    <cellStyle name="20% - Ênfase2 207 4" xfId="3759"/>
    <cellStyle name="20% - Ênfase2 207 5" xfId="3760"/>
    <cellStyle name="20% - Ênfase2 208" xfId="3761"/>
    <cellStyle name="20% - Ênfase2 208 2" xfId="3762"/>
    <cellStyle name="20% - Ênfase2 208 3" xfId="3763"/>
    <cellStyle name="20% - Ênfase2 208 4" xfId="3764"/>
    <cellStyle name="20% - Ênfase2 208 5" xfId="3765"/>
    <cellStyle name="20% - Ênfase2 209" xfId="3766"/>
    <cellStyle name="20% - Ênfase2 209 2" xfId="3767"/>
    <cellStyle name="20% - Ênfase2 209 3" xfId="3768"/>
    <cellStyle name="20% - Ênfase2 209 4" xfId="3769"/>
    <cellStyle name="20% - Ênfase2 209 5" xfId="3770"/>
    <cellStyle name="20% - Ênfase2 21" xfId="3771"/>
    <cellStyle name="20% - Ênfase2 21 2" xfId="3772"/>
    <cellStyle name="20% - Ênfase2 21 2 2" xfId="3773"/>
    <cellStyle name="20% - Ênfase2 21 2 3" xfId="3774"/>
    <cellStyle name="20% - Ênfase2 21 2 4" xfId="3775"/>
    <cellStyle name="20% - Ênfase2 21 2 5" xfId="3776"/>
    <cellStyle name="20% - Ênfase2 21 2 6" xfId="3777"/>
    <cellStyle name="20% - Ênfase2 21 3" xfId="3778"/>
    <cellStyle name="20% - Ênfase2 21 3 2" xfId="3779"/>
    <cellStyle name="20% - Ênfase2 21 3 3" xfId="3780"/>
    <cellStyle name="20% - Ênfase2 21 3 4" xfId="3781"/>
    <cellStyle name="20% - Ênfase2 21 4" xfId="3782"/>
    <cellStyle name="20% - Ênfase2 21 5" xfId="3783"/>
    <cellStyle name="20% - Ênfase2 21 6" xfId="3784"/>
    <cellStyle name="20% - Ênfase2 21 7" xfId="3785"/>
    <cellStyle name="20% - Ênfase2 21 8" xfId="3786"/>
    <cellStyle name="20% - Ênfase2 21 9" xfId="3787"/>
    <cellStyle name="20% - Ênfase2 210" xfId="3788"/>
    <cellStyle name="20% - Ênfase2 210 2" xfId="3789"/>
    <cellStyle name="20% - Ênfase2 210 3" xfId="3790"/>
    <cellStyle name="20% - Ênfase2 210 4" xfId="3791"/>
    <cellStyle name="20% - Ênfase2 210 5" xfId="3792"/>
    <cellStyle name="20% - Ênfase2 211" xfId="3793"/>
    <cellStyle name="20% - Ênfase2 211 2" xfId="3794"/>
    <cellStyle name="20% - Ênfase2 211 3" xfId="3795"/>
    <cellStyle name="20% - Ênfase2 211 4" xfId="3796"/>
    <cellStyle name="20% - Ênfase2 211 5" xfId="3797"/>
    <cellStyle name="20% - Ênfase2 212" xfId="3798"/>
    <cellStyle name="20% - Ênfase2 212 2" xfId="3799"/>
    <cellStyle name="20% - Ênfase2 212 3" xfId="3800"/>
    <cellStyle name="20% - Ênfase2 212 4" xfId="3801"/>
    <cellStyle name="20% - Ênfase2 212 5" xfId="3802"/>
    <cellStyle name="20% - Ênfase2 213" xfId="3803"/>
    <cellStyle name="20% - Ênfase2 213 2" xfId="3804"/>
    <cellStyle name="20% - Ênfase2 213 3" xfId="3805"/>
    <cellStyle name="20% - Ênfase2 213 4" xfId="3806"/>
    <cellStyle name="20% - Ênfase2 213 5" xfId="3807"/>
    <cellStyle name="20% - Ênfase2 214" xfId="3808"/>
    <cellStyle name="20% - Ênfase2 214 2" xfId="3809"/>
    <cellStyle name="20% - Ênfase2 214 3" xfId="3810"/>
    <cellStyle name="20% - Ênfase2 214 4" xfId="3811"/>
    <cellStyle name="20% - Ênfase2 214 5" xfId="3812"/>
    <cellStyle name="20% - Ênfase2 215" xfId="3813"/>
    <cellStyle name="20% - Ênfase2 215 2" xfId="3814"/>
    <cellStyle name="20% - Ênfase2 215 3" xfId="3815"/>
    <cellStyle name="20% - Ênfase2 215 4" xfId="3816"/>
    <cellStyle name="20% - Ênfase2 215 5" xfId="3817"/>
    <cellStyle name="20% - Ênfase2 216" xfId="3818"/>
    <cellStyle name="20% - Ênfase2 216 2" xfId="3819"/>
    <cellStyle name="20% - Ênfase2 216 3" xfId="3820"/>
    <cellStyle name="20% - Ênfase2 216 4" xfId="3821"/>
    <cellStyle name="20% - Ênfase2 216 5" xfId="3822"/>
    <cellStyle name="20% - Ênfase2 217" xfId="3823"/>
    <cellStyle name="20% - Ênfase2 217 2" xfId="3824"/>
    <cellStyle name="20% - Ênfase2 217 3" xfId="3825"/>
    <cellStyle name="20% - Ênfase2 217 4" xfId="3826"/>
    <cellStyle name="20% - Ênfase2 217 5" xfId="3827"/>
    <cellStyle name="20% - Ênfase2 218" xfId="3828"/>
    <cellStyle name="20% - Ênfase2 218 2" xfId="3829"/>
    <cellStyle name="20% - Ênfase2 218 3" xfId="3830"/>
    <cellStyle name="20% - Ênfase2 218 4" xfId="3831"/>
    <cellStyle name="20% - Ênfase2 218 5" xfId="3832"/>
    <cellStyle name="20% - Ênfase2 219" xfId="3833"/>
    <cellStyle name="20% - Ênfase2 219 2" xfId="3834"/>
    <cellStyle name="20% - Ênfase2 219 3" xfId="3835"/>
    <cellStyle name="20% - Ênfase2 219 4" xfId="3836"/>
    <cellStyle name="20% - Ênfase2 219 5" xfId="3837"/>
    <cellStyle name="20% - Ênfase2 22" xfId="3838"/>
    <cellStyle name="20% - Ênfase2 22 2" xfId="3839"/>
    <cellStyle name="20% - Ênfase2 22 2 2" xfId="3840"/>
    <cellStyle name="20% - Ênfase2 22 2 3" xfId="3841"/>
    <cellStyle name="20% - Ênfase2 22 2 4" xfId="3842"/>
    <cellStyle name="20% - Ênfase2 22 2 5" xfId="3843"/>
    <cellStyle name="20% - Ênfase2 22 2 6" xfId="3844"/>
    <cellStyle name="20% - Ênfase2 22 3" xfId="3845"/>
    <cellStyle name="20% - Ênfase2 22 3 2" xfId="3846"/>
    <cellStyle name="20% - Ênfase2 22 3 3" xfId="3847"/>
    <cellStyle name="20% - Ênfase2 22 3 4" xfId="3848"/>
    <cellStyle name="20% - Ênfase2 22 4" xfId="3849"/>
    <cellStyle name="20% - Ênfase2 22 5" xfId="3850"/>
    <cellStyle name="20% - Ênfase2 22 6" xfId="3851"/>
    <cellStyle name="20% - Ênfase2 22 7" xfId="3852"/>
    <cellStyle name="20% - Ênfase2 22 8" xfId="3853"/>
    <cellStyle name="20% - Ênfase2 22 9" xfId="3854"/>
    <cellStyle name="20% - Ênfase2 220" xfId="3855"/>
    <cellStyle name="20% - Ênfase2 220 2" xfId="3856"/>
    <cellStyle name="20% - Ênfase2 220 3" xfId="3857"/>
    <cellStyle name="20% - Ênfase2 220 4" xfId="3858"/>
    <cellStyle name="20% - Ênfase2 220 5" xfId="3859"/>
    <cellStyle name="20% - Ênfase2 221" xfId="3860"/>
    <cellStyle name="20% - Ênfase2 221 2" xfId="3861"/>
    <cellStyle name="20% - Ênfase2 221 3" xfId="3862"/>
    <cellStyle name="20% - Ênfase2 221 4" xfId="3863"/>
    <cellStyle name="20% - Ênfase2 221 5" xfId="3864"/>
    <cellStyle name="20% - Ênfase2 222" xfId="3865"/>
    <cellStyle name="20% - Ênfase2 222 2" xfId="3866"/>
    <cellStyle name="20% - Ênfase2 222 3" xfId="3867"/>
    <cellStyle name="20% - Ênfase2 222 4" xfId="3868"/>
    <cellStyle name="20% - Ênfase2 222 5" xfId="3869"/>
    <cellStyle name="20% - Ênfase2 223" xfId="3870"/>
    <cellStyle name="20% - Ênfase2 223 2" xfId="3871"/>
    <cellStyle name="20% - Ênfase2 223 3" xfId="3872"/>
    <cellStyle name="20% - Ênfase2 223 4" xfId="3873"/>
    <cellStyle name="20% - Ênfase2 223 5" xfId="3874"/>
    <cellStyle name="20% - Ênfase2 224" xfId="3875"/>
    <cellStyle name="20% - Ênfase2 224 2" xfId="3876"/>
    <cellStyle name="20% - Ênfase2 224 3" xfId="3877"/>
    <cellStyle name="20% - Ênfase2 224 4" xfId="3878"/>
    <cellStyle name="20% - Ênfase2 224 5" xfId="3879"/>
    <cellStyle name="20% - Ênfase2 225" xfId="3880"/>
    <cellStyle name="20% - Ênfase2 226" xfId="3881"/>
    <cellStyle name="20% - Ênfase2 227" xfId="3882"/>
    <cellStyle name="20% - Ênfase2 228" xfId="3883"/>
    <cellStyle name="20% - Ênfase2 229" xfId="3884"/>
    <cellStyle name="20% - Ênfase2 23" xfId="3885"/>
    <cellStyle name="20% - Ênfase2 23 2" xfId="3886"/>
    <cellStyle name="20% - Ênfase2 23 2 2" xfId="3887"/>
    <cellStyle name="20% - Ênfase2 23 2 3" xfId="3888"/>
    <cellStyle name="20% - Ênfase2 23 2 4" xfId="3889"/>
    <cellStyle name="20% - Ênfase2 23 2 5" xfId="3890"/>
    <cellStyle name="20% - Ênfase2 23 2 6" xfId="3891"/>
    <cellStyle name="20% - Ênfase2 23 3" xfId="3892"/>
    <cellStyle name="20% - Ênfase2 23 3 2" xfId="3893"/>
    <cellStyle name="20% - Ênfase2 23 3 3" xfId="3894"/>
    <cellStyle name="20% - Ênfase2 23 3 4" xfId="3895"/>
    <cellStyle name="20% - Ênfase2 23 4" xfId="3896"/>
    <cellStyle name="20% - Ênfase2 23 5" xfId="3897"/>
    <cellStyle name="20% - Ênfase2 23 6" xfId="3898"/>
    <cellStyle name="20% - Ênfase2 23 7" xfId="3899"/>
    <cellStyle name="20% - Ênfase2 23 8" xfId="3900"/>
    <cellStyle name="20% - Ênfase2 23 9" xfId="3901"/>
    <cellStyle name="20% - Ênfase2 230" xfId="3902"/>
    <cellStyle name="20% - Ênfase2 231" xfId="3903"/>
    <cellStyle name="20% - Ênfase2 232" xfId="3904"/>
    <cellStyle name="20% - Ênfase2 233" xfId="3905"/>
    <cellStyle name="20% - Ênfase2 234" xfId="3906"/>
    <cellStyle name="20% - Ênfase2 235" xfId="3907"/>
    <cellStyle name="20% - Ênfase2 236" xfId="3908"/>
    <cellStyle name="20% - Ênfase2 237" xfId="3909"/>
    <cellStyle name="20% - Ênfase2 238" xfId="3910"/>
    <cellStyle name="20% - Ênfase2 239" xfId="3911"/>
    <cellStyle name="20% - Ênfase2 24" xfId="3912"/>
    <cellStyle name="20% - Ênfase2 24 2" xfId="3913"/>
    <cellStyle name="20% - Ênfase2 24 2 2" xfId="3914"/>
    <cellStyle name="20% - Ênfase2 24 2 3" xfId="3915"/>
    <cellStyle name="20% - Ênfase2 24 2 4" xfId="3916"/>
    <cellStyle name="20% - Ênfase2 24 2 5" xfId="3917"/>
    <cellStyle name="20% - Ênfase2 24 2 6" xfId="3918"/>
    <cellStyle name="20% - Ênfase2 24 3" xfId="3919"/>
    <cellStyle name="20% - Ênfase2 24 3 2" xfId="3920"/>
    <cellStyle name="20% - Ênfase2 24 3 3" xfId="3921"/>
    <cellStyle name="20% - Ênfase2 24 3 4" xfId="3922"/>
    <cellStyle name="20% - Ênfase2 24 4" xfId="3923"/>
    <cellStyle name="20% - Ênfase2 24 5" xfId="3924"/>
    <cellStyle name="20% - Ênfase2 24 6" xfId="3925"/>
    <cellStyle name="20% - Ênfase2 24 7" xfId="3926"/>
    <cellStyle name="20% - Ênfase2 24 8" xfId="3927"/>
    <cellStyle name="20% - Ênfase2 24 9" xfId="3928"/>
    <cellStyle name="20% - Ênfase2 240" xfId="3929"/>
    <cellStyle name="20% - Ênfase2 241" xfId="3930"/>
    <cellStyle name="20% - Ênfase2 242" xfId="3931"/>
    <cellStyle name="20% - Ênfase2 25" xfId="3932"/>
    <cellStyle name="20% - Ênfase2 25 2" xfId="3933"/>
    <cellStyle name="20% - Ênfase2 25 2 2" xfId="3934"/>
    <cellStyle name="20% - Ênfase2 25 2 3" xfId="3935"/>
    <cellStyle name="20% - Ênfase2 25 2 4" xfId="3936"/>
    <cellStyle name="20% - Ênfase2 25 2 5" xfId="3937"/>
    <cellStyle name="20% - Ênfase2 25 2 6" xfId="3938"/>
    <cellStyle name="20% - Ênfase2 25 3" xfId="3939"/>
    <cellStyle name="20% - Ênfase2 25 3 2" xfId="3940"/>
    <cellStyle name="20% - Ênfase2 25 3 3" xfId="3941"/>
    <cellStyle name="20% - Ênfase2 25 3 4" xfId="3942"/>
    <cellStyle name="20% - Ênfase2 25 4" xfId="3943"/>
    <cellStyle name="20% - Ênfase2 25 5" xfId="3944"/>
    <cellStyle name="20% - Ênfase2 25 6" xfId="3945"/>
    <cellStyle name="20% - Ênfase2 25 7" xfId="3946"/>
    <cellStyle name="20% - Ênfase2 25 8" xfId="3947"/>
    <cellStyle name="20% - Ênfase2 25 9" xfId="3948"/>
    <cellStyle name="20% - Ênfase2 26" xfId="3949"/>
    <cellStyle name="20% - Ênfase2 26 2" xfId="3950"/>
    <cellStyle name="20% - Ênfase2 26 2 2" xfId="3951"/>
    <cellStyle name="20% - Ênfase2 26 2 3" xfId="3952"/>
    <cellStyle name="20% - Ênfase2 26 2 4" xfId="3953"/>
    <cellStyle name="20% - Ênfase2 26 2 5" xfId="3954"/>
    <cellStyle name="20% - Ênfase2 26 2 6" xfId="3955"/>
    <cellStyle name="20% - Ênfase2 26 3" xfId="3956"/>
    <cellStyle name="20% - Ênfase2 26 3 2" xfId="3957"/>
    <cellStyle name="20% - Ênfase2 26 3 3" xfId="3958"/>
    <cellStyle name="20% - Ênfase2 26 3 4" xfId="3959"/>
    <cellStyle name="20% - Ênfase2 26 4" xfId="3960"/>
    <cellStyle name="20% - Ênfase2 26 5" xfId="3961"/>
    <cellStyle name="20% - Ênfase2 26 6" xfId="3962"/>
    <cellStyle name="20% - Ênfase2 26 7" xfId="3963"/>
    <cellStyle name="20% - Ênfase2 26 8" xfId="3964"/>
    <cellStyle name="20% - Ênfase2 26 9" xfId="3965"/>
    <cellStyle name="20% - Ênfase2 27" xfId="3966"/>
    <cellStyle name="20% - Ênfase2 27 2" xfId="3967"/>
    <cellStyle name="20% - Ênfase2 27 2 2" xfId="3968"/>
    <cellStyle name="20% - Ênfase2 27 2 3" xfId="3969"/>
    <cellStyle name="20% - Ênfase2 27 2 4" xfId="3970"/>
    <cellStyle name="20% - Ênfase2 27 2 5" xfId="3971"/>
    <cellStyle name="20% - Ênfase2 27 2 6" xfId="3972"/>
    <cellStyle name="20% - Ênfase2 27 3" xfId="3973"/>
    <cellStyle name="20% - Ênfase2 27 3 2" xfId="3974"/>
    <cellStyle name="20% - Ênfase2 27 3 3" xfId="3975"/>
    <cellStyle name="20% - Ênfase2 27 3 4" xfId="3976"/>
    <cellStyle name="20% - Ênfase2 27 4" xfId="3977"/>
    <cellStyle name="20% - Ênfase2 27 5" xfId="3978"/>
    <cellStyle name="20% - Ênfase2 27 6" xfId="3979"/>
    <cellStyle name="20% - Ênfase2 27 7" xfId="3980"/>
    <cellStyle name="20% - Ênfase2 27 8" xfId="3981"/>
    <cellStyle name="20% - Ênfase2 27 9" xfId="3982"/>
    <cellStyle name="20% - Ênfase2 28" xfId="3983"/>
    <cellStyle name="20% - Ênfase2 28 2" xfId="3984"/>
    <cellStyle name="20% - Ênfase2 28 2 2" xfId="3985"/>
    <cellStyle name="20% - Ênfase2 28 2 3" xfId="3986"/>
    <cellStyle name="20% - Ênfase2 28 2 4" xfId="3987"/>
    <cellStyle name="20% - Ênfase2 28 2 5" xfId="3988"/>
    <cellStyle name="20% - Ênfase2 28 2 6" xfId="3989"/>
    <cellStyle name="20% - Ênfase2 28 3" xfId="3990"/>
    <cellStyle name="20% - Ênfase2 28 3 2" xfId="3991"/>
    <cellStyle name="20% - Ênfase2 28 3 3" xfId="3992"/>
    <cellStyle name="20% - Ênfase2 28 3 4" xfId="3993"/>
    <cellStyle name="20% - Ênfase2 28 4" xfId="3994"/>
    <cellStyle name="20% - Ênfase2 28 5" xfId="3995"/>
    <cellStyle name="20% - Ênfase2 28 6" xfId="3996"/>
    <cellStyle name="20% - Ênfase2 28 7" xfId="3997"/>
    <cellStyle name="20% - Ênfase2 28 8" xfId="3998"/>
    <cellStyle name="20% - Ênfase2 28 9" xfId="3999"/>
    <cellStyle name="20% - Ênfase2 29" xfId="4000"/>
    <cellStyle name="20% - Ênfase2 29 2" xfId="4001"/>
    <cellStyle name="20% - Ênfase2 29 2 2" xfId="4002"/>
    <cellStyle name="20% - Ênfase2 29 2 3" xfId="4003"/>
    <cellStyle name="20% - Ênfase2 29 2 4" xfId="4004"/>
    <cellStyle name="20% - Ênfase2 29 2 5" xfId="4005"/>
    <cellStyle name="20% - Ênfase2 29 2 6" xfId="4006"/>
    <cellStyle name="20% - Ênfase2 29 3" xfId="4007"/>
    <cellStyle name="20% - Ênfase2 29 3 2" xfId="4008"/>
    <cellStyle name="20% - Ênfase2 29 3 3" xfId="4009"/>
    <cellStyle name="20% - Ênfase2 29 3 4" xfId="4010"/>
    <cellStyle name="20% - Ênfase2 29 4" xfId="4011"/>
    <cellStyle name="20% - Ênfase2 29 5" xfId="4012"/>
    <cellStyle name="20% - Ênfase2 29 6" xfId="4013"/>
    <cellStyle name="20% - Ênfase2 29 7" xfId="4014"/>
    <cellStyle name="20% - Ênfase2 29 8" xfId="4015"/>
    <cellStyle name="20% - Ênfase2 29 9" xfId="4016"/>
    <cellStyle name="20% - Ênfase2 3" xfId="4017"/>
    <cellStyle name="20% - Ênfase2 3 10" xfId="4018"/>
    <cellStyle name="20% - Ênfase2 3 11" xfId="4019"/>
    <cellStyle name="20% - Ênfase2 3 2" xfId="4020"/>
    <cellStyle name="20% - Ênfase2 3 2 2" xfId="4021"/>
    <cellStyle name="20% - Ênfase2 3 2 2 2" xfId="4022"/>
    <cellStyle name="20% - Ênfase2 3 2 2 3" xfId="4023"/>
    <cellStyle name="20% - Ênfase2 3 2 2 4" xfId="4024"/>
    <cellStyle name="20% - Ênfase2 3 2 2 5" xfId="4025"/>
    <cellStyle name="20% - Ênfase2 3 2 2 6" xfId="4026"/>
    <cellStyle name="20% - Ênfase2 3 2 3" xfId="4027"/>
    <cellStyle name="20% - Ênfase2 3 2 3 2" xfId="4028"/>
    <cellStyle name="20% - Ênfase2 3 2 3 3" xfId="4029"/>
    <cellStyle name="20% - Ênfase2 3 2 3 4" xfId="4030"/>
    <cellStyle name="20% - Ênfase2 3 2 4" xfId="4031"/>
    <cellStyle name="20% - Ênfase2 3 2 5" xfId="4032"/>
    <cellStyle name="20% - Ênfase2 3 2 6" xfId="4033"/>
    <cellStyle name="20% - Ênfase2 3 2 7" xfId="4034"/>
    <cellStyle name="20% - Ênfase2 3 2 8" xfId="4035"/>
    <cellStyle name="20% - Ênfase2 3 3" xfId="4036"/>
    <cellStyle name="20% - Ênfase2 3 3 2" xfId="4037"/>
    <cellStyle name="20% - Ênfase2 3 3 3" xfId="4038"/>
    <cellStyle name="20% - Ênfase2 3 3 4" xfId="4039"/>
    <cellStyle name="20% - Ênfase2 3 3 5" xfId="4040"/>
    <cellStyle name="20% - Ênfase2 3 3 6" xfId="4041"/>
    <cellStyle name="20% - Ênfase2 3 4" xfId="4042"/>
    <cellStyle name="20% - Ênfase2 3 4 2" xfId="4043"/>
    <cellStyle name="20% - Ênfase2 3 4 3" xfId="4044"/>
    <cellStyle name="20% - Ênfase2 3 4 4" xfId="4045"/>
    <cellStyle name="20% - Ênfase2 3 5" xfId="4046"/>
    <cellStyle name="20% - Ênfase2 3 6" xfId="4047"/>
    <cellStyle name="20% - Ênfase2 3 7" xfId="4048"/>
    <cellStyle name="20% - Ênfase2 3 8" xfId="4049"/>
    <cellStyle name="20% - Ênfase2 3 9" xfId="4050"/>
    <cellStyle name="20% - Ênfase2 30" xfId="4051"/>
    <cellStyle name="20% - Ênfase2 30 2" xfId="4052"/>
    <cellStyle name="20% - Ênfase2 30 2 2" xfId="4053"/>
    <cellStyle name="20% - Ênfase2 30 2 3" xfId="4054"/>
    <cellStyle name="20% - Ênfase2 30 2 4" xfId="4055"/>
    <cellStyle name="20% - Ênfase2 30 2 5" xfId="4056"/>
    <cellStyle name="20% - Ênfase2 30 2 6" xfId="4057"/>
    <cellStyle name="20% - Ênfase2 30 3" xfId="4058"/>
    <cellStyle name="20% - Ênfase2 30 3 2" xfId="4059"/>
    <cellStyle name="20% - Ênfase2 30 3 3" xfId="4060"/>
    <cellStyle name="20% - Ênfase2 30 3 4" xfId="4061"/>
    <cellStyle name="20% - Ênfase2 30 4" xfId="4062"/>
    <cellStyle name="20% - Ênfase2 30 5" xfId="4063"/>
    <cellStyle name="20% - Ênfase2 30 6" xfId="4064"/>
    <cellStyle name="20% - Ênfase2 30 7" xfId="4065"/>
    <cellStyle name="20% - Ênfase2 30 8" xfId="4066"/>
    <cellStyle name="20% - Ênfase2 30 9" xfId="4067"/>
    <cellStyle name="20% - Ênfase2 31" xfId="4068"/>
    <cellStyle name="20% - Ênfase2 31 2" xfId="4069"/>
    <cellStyle name="20% - Ênfase2 31 2 2" xfId="4070"/>
    <cellStyle name="20% - Ênfase2 31 2 3" xfId="4071"/>
    <cellStyle name="20% - Ênfase2 31 2 4" xfId="4072"/>
    <cellStyle name="20% - Ênfase2 31 2 5" xfId="4073"/>
    <cellStyle name="20% - Ênfase2 31 2 6" xfId="4074"/>
    <cellStyle name="20% - Ênfase2 31 3" xfId="4075"/>
    <cellStyle name="20% - Ênfase2 31 3 2" xfId="4076"/>
    <cellStyle name="20% - Ênfase2 31 3 3" xfId="4077"/>
    <cellStyle name="20% - Ênfase2 31 3 4" xfId="4078"/>
    <cellStyle name="20% - Ênfase2 31 4" xfId="4079"/>
    <cellStyle name="20% - Ênfase2 31 5" xfId="4080"/>
    <cellStyle name="20% - Ênfase2 31 6" xfId="4081"/>
    <cellStyle name="20% - Ênfase2 31 7" xfId="4082"/>
    <cellStyle name="20% - Ênfase2 31 8" xfId="4083"/>
    <cellStyle name="20% - Ênfase2 31 9" xfId="4084"/>
    <cellStyle name="20% - Ênfase2 32" xfId="4085"/>
    <cellStyle name="20% - Ênfase2 32 2" xfId="4086"/>
    <cellStyle name="20% - Ênfase2 32 2 2" xfId="4087"/>
    <cellStyle name="20% - Ênfase2 32 2 3" xfId="4088"/>
    <cellStyle name="20% - Ênfase2 32 2 4" xfId="4089"/>
    <cellStyle name="20% - Ênfase2 32 2 5" xfId="4090"/>
    <cellStyle name="20% - Ênfase2 32 2 6" xfId="4091"/>
    <cellStyle name="20% - Ênfase2 32 3" xfId="4092"/>
    <cellStyle name="20% - Ênfase2 32 3 2" xfId="4093"/>
    <cellStyle name="20% - Ênfase2 32 3 3" xfId="4094"/>
    <cellStyle name="20% - Ênfase2 32 3 4" xfId="4095"/>
    <cellStyle name="20% - Ênfase2 32 4" xfId="4096"/>
    <cellStyle name="20% - Ênfase2 32 5" xfId="4097"/>
    <cellStyle name="20% - Ênfase2 32 6" xfId="4098"/>
    <cellStyle name="20% - Ênfase2 32 7" xfId="4099"/>
    <cellStyle name="20% - Ênfase2 32 8" xfId="4100"/>
    <cellStyle name="20% - Ênfase2 32 9" xfId="4101"/>
    <cellStyle name="20% - Ênfase2 33" xfId="4102"/>
    <cellStyle name="20% - Ênfase2 33 2" xfId="4103"/>
    <cellStyle name="20% - Ênfase2 33 2 2" xfId="4104"/>
    <cellStyle name="20% - Ênfase2 33 2 3" xfId="4105"/>
    <cellStyle name="20% - Ênfase2 33 2 4" xfId="4106"/>
    <cellStyle name="20% - Ênfase2 33 2 5" xfId="4107"/>
    <cellStyle name="20% - Ênfase2 33 2 6" xfId="4108"/>
    <cellStyle name="20% - Ênfase2 33 3" xfId="4109"/>
    <cellStyle name="20% - Ênfase2 33 3 2" xfId="4110"/>
    <cellStyle name="20% - Ênfase2 33 3 3" xfId="4111"/>
    <cellStyle name="20% - Ênfase2 33 3 4" xfId="4112"/>
    <cellStyle name="20% - Ênfase2 33 4" xfId="4113"/>
    <cellStyle name="20% - Ênfase2 33 5" xfId="4114"/>
    <cellStyle name="20% - Ênfase2 33 6" xfId="4115"/>
    <cellStyle name="20% - Ênfase2 33 7" xfId="4116"/>
    <cellStyle name="20% - Ênfase2 33 8" xfId="4117"/>
    <cellStyle name="20% - Ênfase2 33 9" xfId="4118"/>
    <cellStyle name="20% - Ênfase2 34" xfId="4119"/>
    <cellStyle name="20% - Ênfase2 34 2" xfId="4120"/>
    <cellStyle name="20% - Ênfase2 34 2 2" xfId="4121"/>
    <cellStyle name="20% - Ênfase2 34 2 3" xfId="4122"/>
    <cellStyle name="20% - Ênfase2 34 2 4" xfId="4123"/>
    <cellStyle name="20% - Ênfase2 34 2 5" xfId="4124"/>
    <cellStyle name="20% - Ênfase2 34 2 6" xfId="4125"/>
    <cellStyle name="20% - Ênfase2 34 3" xfId="4126"/>
    <cellStyle name="20% - Ênfase2 34 3 2" xfId="4127"/>
    <cellStyle name="20% - Ênfase2 34 3 3" xfId="4128"/>
    <cellStyle name="20% - Ênfase2 34 3 4" xfId="4129"/>
    <cellStyle name="20% - Ênfase2 34 4" xfId="4130"/>
    <cellStyle name="20% - Ênfase2 34 5" xfId="4131"/>
    <cellStyle name="20% - Ênfase2 34 6" xfId="4132"/>
    <cellStyle name="20% - Ênfase2 34 7" xfId="4133"/>
    <cellStyle name="20% - Ênfase2 34 8" xfId="4134"/>
    <cellStyle name="20% - Ênfase2 34 9" xfId="4135"/>
    <cellStyle name="20% - Ênfase2 35" xfId="4136"/>
    <cellStyle name="20% - Ênfase2 35 2" xfId="4137"/>
    <cellStyle name="20% - Ênfase2 35 2 2" xfId="4138"/>
    <cellStyle name="20% - Ênfase2 35 2 3" xfId="4139"/>
    <cellStyle name="20% - Ênfase2 35 2 4" xfId="4140"/>
    <cellStyle name="20% - Ênfase2 35 2 5" xfId="4141"/>
    <cellStyle name="20% - Ênfase2 35 2 6" xfId="4142"/>
    <cellStyle name="20% - Ênfase2 35 3" xfId="4143"/>
    <cellStyle name="20% - Ênfase2 35 3 2" xfId="4144"/>
    <cellStyle name="20% - Ênfase2 35 3 3" xfId="4145"/>
    <cellStyle name="20% - Ênfase2 35 3 4" xfId="4146"/>
    <cellStyle name="20% - Ênfase2 35 4" xfId="4147"/>
    <cellStyle name="20% - Ênfase2 35 5" xfId="4148"/>
    <cellStyle name="20% - Ênfase2 35 6" xfId="4149"/>
    <cellStyle name="20% - Ênfase2 35 7" xfId="4150"/>
    <cellStyle name="20% - Ênfase2 35 8" xfId="4151"/>
    <cellStyle name="20% - Ênfase2 35 9" xfId="4152"/>
    <cellStyle name="20% - Ênfase2 36" xfId="4153"/>
    <cellStyle name="20% - Ênfase2 36 2" xfId="4154"/>
    <cellStyle name="20% - Ênfase2 36 2 2" xfId="4155"/>
    <cellStyle name="20% - Ênfase2 36 2 3" xfId="4156"/>
    <cellStyle name="20% - Ênfase2 36 2 4" xfId="4157"/>
    <cellStyle name="20% - Ênfase2 36 2 5" xfId="4158"/>
    <cellStyle name="20% - Ênfase2 36 2 6" xfId="4159"/>
    <cellStyle name="20% - Ênfase2 36 3" xfId="4160"/>
    <cellStyle name="20% - Ênfase2 36 3 2" xfId="4161"/>
    <cellStyle name="20% - Ênfase2 36 3 3" xfId="4162"/>
    <cellStyle name="20% - Ênfase2 36 3 4" xfId="4163"/>
    <cellStyle name="20% - Ênfase2 36 4" xfId="4164"/>
    <cellStyle name="20% - Ênfase2 36 5" xfId="4165"/>
    <cellStyle name="20% - Ênfase2 36 6" xfId="4166"/>
    <cellStyle name="20% - Ênfase2 36 7" xfId="4167"/>
    <cellStyle name="20% - Ênfase2 36 8" xfId="4168"/>
    <cellStyle name="20% - Ênfase2 36 9" xfId="4169"/>
    <cellStyle name="20% - Ênfase2 37" xfId="4170"/>
    <cellStyle name="20% - Ênfase2 37 2" xfId="4171"/>
    <cellStyle name="20% - Ênfase2 37 2 2" xfId="4172"/>
    <cellStyle name="20% - Ênfase2 37 2 3" xfId="4173"/>
    <cellStyle name="20% - Ênfase2 37 2 4" xfId="4174"/>
    <cellStyle name="20% - Ênfase2 37 2 5" xfId="4175"/>
    <cellStyle name="20% - Ênfase2 37 2 6" xfId="4176"/>
    <cellStyle name="20% - Ênfase2 37 3" xfId="4177"/>
    <cellStyle name="20% - Ênfase2 37 3 2" xfId="4178"/>
    <cellStyle name="20% - Ênfase2 37 3 3" xfId="4179"/>
    <cellStyle name="20% - Ênfase2 37 3 4" xfId="4180"/>
    <cellStyle name="20% - Ênfase2 37 4" xfId="4181"/>
    <cellStyle name="20% - Ênfase2 37 5" xfId="4182"/>
    <cellStyle name="20% - Ênfase2 37 6" xfId="4183"/>
    <cellStyle name="20% - Ênfase2 37 7" xfId="4184"/>
    <cellStyle name="20% - Ênfase2 37 8" xfId="4185"/>
    <cellStyle name="20% - Ênfase2 38" xfId="4186"/>
    <cellStyle name="20% - Ênfase2 38 2" xfId="4187"/>
    <cellStyle name="20% - Ênfase2 38 2 2" xfId="4188"/>
    <cellStyle name="20% - Ênfase2 38 2 3" xfId="4189"/>
    <cellStyle name="20% - Ênfase2 38 2 4" xfId="4190"/>
    <cellStyle name="20% - Ênfase2 38 2 5" xfId="4191"/>
    <cellStyle name="20% - Ênfase2 38 2 6" xfId="4192"/>
    <cellStyle name="20% - Ênfase2 38 3" xfId="4193"/>
    <cellStyle name="20% - Ênfase2 38 3 2" xfId="4194"/>
    <cellStyle name="20% - Ênfase2 38 3 3" xfId="4195"/>
    <cellStyle name="20% - Ênfase2 38 3 4" xfId="4196"/>
    <cellStyle name="20% - Ênfase2 38 4" xfId="4197"/>
    <cellStyle name="20% - Ênfase2 38 5" xfId="4198"/>
    <cellStyle name="20% - Ênfase2 38 6" xfId="4199"/>
    <cellStyle name="20% - Ênfase2 38 7" xfId="4200"/>
    <cellStyle name="20% - Ênfase2 38 8" xfId="4201"/>
    <cellStyle name="20% - Ênfase2 39" xfId="4202"/>
    <cellStyle name="20% - Ênfase2 39 2" xfId="4203"/>
    <cellStyle name="20% - Ênfase2 39 2 2" xfId="4204"/>
    <cellStyle name="20% - Ênfase2 39 2 3" xfId="4205"/>
    <cellStyle name="20% - Ênfase2 39 2 4" xfId="4206"/>
    <cellStyle name="20% - Ênfase2 39 2 5" xfId="4207"/>
    <cellStyle name="20% - Ênfase2 39 2 6" xfId="4208"/>
    <cellStyle name="20% - Ênfase2 39 3" xfId="4209"/>
    <cellStyle name="20% - Ênfase2 39 3 2" xfId="4210"/>
    <cellStyle name="20% - Ênfase2 39 3 3" xfId="4211"/>
    <cellStyle name="20% - Ênfase2 39 3 4" xfId="4212"/>
    <cellStyle name="20% - Ênfase2 39 4" xfId="4213"/>
    <cellStyle name="20% - Ênfase2 39 5" xfId="4214"/>
    <cellStyle name="20% - Ênfase2 39 6" xfId="4215"/>
    <cellStyle name="20% - Ênfase2 39 7" xfId="4216"/>
    <cellStyle name="20% - Ênfase2 39 8" xfId="4217"/>
    <cellStyle name="20% - Ênfase2 4" xfId="4218"/>
    <cellStyle name="20% - Ênfase2 4 10" xfId="4219"/>
    <cellStyle name="20% - Ênfase2 4 11" xfId="4220"/>
    <cellStyle name="20% - Ênfase2 4 2" xfId="4221"/>
    <cellStyle name="20% - Ênfase2 4 2 2" xfId="4222"/>
    <cellStyle name="20% - Ênfase2 4 2 2 2" xfId="4223"/>
    <cellStyle name="20% - Ênfase2 4 2 2 3" xfId="4224"/>
    <cellStyle name="20% - Ênfase2 4 2 2 4" xfId="4225"/>
    <cellStyle name="20% - Ênfase2 4 2 2 5" xfId="4226"/>
    <cellStyle name="20% - Ênfase2 4 2 2 6" xfId="4227"/>
    <cellStyle name="20% - Ênfase2 4 2 3" xfId="4228"/>
    <cellStyle name="20% - Ênfase2 4 2 3 2" xfId="4229"/>
    <cellStyle name="20% - Ênfase2 4 2 3 3" xfId="4230"/>
    <cellStyle name="20% - Ênfase2 4 2 3 4" xfId="4231"/>
    <cellStyle name="20% - Ênfase2 4 2 4" xfId="4232"/>
    <cellStyle name="20% - Ênfase2 4 2 5" xfId="4233"/>
    <cellStyle name="20% - Ênfase2 4 2 6" xfId="4234"/>
    <cellStyle name="20% - Ênfase2 4 2 7" xfId="4235"/>
    <cellStyle name="20% - Ênfase2 4 2 8" xfId="4236"/>
    <cellStyle name="20% - Ênfase2 4 3" xfId="4237"/>
    <cellStyle name="20% - Ênfase2 4 3 2" xfId="4238"/>
    <cellStyle name="20% - Ênfase2 4 3 3" xfId="4239"/>
    <cellStyle name="20% - Ênfase2 4 3 4" xfId="4240"/>
    <cellStyle name="20% - Ênfase2 4 3 5" xfId="4241"/>
    <cellStyle name="20% - Ênfase2 4 3 6" xfId="4242"/>
    <cellStyle name="20% - Ênfase2 4 4" xfId="4243"/>
    <cellStyle name="20% - Ênfase2 4 4 2" xfId="4244"/>
    <cellStyle name="20% - Ênfase2 4 4 3" xfId="4245"/>
    <cellStyle name="20% - Ênfase2 4 4 4" xfId="4246"/>
    <cellStyle name="20% - Ênfase2 4 5" xfId="4247"/>
    <cellStyle name="20% - Ênfase2 4 6" xfId="4248"/>
    <cellStyle name="20% - Ênfase2 4 7" xfId="4249"/>
    <cellStyle name="20% - Ênfase2 4 8" xfId="4250"/>
    <cellStyle name="20% - Ênfase2 4 9" xfId="4251"/>
    <cellStyle name="20% - Ênfase2 40" xfId="4252"/>
    <cellStyle name="20% - Ênfase2 40 2" xfId="4253"/>
    <cellStyle name="20% - Ênfase2 40 2 2" xfId="4254"/>
    <cellStyle name="20% - Ênfase2 40 2 3" xfId="4255"/>
    <cellStyle name="20% - Ênfase2 40 2 4" xfId="4256"/>
    <cellStyle name="20% - Ênfase2 40 2 5" xfId="4257"/>
    <cellStyle name="20% - Ênfase2 40 2 6" xfId="4258"/>
    <cellStyle name="20% - Ênfase2 40 3" xfId="4259"/>
    <cellStyle name="20% - Ênfase2 40 3 2" xfId="4260"/>
    <cellStyle name="20% - Ênfase2 40 3 3" xfId="4261"/>
    <cellStyle name="20% - Ênfase2 40 3 4" xfId="4262"/>
    <cellStyle name="20% - Ênfase2 40 4" xfId="4263"/>
    <cellStyle name="20% - Ênfase2 40 5" xfId="4264"/>
    <cellStyle name="20% - Ênfase2 40 6" xfId="4265"/>
    <cellStyle name="20% - Ênfase2 40 7" xfId="4266"/>
    <cellStyle name="20% - Ênfase2 40 8" xfId="4267"/>
    <cellStyle name="20% - Ênfase2 41" xfId="4268"/>
    <cellStyle name="20% - Ênfase2 41 2" xfId="4269"/>
    <cellStyle name="20% - Ênfase2 41 2 2" xfId="4270"/>
    <cellStyle name="20% - Ênfase2 41 2 3" xfId="4271"/>
    <cellStyle name="20% - Ênfase2 41 2 4" xfId="4272"/>
    <cellStyle name="20% - Ênfase2 41 2 5" xfId="4273"/>
    <cellStyle name="20% - Ênfase2 41 2 6" xfId="4274"/>
    <cellStyle name="20% - Ênfase2 41 3" xfId="4275"/>
    <cellStyle name="20% - Ênfase2 41 3 2" xfId="4276"/>
    <cellStyle name="20% - Ênfase2 41 3 3" xfId="4277"/>
    <cellStyle name="20% - Ênfase2 41 3 4" xfId="4278"/>
    <cellStyle name="20% - Ênfase2 41 4" xfId="4279"/>
    <cellStyle name="20% - Ênfase2 41 5" xfId="4280"/>
    <cellStyle name="20% - Ênfase2 41 6" xfId="4281"/>
    <cellStyle name="20% - Ênfase2 41 7" xfId="4282"/>
    <cellStyle name="20% - Ênfase2 41 8" xfId="4283"/>
    <cellStyle name="20% - Ênfase2 42" xfId="4284"/>
    <cellStyle name="20% - Ênfase2 42 2" xfId="4285"/>
    <cellStyle name="20% - Ênfase2 42 2 2" xfId="4286"/>
    <cellStyle name="20% - Ênfase2 42 2 3" xfId="4287"/>
    <cellStyle name="20% - Ênfase2 42 2 4" xfId="4288"/>
    <cellStyle name="20% - Ênfase2 42 2 5" xfId="4289"/>
    <cellStyle name="20% - Ênfase2 42 2 6" xfId="4290"/>
    <cellStyle name="20% - Ênfase2 42 3" xfId="4291"/>
    <cellStyle name="20% - Ênfase2 42 3 2" xfId="4292"/>
    <cellStyle name="20% - Ênfase2 42 3 3" xfId="4293"/>
    <cellStyle name="20% - Ênfase2 42 3 4" xfId="4294"/>
    <cellStyle name="20% - Ênfase2 42 4" xfId="4295"/>
    <cellStyle name="20% - Ênfase2 42 5" xfId="4296"/>
    <cellStyle name="20% - Ênfase2 42 6" xfId="4297"/>
    <cellStyle name="20% - Ênfase2 42 7" xfId="4298"/>
    <cellStyle name="20% - Ênfase2 42 8" xfId="4299"/>
    <cellStyle name="20% - Ênfase2 43" xfId="4300"/>
    <cellStyle name="20% - Ênfase2 43 2" xfId="4301"/>
    <cellStyle name="20% - Ênfase2 43 2 2" xfId="4302"/>
    <cellStyle name="20% - Ênfase2 43 2 3" xfId="4303"/>
    <cellStyle name="20% - Ênfase2 43 2 4" xfId="4304"/>
    <cellStyle name="20% - Ênfase2 43 2 5" xfId="4305"/>
    <cellStyle name="20% - Ênfase2 43 2 6" xfId="4306"/>
    <cellStyle name="20% - Ênfase2 43 3" xfId="4307"/>
    <cellStyle name="20% - Ênfase2 43 3 2" xfId="4308"/>
    <cellStyle name="20% - Ênfase2 43 3 3" xfId="4309"/>
    <cellStyle name="20% - Ênfase2 43 3 4" xfId="4310"/>
    <cellStyle name="20% - Ênfase2 43 4" xfId="4311"/>
    <cellStyle name="20% - Ênfase2 43 5" xfId="4312"/>
    <cellStyle name="20% - Ênfase2 43 6" xfId="4313"/>
    <cellStyle name="20% - Ênfase2 43 7" xfId="4314"/>
    <cellStyle name="20% - Ênfase2 43 8" xfId="4315"/>
    <cellStyle name="20% - Ênfase2 44" xfId="4316"/>
    <cellStyle name="20% - Ênfase2 44 2" xfId="4317"/>
    <cellStyle name="20% - Ênfase2 44 2 2" xfId="4318"/>
    <cellStyle name="20% - Ênfase2 44 2 3" xfId="4319"/>
    <cellStyle name="20% - Ênfase2 44 2 4" xfId="4320"/>
    <cellStyle name="20% - Ênfase2 44 2 5" xfId="4321"/>
    <cellStyle name="20% - Ênfase2 44 2 6" xfId="4322"/>
    <cellStyle name="20% - Ênfase2 44 3" xfId="4323"/>
    <cellStyle name="20% - Ênfase2 44 3 2" xfId="4324"/>
    <cellStyle name="20% - Ênfase2 44 3 3" xfId="4325"/>
    <cellStyle name="20% - Ênfase2 44 3 4" xfId="4326"/>
    <cellStyle name="20% - Ênfase2 44 4" xfId="4327"/>
    <cellStyle name="20% - Ênfase2 44 5" xfId="4328"/>
    <cellStyle name="20% - Ênfase2 44 6" xfId="4329"/>
    <cellStyle name="20% - Ênfase2 44 7" xfId="4330"/>
    <cellStyle name="20% - Ênfase2 44 8" xfId="4331"/>
    <cellStyle name="20% - Ênfase2 45" xfId="4332"/>
    <cellStyle name="20% - Ênfase2 45 2" xfId="4333"/>
    <cellStyle name="20% - Ênfase2 45 2 2" xfId="4334"/>
    <cellStyle name="20% - Ênfase2 45 2 3" xfId="4335"/>
    <cellStyle name="20% - Ênfase2 45 2 4" xfId="4336"/>
    <cellStyle name="20% - Ênfase2 45 2 5" xfId="4337"/>
    <cellStyle name="20% - Ênfase2 45 2 6" xfId="4338"/>
    <cellStyle name="20% - Ênfase2 45 3" xfId="4339"/>
    <cellStyle name="20% - Ênfase2 45 3 2" xfId="4340"/>
    <cellStyle name="20% - Ênfase2 45 3 3" xfId="4341"/>
    <cellStyle name="20% - Ênfase2 45 3 4" xfId="4342"/>
    <cellStyle name="20% - Ênfase2 45 4" xfId="4343"/>
    <cellStyle name="20% - Ênfase2 45 5" xfId="4344"/>
    <cellStyle name="20% - Ênfase2 45 6" xfId="4345"/>
    <cellStyle name="20% - Ênfase2 45 7" xfId="4346"/>
    <cellStyle name="20% - Ênfase2 45 8" xfId="4347"/>
    <cellStyle name="20% - Ênfase2 46" xfId="4348"/>
    <cellStyle name="20% - Ênfase2 46 2" xfId="4349"/>
    <cellStyle name="20% - Ênfase2 46 2 2" xfId="4350"/>
    <cellStyle name="20% - Ênfase2 46 2 3" xfId="4351"/>
    <cellStyle name="20% - Ênfase2 46 2 4" xfId="4352"/>
    <cellStyle name="20% - Ênfase2 46 2 5" xfId="4353"/>
    <cellStyle name="20% - Ênfase2 46 2 6" xfId="4354"/>
    <cellStyle name="20% - Ênfase2 46 3" xfId="4355"/>
    <cellStyle name="20% - Ênfase2 46 3 2" xfId="4356"/>
    <cellStyle name="20% - Ênfase2 46 3 3" xfId="4357"/>
    <cellStyle name="20% - Ênfase2 46 3 4" xfId="4358"/>
    <cellStyle name="20% - Ênfase2 46 4" xfId="4359"/>
    <cellStyle name="20% - Ênfase2 46 5" xfId="4360"/>
    <cellStyle name="20% - Ênfase2 46 6" xfId="4361"/>
    <cellStyle name="20% - Ênfase2 46 7" xfId="4362"/>
    <cellStyle name="20% - Ênfase2 46 8" xfId="4363"/>
    <cellStyle name="20% - Ênfase2 47" xfId="4364"/>
    <cellStyle name="20% - Ênfase2 47 2" xfId="4365"/>
    <cellStyle name="20% - Ênfase2 47 2 2" xfId="4366"/>
    <cellStyle name="20% - Ênfase2 47 2 3" xfId="4367"/>
    <cellStyle name="20% - Ênfase2 47 2 4" xfId="4368"/>
    <cellStyle name="20% - Ênfase2 47 2 5" xfId="4369"/>
    <cellStyle name="20% - Ênfase2 47 2 6" xfId="4370"/>
    <cellStyle name="20% - Ênfase2 47 3" xfId="4371"/>
    <cellStyle name="20% - Ênfase2 47 3 2" xfId="4372"/>
    <cellStyle name="20% - Ênfase2 47 3 3" xfId="4373"/>
    <cellStyle name="20% - Ênfase2 47 3 4" xfId="4374"/>
    <cellStyle name="20% - Ênfase2 47 4" xfId="4375"/>
    <cellStyle name="20% - Ênfase2 47 5" xfId="4376"/>
    <cellStyle name="20% - Ênfase2 47 6" xfId="4377"/>
    <cellStyle name="20% - Ênfase2 47 7" xfId="4378"/>
    <cellStyle name="20% - Ênfase2 47 8" xfId="4379"/>
    <cellStyle name="20% - Ênfase2 48" xfId="4380"/>
    <cellStyle name="20% - Ênfase2 48 2" xfId="4381"/>
    <cellStyle name="20% - Ênfase2 48 2 2" xfId="4382"/>
    <cellStyle name="20% - Ênfase2 48 2 3" xfId="4383"/>
    <cellStyle name="20% - Ênfase2 48 2 4" xfId="4384"/>
    <cellStyle name="20% - Ênfase2 48 2 5" xfId="4385"/>
    <cellStyle name="20% - Ênfase2 48 2 6" xfId="4386"/>
    <cellStyle name="20% - Ênfase2 48 3" xfId="4387"/>
    <cellStyle name="20% - Ênfase2 48 3 2" xfId="4388"/>
    <cellStyle name="20% - Ênfase2 48 3 3" xfId="4389"/>
    <cellStyle name="20% - Ênfase2 48 3 4" xfId="4390"/>
    <cellStyle name="20% - Ênfase2 48 4" xfId="4391"/>
    <cellStyle name="20% - Ênfase2 48 5" xfId="4392"/>
    <cellStyle name="20% - Ênfase2 48 6" xfId="4393"/>
    <cellStyle name="20% - Ênfase2 48 7" xfId="4394"/>
    <cellStyle name="20% - Ênfase2 48 8" xfId="4395"/>
    <cellStyle name="20% - Ênfase2 49" xfId="4396"/>
    <cellStyle name="20% - Ênfase2 49 2" xfId="4397"/>
    <cellStyle name="20% - Ênfase2 49 2 2" xfId="4398"/>
    <cellStyle name="20% - Ênfase2 49 2 3" xfId="4399"/>
    <cellStyle name="20% - Ênfase2 49 2 4" xfId="4400"/>
    <cellStyle name="20% - Ênfase2 49 2 5" xfId="4401"/>
    <cellStyle name="20% - Ênfase2 49 2 6" xfId="4402"/>
    <cellStyle name="20% - Ênfase2 49 3" xfId="4403"/>
    <cellStyle name="20% - Ênfase2 49 3 2" xfId="4404"/>
    <cellStyle name="20% - Ênfase2 49 3 3" xfId="4405"/>
    <cellStyle name="20% - Ênfase2 49 3 4" xfId="4406"/>
    <cellStyle name="20% - Ênfase2 49 4" xfId="4407"/>
    <cellStyle name="20% - Ênfase2 49 5" xfId="4408"/>
    <cellStyle name="20% - Ênfase2 49 6" xfId="4409"/>
    <cellStyle name="20% - Ênfase2 49 7" xfId="4410"/>
    <cellStyle name="20% - Ênfase2 49 8" xfId="4411"/>
    <cellStyle name="20% - Ênfase2 5" xfId="4412"/>
    <cellStyle name="20% - Ênfase2 5 10" xfId="4413"/>
    <cellStyle name="20% - Ênfase2 5 11" xfId="4414"/>
    <cellStyle name="20% - Ênfase2 5 2" xfId="4415"/>
    <cellStyle name="20% - Ênfase2 5 2 2" xfId="4416"/>
    <cellStyle name="20% - Ênfase2 5 2 2 2" xfId="4417"/>
    <cellStyle name="20% - Ênfase2 5 2 2 3" xfId="4418"/>
    <cellStyle name="20% - Ênfase2 5 2 2 4" xfId="4419"/>
    <cellStyle name="20% - Ênfase2 5 2 2 5" xfId="4420"/>
    <cellStyle name="20% - Ênfase2 5 2 2 6" xfId="4421"/>
    <cellStyle name="20% - Ênfase2 5 2 3" xfId="4422"/>
    <cellStyle name="20% - Ênfase2 5 2 3 2" xfId="4423"/>
    <cellStyle name="20% - Ênfase2 5 2 3 3" xfId="4424"/>
    <cellStyle name="20% - Ênfase2 5 2 3 4" xfId="4425"/>
    <cellStyle name="20% - Ênfase2 5 2 4" xfId="4426"/>
    <cellStyle name="20% - Ênfase2 5 2 5" xfId="4427"/>
    <cellStyle name="20% - Ênfase2 5 2 6" xfId="4428"/>
    <cellStyle name="20% - Ênfase2 5 2 7" xfId="4429"/>
    <cellStyle name="20% - Ênfase2 5 2 8" xfId="4430"/>
    <cellStyle name="20% - Ênfase2 5 3" xfId="4431"/>
    <cellStyle name="20% - Ênfase2 5 3 2" xfId="4432"/>
    <cellStyle name="20% - Ênfase2 5 3 3" xfId="4433"/>
    <cellStyle name="20% - Ênfase2 5 3 4" xfId="4434"/>
    <cellStyle name="20% - Ênfase2 5 3 5" xfId="4435"/>
    <cellStyle name="20% - Ênfase2 5 3 6" xfId="4436"/>
    <cellStyle name="20% - Ênfase2 5 4" xfId="4437"/>
    <cellStyle name="20% - Ênfase2 5 4 2" xfId="4438"/>
    <cellStyle name="20% - Ênfase2 5 4 3" xfId="4439"/>
    <cellStyle name="20% - Ênfase2 5 4 4" xfId="4440"/>
    <cellStyle name="20% - Ênfase2 5 5" xfId="4441"/>
    <cellStyle name="20% - Ênfase2 5 6" xfId="4442"/>
    <cellStyle name="20% - Ênfase2 5 7" xfId="4443"/>
    <cellStyle name="20% - Ênfase2 5 8" xfId="4444"/>
    <cellStyle name="20% - Ênfase2 5 9" xfId="4445"/>
    <cellStyle name="20% - Ênfase2 50" xfId="4446"/>
    <cellStyle name="20% - Ênfase2 50 2" xfId="4447"/>
    <cellStyle name="20% - Ênfase2 50 2 2" xfId="4448"/>
    <cellStyle name="20% - Ênfase2 50 2 3" xfId="4449"/>
    <cellStyle name="20% - Ênfase2 50 2 4" xfId="4450"/>
    <cellStyle name="20% - Ênfase2 50 2 5" xfId="4451"/>
    <cellStyle name="20% - Ênfase2 50 2 6" xfId="4452"/>
    <cellStyle name="20% - Ênfase2 50 3" xfId="4453"/>
    <cellStyle name="20% - Ênfase2 50 3 2" xfId="4454"/>
    <cellStyle name="20% - Ênfase2 50 3 3" xfId="4455"/>
    <cellStyle name="20% - Ênfase2 50 3 4" xfId="4456"/>
    <cellStyle name="20% - Ênfase2 50 4" xfId="4457"/>
    <cellStyle name="20% - Ênfase2 50 5" xfId="4458"/>
    <cellStyle name="20% - Ênfase2 50 6" xfId="4459"/>
    <cellStyle name="20% - Ênfase2 50 7" xfId="4460"/>
    <cellStyle name="20% - Ênfase2 50 8" xfId="4461"/>
    <cellStyle name="20% - Ênfase2 51" xfId="4462"/>
    <cellStyle name="20% - Ênfase2 51 2" xfId="4463"/>
    <cellStyle name="20% - Ênfase2 51 2 2" xfId="4464"/>
    <cellStyle name="20% - Ênfase2 51 2 3" xfId="4465"/>
    <cellStyle name="20% - Ênfase2 51 2 4" xfId="4466"/>
    <cellStyle name="20% - Ênfase2 51 2 5" xfId="4467"/>
    <cellStyle name="20% - Ênfase2 51 2 6" xfId="4468"/>
    <cellStyle name="20% - Ênfase2 51 3" xfId="4469"/>
    <cellStyle name="20% - Ênfase2 51 3 2" xfId="4470"/>
    <cellStyle name="20% - Ênfase2 51 3 3" xfId="4471"/>
    <cellStyle name="20% - Ênfase2 51 3 4" xfId="4472"/>
    <cellStyle name="20% - Ênfase2 51 4" xfId="4473"/>
    <cellStyle name="20% - Ênfase2 51 5" xfId="4474"/>
    <cellStyle name="20% - Ênfase2 51 6" xfId="4475"/>
    <cellStyle name="20% - Ênfase2 51 7" xfId="4476"/>
    <cellStyle name="20% - Ênfase2 51 8" xfId="4477"/>
    <cellStyle name="20% - Ênfase2 52" xfId="4478"/>
    <cellStyle name="20% - Ênfase2 52 2" xfId="4479"/>
    <cellStyle name="20% - Ênfase2 52 2 2" xfId="4480"/>
    <cellStyle name="20% - Ênfase2 52 2 3" xfId="4481"/>
    <cellStyle name="20% - Ênfase2 52 2 4" xfId="4482"/>
    <cellStyle name="20% - Ênfase2 52 2 5" xfId="4483"/>
    <cellStyle name="20% - Ênfase2 52 2 6" xfId="4484"/>
    <cellStyle name="20% - Ênfase2 52 3" xfId="4485"/>
    <cellStyle name="20% - Ênfase2 52 3 2" xfId="4486"/>
    <cellStyle name="20% - Ênfase2 52 3 3" xfId="4487"/>
    <cellStyle name="20% - Ênfase2 52 3 4" xfId="4488"/>
    <cellStyle name="20% - Ênfase2 52 4" xfId="4489"/>
    <cellStyle name="20% - Ênfase2 52 5" xfId="4490"/>
    <cellStyle name="20% - Ênfase2 52 6" xfId="4491"/>
    <cellStyle name="20% - Ênfase2 52 7" xfId="4492"/>
    <cellStyle name="20% - Ênfase2 52 8" xfId="4493"/>
    <cellStyle name="20% - Ênfase2 53" xfId="4494"/>
    <cellStyle name="20% - Ênfase2 53 2" xfId="4495"/>
    <cellStyle name="20% - Ênfase2 53 2 2" xfId="4496"/>
    <cellStyle name="20% - Ênfase2 53 2 3" xfId="4497"/>
    <cellStyle name="20% - Ênfase2 53 2 4" xfId="4498"/>
    <cellStyle name="20% - Ênfase2 53 2 5" xfId="4499"/>
    <cellStyle name="20% - Ênfase2 53 2 6" xfId="4500"/>
    <cellStyle name="20% - Ênfase2 53 3" xfId="4501"/>
    <cellStyle name="20% - Ênfase2 53 3 2" xfId="4502"/>
    <cellStyle name="20% - Ênfase2 53 3 3" xfId="4503"/>
    <cellStyle name="20% - Ênfase2 53 3 4" xfId="4504"/>
    <cellStyle name="20% - Ênfase2 53 4" xfId="4505"/>
    <cellStyle name="20% - Ênfase2 53 5" xfId="4506"/>
    <cellStyle name="20% - Ênfase2 53 6" xfId="4507"/>
    <cellStyle name="20% - Ênfase2 53 7" xfId="4508"/>
    <cellStyle name="20% - Ênfase2 53 8" xfId="4509"/>
    <cellStyle name="20% - Ênfase2 54" xfId="4510"/>
    <cellStyle name="20% - Ênfase2 54 2" xfId="4511"/>
    <cellStyle name="20% - Ênfase2 54 2 2" xfId="4512"/>
    <cellStyle name="20% - Ênfase2 54 2 3" xfId="4513"/>
    <cellStyle name="20% - Ênfase2 54 2 4" xfId="4514"/>
    <cellStyle name="20% - Ênfase2 54 2 5" xfId="4515"/>
    <cellStyle name="20% - Ênfase2 54 2 6" xfId="4516"/>
    <cellStyle name="20% - Ênfase2 54 3" xfId="4517"/>
    <cellStyle name="20% - Ênfase2 54 3 2" xfId="4518"/>
    <cellStyle name="20% - Ênfase2 54 3 3" xfId="4519"/>
    <cellStyle name="20% - Ênfase2 54 3 4" xfId="4520"/>
    <cellStyle name="20% - Ênfase2 54 4" xfId="4521"/>
    <cellStyle name="20% - Ênfase2 54 5" xfId="4522"/>
    <cellStyle name="20% - Ênfase2 54 6" xfId="4523"/>
    <cellStyle name="20% - Ênfase2 54 7" xfId="4524"/>
    <cellStyle name="20% - Ênfase2 54 8" xfId="4525"/>
    <cellStyle name="20% - Ênfase2 55" xfId="4526"/>
    <cellStyle name="20% - Ênfase2 55 2" xfId="4527"/>
    <cellStyle name="20% - Ênfase2 55 2 2" xfId="4528"/>
    <cellStyle name="20% - Ênfase2 55 2 3" xfId="4529"/>
    <cellStyle name="20% - Ênfase2 55 2 4" xfId="4530"/>
    <cellStyle name="20% - Ênfase2 55 2 5" xfId="4531"/>
    <cellStyle name="20% - Ênfase2 55 2 6" xfId="4532"/>
    <cellStyle name="20% - Ênfase2 55 3" xfId="4533"/>
    <cellStyle name="20% - Ênfase2 55 3 2" xfId="4534"/>
    <cellStyle name="20% - Ênfase2 55 3 3" xfId="4535"/>
    <cellStyle name="20% - Ênfase2 55 3 4" xfId="4536"/>
    <cellStyle name="20% - Ênfase2 55 4" xfId="4537"/>
    <cellStyle name="20% - Ênfase2 55 5" xfId="4538"/>
    <cellStyle name="20% - Ênfase2 55 6" xfId="4539"/>
    <cellStyle name="20% - Ênfase2 55 7" xfId="4540"/>
    <cellStyle name="20% - Ênfase2 55 8" xfId="4541"/>
    <cellStyle name="20% - Ênfase2 56" xfId="4542"/>
    <cellStyle name="20% - Ênfase2 56 2" xfId="4543"/>
    <cellStyle name="20% - Ênfase2 56 2 2" xfId="4544"/>
    <cellStyle name="20% - Ênfase2 56 2 3" xfId="4545"/>
    <cellStyle name="20% - Ênfase2 56 2 4" xfId="4546"/>
    <cellStyle name="20% - Ênfase2 56 2 5" xfId="4547"/>
    <cellStyle name="20% - Ênfase2 56 2 6" xfId="4548"/>
    <cellStyle name="20% - Ênfase2 56 3" xfId="4549"/>
    <cellStyle name="20% - Ênfase2 56 3 2" xfId="4550"/>
    <cellStyle name="20% - Ênfase2 56 3 3" xfId="4551"/>
    <cellStyle name="20% - Ênfase2 56 3 4" xfId="4552"/>
    <cellStyle name="20% - Ênfase2 56 4" xfId="4553"/>
    <cellStyle name="20% - Ênfase2 56 5" xfId="4554"/>
    <cellStyle name="20% - Ênfase2 56 6" xfId="4555"/>
    <cellStyle name="20% - Ênfase2 56 7" xfId="4556"/>
    <cellStyle name="20% - Ênfase2 56 8" xfId="4557"/>
    <cellStyle name="20% - Ênfase2 57" xfId="4558"/>
    <cellStyle name="20% - Ênfase2 57 2" xfId="4559"/>
    <cellStyle name="20% - Ênfase2 57 2 2" xfId="4560"/>
    <cellStyle name="20% - Ênfase2 57 2 3" xfId="4561"/>
    <cellStyle name="20% - Ênfase2 57 2 4" xfId="4562"/>
    <cellStyle name="20% - Ênfase2 57 2 5" xfId="4563"/>
    <cellStyle name="20% - Ênfase2 57 2 6" xfId="4564"/>
    <cellStyle name="20% - Ênfase2 57 3" xfId="4565"/>
    <cellStyle name="20% - Ênfase2 57 3 2" xfId="4566"/>
    <cellStyle name="20% - Ênfase2 57 3 3" xfId="4567"/>
    <cellStyle name="20% - Ênfase2 57 3 4" xfId="4568"/>
    <cellStyle name="20% - Ênfase2 57 4" xfId="4569"/>
    <cellStyle name="20% - Ênfase2 57 5" xfId="4570"/>
    <cellStyle name="20% - Ênfase2 57 6" xfId="4571"/>
    <cellStyle name="20% - Ênfase2 57 7" xfId="4572"/>
    <cellStyle name="20% - Ênfase2 57 8" xfId="4573"/>
    <cellStyle name="20% - Ênfase2 58" xfId="4574"/>
    <cellStyle name="20% - Ênfase2 58 2" xfId="4575"/>
    <cellStyle name="20% - Ênfase2 58 2 2" xfId="4576"/>
    <cellStyle name="20% - Ênfase2 58 2 3" xfId="4577"/>
    <cellStyle name="20% - Ênfase2 58 2 4" xfId="4578"/>
    <cellStyle name="20% - Ênfase2 58 2 5" xfId="4579"/>
    <cellStyle name="20% - Ênfase2 58 2 6" xfId="4580"/>
    <cellStyle name="20% - Ênfase2 58 3" xfId="4581"/>
    <cellStyle name="20% - Ênfase2 58 3 2" xfId="4582"/>
    <cellStyle name="20% - Ênfase2 58 3 3" xfId="4583"/>
    <cellStyle name="20% - Ênfase2 58 3 4" xfId="4584"/>
    <cellStyle name="20% - Ênfase2 58 4" xfId="4585"/>
    <cellStyle name="20% - Ênfase2 58 5" xfId="4586"/>
    <cellStyle name="20% - Ênfase2 58 6" xfId="4587"/>
    <cellStyle name="20% - Ênfase2 58 7" xfId="4588"/>
    <cellStyle name="20% - Ênfase2 58 8" xfId="4589"/>
    <cellStyle name="20% - Ênfase2 59" xfId="4590"/>
    <cellStyle name="20% - Ênfase2 59 2" xfId="4591"/>
    <cellStyle name="20% - Ênfase2 59 2 2" xfId="4592"/>
    <cellStyle name="20% - Ênfase2 59 2 3" xfId="4593"/>
    <cellStyle name="20% - Ênfase2 59 2 4" xfId="4594"/>
    <cellStyle name="20% - Ênfase2 59 2 5" xfId="4595"/>
    <cellStyle name="20% - Ênfase2 59 2 6" xfId="4596"/>
    <cellStyle name="20% - Ênfase2 59 3" xfId="4597"/>
    <cellStyle name="20% - Ênfase2 59 3 2" xfId="4598"/>
    <cellStyle name="20% - Ênfase2 59 3 3" xfId="4599"/>
    <cellStyle name="20% - Ênfase2 59 3 4" xfId="4600"/>
    <cellStyle name="20% - Ênfase2 59 4" xfId="4601"/>
    <cellStyle name="20% - Ênfase2 59 5" xfId="4602"/>
    <cellStyle name="20% - Ênfase2 59 6" xfId="4603"/>
    <cellStyle name="20% - Ênfase2 59 7" xfId="4604"/>
    <cellStyle name="20% - Ênfase2 59 8" xfId="4605"/>
    <cellStyle name="20% - Ênfase2 6" xfId="4606"/>
    <cellStyle name="20% - Ênfase2 6 10" xfId="4607"/>
    <cellStyle name="20% - Ênfase2 6 11" xfId="4608"/>
    <cellStyle name="20% - Ênfase2 6 2" xfId="4609"/>
    <cellStyle name="20% - Ênfase2 6 2 2" xfId="4610"/>
    <cellStyle name="20% - Ênfase2 6 2 2 2" xfId="4611"/>
    <cellStyle name="20% - Ênfase2 6 2 2 3" xfId="4612"/>
    <cellStyle name="20% - Ênfase2 6 2 2 4" xfId="4613"/>
    <cellStyle name="20% - Ênfase2 6 2 2 5" xfId="4614"/>
    <cellStyle name="20% - Ênfase2 6 2 2 6" xfId="4615"/>
    <cellStyle name="20% - Ênfase2 6 2 3" xfId="4616"/>
    <cellStyle name="20% - Ênfase2 6 2 3 2" xfId="4617"/>
    <cellStyle name="20% - Ênfase2 6 2 3 3" xfId="4618"/>
    <cellStyle name="20% - Ênfase2 6 2 3 4" xfId="4619"/>
    <cellStyle name="20% - Ênfase2 6 2 4" xfId="4620"/>
    <cellStyle name="20% - Ênfase2 6 2 5" xfId="4621"/>
    <cellStyle name="20% - Ênfase2 6 2 6" xfId="4622"/>
    <cellStyle name="20% - Ênfase2 6 2 7" xfId="4623"/>
    <cellStyle name="20% - Ênfase2 6 2 8" xfId="4624"/>
    <cellStyle name="20% - Ênfase2 6 3" xfId="4625"/>
    <cellStyle name="20% - Ênfase2 6 3 2" xfId="4626"/>
    <cellStyle name="20% - Ênfase2 6 3 3" xfId="4627"/>
    <cellStyle name="20% - Ênfase2 6 3 4" xfId="4628"/>
    <cellStyle name="20% - Ênfase2 6 3 5" xfId="4629"/>
    <cellStyle name="20% - Ênfase2 6 3 6" xfId="4630"/>
    <cellStyle name="20% - Ênfase2 6 4" xfId="4631"/>
    <cellStyle name="20% - Ênfase2 6 4 2" xfId="4632"/>
    <cellStyle name="20% - Ênfase2 6 4 3" xfId="4633"/>
    <cellStyle name="20% - Ênfase2 6 4 4" xfId="4634"/>
    <cellStyle name="20% - Ênfase2 6 5" xfId="4635"/>
    <cellStyle name="20% - Ênfase2 6 6" xfId="4636"/>
    <cellStyle name="20% - Ênfase2 6 7" xfId="4637"/>
    <cellStyle name="20% - Ênfase2 6 8" xfId="4638"/>
    <cellStyle name="20% - Ênfase2 6 9" xfId="4639"/>
    <cellStyle name="20% - Ênfase2 60" xfId="4640"/>
    <cellStyle name="20% - Ênfase2 60 2" xfId="4641"/>
    <cellStyle name="20% - Ênfase2 60 2 2" xfId="4642"/>
    <cellStyle name="20% - Ênfase2 60 2 3" xfId="4643"/>
    <cellStyle name="20% - Ênfase2 60 2 4" xfId="4644"/>
    <cellStyle name="20% - Ênfase2 60 2 5" xfId="4645"/>
    <cellStyle name="20% - Ênfase2 60 2 6" xfId="4646"/>
    <cellStyle name="20% - Ênfase2 60 3" xfId="4647"/>
    <cellStyle name="20% - Ênfase2 60 3 2" xfId="4648"/>
    <cellStyle name="20% - Ênfase2 60 3 3" xfId="4649"/>
    <cellStyle name="20% - Ênfase2 60 3 4" xfId="4650"/>
    <cellStyle name="20% - Ênfase2 60 4" xfId="4651"/>
    <cellStyle name="20% - Ênfase2 60 5" xfId="4652"/>
    <cellStyle name="20% - Ênfase2 60 6" xfId="4653"/>
    <cellStyle name="20% - Ênfase2 60 7" xfId="4654"/>
    <cellStyle name="20% - Ênfase2 60 8" xfId="4655"/>
    <cellStyle name="20% - Ênfase2 61" xfId="4656"/>
    <cellStyle name="20% - Ênfase2 61 2" xfId="4657"/>
    <cellStyle name="20% - Ênfase2 61 2 2" xfId="4658"/>
    <cellStyle name="20% - Ênfase2 61 2 3" xfId="4659"/>
    <cellStyle name="20% - Ênfase2 61 2 4" xfId="4660"/>
    <cellStyle name="20% - Ênfase2 61 2 5" xfId="4661"/>
    <cellStyle name="20% - Ênfase2 61 2 6" xfId="4662"/>
    <cellStyle name="20% - Ênfase2 61 3" xfId="4663"/>
    <cellStyle name="20% - Ênfase2 61 3 2" xfId="4664"/>
    <cellStyle name="20% - Ênfase2 61 3 3" xfId="4665"/>
    <cellStyle name="20% - Ênfase2 61 3 4" xfId="4666"/>
    <cellStyle name="20% - Ênfase2 61 4" xfId="4667"/>
    <cellStyle name="20% - Ênfase2 61 5" xfId="4668"/>
    <cellStyle name="20% - Ênfase2 61 6" xfId="4669"/>
    <cellStyle name="20% - Ênfase2 61 7" xfId="4670"/>
    <cellStyle name="20% - Ênfase2 61 8" xfId="4671"/>
    <cellStyle name="20% - Ênfase2 62" xfId="4672"/>
    <cellStyle name="20% - Ênfase2 62 2" xfId="4673"/>
    <cellStyle name="20% - Ênfase2 62 2 2" xfId="4674"/>
    <cellStyle name="20% - Ênfase2 62 2 3" xfId="4675"/>
    <cellStyle name="20% - Ênfase2 62 2 4" xfId="4676"/>
    <cellStyle name="20% - Ênfase2 62 2 5" xfId="4677"/>
    <cellStyle name="20% - Ênfase2 62 2 6" xfId="4678"/>
    <cellStyle name="20% - Ênfase2 62 3" xfId="4679"/>
    <cellStyle name="20% - Ênfase2 62 3 2" xfId="4680"/>
    <cellStyle name="20% - Ênfase2 62 3 3" xfId="4681"/>
    <cellStyle name="20% - Ênfase2 62 3 4" xfId="4682"/>
    <cellStyle name="20% - Ênfase2 62 4" xfId="4683"/>
    <cellStyle name="20% - Ênfase2 62 5" xfId="4684"/>
    <cellStyle name="20% - Ênfase2 62 6" xfId="4685"/>
    <cellStyle name="20% - Ênfase2 62 7" xfId="4686"/>
    <cellStyle name="20% - Ênfase2 62 8" xfId="4687"/>
    <cellStyle name="20% - Ênfase2 63" xfId="4688"/>
    <cellStyle name="20% - Ênfase2 63 2" xfId="4689"/>
    <cellStyle name="20% - Ênfase2 63 2 2" xfId="4690"/>
    <cellStyle name="20% - Ênfase2 63 2 3" xfId="4691"/>
    <cellStyle name="20% - Ênfase2 63 2 4" xfId="4692"/>
    <cellStyle name="20% - Ênfase2 63 2 5" xfId="4693"/>
    <cellStyle name="20% - Ênfase2 63 2 6" xfId="4694"/>
    <cellStyle name="20% - Ênfase2 63 3" xfId="4695"/>
    <cellStyle name="20% - Ênfase2 63 3 2" xfId="4696"/>
    <cellStyle name="20% - Ênfase2 63 3 3" xfId="4697"/>
    <cellStyle name="20% - Ênfase2 63 3 4" xfId="4698"/>
    <cellStyle name="20% - Ênfase2 63 4" xfId="4699"/>
    <cellStyle name="20% - Ênfase2 63 5" xfId="4700"/>
    <cellStyle name="20% - Ênfase2 63 6" xfId="4701"/>
    <cellStyle name="20% - Ênfase2 63 7" xfId="4702"/>
    <cellStyle name="20% - Ênfase2 63 8" xfId="4703"/>
    <cellStyle name="20% - Ênfase2 64" xfId="4704"/>
    <cellStyle name="20% - Ênfase2 64 2" xfId="4705"/>
    <cellStyle name="20% - Ênfase2 64 2 2" xfId="4706"/>
    <cellStyle name="20% - Ênfase2 64 2 3" xfId="4707"/>
    <cellStyle name="20% - Ênfase2 64 2 4" xfId="4708"/>
    <cellStyle name="20% - Ênfase2 64 2 5" xfId="4709"/>
    <cellStyle name="20% - Ênfase2 64 2 6" xfId="4710"/>
    <cellStyle name="20% - Ênfase2 64 3" xfId="4711"/>
    <cellStyle name="20% - Ênfase2 64 3 2" xfId="4712"/>
    <cellStyle name="20% - Ênfase2 64 3 3" xfId="4713"/>
    <cellStyle name="20% - Ênfase2 64 3 4" xfId="4714"/>
    <cellStyle name="20% - Ênfase2 64 4" xfId="4715"/>
    <cellStyle name="20% - Ênfase2 64 5" xfId="4716"/>
    <cellStyle name="20% - Ênfase2 64 6" xfId="4717"/>
    <cellStyle name="20% - Ênfase2 64 7" xfId="4718"/>
    <cellStyle name="20% - Ênfase2 64 8" xfId="4719"/>
    <cellStyle name="20% - Ênfase2 65" xfId="4720"/>
    <cellStyle name="20% - Ênfase2 65 2" xfId="4721"/>
    <cellStyle name="20% - Ênfase2 65 2 2" xfId="4722"/>
    <cellStyle name="20% - Ênfase2 65 2 3" xfId="4723"/>
    <cellStyle name="20% - Ênfase2 65 2 4" xfId="4724"/>
    <cellStyle name="20% - Ênfase2 65 2 5" xfId="4725"/>
    <cellStyle name="20% - Ênfase2 65 2 6" xfId="4726"/>
    <cellStyle name="20% - Ênfase2 65 3" xfId="4727"/>
    <cellStyle name="20% - Ênfase2 65 3 2" xfId="4728"/>
    <cellStyle name="20% - Ênfase2 65 3 3" xfId="4729"/>
    <cellStyle name="20% - Ênfase2 65 3 4" xfId="4730"/>
    <cellStyle name="20% - Ênfase2 65 4" xfId="4731"/>
    <cellStyle name="20% - Ênfase2 65 5" xfId="4732"/>
    <cellStyle name="20% - Ênfase2 65 6" xfId="4733"/>
    <cellStyle name="20% - Ênfase2 65 7" xfId="4734"/>
    <cellStyle name="20% - Ênfase2 65 8" xfId="4735"/>
    <cellStyle name="20% - Ênfase2 66" xfId="4736"/>
    <cellStyle name="20% - Ênfase2 66 2" xfId="4737"/>
    <cellStyle name="20% - Ênfase2 66 2 2" xfId="4738"/>
    <cellStyle name="20% - Ênfase2 66 2 3" xfId="4739"/>
    <cellStyle name="20% - Ênfase2 66 2 4" xfId="4740"/>
    <cellStyle name="20% - Ênfase2 66 2 5" xfId="4741"/>
    <cellStyle name="20% - Ênfase2 66 2 6" xfId="4742"/>
    <cellStyle name="20% - Ênfase2 66 3" xfId="4743"/>
    <cellStyle name="20% - Ênfase2 66 3 2" xfId="4744"/>
    <cellStyle name="20% - Ênfase2 66 3 3" xfId="4745"/>
    <cellStyle name="20% - Ênfase2 66 3 4" xfId="4746"/>
    <cellStyle name="20% - Ênfase2 66 4" xfId="4747"/>
    <cellStyle name="20% - Ênfase2 66 5" xfId="4748"/>
    <cellStyle name="20% - Ênfase2 66 6" xfId="4749"/>
    <cellStyle name="20% - Ênfase2 66 7" xfId="4750"/>
    <cellStyle name="20% - Ênfase2 66 8" xfId="4751"/>
    <cellStyle name="20% - Ênfase2 67" xfId="4752"/>
    <cellStyle name="20% - Ênfase2 67 2" xfId="4753"/>
    <cellStyle name="20% - Ênfase2 67 2 2" xfId="4754"/>
    <cellStyle name="20% - Ênfase2 67 2 3" xfId="4755"/>
    <cellStyle name="20% - Ênfase2 67 2 4" xfId="4756"/>
    <cellStyle name="20% - Ênfase2 67 2 5" xfId="4757"/>
    <cellStyle name="20% - Ênfase2 67 2 6" xfId="4758"/>
    <cellStyle name="20% - Ênfase2 67 3" xfId="4759"/>
    <cellStyle name="20% - Ênfase2 67 3 2" xfId="4760"/>
    <cellStyle name="20% - Ênfase2 67 3 3" xfId="4761"/>
    <cellStyle name="20% - Ênfase2 67 3 4" xfId="4762"/>
    <cellStyle name="20% - Ênfase2 67 4" xfId="4763"/>
    <cellStyle name="20% - Ênfase2 67 5" xfId="4764"/>
    <cellStyle name="20% - Ênfase2 67 6" xfId="4765"/>
    <cellStyle name="20% - Ênfase2 67 7" xfId="4766"/>
    <cellStyle name="20% - Ênfase2 67 8" xfId="4767"/>
    <cellStyle name="20% - Ênfase2 68" xfId="4768"/>
    <cellStyle name="20% - Ênfase2 68 2" xfId="4769"/>
    <cellStyle name="20% - Ênfase2 68 2 2" xfId="4770"/>
    <cellStyle name="20% - Ênfase2 68 2 3" xfId="4771"/>
    <cellStyle name="20% - Ênfase2 68 2 4" xfId="4772"/>
    <cellStyle name="20% - Ênfase2 68 2 5" xfId="4773"/>
    <cellStyle name="20% - Ênfase2 68 2 6" xfId="4774"/>
    <cellStyle name="20% - Ênfase2 68 3" xfId="4775"/>
    <cellStyle name="20% - Ênfase2 68 3 2" xfId="4776"/>
    <cellStyle name="20% - Ênfase2 68 3 3" xfId="4777"/>
    <cellStyle name="20% - Ênfase2 68 3 4" xfId="4778"/>
    <cellStyle name="20% - Ênfase2 68 4" xfId="4779"/>
    <cellStyle name="20% - Ênfase2 68 5" xfId="4780"/>
    <cellStyle name="20% - Ênfase2 68 6" xfId="4781"/>
    <cellStyle name="20% - Ênfase2 68 7" xfId="4782"/>
    <cellStyle name="20% - Ênfase2 68 8" xfId="4783"/>
    <cellStyle name="20% - Ênfase2 69" xfId="4784"/>
    <cellStyle name="20% - Ênfase2 69 2" xfId="4785"/>
    <cellStyle name="20% - Ênfase2 69 2 2" xfId="4786"/>
    <cellStyle name="20% - Ênfase2 69 2 3" xfId="4787"/>
    <cellStyle name="20% - Ênfase2 69 2 4" xfId="4788"/>
    <cellStyle name="20% - Ênfase2 69 2 5" xfId="4789"/>
    <cellStyle name="20% - Ênfase2 69 2 6" xfId="4790"/>
    <cellStyle name="20% - Ênfase2 69 3" xfId="4791"/>
    <cellStyle name="20% - Ênfase2 69 3 2" xfId="4792"/>
    <cellStyle name="20% - Ênfase2 69 3 3" xfId="4793"/>
    <cellStyle name="20% - Ênfase2 69 3 4" xfId="4794"/>
    <cellStyle name="20% - Ênfase2 69 4" xfId="4795"/>
    <cellStyle name="20% - Ênfase2 69 5" xfId="4796"/>
    <cellStyle name="20% - Ênfase2 69 6" xfId="4797"/>
    <cellStyle name="20% - Ênfase2 69 7" xfId="4798"/>
    <cellStyle name="20% - Ênfase2 69 8" xfId="4799"/>
    <cellStyle name="20% - Ênfase2 7" xfId="4800"/>
    <cellStyle name="20% - Ênfase2 7 10" xfId="4801"/>
    <cellStyle name="20% - Ênfase2 7 11" xfId="4802"/>
    <cellStyle name="20% - Ênfase2 7 2" xfId="4803"/>
    <cellStyle name="20% - Ênfase2 7 2 2" xfId="4804"/>
    <cellStyle name="20% - Ênfase2 7 2 2 2" xfId="4805"/>
    <cellStyle name="20% - Ênfase2 7 2 2 3" xfId="4806"/>
    <cellStyle name="20% - Ênfase2 7 2 2 4" xfId="4807"/>
    <cellStyle name="20% - Ênfase2 7 2 2 5" xfId="4808"/>
    <cellStyle name="20% - Ênfase2 7 2 2 6" xfId="4809"/>
    <cellStyle name="20% - Ênfase2 7 2 3" xfId="4810"/>
    <cellStyle name="20% - Ênfase2 7 2 3 2" xfId="4811"/>
    <cellStyle name="20% - Ênfase2 7 2 3 3" xfId="4812"/>
    <cellStyle name="20% - Ênfase2 7 2 3 4" xfId="4813"/>
    <cellStyle name="20% - Ênfase2 7 2 4" xfId="4814"/>
    <cellStyle name="20% - Ênfase2 7 2 5" xfId="4815"/>
    <cellStyle name="20% - Ênfase2 7 2 6" xfId="4816"/>
    <cellStyle name="20% - Ênfase2 7 2 7" xfId="4817"/>
    <cellStyle name="20% - Ênfase2 7 2 8" xfId="4818"/>
    <cellStyle name="20% - Ênfase2 7 3" xfId="4819"/>
    <cellStyle name="20% - Ênfase2 7 3 2" xfId="4820"/>
    <cellStyle name="20% - Ênfase2 7 3 3" xfId="4821"/>
    <cellStyle name="20% - Ênfase2 7 3 4" xfId="4822"/>
    <cellStyle name="20% - Ênfase2 7 3 5" xfId="4823"/>
    <cellStyle name="20% - Ênfase2 7 3 6" xfId="4824"/>
    <cellStyle name="20% - Ênfase2 7 4" xfId="4825"/>
    <cellStyle name="20% - Ênfase2 7 4 2" xfId="4826"/>
    <cellStyle name="20% - Ênfase2 7 4 3" xfId="4827"/>
    <cellStyle name="20% - Ênfase2 7 4 4" xfId="4828"/>
    <cellStyle name="20% - Ênfase2 7 5" xfId="4829"/>
    <cellStyle name="20% - Ênfase2 7 6" xfId="4830"/>
    <cellStyle name="20% - Ênfase2 7 7" xfId="4831"/>
    <cellStyle name="20% - Ênfase2 7 8" xfId="4832"/>
    <cellStyle name="20% - Ênfase2 7 9" xfId="4833"/>
    <cellStyle name="20% - Ênfase2 70" xfId="4834"/>
    <cellStyle name="20% - Ênfase2 70 2" xfId="4835"/>
    <cellStyle name="20% - Ênfase2 70 2 2" xfId="4836"/>
    <cellStyle name="20% - Ênfase2 70 2 3" xfId="4837"/>
    <cellStyle name="20% - Ênfase2 70 2 4" xfId="4838"/>
    <cellStyle name="20% - Ênfase2 70 2 5" xfId="4839"/>
    <cellStyle name="20% - Ênfase2 70 2 6" xfId="4840"/>
    <cellStyle name="20% - Ênfase2 70 3" xfId="4841"/>
    <cellStyle name="20% - Ênfase2 70 3 2" xfId="4842"/>
    <cellStyle name="20% - Ênfase2 70 3 3" xfId="4843"/>
    <cellStyle name="20% - Ênfase2 70 3 4" xfId="4844"/>
    <cellStyle name="20% - Ênfase2 70 4" xfId="4845"/>
    <cellStyle name="20% - Ênfase2 70 5" xfId="4846"/>
    <cellStyle name="20% - Ênfase2 70 6" xfId="4847"/>
    <cellStyle name="20% - Ênfase2 70 7" xfId="4848"/>
    <cellStyle name="20% - Ênfase2 70 8" xfId="4849"/>
    <cellStyle name="20% - Ênfase2 71" xfId="4850"/>
    <cellStyle name="20% - Ênfase2 71 2" xfId="4851"/>
    <cellStyle name="20% - Ênfase2 71 2 2" xfId="4852"/>
    <cellStyle name="20% - Ênfase2 71 2 3" xfId="4853"/>
    <cellStyle name="20% - Ênfase2 71 2 4" xfId="4854"/>
    <cellStyle name="20% - Ênfase2 71 2 5" xfId="4855"/>
    <cellStyle name="20% - Ênfase2 71 2 6" xfId="4856"/>
    <cellStyle name="20% - Ênfase2 71 3" xfId="4857"/>
    <cellStyle name="20% - Ênfase2 71 3 2" xfId="4858"/>
    <cellStyle name="20% - Ênfase2 71 3 3" xfId="4859"/>
    <cellStyle name="20% - Ênfase2 71 3 4" xfId="4860"/>
    <cellStyle name="20% - Ênfase2 71 4" xfId="4861"/>
    <cellStyle name="20% - Ênfase2 71 5" xfId="4862"/>
    <cellStyle name="20% - Ênfase2 71 6" xfId="4863"/>
    <cellStyle name="20% - Ênfase2 71 7" xfId="4864"/>
    <cellStyle name="20% - Ênfase2 71 8" xfId="4865"/>
    <cellStyle name="20% - Ênfase2 72" xfId="4866"/>
    <cellStyle name="20% - Ênfase2 72 2" xfId="4867"/>
    <cellStyle name="20% - Ênfase2 72 2 2" xfId="4868"/>
    <cellStyle name="20% - Ênfase2 72 2 3" xfId="4869"/>
    <cellStyle name="20% - Ênfase2 72 2 4" xfId="4870"/>
    <cellStyle name="20% - Ênfase2 72 2 5" xfId="4871"/>
    <cellStyle name="20% - Ênfase2 72 2 6" xfId="4872"/>
    <cellStyle name="20% - Ênfase2 72 3" xfId="4873"/>
    <cellStyle name="20% - Ênfase2 72 3 2" xfId="4874"/>
    <cellStyle name="20% - Ênfase2 72 3 3" xfId="4875"/>
    <cellStyle name="20% - Ênfase2 72 3 4" xfId="4876"/>
    <cellStyle name="20% - Ênfase2 72 4" xfId="4877"/>
    <cellStyle name="20% - Ênfase2 72 5" xfId="4878"/>
    <cellStyle name="20% - Ênfase2 72 6" xfId="4879"/>
    <cellStyle name="20% - Ênfase2 72 7" xfId="4880"/>
    <cellStyle name="20% - Ênfase2 72 8" xfId="4881"/>
    <cellStyle name="20% - Ênfase2 73" xfId="4882"/>
    <cellStyle name="20% - Ênfase2 73 2" xfId="4883"/>
    <cellStyle name="20% - Ênfase2 73 2 2" xfId="4884"/>
    <cellStyle name="20% - Ênfase2 73 2 3" xfId="4885"/>
    <cellStyle name="20% - Ênfase2 73 2 4" xfId="4886"/>
    <cellStyle name="20% - Ênfase2 73 2 5" xfId="4887"/>
    <cellStyle name="20% - Ênfase2 73 2 6" xfId="4888"/>
    <cellStyle name="20% - Ênfase2 73 3" xfId="4889"/>
    <cellStyle name="20% - Ênfase2 73 3 2" xfId="4890"/>
    <cellStyle name="20% - Ênfase2 73 3 3" xfId="4891"/>
    <cellStyle name="20% - Ênfase2 73 3 4" xfId="4892"/>
    <cellStyle name="20% - Ênfase2 73 4" xfId="4893"/>
    <cellStyle name="20% - Ênfase2 73 5" xfId="4894"/>
    <cellStyle name="20% - Ênfase2 73 6" xfId="4895"/>
    <cellStyle name="20% - Ênfase2 73 7" xfId="4896"/>
    <cellStyle name="20% - Ênfase2 73 8" xfId="4897"/>
    <cellStyle name="20% - Ênfase2 74" xfId="4898"/>
    <cellStyle name="20% - Ênfase2 74 2" xfId="4899"/>
    <cellStyle name="20% - Ênfase2 74 2 2" xfId="4900"/>
    <cellStyle name="20% - Ênfase2 74 2 3" xfId="4901"/>
    <cellStyle name="20% - Ênfase2 74 2 4" xfId="4902"/>
    <cellStyle name="20% - Ênfase2 74 2 5" xfId="4903"/>
    <cellStyle name="20% - Ênfase2 74 2 6" xfId="4904"/>
    <cellStyle name="20% - Ênfase2 74 3" xfId="4905"/>
    <cellStyle name="20% - Ênfase2 74 3 2" xfId="4906"/>
    <cellStyle name="20% - Ênfase2 74 3 3" xfId="4907"/>
    <cellStyle name="20% - Ênfase2 74 3 4" xfId="4908"/>
    <cellStyle name="20% - Ênfase2 74 4" xfId="4909"/>
    <cellStyle name="20% - Ênfase2 74 5" xfId="4910"/>
    <cellStyle name="20% - Ênfase2 74 6" xfId="4911"/>
    <cellStyle name="20% - Ênfase2 74 7" xfId="4912"/>
    <cellStyle name="20% - Ênfase2 74 8" xfId="4913"/>
    <cellStyle name="20% - Ênfase2 75" xfId="4914"/>
    <cellStyle name="20% - Ênfase2 75 2" xfId="4915"/>
    <cellStyle name="20% - Ênfase2 75 2 2" xfId="4916"/>
    <cellStyle name="20% - Ênfase2 75 2 3" xfId="4917"/>
    <cellStyle name="20% - Ênfase2 75 2 4" xfId="4918"/>
    <cellStyle name="20% - Ênfase2 75 2 5" xfId="4919"/>
    <cellStyle name="20% - Ênfase2 75 2 6" xfId="4920"/>
    <cellStyle name="20% - Ênfase2 75 3" xfId="4921"/>
    <cellStyle name="20% - Ênfase2 75 3 2" xfId="4922"/>
    <cellStyle name="20% - Ênfase2 75 3 3" xfId="4923"/>
    <cellStyle name="20% - Ênfase2 75 3 4" xfId="4924"/>
    <cellStyle name="20% - Ênfase2 75 4" xfId="4925"/>
    <cellStyle name="20% - Ênfase2 75 5" xfId="4926"/>
    <cellStyle name="20% - Ênfase2 75 6" xfId="4927"/>
    <cellStyle name="20% - Ênfase2 75 7" xfId="4928"/>
    <cellStyle name="20% - Ênfase2 75 8" xfId="4929"/>
    <cellStyle name="20% - Ênfase2 76" xfId="4930"/>
    <cellStyle name="20% - Ênfase2 76 2" xfId="4931"/>
    <cellStyle name="20% - Ênfase2 76 2 2" xfId="4932"/>
    <cellStyle name="20% - Ênfase2 76 2 3" xfId="4933"/>
    <cellStyle name="20% - Ênfase2 76 2 4" xfId="4934"/>
    <cellStyle name="20% - Ênfase2 76 2 5" xfId="4935"/>
    <cellStyle name="20% - Ênfase2 76 2 6" xfId="4936"/>
    <cellStyle name="20% - Ênfase2 76 3" xfId="4937"/>
    <cellStyle name="20% - Ênfase2 76 3 2" xfId="4938"/>
    <cellStyle name="20% - Ênfase2 76 3 3" xfId="4939"/>
    <cellStyle name="20% - Ênfase2 76 3 4" xfId="4940"/>
    <cellStyle name="20% - Ênfase2 76 4" xfId="4941"/>
    <cellStyle name="20% - Ênfase2 76 5" xfId="4942"/>
    <cellStyle name="20% - Ênfase2 76 6" xfId="4943"/>
    <cellStyle name="20% - Ênfase2 76 7" xfId="4944"/>
    <cellStyle name="20% - Ênfase2 76 8" xfId="4945"/>
    <cellStyle name="20% - Ênfase2 77" xfId="4946"/>
    <cellStyle name="20% - Ênfase2 77 2" xfId="4947"/>
    <cellStyle name="20% - Ênfase2 77 2 2" xfId="4948"/>
    <cellStyle name="20% - Ênfase2 77 2 3" xfId="4949"/>
    <cellStyle name="20% - Ênfase2 77 2 4" xfId="4950"/>
    <cellStyle name="20% - Ênfase2 77 2 5" xfId="4951"/>
    <cellStyle name="20% - Ênfase2 77 2 6" xfId="4952"/>
    <cellStyle name="20% - Ênfase2 77 3" xfId="4953"/>
    <cellStyle name="20% - Ênfase2 77 3 2" xfId="4954"/>
    <cellStyle name="20% - Ênfase2 77 3 3" xfId="4955"/>
    <cellStyle name="20% - Ênfase2 77 3 4" xfId="4956"/>
    <cellStyle name="20% - Ênfase2 77 4" xfId="4957"/>
    <cellStyle name="20% - Ênfase2 77 5" xfId="4958"/>
    <cellStyle name="20% - Ênfase2 77 6" xfId="4959"/>
    <cellStyle name="20% - Ênfase2 77 7" xfId="4960"/>
    <cellStyle name="20% - Ênfase2 77 8" xfId="4961"/>
    <cellStyle name="20% - Ênfase2 78" xfId="4962"/>
    <cellStyle name="20% - Ênfase2 78 2" xfId="4963"/>
    <cellStyle name="20% - Ênfase2 78 2 2" xfId="4964"/>
    <cellStyle name="20% - Ênfase2 78 2 3" xfId="4965"/>
    <cellStyle name="20% - Ênfase2 78 2 4" xfId="4966"/>
    <cellStyle name="20% - Ênfase2 78 2 5" xfId="4967"/>
    <cellStyle name="20% - Ênfase2 78 2 6" xfId="4968"/>
    <cellStyle name="20% - Ênfase2 78 3" xfId="4969"/>
    <cellStyle name="20% - Ênfase2 78 3 2" xfId="4970"/>
    <cellStyle name="20% - Ênfase2 78 3 3" xfId="4971"/>
    <cellStyle name="20% - Ênfase2 78 3 4" xfId="4972"/>
    <cellStyle name="20% - Ênfase2 78 4" xfId="4973"/>
    <cellStyle name="20% - Ênfase2 78 5" xfId="4974"/>
    <cellStyle name="20% - Ênfase2 78 6" xfId="4975"/>
    <cellStyle name="20% - Ênfase2 78 7" xfId="4976"/>
    <cellStyle name="20% - Ênfase2 78 8" xfId="4977"/>
    <cellStyle name="20% - Ênfase2 79" xfId="4978"/>
    <cellStyle name="20% - Ênfase2 79 2" xfId="4979"/>
    <cellStyle name="20% - Ênfase2 79 2 2" xfId="4980"/>
    <cellStyle name="20% - Ênfase2 79 2 3" xfId="4981"/>
    <cellStyle name="20% - Ênfase2 79 2 4" xfId="4982"/>
    <cellStyle name="20% - Ênfase2 79 2 5" xfId="4983"/>
    <cellStyle name="20% - Ênfase2 79 2 6" xfId="4984"/>
    <cellStyle name="20% - Ênfase2 79 3" xfId="4985"/>
    <cellStyle name="20% - Ênfase2 79 3 2" xfId="4986"/>
    <cellStyle name="20% - Ênfase2 79 3 3" xfId="4987"/>
    <cellStyle name="20% - Ênfase2 79 3 4" xfId="4988"/>
    <cellStyle name="20% - Ênfase2 79 4" xfId="4989"/>
    <cellStyle name="20% - Ênfase2 79 5" xfId="4990"/>
    <cellStyle name="20% - Ênfase2 79 6" xfId="4991"/>
    <cellStyle name="20% - Ênfase2 79 7" xfId="4992"/>
    <cellStyle name="20% - Ênfase2 79 8" xfId="4993"/>
    <cellStyle name="20% - Ênfase2 8" xfId="4994"/>
    <cellStyle name="20% - Ênfase2 8 10" xfId="4995"/>
    <cellStyle name="20% - Ênfase2 8 11" xfId="4996"/>
    <cellStyle name="20% - Ênfase2 8 2" xfId="4997"/>
    <cellStyle name="20% - Ênfase2 8 2 2" xfId="4998"/>
    <cellStyle name="20% - Ênfase2 8 2 2 2" xfId="4999"/>
    <cellStyle name="20% - Ênfase2 8 2 2 3" xfId="5000"/>
    <cellStyle name="20% - Ênfase2 8 2 2 4" xfId="5001"/>
    <cellStyle name="20% - Ênfase2 8 2 2 5" xfId="5002"/>
    <cellStyle name="20% - Ênfase2 8 2 2 6" xfId="5003"/>
    <cellStyle name="20% - Ênfase2 8 2 3" xfId="5004"/>
    <cellStyle name="20% - Ênfase2 8 2 3 2" xfId="5005"/>
    <cellStyle name="20% - Ênfase2 8 2 3 3" xfId="5006"/>
    <cellStyle name="20% - Ênfase2 8 2 3 4" xfId="5007"/>
    <cellStyle name="20% - Ênfase2 8 2 4" xfId="5008"/>
    <cellStyle name="20% - Ênfase2 8 2 5" xfId="5009"/>
    <cellStyle name="20% - Ênfase2 8 2 6" xfId="5010"/>
    <cellStyle name="20% - Ênfase2 8 2 7" xfId="5011"/>
    <cellStyle name="20% - Ênfase2 8 2 8" xfId="5012"/>
    <cellStyle name="20% - Ênfase2 8 3" xfId="5013"/>
    <cellStyle name="20% - Ênfase2 8 3 2" xfId="5014"/>
    <cellStyle name="20% - Ênfase2 8 3 3" xfId="5015"/>
    <cellStyle name="20% - Ênfase2 8 3 4" xfId="5016"/>
    <cellStyle name="20% - Ênfase2 8 3 5" xfId="5017"/>
    <cellStyle name="20% - Ênfase2 8 3 6" xfId="5018"/>
    <cellStyle name="20% - Ênfase2 8 4" xfId="5019"/>
    <cellStyle name="20% - Ênfase2 8 4 2" xfId="5020"/>
    <cellStyle name="20% - Ênfase2 8 4 3" xfId="5021"/>
    <cellStyle name="20% - Ênfase2 8 4 4" xfId="5022"/>
    <cellStyle name="20% - Ênfase2 8 5" xfId="5023"/>
    <cellStyle name="20% - Ênfase2 8 6" xfId="5024"/>
    <cellStyle name="20% - Ênfase2 8 7" xfId="5025"/>
    <cellStyle name="20% - Ênfase2 8 8" xfId="5026"/>
    <cellStyle name="20% - Ênfase2 8 9" xfId="5027"/>
    <cellStyle name="20% - Ênfase2 80" xfId="5028"/>
    <cellStyle name="20% - Ênfase2 80 2" xfId="5029"/>
    <cellStyle name="20% - Ênfase2 80 2 2" xfId="5030"/>
    <cellStyle name="20% - Ênfase2 80 2 3" xfId="5031"/>
    <cellStyle name="20% - Ênfase2 80 2 4" xfId="5032"/>
    <cellStyle name="20% - Ênfase2 80 2 5" xfId="5033"/>
    <cellStyle name="20% - Ênfase2 80 2 6" xfId="5034"/>
    <cellStyle name="20% - Ênfase2 80 3" xfId="5035"/>
    <cellStyle name="20% - Ênfase2 80 3 2" xfId="5036"/>
    <cellStyle name="20% - Ênfase2 80 3 3" xfId="5037"/>
    <cellStyle name="20% - Ênfase2 80 3 4" xfId="5038"/>
    <cellStyle name="20% - Ênfase2 80 4" xfId="5039"/>
    <cellStyle name="20% - Ênfase2 80 5" xfId="5040"/>
    <cellStyle name="20% - Ênfase2 80 6" xfId="5041"/>
    <cellStyle name="20% - Ênfase2 80 7" xfId="5042"/>
    <cellStyle name="20% - Ênfase2 80 8" xfId="5043"/>
    <cellStyle name="20% - Ênfase2 81" xfId="5044"/>
    <cellStyle name="20% - Ênfase2 81 2" xfId="5045"/>
    <cellStyle name="20% - Ênfase2 81 2 2" xfId="5046"/>
    <cellStyle name="20% - Ênfase2 81 2 3" xfId="5047"/>
    <cellStyle name="20% - Ênfase2 81 2 4" xfId="5048"/>
    <cellStyle name="20% - Ênfase2 81 2 5" xfId="5049"/>
    <cellStyle name="20% - Ênfase2 81 2 6" xfId="5050"/>
    <cellStyle name="20% - Ênfase2 81 3" xfId="5051"/>
    <cellStyle name="20% - Ênfase2 81 3 2" xfId="5052"/>
    <cellStyle name="20% - Ênfase2 81 3 3" xfId="5053"/>
    <cellStyle name="20% - Ênfase2 81 3 4" xfId="5054"/>
    <cellStyle name="20% - Ênfase2 81 4" xfId="5055"/>
    <cellStyle name="20% - Ênfase2 81 5" xfId="5056"/>
    <cellStyle name="20% - Ênfase2 81 6" xfId="5057"/>
    <cellStyle name="20% - Ênfase2 81 7" xfId="5058"/>
    <cellStyle name="20% - Ênfase2 81 8" xfId="5059"/>
    <cellStyle name="20% - Ênfase2 82" xfId="5060"/>
    <cellStyle name="20% - Ênfase2 82 2" xfId="5061"/>
    <cellStyle name="20% - Ênfase2 82 2 2" xfId="5062"/>
    <cellStyle name="20% - Ênfase2 82 2 3" xfId="5063"/>
    <cellStyle name="20% - Ênfase2 82 2 4" xfId="5064"/>
    <cellStyle name="20% - Ênfase2 82 2 5" xfId="5065"/>
    <cellStyle name="20% - Ênfase2 82 2 6" xfId="5066"/>
    <cellStyle name="20% - Ênfase2 82 3" xfId="5067"/>
    <cellStyle name="20% - Ênfase2 82 3 2" xfId="5068"/>
    <cellStyle name="20% - Ênfase2 82 3 3" xfId="5069"/>
    <cellStyle name="20% - Ênfase2 82 3 4" xfId="5070"/>
    <cellStyle name="20% - Ênfase2 82 4" xfId="5071"/>
    <cellStyle name="20% - Ênfase2 82 5" xfId="5072"/>
    <cellStyle name="20% - Ênfase2 82 6" xfId="5073"/>
    <cellStyle name="20% - Ênfase2 82 7" xfId="5074"/>
    <cellStyle name="20% - Ênfase2 82 8" xfId="5075"/>
    <cellStyle name="20% - Ênfase2 83" xfId="5076"/>
    <cellStyle name="20% - Ênfase2 83 2" xfId="5077"/>
    <cellStyle name="20% - Ênfase2 83 2 2" xfId="5078"/>
    <cellStyle name="20% - Ênfase2 83 2 3" xfId="5079"/>
    <cellStyle name="20% - Ênfase2 83 2 4" xfId="5080"/>
    <cellStyle name="20% - Ênfase2 83 2 5" xfId="5081"/>
    <cellStyle name="20% - Ênfase2 83 2 6" xfId="5082"/>
    <cellStyle name="20% - Ênfase2 83 3" xfId="5083"/>
    <cellStyle name="20% - Ênfase2 83 3 2" xfId="5084"/>
    <cellStyle name="20% - Ênfase2 83 3 3" xfId="5085"/>
    <cellStyle name="20% - Ênfase2 83 3 4" xfId="5086"/>
    <cellStyle name="20% - Ênfase2 83 4" xfId="5087"/>
    <cellStyle name="20% - Ênfase2 83 5" xfId="5088"/>
    <cellStyle name="20% - Ênfase2 83 6" xfId="5089"/>
    <cellStyle name="20% - Ênfase2 83 7" xfId="5090"/>
    <cellStyle name="20% - Ênfase2 83 8" xfId="5091"/>
    <cellStyle name="20% - Ênfase2 84" xfId="5092"/>
    <cellStyle name="20% - Ênfase2 84 2" xfId="5093"/>
    <cellStyle name="20% - Ênfase2 84 2 2" xfId="5094"/>
    <cellStyle name="20% - Ênfase2 84 2 3" xfId="5095"/>
    <cellStyle name="20% - Ênfase2 84 2 4" xfId="5096"/>
    <cellStyle name="20% - Ênfase2 84 2 5" xfId="5097"/>
    <cellStyle name="20% - Ênfase2 84 2 6" xfId="5098"/>
    <cellStyle name="20% - Ênfase2 84 3" xfId="5099"/>
    <cellStyle name="20% - Ênfase2 84 3 2" xfId="5100"/>
    <cellStyle name="20% - Ênfase2 84 3 3" xfId="5101"/>
    <cellStyle name="20% - Ênfase2 84 3 4" xfId="5102"/>
    <cellStyle name="20% - Ênfase2 84 4" xfId="5103"/>
    <cellStyle name="20% - Ênfase2 84 5" xfId="5104"/>
    <cellStyle name="20% - Ênfase2 84 6" xfId="5105"/>
    <cellStyle name="20% - Ênfase2 84 7" xfId="5106"/>
    <cellStyle name="20% - Ênfase2 84 8" xfId="5107"/>
    <cellStyle name="20% - Ênfase2 85" xfId="5108"/>
    <cellStyle name="20% - Ênfase2 85 2" xfId="5109"/>
    <cellStyle name="20% - Ênfase2 85 2 2" xfId="5110"/>
    <cellStyle name="20% - Ênfase2 85 2 3" xfId="5111"/>
    <cellStyle name="20% - Ênfase2 85 2 4" xfId="5112"/>
    <cellStyle name="20% - Ênfase2 85 2 5" xfId="5113"/>
    <cellStyle name="20% - Ênfase2 85 2 6" xfId="5114"/>
    <cellStyle name="20% - Ênfase2 85 3" xfId="5115"/>
    <cellStyle name="20% - Ênfase2 85 3 2" xfId="5116"/>
    <cellStyle name="20% - Ênfase2 85 3 3" xfId="5117"/>
    <cellStyle name="20% - Ênfase2 85 3 4" xfId="5118"/>
    <cellStyle name="20% - Ênfase2 85 4" xfId="5119"/>
    <cellStyle name="20% - Ênfase2 85 5" xfId="5120"/>
    <cellStyle name="20% - Ênfase2 85 6" xfId="5121"/>
    <cellStyle name="20% - Ênfase2 85 7" xfId="5122"/>
    <cellStyle name="20% - Ênfase2 85 8" xfId="5123"/>
    <cellStyle name="20% - Ênfase2 86" xfId="5124"/>
    <cellStyle name="20% - Ênfase2 86 2" xfId="5125"/>
    <cellStyle name="20% - Ênfase2 86 2 2" xfId="5126"/>
    <cellStyle name="20% - Ênfase2 86 2 3" xfId="5127"/>
    <cellStyle name="20% - Ênfase2 86 2 4" xfId="5128"/>
    <cellStyle name="20% - Ênfase2 86 2 5" xfId="5129"/>
    <cellStyle name="20% - Ênfase2 86 2 6" xfId="5130"/>
    <cellStyle name="20% - Ênfase2 86 3" xfId="5131"/>
    <cellStyle name="20% - Ênfase2 86 3 2" xfId="5132"/>
    <cellStyle name="20% - Ênfase2 86 3 3" xfId="5133"/>
    <cellStyle name="20% - Ênfase2 86 3 4" xfId="5134"/>
    <cellStyle name="20% - Ênfase2 86 4" xfId="5135"/>
    <cellStyle name="20% - Ênfase2 86 5" xfId="5136"/>
    <cellStyle name="20% - Ênfase2 86 6" xfId="5137"/>
    <cellStyle name="20% - Ênfase2 86 7" xfId="5138"/>
    <cellStyle name="20% - Ênfase2 86 8" xfId="5139"/>
    <cellStyle name="20% - Ênfase2 87" xfId="5140"/>
    <cellStyle name="20% - Ênfase2 87 2" xfId="5141"/>
    <cellStyle name="20% - Ênfase2 87 2 2" xfId="5142"/>
    <cellStyle name="20% - Ênfase2 87 2 3" xfId="5143"/>
    <cellStyle name="20% - Ênfase2 87 2 4" xfId="5144"/>
    <cellStyle name="20% - Ênfase2 87 2 5" xfId="5145"/>
    <cellStyle name="20% - Ênfase2 87 2 6" xfId="5146"/>
    <cellStyle name="20% - Ênfase2 87 3" xfId="5147"/>
    <cellStyle name="20% - Ênfase2 87 3 2" xfId="5148"/>
    <cellStyle name="20% - Ênfase2 87 3 3" xfId="5149"/>
    <cellStyle name="20% - Ênfase2 87 3 4" xfId="5150"/>
    <cellStyle name="20% - Ênfase2 87 4" xfId="5151"/>
    <cellStyle name="20% - Ênfase2 87 5" xfId="5152"/>
    <cellStyle name="20% - Ênfase2 87 6" xfId="5153"/>
    <cellStyle name="20% - Ênfase2 87 7" xfId="5154"/>
    <cellStyle name="20% - Ênfase2 87 8" xfId="5155"/>
    <cellStyle name="20% - Ênfase2 88" xfId="5156"/>
    <cellStyle name="20% - Ênfase2 88 2" xfId="5157"/>
    <cellStyle name="20% - Ênfase2 88 2 2" xfId="5158"/>
    <cellStyle name="20% - Ênfase2 88 2 3" xfId="5159"/>
    <cellStyle name="20% - Ênfase2 88 2 4" xfId="5160"/>
    <cellStyle name="20% - Ênfase2 88 2 5" xfId="5161"/>
    <cellStyle name="20% - Ênfase2 88 2 6" xfId="5162"/>
    <cellStyle name="20% - Ênfase2 88 3" xfId="5163"/>
    <cellStyle name="20% - Ênfase2 88 3 2" xfId="5164"/>
    <cellStyle name="20% - Ênfase2 88 3 3" xfId="5165"/>
    <cellStyle name="20% - Ênfase2 88 3 4" xfId="5166"/>
    <cellStyle name="20% - Ênfase2 88 4" xfId="5167"/>
    <cellStyle name="20% - Ênfase2 88 5" xfId="5168"/>
    <cellStyle name="20% - Ênfase2 88 6" xfId="5169"/>
    <cellStyle name="20% - Ênfase2 88 7" xfId="5170"/>
    <cellStyle name="20% - Ênfase2 88 8" xfId="5171"/>
    <cellStyle name="20% - Ênfase2 89" xfId="5172"/>
    <cellStyle name="20% - Ênfase2 89 2" xfId="5173"/>
    <cellStyle name="20% - Ênfase2 89 2 2" xfId="5174"/>
    <cellStyle name="20% - Ênfase2 89 2 3" xfId="5175"/>
    <cellStyle name="20% - Ênfase2 89 2 4" xfId="5176"/>
    <cellStyle name="20% - Ênfase2 89 2 5" xfId="5177"/>
    <cellStyle name="20% - Ênfase2 89 2 6" xfId="5178"/>
    <cellStyle name="20% - Ênfase2 89 3" xfId="5179"/>
    <cellStyle name="20% - Ênfase2 89 3 2" xfId="5180"/>
    <cellStyle name="20% - Ênfase2 89 3 3" xfId="5181"/>
    <cellStyle name="20% - Ênfase2 89 3 4" xfId="5182"/>
    <cellStyle name="20% - Ênfase2 89 4" xfId="5183"/>
    <cellStyle name="20% - Ênfase2 89 5" xfId="5184"/>
    <cellStyle name="20% - Ênfase2 89 6" xfId="5185"/>
    <cellStyle name="20% - Ênfase2 89 7" xfId="5186"/>
    <cellStyle name="20% - Ênfase2 89 8" xfId="5187"/>
    <cellStyle name="20% - Ênfase2 9" xfId="5188"/>
    <cellStyle name="20% - Ênfase2 9 10" xfId="5189"/>
    <cellStyle name="20% - Ênfase2 9 11" xfId="5190"/>
    <cellStyle name="20% - Ênfase2 9 2" xfId="5191"/>
    <cellStyle name="20% - Ênfase2 9 2 2" xfId="5192"/>
    <cellStyle name="20% - Ênfase2 9 2 2 2" xfId="5193"/>
    <cellStyle name="20% - Ênfase2 9 2 2 3" xfId="5194"/>
    <cellStyle name="20% - Ênfase2 9 2 2 4" xfId="5195"/>
    <cellStyle name="20% - Ênfase2 9 2 2 5" xfId="5196"/>
    <cellStyle name="20% - Ênfase2 9 2 2 6" xfId="5197"/>
    <cellStyle name="20% - Ênfase2 9 2 3" xfId="5198"/>
    <cellStyle name="20% - Ênfase2 9 2 3 2" xfId="5199"/>
    <cellStyle name="20% - Ênfase2 9 2 3 3" xfId="5200"/>
    <cellStyle name="20% - Ênfase2 9 2 3 4" xfId="5201"/>
    <cellStyle name="20% - Ênfase2 9 2 4" xfId="5202"/>
    <cellStyle name="20% - Ênfase2 9 2 5" xfId="5203"/>
    <cellStyle name="20% - Ênfase2 9 2 6" xfId="5204"/>
    <cellStyle name="20% - Ênfase2 9 2 7" xfId="5205"/>
    <cellStyle name="20% - Ênfase2 9 2 8" xfId="5206"/>
    <cellStyle name="20% - Ênfase2 9 3" xfId="5207"/>
    <cellStyle name="20% - Ênfase2 9 3 2" xfId="5208"/>
    <cellStyle name="20% - Ênfase2 9 3 3" xfId="5209"/>
    <cellStyle name="20% - Ênfase2 9 3 4" xfId="5210"/>
    <cellStyle name="20% - Ênfase2 9 3 5" xfId="5211"/>
    <cellStyle name="20% - Ênfase2 9 3 6" xfId="5212"/>
    <cellStyle name="20% - Ênfase2 9 4" xfId="5213"/>
    <cellStyle name="20% - Ênfase2 9 4 2" xfId="5214"/>
    <cellStyle name="20% - Ênfase2 9 4 3" xfId="5215"/>
    <cellStyle name="20% - Ênfase2 9 4 4" xfId="5216"/>
    <cellStyle name="20% - Ênfase2 9 5" xfId="5217"/>
    <cellStyle name="20% - Ênfase2 9 6" xfId="5218"/>
    <cellStyle name="20% - Ênfase2 9 7" xfId="5219"/>
    <cellStyle name="20% - Ênfase2 9 8" xfId="5220"/>
    <cellStyle name="20% - Ênfase2 9 9" xfId="5221"/>
    <cellStyle name="20% - Ênfase2 90" xfId="5222"/>
    <cellStyle name="20% - Ênfase2 90 2" xfId="5223"/>
    <cellStyle name="20% - Ênfase2 90 2 2" xfId="5224"/>
    <cellStyle name="20% - Ênfase2 90 2 3" xfId="5225"/>
    <cellStyle name="20% - Ênfase2 90 2 4" xfId="5226"/>
    <cellStyle name="20% - Ênfase2 90 2 5" xfId="5227"/>
    <cellStyle name="20% - Ênfase2 90 2 6" xfId="5228"/>
    <cellStyle name="20% - Ênfase2 90 3" xfId="5229"/>
    <cellStyle name="20% - Ênfase2 90 3 2" xfId="5230"/>
    <cellStyle name="20% - Ênfase2 90 3 3" xfId="5231"/>
    <cellStyle name="20% - Ênfase2 90 3 4" xfId="5232"/>
    <cellStyle name="20% - Ênfase2 90 4" xfId="5233"/>
    <cellStyle name="20% - Ênfase2 90 5" xfId="5234"/>
    <cellStyle name="20% - Ênfase2 90 6" xfId="5235"/>
    <cellStyle name="20% - Ênfase2 90 7" xfId="5236"/>
    <cellStyle name="20% - Ênfase2 90 8" xfId="5237"/>
    <cellStyle name="20% - Ênfase2 91" xfId="5238"/>
    <cellStyle name="20% - Ênfase2 91 2" xfId="5239"/>
    <cellStyle name="20% - Ênfase2 91 2 2" xfId="5240"/>
    <cellStyle name="20% - Ênfase2 91 2 3" xfId="5241"/>
    <cellStyle name="20% - Ênfase2 91 2 4" xfId="5242"/>
    <cellStyle name="20% - Ênfase2 91 2 5" xfId="5243"/>
    <cellStyle name="20% - Ênfase2 91 2 6" xfId="5244"/>
    <cellStyle name="20% - Ênfase2 91 3" xfId="5245"/>
    <cellStyle name="20% - Ênfase2 91 3 2" xfId="5246"/>
    <cellStyle name="20% - Ênfase2 91 3 3" xfId="5247"/>
    <cellStyle name="20% - Ênfase2 91 3 4" xfId="5248"/>
    <cellStyle name="20% - Ênfase2 91 4" xfId="5249"/>
    <cellStyle name="20% - Ênfase2 91 5" xfId="5250"/>
    <cellStyle name="20% - Ênfase2 91 6" xfId="5251"/>
    <cellStyle name="20% - Ênfase2 91 7" xfId="5252"/>
    <cellStyle name="20% - Ênfase2 91 8" xfId="5253"/>
    <cellStyle name="20% - Ênfase2 92" xfId="5254"/>
    <cellStyle name="20% - Ênfase2 92 2" xfId="5255"/>
    <cellStyle name="20% - Ênfase2 92 2 2" xfId="5256"/>
    <cellStyle name="20% - Ênfase2 92 2 3" xfId="5257"/>
    <cellStyle name="20% - Ênfase2 92 2 4" xfId="5258"/>
    <cellStyle name="20% - Ênfase2 92 2 5" xfId="5259"/>
    <cellStyle name="20% - Ênfase2 92 2 6" xfId="5260"/>
    <cellStyle name="20% - Ênfase2 92 3" xfId="5261"/>
    <cellStyle name="20% - Ênfase2 92 3 2" xfId="5262"/>
    <cellStyle name="20% - Ênfase2 92 3 3" xfId="5263"/>
    <cellStyle name="20% - Ênfase2 92 3 4" xfId="5264"/>
    <cellStyle name="20% - Ênfase2 92 4" xfId="5265"/>
    <cellStyle name="20% - Ênfase2 92 5" xfId="5266"/>
    <cellStyle name="20% - Ênfase2 92 6" xfId="5267"/>
    <cellStyle name="20% - Ênfase2 92 7" xfId="5268"/>
    <cellStyle name="20% - Ênfase2 92 8" xfId="5269"/>
    <cellStyle name="20% - Ênfase2 93" xfId="5270"/>
    <cellStyle name="20% - Ênfase2 93 2" xfId="5271"/>
    <cellStyle name="20% - Ênfase2 93 2 2" xfId="5272"/>
    <cellStyle name="20% - Ênfase2 93 2 3" xfId="5273"/>
    <cellStyle name="20% - Ênfase2 93 2 4" xfId="5274"/>
    <cellStyle name="20% - Ênfase2 93 2 5" xfId="5275"/>
    <cellStyle name="20% - Ênfase2 93 2 6" xfId="5276"/>
    <cellStyle name="20% - Ênfase2 93 3" xfId="5277"/>
    <cellStyle name="20% - Ênfase2 93 3 2" xfId="5278"/>
    <cellStyle name="20% - Ênfase2 93 3 3" xfId="5279"/>
    <cellStyle name="20% - Ênfase2 93 3 4" xfId="5280"/>
    <cellStyle name="20% - Ênfase2 93 4" xfId="5281"/>
    <cellStyle name="20% - Ênfase2 93 5" xfId="5282"/>
    <cellStyle name="20% - Ênfase2 93 6" xfId="5283"/>
    <cellStyle name="20% - Ênfase2 93 7" xfId="5284"/>
    <cellStyle name="20% - Ênfase2 93 8" xfId="5285"/>
    <cellStyle name="20% - Ênfase2 94" xfId="5286"/>
    <cellStyle name="20% - Ênfase2 94 2" xfId="5287"/>
    <cellStyle name="20% - Ênfase2 94 2 2" xfId="5288"/>
    <cellStyle name="20% - Ênfase2 94 2 3" xfId="5289"/>
    <cellStyle name="20% - Ênfase2 94 2 4" xfId="5290"/>
    <cellStyle name="20% - Ênfase2 94 2 5" xfId="5291"/>
    <cellStyle name="20% - Ênfase2 94 2 6" xfId="5292"/>
    <cellStyle name="20% - Ênfase2 94 3" xfId="5293"/>
    <cellStyle name="20% - Ênfase2 94 3 2" xfId="5294"/>
    <cellStyle name="20% - Ênfase2 94 3 3" xfId="5295"/>
    <cellStyle name="20% - Ênfase2 94 3 4" xfId="5296"/>
    <cellStyle name="20% - Ênfase2 94 4" xfId="5297"/>
    <cellStyle name="20% - Ênfase2 94 5" xfId="5298"/>
    <cellStyle name="20% - Ênfase2 94 6" xfId="5299"/>
    <cellStyle name="20% - Ênfase2 94 7" xfId="5300"/>
    <cellStyle name="20% - Ênfase2 94 8" xfId="5301"/>
    <cellStyle name="20% - Ênfase2 95" xfId="5302"/>
    <cellStyle name="20% - Ênfase2 95 2" xfId="5303"/>
    <cellStyle name="20% - Ênfase2 95 2 2" xfId="5304"/>
    <cellStyle name="20% - Ênfase2 95 2 3" xfId="5305"/>
    <cellStyle name="20% - Ênfase2 95 2 4" xfId="5306"/>
    <cellStyle name="20% - Ênfase2 95 2 5" xfId="5307"/>
    <cellStyle name="20% - Ênfase2 95 2 6" xfId="5308"/>
    <cellStyle name="20% - Ênfase2 95 3" xfId="5309"/>
    <cellStyle name="20% - Ênfase2 95 3 2" xfId="5310"/>
    <cellStyle name="20% - Ênfase2 95 3 3" xfId="5311"/>
    <cellStyle name="20% - Ênfase2 95 3 4" xfId="5312"/>
    <cellStyle name="20% - Ênfase2 95 4" xfId="5313"/>
    <cellStyle name="20% - Ênfase2 95 5" xfId="5314"/>
    <cellStyle name="20% - Ênfase2 95 6" xfId="5315"/>
    <cellStyle name="20% - Ênfase2 95 7" xfId="5316"/>
    <cellStyle name="20% - Ênfase2 95 8" xfId="5317"/>
    <cellStyle name="20% - Ênfase2 96" xfId="5318"/>
    <cellStyle name="20% - Ênfase2 96 2" xfId="5319"/>
    <cellStyle name="20% - Ênfase2 96 2 2" xfId="5320"/>
    <cellStyle name="20% - Ênfase2 96 2 3" xfId="5321"/>
    <cellStyle name="20% - Ênfase2 96 2 4" xfId="5322"/>
    <cellStyle name="20% - Ênfase2 96 2 5" xfId="5323"/>
    <cellStyle name="20% - Ênfase2 96 2 6" xfId="5324"/>
    <cellStyle name="20% - Ênfase2 96 3" xfId="5325"/>
    <cellStyle name="20% - Ênfase2 96 3 2" xfId="5326"/>
    <cellStyle name="20% - Ênfase2 96 3 3" xfId="5327"/>
    <cellStyle name="20% - Ênfase2 96 3 4" xfId="5328"/>
    <cellStyle name="20% - Ênfase2 96 4" xfId="5329"/>
    <cellStyle name="20% - Ênfase2 96 5" xfId="5330"/>
    <cellStyle name="20% - Ênfase2 96 6" xfId="5331"/>
    <cellStyle name="20% - Ênfase2 96 7" xfId="5332"/>
    <cellStyle name="20% - Ênfase2 96 8" xfId="5333"/>
    <cellStyle name="20% - Ênfase2 97" xfId="5334"/>
    <cellStyle name="20% - Ênfase2 97 2" xfId="5335"/>
    <cellStyle name="20% - Ênfase2 97 2 2" xfId="5336"/>
    <cellStyle name="20% - Ênfase2 97 2 3" xfId="5337"/>
    <cellStyle name="20% - Ênfase2 97 2 4" xfId="5338"/>
    <cellStyle name="20% - Ênfase2 97 2 5" xfId="5339"/>
    <cellStyle name="20% - Ênfase2 97 2 6" xfId="5340"/>
    <cellStyle name="20% - Ênfase2 97 3" xfId="5341"/>
    <cellStyle name="20% - Ênfase2 97 3 2" xfId="5342"/>
    <cellStyle name="20% - Ênfase2 97 3 3" xfId="5343"/>
    <cellStyle name="20% - Ênfase2 97 3 4" xfId="5344"/>
    <cellStyle name="20% - Ênfase2 97 4" xfId="5345"/>
    <cellStyle name="20% - Ênfase2 97 5" xfId="5346"/>
    <cellStyle name="20% - Ênfase2 97 6" xfId="5347"/>
    <cellStyle name="20% - Ênfase2 97 7" xfId="5348"/>
    <cellStyle name="20% - Ênfase2 97 8" xfId="5349"/>
    <cellStyle name="20% - Ênfase2 98" xfId="5350"/>
    <cellStyle name="20% - Ênfase2 98 2" xfId="5351"/>
    <cellStyle name="20% - Ênfase2 98 2 2" xfId="5352"/>
    <cellStyle name="20% - Ênfase2 98 2 3" xfId="5353"/>
    <cellStyle name="20% - Ênfase2 98 2 4" xfId="5354"/>
    <cellStyle name="20% - Ênfase2 98 2 5" xfId="5355"/>
    <cellStyle name="20% - Ênfase2 98 2 6" xfId="5356"/>
    <cellStyle name="20% - Ênfase2 98 3" xfId="5357"/>
    <cellStyle name="20% - Ênfase2 98 3 2" xfId="5358"/>
    <cellStyle name="20% - Ênfase2 98 3 3" xfId="5359"/>
    <cellStyle name="20% - Ênfase2 98 3 4" xfId="5360"/>
    <cellStyle name="20% - Ênfase2 98 4" xfId="5361"/>
    <cellStyle name="20% - Ênfase2 98 5" xfId="5362"/>
    <cellStyle name="20% - Ênfase2 98 6" xfId="5363"/>
    <cellStyle name="20% - Ênfase2 98 7" xfId="5364"/>
    <cellStyle name="20% - Ênfase2 98 8" xfId="5365"/>
    <cellStyle name="20% - Ênfase2 99" xfId="5366"/>
    <cellStyle name="20% - Ênfase2 99 2" xfId="5367"/>
    <cellStyle name="20% - Ênfase2 99 2 2" xfId="5368"/>
    <cellStyle name="20% - Ênfase2 99 2 3" xfId="5369"/>
    <cellStyle name="20% - Ênfase2 99 2 4" xfId="5370"/>
    <cellStyle name="20% - Ênfase2 99 2 5" xfId="5371"/>
    <cellStyle name="20% - Ênfase2 99 2 6" xfId="5372"/>
    <cellStyle name="20% - Ênfase2 99 3" xfId="5373"/>
    <cellStyle name="20% - Ênfase2 99 3 2" xfId="5374"/>
    <cellStyle name="20% - Ênfase2 99 3 3" xfId="5375"/>
    <cellStyle name="20% - Ênfase2 99 3 4" xfId="5376"/>
    <cellStyle name="20% - Ênfase2 99 4" xfId="5377"/>
    <cellStyle name="20% - Ênfase2 99 5" xfId="5378"/>
    <cellStyle name="20% - Ênfase2 99 6" xfId="5379"/>
    <cellStyle name="20% - Ênfase2 99 7" xfId="5380"/>
    <cellStyle name="20% - Ênfase2 99 8" xfId="5381"/>
    <cellStyle name="20% - Ênfase3 10" xfId="5382"/>
    <cellStyle name="20% - Ênfase3 10 10" xfId="5383"/>
    <cellStyle name="20% - Ênfase3 10 11" xfId="5384"/>
    <cellStyle name="20% - Ênfase3 10 2" xfId="5385"/>
    <cellStyle name="20% - Ênfase3 10 2 2" xfId="5386"/>
    <cellStyle name="20% - Ênfase3 10 2 2 2" xfId="5387"/>
    <cellStyle name="20% - Ênfase3 10 2 2 3" xfId="5388"/>
    <cellStyle name="20% - Ênfase3 10 2 2 4" xfId="5389"/>
    <cellStyle name="20% - Ênfase3 10 2 2 5" xfId="5390"/>
    <cellStyle name="20% - Ênfase3 10 2 2 6" xfId="5391"/>
    <cellStyle name="20% - Ênfase3 10 2 3" xfId="5392"/>
    <cellStyle name="20% - Ênfase3 10 2 3 2" xfId="5393"/>
    <cellStyle name="20% - Ênfase3 10 2 3 3" xfId="5394"/>
    <cellStyle name="20% - Ênfase3 10 2 3 4" xfId="5395"/>
    <cellStyle name="20% - Ênfase3 10 2 4" xfId="5396"/>
    <cellStyle name="20% - Ênfase3 10 2 5" xfId="5397"/>
    <cellStyle name="20% - Ênfase3 10 2 6" xfId="5398"/>
    <cellStyle name="20% - Ênfase3 10 2 7" xfId="5399"/>
    <cellStyle name="20% - Ênfase3 10 2 8" xfId="5400"/>
    <cellStyle name="20% - Ênfase3 10 3" xfId="5401"/>
    <cellStyle name="20% - Ênfase3 10 3 2" xfId="5402"/>
    <cellStyle name="20% - Ênfase3 10 3 3" xfId="5403"/>
    <cellStyle name="20% - Ênfase3 10 3 4" xfId="5404"/>
    <cellStyle name="20% - Ênfase3 10 3 5" xfId="5405"/>
    <cellStyle name="20% - Ênfase3 10 3 6" xfId="5406"/>
    <cellStyle name="20% - Ênfase3 10 4" xfId="5407"/>
    <cellStyle name="20% - Ênfase3 10 4 2" xfId="5408"/>
    <cellStyle name="20% - Ênfase3 10 4 3" xfId="5409"/>
    <cellStyle name="20% - Ênfase3 10 4 4" xfId="5410"/>
    <cellStyle name="20% - Ênfase3 10 5" xfId="5411"/>
    <cellStyle name="20% - Ênfase3 10 6" xfId="5412"/>
    <cellStyle name="20% - Ênfase3 10 7" xfId="5413"/>
    <cellStyle name="20% - Ênfase3 10 8" xfId="5414"/>
    <cellStyle name="20% - Ênfase3 10 9" xfId="5415"/>
    <cellStyle name="20% - Ênfase3 100" xfId="5416"/>
    <cellStyle name="20% - Ênfase3 100 2" xfId="5417"/>
    <cellStyle name="20% - Ênfase3 100 2 2" xfId="5418"/>
    <cellStyle name="20% - Ênfase3 100 2 3" xfId="5419"/>
    <cellStyle name="20% - Ênfase3 100 2 4" xfId="5420"/>
    <cellStyle name="20% - Ênfase3 100 2 5" xfId="5421"/>
    <cellStyle name="20% - Ênfase3 100 2 6" xfId="5422"/>
    <cellStyle name="20% - Ênfase3 100 3" xfId="5423"/>
    <cellStyle name="20% - Ênfase3 100 3 2" xfId="5424"/>
    <cellStyle name="20% - Ênfase3 100 3 3" xfId="5425"/>
    <cellStyle name="20% - Ênfase3 100 3 4" xfId="5426"/>
    <cellStyle name="20% - Ênfase3 100 4" xfId="5427"/>
    <cellStyle name="20% - Ênfase3 100 5" xfId="5428"/>
    <cellStyle name="20% - Ênfase3 100 6" xfId="5429"/>
    <cellStyle name="20% - Ênfase3 100 7" xfId="5430"/>
    <cellStyle name="20% - Ênfase3 100 8" xfId="5431"/>
    <cellStyle name="20% - Ênfase3 101" xfId="5432"/>
    <cellStyle name="20% - Ênfase3 101 2" xfId="5433"/>
    <cellStyle name="20% - Ênfase3 101 2 2" xfId="5434"/>
    <cellStyle name="20% - Ênfase3 101 2 3" xfId="5435"/>
    <cellStyle name="20% - Ênfase3 101 2 4" xfId="5436"/>
    <cellStyle name="20% - Ênfase3 101 2 5" xfId="5437"/>
    <cellStyle name="20% - Ênfase3 101 2 6" xfId="5438"/>
    <cellStyle name="20% - Ênfase3 101 3" xfId="5439"/>
    <cellStyle name="20% - Ênfase3 101 3 2" xfId="5440"/>
    <cellStyle name="20% - Ênfase3 101 3 3" xfId="5441"/>
    <cellStyle name="20% - Ênfase3 101 3 4" xfId="5442"/>
    <cellStyle name="20% - Ênfase3 101 4" xfId="5443"/>
    <cellStyle name="20% - Ênfase3 101 5" xfId="5444"/>
    <cellStyle name="20% - Ênfase3 101 6" xfId="5445"/>
    <cellStyle name="20% - Ênfase3 101 7" xfId="5446"/>
    <cellStyle name="20% - Ênfase3 101 8" xfId="5447"/>
    <cellStyle name="20% - Ênfase3 102" xfId="5448"/>
    <cellStyle name="20% - Ênfase3 102 2" xfId="5449"/>
    <cellStyle name="20% - Ênfase3 102 2 2" xfId="5450"/>
    <cellStyle name="20% - Ênfase3 102 2 3" xfId="5451"/>
    <cellStyle name="20% - Ênfase3 102 2 4" xfId="5452"/>
    <cellStyle name="20% - Ênfase3 102 2 5" xfId="5453"/>
    <cellStyle name="20% - Ênfase3 102 2 6" xfId="5454"/>
    <cellStyle name="20% - Ênfase3 102 3" xfId="5455"/>
    <cellStyle name="20% - Ênfase3 102 3 2" xfId="5456"/>
    <cellStyle name="20% - Ênfase3 102 3 3" xfId="5457"/>
    <cellStyle name="20% - Ênfase3 102 3 4" xfId="5458"/>
    <cellStyle name="20% - Ênfase3 102 4" xfId="5459"/>
    <cellStyle name="20% - Ênfase3 102 5" xfId="5460"/>
    <cellStyle name="20% - Ênfase3 102 6" xfId="5461"/>
    <cellStyle name="20% - Ênfase3 102 7" xfId="5462"/>
    <cellStyle name="20% - Ênfase3 102 8" xfId="5463"/>
    <cellStyle name="20% - Ênfase3 103" xfId="5464"/>
    <cellStyle name="20% - Ênfase3 103 2" xfId="5465"/>
    <cellStyle name="20% - Ênfase3 103 2 2" xfId="5466"/>
    <cellStyle name="20% - Ênfase3 103 2 3" xfId="5467"/>
    <cellStyle name="20% - Ênfase3 103 2 4" xfId="5468"/>
    <cellStyle name="20% - Ênfase3 103 2 5" xfId="5469"/>
    <cellStyle name="20% - Ênfase3 103 2 6" xfId="5470"/>
    <cellStyle name="20% - Ênfase3 103 3" xfId="5471"/>
    <cellStyle name="20% - Ênfase3 103 3 2" xfId="5472"/>
    <cellStyle name="20% - Ênfase3 103 3 3" xfId="5473"/>
    <cellStyle name="20% - Ênfase3 103 3 4" xfId="5474"/>
    <cellStyle name="20% - Ênfase3 103 4" xfId="5475"/>
    <cellStyle name="20% - Ênfase3 103 5" xfId="5476"/>
    <cellStyle name="20% - Ênfase3 103 6" xfId="5477"/>
    <cellStyle name="20% - Ênfase3 103 7" xfId="5478"/>
    <cellStyle name="20% - Ênfase3 103 8" xfId="5479"/>
    <cellStyle name="20% - Ênfase3 104" xfId="5480"/>
    <cellStyle name="20% - Ênfase3 104 2" xfId="5481"/>
    <cellStyle name="20% - Ênfase3 104 2 2" xfId="5482"/>
    <cellStyle name="20% - Ênfase3 104 2 3" xfId="5483"/>
    <cellStyle name="20% - Ênfase3 104 2 4" xfId="5484"/>
    <cellStyle name="20% - Ênfase3 104 2 5" xfId="5485"/>
    <cellStyle name="20% - Ênfase3 104 2 6" xfId="5486"/>
    <cellStyle name="20% - Ênfase3 104 3" xfId="5487"/>
    <cellStyle name="20% - Ênfase3 104 3 2" xfId="5488"/>
    <cellStyle name="20% - Ênfase3 104 3 3" xfId="5489"/>
    <cellStyle name="20% - Ênfase3 104 3 4" xfId="5490"/>
    <cellStyle name="20% - Ênfase3 104 4" xfId="5491"/>
    <cellStyle name="20% - Ênfase3 104 5" xfId="5492"/>
    <cellStyle name="20% - Ênfase3 104 6" xfId="5493"/>
    <cellStyle name="20% - Ênfase3 104 7" xfId="5494"/>
    <cellStyle name="20% - Ênfase3 104 8" xfId="5495"/>
    <cellStyle name="20% - Ênfase3 105" xfId="5496"/>
    <cellStyle name="20% - Ênfase3 105 2" xfId="5497"/>
    <cellStyle name="20% - Ênfase3 105 2 2" xfId="5498"/>
    <cellStyle name="20% - Ênfase3 105 2 3" xfId="5499"/>
    <cellStyle name="20% - Ênfase3 105 2 4" xfId="5500"/>
    <cellStyle name="20% - Ênfase3 105 2 5" xfId="5501"/>
    <cellStyle name="20% - Ênfase3 105 2 6" xfId="5502"/>
    <cellStyle name="20% - Ênfase3 105 3" xfId="5503"/>
    <cellStyle name="20% - Ênfase3 105 3 2" xfId="5504"/>
    <cellStyle name="20% - Ênfase3 105 3 3" xfId="5505"/>
    <cellStyle name="20% - Ênfase3 105 3 4" xfId="5506"/>
    <cellStyle name="20% - Ênfase3 105 4" xfId="5507"/>
    <cellStyle name="20% - Ênfase3 105 5" xfId="5508"/>
    <cellStyle name="20% - Ênfase3 105 6" xfId="5509"/>
    <cellStyle name="20% - Ênfase3 105 7" xfId="5510"/>
    <cellStyle name="20% - Ênfase3 105 8" xfId="5511"/>
    <cellStyle name="20% - Ênfase3 106" xfId="5512"/>
    <cellStyle name="20% - Ênfase3 106 2" xfId="5513"/>
    <cellStyle name="20% - Ênfase3 106 2 2" xfId="5514"/>
    <cellStyle name="20% - Ênfase3 106 3" xfId="5515"/>
    <cellStyle name="20% - Ênfase3 106 3 2" xfId="5516"/>
    <cellStyle name="20% - Ênfase3 106 4" xfId="5517"/>
    <cellStyle name="20% - Ênfase3 106 5" xfId="5518"/>
    <cellStyle name="20% - Ênfase3 106 6" xfId="5519"/>
    <cellStyle name="20% - Ênfase3 107" xfId="5520"/>
    <cellStyle name="20% - Ênfase3 107 2" xfId="5521"/>
    <cellStyle name="20% - Ênfase3 107 2 2" xfId="5522"/>
    <cellStyle name="20% - Ênfase3 107 3" xfId="5523"/>
    <cellStyle name="20% - Ênfase3 107 3 2" xfId="5524"/>
    <cellStyle name="20% - Ênfase3 107 4" xfId="5525"/>
    <cellStyle name="20% - Ênfase3 107 5" xfId="5526"/>
    <cellStyle name="20% - Ênfase3 107 6" xfId="5527"/>
    <cellStyle name="20% - Ênfase3 108" xfId="5528"/>
    <cellStyle name="20% - Ênfase3 108 2" xfId="5529"/>
    <cellStyle name="20% - Ênfase3 108 2 2" xfId="5530"/>
    <cellStyle name="20% - Ênfase3 108 3" xfId="5531"/>
    <cellStyle name="20% - Ênfase3 108 3 2" xfId="5532"/>
    <cellStyle name="20% - Ênfase3 108 4" xfId="5533"/>
    <cellStyle name="20% - Ênfase3 108 5" xfId="5534"/>
    <cellStyle name="20% - Ênfase3 108 6" xfId="5535"/>
    <cellStyle name="20% - Ênfase3 109" xfId="5536"/>
    <cellStyle name="20% - Ênfase3 109 2" xfId="5537"/>
    <cellStyle name="20% - Ênfase3 109 2 2" xfId="5538"/>
    <cellStyle name="20% - Ênfase3 109 3" xfId="5539"/>
    <cellStyle name="20% - Ênfase3 109 3 2" xfId="5540"/>
    <cellStyle name="20% - Ênfase3 109 4" xfId="5541"/>
    <cellStyle name="20% - Ênfase3 109 5" xfId="5542"/>
    <cellStyle name="20% - Ênfase3 109 6" xfId="5543"/>
    <cellStyle name="20% - Ênfase3 11" xfId="5544"/>
    <cellStyle name="20% - Ênfase3 11 10" xfId="5545"/>
    <cellStyle name="20% - Ênfase3 11 11" xfId="5546"/>
    <cellStyle name="20% - Ênfase3 11 2" xfId="5547"/>
    <cellStyle name="20% - Ênfase3 11 2 2" xfId="5548"/>
    <cellStyle name="20% - Ênfase3 11 2 3" xfId="5549"/>
    <cellStyle name="20% - Ênfase3 11 2 4" xfId="5550"/>
    <cellStyle name="20% - Ênfase3 11 2 5" xfId="5551"/>
    <cellStyle name="20% - Ênfase3 11 2 6" xfId="5552"/>
    <cellStyle name="20% - Ênfase3 11 3" xfId="5553"/>
    <cellStyle name="20% - Ênfase3 11 3 2" xfId="5554"/>
    <cellStyle name="20% - Ênfase3 11 3 3" xfId="5555"/>
    <cellStyle name="20% - Ênfase3 11 3 4" xfId="5556"/>
    <cellStyle name="20% - Ênfase3 11 4" xfId="5557"/>
    <cellStyle name="20% - Ênfase3 11 5" xfId="5558"/>
    <cellStyle name="20% - Ênfase3 11 6" xfId="5559"/>
    <cellStyle name="20% - Ênfase3 11 7" xfId="5560"/>
    <cellStyle name="20% - Ênfase3 11 8" xfId="5561"/>
    <cellStyle name="20% - Ênfase3 11 9" xfId="5562"/>
    <cellStyle name="20% - Ênfase3 110" xfId="5563"/>
    <cellStyle name="20% - Ênfase3 110 2" xfId="5564"/>
    <cellStyle name="20% - Ênfase3 110 2 2" xfId="5565"/>
    <cellStyle name="20% - Ênfase3 110 3" xfId="5566"/>
    <cellStyle name="20% - Ênfase3 110 3 2" xfId="5567"/>
    <cellStyle name="20% - Ênfase3 110 4" xfId="5568"/>
    <cellStyle name="20% - Ênfase3 110 5" xfId="5569"/>
    <cellStyle name="20% - Ênfase3 110 6" xfId="5570"/>
    <cellStyle name="20% - Ênfase3 111" xfId="5571"/>
    <cellStyle name="20% - Ênfase3 111 2" xfId="5572"/>
    <cellStyle name="20% - Ênfase3 111 2 2" xfId="5573"/>
    <cellStyle name="20% - Ênfase3 111 3" xfId="5574"/>
    <cellStyle name="20% - Ênfase3 111 3 2" xfId="5575"/>
    <cellStyle name="20% - Ênfase3 111 4" xfId="5576"/>
    <cellStyle name="20% - Ênfase3 111 5" xfId="5577"/>
    <cellStyle name="20% - Ênfase3 111 6" xfId="5578"/>
    <cellStyle name="20% - Ênfase3 112" xfId="5579"/>
    <cellStyle name="20% - Ênfase3 112 2" xfId="5580"/>
    <cellStyle name="20% - Ênfase3 112 2 2" xfId="5581"/>
    <cellStyle name="20% - Ênfase3 112 3" xfId="5582"/>
    <cellStyle name="20% - Ênfase3 112 3 2" xfId="5583"/>
    <cellStyle name="20% - Ênfase3 112 4" xfId="5584"/>
    <cellStyle name="20% - Ênfase3 112 5" xfId="5585"/>
    <cellStyle name="20% - Ênfase3 112 6" xfId="5586"/>
    <cellStyle name="20% - Ênfase3 113" xfId="5587"/>
    <cellStyle name="20% - Ênfase3 113 2" xfId="5588"/>
    <cellStyle name="20% - Ênfase3 113 2 2" xfId="5589"/>
    <cellStyle name="20% - Ênfase3 113 3" xfId="5590"/>
    <cellStyle name="20% - Ênfase3 113 3 2" xfId="5591"/>
    <cellStyle name="20% - Ênfase3 113 4" xfId="5592"/>
    <cellStyle name="20% - Ênfase3 113 5" xfId="5593"/>
    <cellStyle name="20% - Ênfase3 113 6" xfId="5594"/>
    <cellStyle name="20% - Ênfase3 114" xfId="5595"/>
    <cellStyle name="20% - Ênfase3 114 2" xfId="5596"/>
    <cellStyle name="20% - Ênfase3 114 2 2" xfId="5597"/>
    <cellStyle name="20% - Ênfase3 114 3" xfId="5598"/>
    <cellStyle name="20% - Ênfase3 114 3 2" xfId="5599"/>
    <cellStyle name="20% - Ênfase3 114 4" xfId="5600"/>
    <cellStyle name="20% - Ênfase3 114 5" xfId="5601"/>
    <cellStyle name="20% - Ênfase3 114 6" xfId="5602"/>
    <cellStyle name="20% - Ênfase3 115" xfId="5603"/>
    <cellStyle name="20% - Ênfase3 115 2" xfId="5604"/>
    <cellStyle name="20% - Ênfase3 115 2 2" xfId="5605"/>
    <cellStyle name="20% - Ênfase3 115 3" xfId="5606"/>
    <cellStyle name="20% - Ênfase3 115 3 2" xfId="5607"/>
    <cellStyle name="20% - Ênfase3 115 4" xfId="5608"/>
    <cellStyle name="20% - Ênfase3 115 5" xfId="5609"/>
    <cellStyle name="20% - Ênfase3 115 6" xfId="5610"/>
    <cellStyle name="20% - Ênfase3 116" xfId="5611"/>
    <cellStyle name="20% - Ênfase3 116 2" xfId="5612"/>
    <cellStyle name="20% - Ênfase3 116 2 2" xfId="5613"/>
    <cellStyle name="20% - Ênfase3 116 3" xfId="5614"/>
    <cellStyle name="20% - Ênfase3 116 3 2" xfId="5615"/>
    <cellStyle name="20% - Ênfase3 116 4" xfId="5616"/>
    <cellStyle name="20% - Ênfase3 116 5" xfId="5617"/>
    <cellStyle name="20% - Ênfase3 116 6" xfId="5618"/>
    <cellStyle name="20% - Ênfase3 117" xfId="5619"/>
    <cellStyle name="20% - Ênfase3 117 2" xfId="5620"/>
    <cellStyle name="20% - Ênfase3 117 2 2" xfId="5621"/>
    <cellStyle name="20% - Ênfase3 117 3" xfId="5622"/>
    <cellStyle name="20% - Ênfase3 117 3 2" xfId="5623"/>
    <cellStyle name="20% - Ênfase3 117 4" xfId="5624"/>
    <cellStyle name="20% - Ênfase3 117 5" xfId="5625"/>
    <cellStyle name="20% - Ênfase3 117 6" xfId="5626"/>
    <cellStyle name="20% - Ênfase3 118" xfId="5627"/>
    <cellStyle name="20% - Ênfase3 118 2" xfId="5628"/>
    <cellStyle name="20% - Ênfase3 118 2 2" xfId="5629"/>
    <cellStyle name="20% - Ênfase3 118 3" xfId="5630"/>
    <cellStyle name="20% - Ênfase3 118 3 2" xfId="5631"/>
    <cellStyle name="20% - Ênfase3 118 4" xfId="5632"/>
    <cellStyle name="20% - Ênfase3 118 5" xfId="5633"/>
    <cellStyle name="20% - Ênfase3 118 6" xfId="5634"/>
    <cellStyle name="20% - Ênfase3 119" xfId="5635"/>
    <cellStyle name="20% - Ênfase3 119 2" xfId="5636"/>
    <cellStyle name="20% - Ênfase3 119 2 2" xfId="5637"/>
    <cellStyle name="20% - Ênfase3 119 3" xfId="5638"/>
    <cellStyle name="20% - Ênfase3 119 3 2" xfId="5639"/>
    <cellStyle name="20% - Ênfase3 119 4" xfId="5640"/>
    <cellStyle name="20% - Ênfase3 119 5" xfId="5641"/>
    <cellStyle name="20% - Ênfase3 119 6" xfId="5642"/>
    <cellStyle name="20% - Ênfase3 12" xfId="5643"/>
    <cellStyle name="20% - Ênfase3 12 10" xfId="5644"/>
    <cellStyle name="20% - Ênfase3 12 11" xfId="5645"/>
    <cellStyle name="20% - Ênfase3 12 2" xfId="5646"/>
    <cellStyle name="20% - Ênfase3 12 2 2" xfId="5647"/>
    <cellStyle name="20% - Ênfase3 12 2 3" xfId="5648"/>
    <cellStyle name="20% - Ênfase3 12 2 4" xfId="5649"/>
    <cellStyle name="20% - Ênfase3 12 2 5" xfId="5650"/>
    <cellStyle name="20% - Ênfase3 12 2 6" xfId="5651"/>
    <cellStyle name="20% - Ênfase3 12 3" xfId="5652"/>
    <cellStyle name="20% - Ênfase3 12 3 2" xfId="5653"/>
    <cellStyle name="20% - Ênfase3 12 3 3" xfId="5654"/>
    <cellStyle name="20% - Ênfase3 12 3 4" xfId="5655"/>
    <cellStyle name="20% - Ênfase3 12 4" xfId="5656"/>
    <cellStyle name="20% - Ênfase3 12 5" xfId="5657"/>
    <cellStyle name="20% - Ênfase3 12 6" xfId="5658"/>
    <cellStyle name="20% - Ênfase3 12 7" xfId="5659"/>
    <cellStyle name="20% - Ênfase3 12 8" xfId="5660"/>
    <cellStyle name="20% - Ênfase3 12 9" xfId="5661"/>
    <cellStyle name="20% - Ênfase3 120" xfId="5662"/>
    <cellStyle name="20% - Ênfase3 120 2" xfId="5663"/>
    <cellStyle name="20% - Ênfase3 120 2 2" xfId="5664"/>
    <cellStyle name="20% - Ênfase3 120 3" xfId="5665"/>
    <cellStyle name="20% - Ênfase3 120 3 2" xfId="5666"/>
    <cellStyle name="20% - Ênfase3 120 4" xfId="5667"/>
    <cellStyle name="20% - Ênfase3 120 5" xfId="5668"/>
    <cellStyle name="20% - Ênfase3 120 6" xfId="5669"/>
    <cellStyle name="20% - Ênfase3 121" xfId="5670"/>
    <cellStyle name="20% - Ênfase3 121 2" xfId="5671"/>
    <cellStyle name="20% - Ênfase3 121 2 2" xfId="5672"/>
    <cellStyle name="20% - Ênfase3 121 3" xfId="5673"/>
    <cellStyle name="20% - Ênfase3 121 3 2" xfId="5674"/>
    <cellStyle name="20% - Ênfase3 121 4" xfId="5675"/>
    <cellStyle name="20% - Ênfase3 121 5" xfId="5676"/>
    <cellStyle name="20% - Ênfase3 121 6" xfId="5677"/>
    <cellStyle name="20% - Ênfase3 122" xfId="5678"/>
    <cellStyle name="20% - Ênfase3 122 2" xfId="5679"/>
    <cellStyle name="20% - Ênfase3 122 2 2" xfId="5680"/>
    <cellStyle name="20% - Ênfase3 122 3" xfId="5681"/>
    <cellStyle name="20% - Ênfase3 122 3 2" xfId="5682"/>
    <cellStyle name="20% - Ênfase3 122 4" xfId="5683"/>
    <cellStyle name="20% - Ênfase3 122 5" xfId="5684"/>
    <cellStyle name="20% - Ênfase3 122 6" xfId="5685"/>
    <cellStyle name="20% - Ênfase3 123" xfId="5686"/>
    <cellStyle name="20% - Ênfase3 123 2" xfId="5687"/>
    <cellStyle name="20% - Ênfase3 123 2 2" xfId="5688"/>
    <cellStyle name="20% - Ênfase3 123 3" xfId="5689"/>
    <cellStyle name="20% - Ênfase3 123 3 2" xfId="5690"/>
    <cellStyle name="20% - Ênfase3 123 4" xfId="5691"/>
    <cellStyle name="20% - Ênfase3 123 5" xfId="5692"/>
    <cellStyle name="20% - Ênfase3 123 6" xfId="5693"/>
    <cellStyle name="20% - Ênfase3 124" xfId="5694"/>
    <cellStyle name="20% - Ênfase3 124 2" xfId="5695"/>
    <cellStyle name="20% - Ênfase3 124 2 2" xfId="5696"/>
    <cellStyle name="20% - Ênfase3 124 3" xfId="5697"/>
    <cellStyle name="20% - Ênfase3 124 3 2" xfId="5698"/>
    <cellStyle name="20% - Ênfase3 124 4" xfId="5699"/>
    <cellStyle name="20% - Ênfase3 124 5" xfId="5700"/>
    <cellStyle name="20% - Ênfase3 124 6" xfId="5701"/>
    <cellStyle name="20% - Ênfase3 125" xfId="5702"/>
    <cellStyle name="20% - Ênfase3 125 2" xfId="5703"/>
    <cellStyle name="20% - Ênfase3 125 2 2" xfId="5704"/>
    <cellStyle name="20% - Ênfase3 125 3" xfId="5705"/>
    <cellStyle name="20% - Ênfase3 125 3 2" xfId="5706"/>
    <cellStyle name="20% - Ênfase3 125 4" xfId="5707"/>
    <cellStyle name="20% - Ênfase3 125 5" xfId="5708"/>
    <cellStyle name="20% - Ênfase3 125 6" xfId="5709"/>
    <cellStyle name="20% - Ênfase3 126" xfId="5710"/>
    <cellStyle name="20% - Ênfase3 126 2" xfId="5711"/>
    <cellStyle name="20% - Ênfase3 126 2 2" xfId="5712"/>
    <cellStyle name="20% - Ênfase3 126 3" xfId="5713"/>
    <cellStyle name="20% - Ênfase3 126 3 2" xfId="5714"/>
    <cellStyle name="20% - Ênfase3 126 4" xfId="5715"/>
    <cellStyle name="20% - Ênfase3 126 5" xfId="5716"/>
    <cellStyle name="20% - Ênfase3 126 6" xfId="5717"/>
    <cellStyle name="20% - Ênfase3 127" xfId="5718"/>
    <cellStyle name="20% - Ênfase3 127 2" xfId="5719"/>
    <cellStyle name="20% - Ênfase3 127 2 2" xfId="5720"/>
    <cellStyle name="20% - Ênfase3 127 3" xfId="5721"/>
    <cellStyle name="20% - Ênfase3 127 3 2" xfId="5722"/>
    <cellStyle name="20% - Ênfase3 127 4" xfId="5723"/>
    <cellStyle name="20% - Ênfase3 127 5" xfId="5724"/>
    <cellStyle name="20% - Ênfase3 127 6" xfId="5725"/>
    <cellStyle name="20% - Ênfase3 128" xfId="5726"/>
    <cellStyle name="20% - Ênfase3 128 2" xfId="5727"/>
    <cellStyle name="20% - Ênfase3 128 2 2" xfId="5728"/>
    <cellStyle name="20% - Ênfase3 128 3" xfId="5729"/>
    <cellStyle name="20% - Ênfase3 128 3 2" xfId="5730"/>
    <cellStyle name="20% - Ênfase3 128 4" xfId="5731"/>
    <cellStyle name="20% - Ênfase3 128 5" xfId="5732"/>
    <cellStyle name="20% - Ênfase3 128 6" xfId="5733"/>
    <cellStyle name="20% - Ênfase3 129" xfId="5734"/>
    <cellStyle name="20% - Ênfase3 129 2" xfId="5735"/>
    <cellStyle name="20% - Ênfase3 129 2 2" xfId="5736"/>
    <cellStyle name="20% - Ênfase3 129 3" xfId="5737"/>
    <cellStyle name="20% - Ênfase3 129 3 2" xfId="5738"/>
    <cellStyle name="20% - Ênfase3 129 4" xfId="5739"/>
    <cellStyle name="20% - Ênfase3 129 5" xfId="5740"/>
    <cellStyle name="20% - Ênfase3 129 6" xfId="5741"/>
    <cellStyle name="20% - Ênfase3 13" xfId="5742"/>
    <cellStyle name="20% - Ênfase3 13 10" xfId="5743"/>
    <cellStyle name="20% - Ênfase3 13 2" xfId="5744"/>
    <cellStyle name="20% - Ênfase3 13 2 2" xfId="5745"/>
    <cellStyle name="20% - Ênfase3 13 2 3" xfId="5746"/>
    <cellStyle name="20% - Ênfase3 13 2 4" xfId="5747"/>
    <cellStyle name="20% - Ênfase3 13 2 5" xfId="5748"/>
    <cellStyle name="20% - Ênfase3 13 2 6" xfId="5749"/>
    <cellStyle name="20% - Ênfase3 13 3" xfId="5750"/>
    <cellStyle name="20% - Ênfase3 13 3 2" xfId="5751"/>
    <cellStyle name="20% - Ênfase3 13 3 3" xfId="5752"/>
    <cellStyle name="20% - Ênfase3 13 3 4" xfId="5753"/>
    <cellStyle name="20% - Ênfase3 13 4" xfId="5754"/>
    <cellStyle name="20% - Ênfase3 13 5" xfId="5755"/>
    <cellStyle name="20% - Ênfase3 13 6" xfId="5756"/>
    <cellStyle name="20% - Ênfase3 13 7" xfId="5757"/>
    <cellStyle name="20% - Ênfase3 13 8" xfId="5758"/>
    <cellStyle name="20% - Ênfase3 13 9" xfId="5759"/>
    <cellStyle name="20% - Ênfase3 130" xfId="5760"/>
    <cellStyle name="20% - Ênfase3 130 2" xfId="5761"/>
    <cellStyle name="20% - Ênfase3 130 2 2" xfId="5762"/>
    <cellStyle name="20% - Ênfase3 130 3" xfId="5763"/>
    <cellStyle name="20% - Ênfase3 130 3 2" xfId="5764"/>
    <cellStyle name="20% - Ênfase3 130 4" xfId="5765"/>
    <cellStyle name="20% - Ênfase3 130 5" xfId="5766"/>
    <cellStyle name="20% - Ênfase3 130 6" xfId="5767"/>
    <cellStyle name="20% - Ênfase3 131" xfId="5768"/>
    <cellStyle name="20% - Ênfase3 131 2" xfId="5769"/>
    <cellStyle name="20% - Ênfase3 131 2 2" xfId="5770"/>
    <cellStyle name="20% - Ênfase3 131 3" xfId="5771"/>
    <cellStyle name="20% - Ênfase3 131 3 2" xfId="5772"/>
    <cellStyle name="20% - Ênfase3 131 4" xfId="5773"/>
    <cellStyle name="20% - Ênfase3 131 5" xfId="5774"/>
    <cellStyle name="20% - Ênfase3 131 6" xfId="5775"/>
    <cellStyle name="20% - Ênfase3 132" xfId="5776"/>
    <cellStyle name="20% - Ênfase3 132 2" xfId="5777"/>
    <cellStyle name="20% - Ênfase3 132 2 2" xfId="5778"/>
    <cellStyle name="20% - Ênfase3 132 3" xfId="5779"/>
    <cellStyle name="20% - Ênfase3 132 3 2" xfId="5780"/>
    <cellStyle name="20% - Ênfase3 132 4" xfId="5781"/>
    <cellStyle name="20% - Ênfase3 132 5" xfId="5782"/>
    <cellStyle name="20% - Ênfase3 132 6" xfId="5783"/>
    <cellStyle name="20% - Ênfase3 133" xfId="5784"/>
    <cellStyle name="20% - Ênfase3 133 2" xfId="5785"/>
    <cellStyle name="20% - Ênfase3 133 2 2" xfId="5786"/>
    <cellStyle name="20% - Ênfase3 133 3" xfId="5787"/>
    <cellStyle name="20% - Ênfase3 133 3 2" xfId="5788"/>
    <cellStyle name="20% - Ênfase3 133 4" xfId="5789"/>
    <cellStyle name="20% - Ênfase3 133 5" xfId="5790"/>
    <cellStyle name="20% - Ênfase3 133 6" xfId="5791"/>
    <cellStyle name="20% - Ênfase3 134" xfId="5792"/>
    <cellStyle name="20% - Ênfase3 134 2" xfId="5793"/>
    <cellStyle name="20% - Ênfase3 134 2 2" xfId="5794"/>
    <cellStyle name="20% - Ênfase3 134 3" xfId="5795"/>
    <cellStyle name="20% - Ênfase3 134 3 2" xfId="5796"/>
    <cellStyle name="20% - Ênfase3 134 4" xfId="5797"/>
    <cellStyle name="20% - Ênfase3 134 5" xfId="5798"/>
    <cellStyle name="20% - Ênfase3 134 6" xfId="5799"/>
    <cellStyle name="20% - Ênfase3 135" xfId="5800"/>
    <cellStyle name="20% - Ênfase3 135 2" xfId="5801"/>
    <cellStyle name="20% - Ênfase3 135 2 2" xfId="5802"/>
    <cellStyle name="20% - Ênfase3 135 3" xfId="5803"/>
    <cellStyle name="20% - Ênfase3 135 3 2" xfId="5804"/>
    <cellStyle name="20% - Ênfase3 135 4" xfId="5805"/>
    <cellStyle name="20% - Ênfase3 135 5" xfId="5806"/>
    <cellStyle name="20% - Ênfase3 135 6" xfId="5807"/>
    <cellStyle name="20% - Ênfase3 136" xfId="5808"/>
    <cellStyle name="20% - Ênfase3 136 2" xfId="5809"/>
    <cellStyle name="20% - Ênfase3 136 2 2" xfId="5810"/>
    <cellStyle name="20% - Ênfase3 136 3" xfId="5811"/>
    <cellStyle name="20% - Ênfase3 136 3 2" xfId="5812"/>
    <cellStyle name="20% - Ênfase3 136 4" xfId="5813"/>
    <cellStyle name="20% - Ênfase3 136 5" xfId="5814"/>
    <cellStyle name="20% - Ênfase3 136 6" xfId="5815"/>
    <cellStyle name="20% - Ênfase3 137" xfId="5816"/>
    <cellStyle name="20% - Ênfase3 137 2" xfId="5817"/>
    <cellStyle name="20% - Ênfase3 137 2 2" xfId="5818"/>
    <cellStyle name="20% - Ênfase3 137 3" xfId="5819"/>
    <cellStyle name="20% - Ênfase3 137 3 2" xfId="5820"/>
    <cellStyle name="20% - Ênfase3 137 4" xfId="5821"/>
    <cellStyle name="20% - Ênfase3 137 5" xfId="5822"/>
    <cellStyle name="20% - Ênfase3 137 6" xfId="5823"/>
    <cellStyle name="20% - Ênfase3 138" xfId="5824"/>
    <cellStyle name="20% - Ênfase3 138 2" xfId="5825"/>
    <cellStyle name="20% - Ênfase3 138 2 2" xfId="5826"/>
    <cellStyle name="20% - Ênfase3 138 3" xfId="5827"/>
    <cellStyle name="20% - Ênfase3 138 3 2" xfId="5828"/>
    <cellStyle name="20% - Ênfase3 138 4" xfId="5829"/>
    <cellStyle name="20% - Ênfase3 138 5" xfId="5830"/>
    <cellStyle name="20% - Ênfase3 138 6" xfId="5831"/>
    <cellStyle name="20% - Ênfase3 139" xfId="5832"/>
    <cellStyle name="20% - Ênfase3 139 2" xfId="5833"/>
    <cellStyle name="20% - Ênfase3 139 2 2" xfId="5834"/>
    <cellStyle name="20% - Ênfase3 139 3" xfId="5835"/>
    <cellStyle name="20% - Ênfase3 139 3 2" xfId="5836"/>
    <cellStyle name="20% - Ênfase3 139 4" xfId="5837"/>
    <cellStyle name="20% - Ênfase3 139 5" xfId="5838"/>
    <cellStyle name="20% - Ênfase3 139 6" xfId="5839"/>
    <cellStyle name="20% - Ênfase3 14" xfId="5840"/>
    <cellStyle name="20% - Ênfase3 14 2" xfId="5841"/>
    <cellStyle name="20% - Ênfase3 14 2 2" xfId="5842"/>
    <cellStyle name="20% - Ênfase3 14 2 3" xfId="5843"/>
    <cellStyle name="20% - Ênfase3 14 2 4" xfId="5844"/>
    <cellStyle name="20% - Ênfase3 14 2 5" xfId="5845"/>
    <cellStyle name="20% - Ênfase3 14 2 6" xfId="5846"/>
    <cellStyle name="20% - Ênfase3 14 3" xfId="5847"/>
    <cellStyle name="20% - Ênfase3 14 3 2" xfId="5848"/>
    <cellStyle name="20% - Ênfase3 14 3 3" xfId="5849"/>
    <cellStyle name="20% - Ênfase3 14 3 4" xfId="5850"/>
    <cellStyle name="20% - Ênfase3 14 4" xfId="5851"/>
    <cellStyle name="20% - Ênfase3 14 5" xfId="5852"/>
    <cellStyle name="20% - Ênfase3 14 6" xfId="5853"/>
    <cellStyle name="20% - Ênfase3 14 7" xfId="5854"/>
    <cellStyle name="20% - Ênfase3 14 8" xfId="5855"/>
    <cellStyle name="20% - Ênfase3 14 9" xfId="5856"/>
    <cellStyle name="20% - Ênfase3 140" xfId="5857"/>
    <cellStyle name="20% - Ênfase3 140 2" xfId="5858"/>
    <cellStyle name="20% - Ênfase3 140 2 2" xfId="5859"/>
    <cellStyle name="20% - Ênfase3 140 3" xfId="5860"/>
    <cellStyle name="20% - Ênfase3 140 3 2" xfId="5861"/>
    <cellStyle name="20% - Ênfase3 140 4" xfId="5862"/>
    <cellStyle name="20% - Ênfase3 140 5" xfId="5863"/>
    <cellStyle name="20% - Ênfase3 140 6" xfId="5864"/>
    <cellStyle name="20% - Ênfase3 141" xfId="5865"/>
    <cellStyle name="20% - Ênfase3 141 2" xfId="5866"/>
    <cellStyle name="20% - Ênfase3 141 2 2" xfId="5867"/>
    <cellStyle name="20% - Ênfase3 141 3" xfId="5868"/>
    <cellStyle name="20% - Ênfase3 141 3 2" xfId="5869"/>
    <cellStyle name="20% - Ênfase3 141 4" xfId="5870"/>
    <cellStyle name="20% - Ênfase3 141 5" xfId="5871"/>
    <cellStyle name="20% - Ênfase3 141 6" xfId="5872"/>
    <cellStyle name="20% - Ênfase3 142" xfId="5873"/>
    <cellStyle name="20% - Ênfase3 142 2" xfId="5874"/>
    <cellStyle name="20% - Ênfase3 142 2 2" xfId="5875"/>
    <cellStyle name="20% - Ênfase3 142 3" xfId="5876"/>
    <cellStyle name="20% - Ênfase3 142 3 2" xfId="5877"/>
    <cellStyle name="20% - Ênfase3 142 4" xfId="5878"/>
    <cellStyle name="20% - Ênfase3 142 5" xfId="5879"/>
    <cellStyle name="20% - Ênfase3 142 6" xfId="5880"/>
    <cellStyle name="20% - Ênfase3 143" xfId="5881"/>
    <cellStyle name="20% - Ênfase3 143 2" xfId="5882"/>
    <cellStyle name="20% - Ênfase3 143 2 2" xfId="5883"/>
    <cellStyle name="20% - Ênfase3 143 3" xfId="5884"/>
    <cellStyle name="20% - Ênfase3 143 3 2" xfId="5885"/>
    <cellStyle name="20% - Ênfase3 143 4" xfId="5886"/>
    <cellStyle name="20% - Ênfase3 143 5" xfId="5887"/>
    <cellStyle name="20% - Ênfase3 143 6" xfId="5888"/>
    <cellStyle name="20% - Ênfase3 144" xfId="5889"/>
    <cellStyle name="20% - Ênfase3 144 2" xfId="5890"/>
    <cellStyle name="20% - Ênfase3 144 2 2" xfId="5891"/>
    <cellStyle name="20% - Ênfase3 144 3" xfId="5892"/>
    <cellStyle name="20% - Ênfase3 144 3 2" xfId="5893"/>
    <cellStyle name="20% - Ênfase3 144 4" xfId="5894"/>
    <cellStyle name="20% - Ênfase3 144 5" xfId="5895"/>
    <cellStyle name="20% - Ênfase3 144 6" xfId="5896"/>
    <cellStyle name="20% - Ênfase3 145" xfId="5897"/>
    <cellStyle name="20% - Ênfase3 145 2" xfId="5898"/>
    <cellStyle name="20% - Ênfase3 145 2 2" xfId="5899"/>
    <cellStyle name="20% - Ênfase3 145 3" xfId="5900"/>
    <cellStyle name="20% - Ênfase3 145 3 2" xfId="5901"/>
    <cellStyle name="20% - Ênfase3 145 4" xfId="5902"/>
    <cellStyle name="20% - Ênfase3 145 5" xfId="5903"/>
    <cellStyle name="20% - Ênfase3 145 6" xfId="5904"/>
    <cellStyle name="20% - Ênfase3 146" xfId="5905"/>
    <cellStyle name="20% - Ênfase3 146 2" xfId="5906"/>
    <cellStyle name="20% - Ênfase3 146 2 2" xfId="5907"/>
    <cellStyle name="20% - Ênfase3 146 3" xfId="5908"/>
    <cellStyle name="20% - Ênfase3 146 3 2" xfId="5909"/>
    <cellStyle name="20% - Ênfase3 146 4" xfId="5910"/>
    <cellStyle name="20% - Ênfase3 146 5" xfId="5911"/>
    <cellStyle name="20% - Ênfase3 146 6" xfId="5912"/>
    <cellStyle name="20% - Ênfase3 147" xfId="5913"/>
    <cellStyle name="20% - Ênfase3 147 2" xfId="5914"/>
    <cellStyle name="20% - Ênfase3 147 2 2" xfId="5915"/>
    <cellStyle name="20% - Ênfase3 147 3" xfId="5916"/>
    <cellStyle name="20% - Ênfase3 147 3 2" xfId="5917"/>
    <cellStyle name="20% - Ênfase3 147 4" xfId="5918"/>
    <cellStyle name="20% - Ênfase3 147 5" xfId="5919"/>
    <cellStyle name="20% - Ênfase3 147 6" xfId="5920"/>
    <cellStyle name="20% - Ênfase3 148" xfId="5921"/>
    <cellStyle name="20% - Ênfase3 148 2" xfId="5922"/>
    <cellStyle name="20% - Ênfase3 148 2 2" xfId="5923"/>
    <cellStyle name="20% - Ênfase3 148 3" xfId="5924"/>
    <cellStyle name="20% - Ênfase3 148 3 2" xfId="5925"/>
    <cellStyle name="20% - Ênfase3 148 4" xfId="5926"/>
    <cellStyle name="20% - Ênfase3 148 5" xfId="5927"/>
    <cellStyle name="20% - Ênfase3 148 6" xfId="5928"/>
    <cellStyle name="20% - Ênfase3 149" xfId="5929"/>
    <cellStyle name="20% - Ênfase3 149 2" xfId="5930"/>
    <cellStyle name="20% - Ênfase3 149 2 2" xfId="5931"/>
    <cellStyle name="20% - Ênfase3 149 3" xfId="5932"/>
    <cellStyle name="20% - Ênfase3 149 3 2" xfId="5933"/>
    <cellStyle name="20% - Ênfase3 149 4" xfId="5934"/>
    <cellStyle name="20% - Ênfase3 149 5" xfId="5935"/>
    <cellStyle name="20% - Ênfase3 149 6" xfId="5936"/>
    <cellStyle name="20% - Ênfase3 15" xfId="5937"/>
    <cellStyle name="20% - Ênfase3 15 2" xfId="5938"/>
    <cellStyle name="20% - Ênfase3 15 2 2" xfId="5939"/>
    <cellStyle name="20% - Ênfase3 15 2 3" xfId="5940"/>
    <cellStyle name="20% - Ênfase3 15 2 4" xfId="5941"/>
    <cellStyle name="20% - Ênfase3 15 2 5" xfId="5942"/>
    <cellStyle name="20% - Ênfase3 15 2 6" xfId="5943"/>
    <cellStyle name="20% - Ênfase3 15 3" xfId="5944"/>
    <cellStyle name="20% - Ênfase3 15 3 2" xfId="5945"/>
    <cellStyle name="20% - Ênfase3 15 3 3" xfId="5946"/>
    <cellStyle name="20% - Ênfase3 15 3 4" xfId="5947"/>
    <cellStyle name="20% - Ênfase3 15 4" xfId="5948"/>
    <cellStyle name="20% - Ênfase3 15 5" xfId="5949"/>
    <cellStyle name="20% - Ênfase3 15 6" xfId="5950"/>
    <cellStyle name="20% - Ênfase3 15 7" xfId="5951"/>
    <cellStyle name="20% - Ênfase3 15 8" xfId="5952"/>
    <cellStyle name="20% - Ênfase3 15 9" xfId="5953"/>
    <cellStyle name="20% - Ênfase3 150" xfId="5954"/>
    <cellStyle name="20% - Ênfase3 150 2" xfId="5955"/>
    <cellStyle name="20% - Ênfase3 150 2 2" xfId="5956"/>
    <cellStyle name="20% - Ênfase3 150 3" xfId="5957"/>
    <cellStyle name="20% - Ênfase3 150 3 2" xfId="5958"/>
    <cellStyle name="20% - Ênfase3 150 4" xfId="5959"/>
    <cellStyle name="20% - Ênfase3 150 5" xfId="5960"/>
    <cellStyle name="20% - Ênfase3 150 6" xfId="5961"/>
    <cellStyle name="20% - Ênfase3 151" xfId="5962"/>
    <cellStyle name="20% - Ênfase3 151 2" xfId="5963"/>
    <cellStyle name="20% - Ênfase3 151 2 2" xfId="5964"/>
    <cellStyle name="20% - Ênfase3 151 3" xfId="5965"/>
    <cellStyle name="20% - Ênfase3 151 3 2" xfId="5966"/>
    <cellStyle name="20% - Ênfase3 151 4" xfId="5967"/>
    <cellStyle name="20% - Ênfase3 151 5" xfId="5968"/>
    <cellStyle name="20% - Ênfase3 151 6" xfId="5969"/>
    <cellStyle name="20% - Ênfase3 152" xfId="5970"/>
    <cellStyle name="20% - Ênfase3 152 2" xfId="5971"/>
    <cellStyle name="20% - Ênfase3 152 2 2" xfId="5972"/>
    <cellStyle name="20% - Ênfase3 152 3" xfId="5973"/>
    <cellStyle name="20% - Ênfase3 152 3 2" xfId="5974"/>
    <cellStyle name="20% - Ênfase3 152 4" xfId="5975"/>
    <cellStyle name="20% - Ênfase3 152 5" xfId="5976"/>
    <cellStyle name="20% - Ênfase3 152 6" xfId="5977"/>
    <cellStyle name="20% - Ênfase3 153" xfId="5978"/>
    <cellStyle name="20% - Ênfase3 153 2" xfId="5979"/>
    <cellStyle name="20% - Ênfase3 153 2 2" xfId="5980"/>
    <cellStyle name="20% - Ênfase3 153 3" xfId="5981"/>
    <cellStyle name="20% - Ênfase3 153 3 2" xfId="5982"/>
    <cellStyle name="20% - Ênfase3 153 4" xfId="5983"/>
    <cellStyle name="20% - Ênfase3 153 5" xfId="5984"/>
    <cellStyle name="20% - Ênfase3 153 6" xfId="5985"/>
    <cellStyle name="20% - Ênfase3 154" xfId="5986"/>
    <cellStyle name="20% - Ênfase3 154 2" xfId="5987"/>
    <cellStyle name="20% - Ênfase3 154 3" xfId="5988"/>
    <cellStyle name="20% - Ênfase3 154 4" xfId="5989"/>
    <cellStyle name="20% - Ênfase3 154 5" xfId="5990"/>
    <cellStyle name="20% - Ênfase3 154 6" xfId="5991"/>
    <cellStyle name="20% - Ênfase3 155" xfId="5992"/>
    <cellStyle name="20% - Ênfase3 155 2" xfId="5993"/>
    <cellStyle name="20% - Ênfase3 155 3" xfId="5994"/>
    <cellStyle name="20% - Ênfase3 155 4" xfId="5995"/>
    <cellStyle name="20% - Ênfase3 155 5" xfId="5996"/>
    <cellStyle name="20% - Ênfase3 155 6" xfId="5997"/>
    <cellStyle name="20% - Ênfase3 156" xfId="5998"/>
    <cellStyle name="20% - Ênfase3 156 2" xfId="5999"/>
    <cellStyle name="20% - Ênfase3 156 3" xfId="6000"/>
    <cellStyle name="20% - Ênfase3 156 4" xfId="6001"/>
    <cellStyle name="20% - Ênfase3 156 5" xfId="6002"/>
    <cellStyle name="20% - Ênfase3 156 6" xfId="6003"/>
    <cellStyle name="20% - Ênfase3 157" xfId="6004"/>
    <cellStyle name="20% - Ênfase3 157 2" xfId="6005"/>
    <cellStyle name="20% - Ênfase3 157 3" xfId="6006"/>
    <cellStyle name="20% - Ênfase3 157 4" xfId="6007"/>
    <cellStyle name="20% - Ênfase3 157 5" xfId="6008"/>
    <cellStyle name="20% - Ênfase3 157 6" xfId="6009"/>
    <cellStyle name="20% - Ênfase3 158" xfId="6010"/>
    <cellStyle name="20% - Ênfase3 158 2" xfId="6011"/>
    <cellStyle name="20% - Ênfase3 158 3" xfId="6012"/>
    <cellStyle name="20% - Ênfase3 158 4" xfId="6013"/>
    <cellStyle name="20% - Ênfase3 158 5" xfId="6014"/>
    <cellStyle name="20% - Ênfase3 158 6" xfId="6015"/>
    <cellStyle name="20% - Ênfase3 159" xfId="6016"/>
    <cellStyle name="20% - Ênfase3 159 2" xfId="6017"/>
    <cellStyle name="20% - Ênfase3 159 3" xfId="6018"/>
    <cellStyle name="20% - Ênfase3 159 4" xfId="6019"/>
    <cellStyle name="20% - Ênfase3 159 5" xfId="6020"/>
    <cellStyle name="20% - Ênfase3 159 6" xfId="6021"/>
    <cellStyle name="20% - Ênfase3 16" xfId="6022"/>
    <cellStyle name="20% - Ênfase3 16 2" xfId="6023"/>
    <cellStyle name="20% - Ênfase3 16 2 2" xfId="6024"/>
    <cellStyle name="20% - Ênfase3 16 2 3" xfId="6025"/>
    <cellStyle name="20% - Ênfase3 16 2 4" xfId="6026"/>
    <cellStyle name="20% - Ênfase3 16 2 5" xfId="6027"/>
    <cellStyle name="20% - Ênfase3 16 2 6" xfId="6028"/>
    <cellStyle name="20% - Ênfase3 16 3" xfId="6029"/>
    <cellStyle name="20% - Ênfase3 16 3 2" xfId="6030"/>
    <cellStyle name="20% - Ênfase3 16 3 3" xfId="6031"/>
    <cellStyle name="20% - Ênfase3 16 3 4" xfId="6032"/>
    <cellStyle name="20% - Ênfase3 16 4" xfId="6033"/>
    <cellStyle name="20% - Ênfase3 16 5" xfId="6034"/>
    <cellStyle name="20% - Ênfase3 16 6" xfId="6035"/>
    <cellStyle name="20% - Ênfase3 16 7" xfId="6036"/>
    <cellStyle name="20% - Ênfase3 16 8" xfId="6037"/>
    <cellStyle name="20% - Ênfase3 16 9" xfId="6038"/>
    <cellStyle name="20% - Ênfase3 160" xfId="6039"/>
    <cellStyle name="20% - Ênfase3 160 2" xfId="6040"/>
    <cellStyle name="20% - Ênfase3 160 3" xfId="6041"/>
    <cellStyle name="20% - Ênfase3 160 4" xfId="6042"/>
    <cellStyle name="20% - Ênfase3 160 5" xfId="6043"/>
    <cellStyle name="20% - Ênfase3 160 6" xfId="6044"/>
    <cellStyle name="20% - Ênfase3 161" xfId="6045"/>
    <cellStyle name="20% - Ênfase3 161 2" xfId="6046"/>
    <cellStyle name="20% - Ênfase3 161 3" xfId="6047"/>
    <cellStyle name="20% - Ênfase3 161 4" xfId="6048"/>
    <cellStyle name="20% - Ênfase3 161 5" xfId="6049"/>
    <cellStyle name="20% - Ênfase3 161 6" xfId="6050"/>
    <cellStyle name="20% - Ênfase3 162" xfId="6051"/>
    <cellStyle name="20% - Ênfase3 162 2" xfId="6052"/>
    <cellStyle name="20% - Ênfase3 162 3" xfId="6053"/>
    <cellStyle name="20% - Ênfase3 162 4" xfId="6054"/>
    <cellStyle name="20% - Ênfase3 162 5" xfId="6055"/>
    <cellStyle name="20% - Ênfase3 162 6" xfId="6056"/>
    <cellStyle name="20% - Ênfase3 163" xfId="6057"/>
    <cellStyle name="20% - Ênfase3 163 2" xfId="6058"/>
    <cellStyle name="20% - Ênfase3 163 3" xfId="6059"/>
    <cellStyle name="20% - Ênfase3 163 4" xfId="6060"/>
    <cellStyle name="20% - Ênfase3 163 5" xfId="6061"/>
    <cellStyle name="20% - Ênfase3 163 6" xfId="6062"/>
    <cellStyle name="20% - Ênfase3 164" xfId="6063"/>
    <cellStyle name="20% - Ênfase3 164 2" xfId="6064"/>
    <cellStyle name="20% - Ênfase3 164 3" xfId="6065"/>
    <cellStyle name="20% - Ênfase3 164 4" xfId="6066"/>
    <cellStyle name="20% - Ênfase3 164 5" xfId="6067"/>
    <cellStyle name="20% - Ênfase3 164 6" xfId="6068"/>
    <cellStyle name="20% - Ênfase3 165" xfId="6069"/>
    <cellStyle name="20% - Ênfase3 165 2" xfId="6070"/>
    <cellStyle name="20% - Ênfase3 165 3" xfId="6071"/>
    <cellStyle name="20% - Ênfase3 165 4" xfId="6072"/>
    <cellStyle name="20% - Ênfase3 165 5" xfId="6073"/>
    <cellStyle name="20% - Ênfase3 165 6" xfId="6074"/>
    <cellStyle name="20% - Ênfase3 166" xfId="6075"/>
    <cellStyle name="20% - Ênfase3 166 2" xfId="6076"/>
    <cellStyle name="20% - Ênfase3 166 3" xfId="6077"/>
    <cellStyle name="20% - Ênfase3 166 4" xfId="6078"/>
    <cellStyle name="20% - Ênfase3 166 5" xfId="6079"/>
    <cellStyle name="20% - Ênfase3 166 6" xfId="6080"/>
    <cellStyle name="20% - Ênfase3 167" xfId="6081"/>
    <cellStyle name="20% - Ênfase3 167 2" xfId="6082"/>
    <cellStyle name="20% - Ênfase3 167 3" xfId="6083"/>
    <cellStyle name="20% - Ênfase3 167 4" xfId="6084"/>
    <cellStyle name="20% - Ênfase3 167 5" xfId="6085"/>
    <cellStyle name="20% - Ênfase3 167 6" xfId="6086"/>
    <cellStyle name="20% - Ênfase3 168" xfId="6087"/>
    <cellStyle name="20% - Ênfase3 168 2" xfId="6088"/>
    <cellStyle name="20% - Ênfase3 168 3" xfId="6089"/>
    <cellStyle name="20% - Ênfase3 168 4" xfId="6090"/>
    <cellStyle name="20% - Ênfase3 168 5" xfId="6091"/>
    <cellStyle name="20% - Ênfase3 168 6" xfId="6092"/>
    <cellStyle name="20% - Ênfase3 169" xfId="6093"/>
    <cellStyle name="20% - Ênfase3 169 2" xfId="6094"/>
    <cellStyle name="20% - Ênfase3 169 3" xfId="6095"/>
    <cellStyle name="20% - Ênfase3 169 4" xfId="6096"/>
    <cellStyle name="20% - Ênfase3 169 5" xfId="6097"/>
    <cellStyle name="20% - Ênfase3 169 6" xfId="6098"/>
    <cellStyle name="20% - Ênfase3 17" xfId="6099"/>
    <cellStyle name="20% - Ênfase3 17 2" xfId="6100"/>
    <cellStyle name="20% - Ênfase3 17 2 2" xfId="6101"/>
    <cellStyle name="20% - Ênfase3 17 2 3" xfId="6102"/>
    <cellStyle name="20% - Ênfase3 17 2 4" xfId="6103"/>
    <cellStyle name="20% - Ênfase3 17 2 5" xfId="6104"/>
    <cellStyle name="20% - Ênfase3 17 2 6" xfId="6105"/>
    <cellStyle name="20% - Ênfase3 17 3" xfId="6106"/>
    <cellStyle name="20% - Ênfase3 17 3 2" xfId="6107"/>
    <cellStyle name="20% - Ênfase3 17 3 3" xfId="6108"/>
    <cellStyle name="20% - Ênfase3 17 3 4" xfId="6109"/>
    <cellStyle name="20% - Ênfase3 17 4" xfId="6110"/>
    <cellStyle name="20% - Ênfase3 17 5" xfId="6111"/>
    <cellStyle name="20% - Ênfase3 17 6" xfId="6112"/>
    <cellStyle name="20% - Ênfase3 17 7" xfId="6113"/>
    <cellStyle name="20% - Ênfase3 17 8" xfId="6114"/>
    <cellStyle name="20% - Ênfase3 17 9" xfId="6115"/>
    <cellStyle name="20% - Ênfase3 170" xfId="6116"/>
    <cellStyle name="20% - Ênfase3 170 2" xfId="6117"/>
    <cellStyle name="20% - Ênfase3 170 3" xfId="6118"/>
    <cellStyle name="20% - Ênfase3 170 4" xfId="6119"/>
    <cellStyle name="20% - Ênfase3 170 5" xfId="6120"/>
    <cellStyle name="20% - Ênfase3 170 6" xfId="6121"/>
    <cellStyle name="20% - Ênfase3 171" xfId="6122"/>
    <cellStyle name="20% - Ênfase3 171 2" xfId="6123"/>
    <cellStyle name="20% - Ênfase3 171 3" xfId="6124"/>
    <cellStyle name="20% - Ênfase3 171 4" xfId="6125"/>
    <cellStyle name="20% - Ênfase3 171 5" xfId="6126"/>
    <cellStyle name="20% - Ênfase3 171 6" xfId="6127"/>
    <cellStyle name="20% - Ênfase3 172" xfId="6128"/>
    <cellStyle name="20% - Ênfase3 172 2" xfId="6129"/>
    <cellStyle name="20% - Ênfase3 172 3" xfId="6130"/>
    <cellStyle name="20% - Ênfase3 172 4" xfId="6131"/>
    <cellStyle name="20% - Ênfase3 172 5" xfId="6132"/>
    <cellStyle name="20% - Ênfase3 172 6" xfId="6133"/>
    <cellStyle name="20% - Ênfase3 173" xfId="6134"/>
    <cellStyle name="20% - Ênfase3 173 2" xfId="6135"/>
    <cellStyle name="20% - Ênfase3 173 3" xfId="6136"/>
    <cellStyle name="20% - Ênfase3 173 4" xfId="6137"/>
    <cellStyle name="20% - Ênfase3 173 5" xfId="6138"/>
    <cellStyle name="20% - Ênfase3 173 6" xfId="6139"/>
    <cellStyle name="20% - Ênfase3 174" xfId="6140"/>
    <cellStyle name="20% - Ênfase3 174 2" xfId="6141"/>
    <cellStyle name="20% - Ênfase3 174 3" xfId="6142"/>
    <cellStyle name="20% - Ênfase3 174 4" xfId="6143"/>
    <cellStyle name="20% - Ênfase3 174 5" xfId="6144"/>
    <cellStyle name="20% - Ênfase3 174 6" xfId="6145"/>
    <cellStyle name="20% - Ênfase3 175" xfId="6146"/>
    <cellStyle name="20% - Ênfase3 175 2" xfId="6147"/>
    <cellStyle name="20% - Ênfase3 175 3" xfId="6148"/>
    <cellStyle name="20% - Ênfase3 175 4" xfId="6149"/>
    <cellStyle name="20% - Ênfase3 175 5" xfId="6150"/>
    <cellStyle name="20% - Ênfase3 175 6" xfId="6151"/>
    <cellStyle name="20% - Ênfase3 176" xfId="6152"/>
    <cellStyle name="20% - Ênfase3 176 2" xfId="6153"/>
    <cellStyle name="20% - Ênfase3 176 3" xfId="6154"/>
    <cellStyle name="20% - Ênfase3 176 4" xfId="6155"/>
    <cellStyle name="20% - Ênfase3 176 5" xfId="6156"/>
    <cellStyle name="20% - Ênfase3 176 6" xfId="6157"/>
    <cellStyle name="20% - Ênfase3 177" xfId="6158"/>
    <cellStyle name="20% - Ênfase3 177 2" xfId="6159"/>
    <cellStyle name="20% - Ênfase3 177 3" xfId="6160"/>
    <cellStyle name="20% - Ênfase3 177 4" xfId="6161"/>
    <cellStyle name="20% - Ênfase3 177 5" xfId="6162"/>
    <cellStyle name="20% - Ênfase3 177 6" xfId="6163"/>
    <cellStyle name="20% - Ênfase3 178" xfId="6164"/>
    <cellStyle name="20% - Ênfase3 178 2" xfId="6165"/>
    <cellStyle name="20% - Ênfase3 178 3" xfId="6166"/>
    <cellStyle name="20% - Ênfase3 178 4" xfId="6167"/>
    <cellStyle name="20% - Ênfase3 178 5" xfId="6168"/>
    <cellStyle name="20% - Ênfase3 178 6" xfId="6169"/>
    <cellStyle name="20% - Ênfase3 179" xfId="6170"/>
    <cellStyle name="20% - Ênfase3 179 2" xfId="6171"/>
    <cellStyle name="20% - Ênfase3 179 3" xfId="6172"/>
    <cellStyle name="20% - Ênfase3 179 4" xfId="6173"/>
    <cellStyle name="20% - Ênfase3 179 5" xfId="6174"/>
    <cellStyle name="20% - Ênfase3 179 6" xfId="6175"/>
    <cellStyle name="20% - Ênfase3 18" xfId="6176"/>
    <cellStyle name="20% - Ênfase3 18 2" xfId="6177"/>
    <cellStyle name="20% - Ênfase3 18 2 2" xfId="6178"/>
    <cellStyle name="20% - Ênfase3 18 2 3" xfId="6179"/>
    <cellStyle name="20% - Ênfase3 18 2 4" xfId="6180"/>
    <cellStyle name="20% - Ênfase3 18 2 5" xfId="6181"/>
    <cellStyle name="20% - Ênfase3 18 2 6" xfId="6182"/>
    <cellStyle name="20% - Ênfase3 18 3" xfId="6183"/>
    <cellStyle name="20% - Ênfase3 18 3 2" xfId="6184"/>
    <cellStyle name="20% - Ênfase3 18 3 3" xfId="6185"/>
    <cellStyle name="20% - Ênfase3 18 3 4" xfId="6186"/>
    <cellStyle name="20% - Ênfase3 18 4" xfId="6187"/>
    <cellStyle name="20% - Ênfase3 18 5" xfId="6188"/>
    <cellStyle name="20% - Ênfase3 18 6" xfId="6189"/>
    <cellStyle name="20% - Ênfase3 18 7" xfId="6190"/>
    <cellStyle name="20% - Ênfase3 18 8" xfId="6191"/>
    <cellStyle name="20% - Ênfase3 18 9" xfId="6192"/>
    <cellStyle name="20% - Ênfase3 180" xfId="6193"/>
    <cellStyle name="20% - Ênfase3 180 2" xfId="6194"/>
    <cellStyle name="20% - Ênfase3 180 3" xfId="6195"/>
    <cellStyle name="20% - Ênfase3 180 4" xfId="6196"/>
    <cellStyle name="20% - Ênfase3 180 5" xfId="6197"/>
    <cellStyle name="20% - Ênfase3 180 6" xfId="6198"/>
    <cellStyle name="20% - Ênfase3 181" xfId="6199"/>
    <cellStyle name="20% - Ênfase3 181 2" xfId="6200"/>
    <cellStyle name="20% - Ênfase3 181 3" xfId="6201"/>
    <cellStyle name="20% - Ênfase3 181 4" xfId="6202"/>
    <cellStyle name="20% - Ênfase3 181 5" xfId="6203"/>
    <cellStyle name="20% - Ênfase3 181 6" xfId="6204"/>
    <cellStyle name="20% - Ênfase3 182" xfId="6205"/>
    <cellStyle name="20% - Ênfase3 182 2" xfId="6206"/>
    <cellStyle name="20% - Ênfase3 182 3" xfId="6207"/>
    <cellStyle name="20% - Ênfase3 182 4" xfId="6208"/>
    <cellStyle name="20% - Ênfase3 182 5" xfId="6209"/>
    <cellStyle name="20% - Ênfase3 182 6" xfId="6210"/>
    <cellStyle name="20% - Ênfase3 183" xfId="6211"/>
    <cellStyle name="20% - Ênfase3 183 2" xfId="6212"/>
    <cellStyle name="20% - Ênfase3 183 3" xfId="6213"/>
    <cellStyle name="20% - Ênfase3 183 4" xfId="6214"/>
    <cellStyle name="20% - Ênfase3 183 5" xfId="6215"/>
    <cellStyle name="20% - Ênfase3 183 6" xfId="6216"/>
    <cellStyle name="20% - Ênfase3 184" xfId="6217"/>
    <cellStyle name="20% - Ênfase3 184 2" xfId="6218"/>
    <cellStyle name="20% - Ênfase3 184 3" xfId="6219"/>
    <cellStyle name="20% - Ênfase3 184 4" xfId="6220"/>
    <cellStyle name="20% - Ênfase3 184 5" xfId="6221"/>
    <cellStyle name="20% - Ênfase3 184 6" xfId="6222"/>
    <cellStyle name="20% - Ênfase3 185" xfId="6223"/>
    <cellStyle name="20% - Ênfase3 185 2" xfId="6224"/>
    <cellStyle name="20% - Ênfase3 185 3" xfId="6225"/>
    <cellStyle name="20% - Ênfase3 185 4" xfId="6226"/>
    <cellStyle name="20% - Ênfase3 185 5" xfId="6227"/>
    <cellStyle name="20% - Ênfase3 185 6" xfId="6228"/>
    <cellStyle name="20% - Ênfase3 186" xfId="6229"/>
    <cellStyle name="20% - Ênfase3 186 2" xfId="6230"/>
    <cellStyle name="20% - Ênfase3 186 3" xfId="6231"/>
    <cellStyle name="20% - Ênfase3 186 4" xfId="6232"/>
    <cellStyle name="20% - Ênfase3 186 5" xfId="6233"/>
    <cellStyle name="20% - Ênfase3 186 6" xfId="6234"/>
    <cellStyle name="20% - Ênfase3 187" xfId="6235"/>
    <cellStyle name="20% - Ênfase3 187 2" xfId="6236"/>
    <cellStyle name="20% - Ênfase3 187 3" xfId="6237"/>
    <cellStyle name="20% - Ênfase3 187 4" xfId="6238"/>
    <cellStyle name="20% - Ênfase3 187 5" xfId="6239"/>
    <cellStyle name="20% - Ênfase3 187 6" xfId="6240"/>
    <cellStyle name="20% - Ênfase3 188" xfId="6241"/>
    <cellStyle name="20% - Ênfase3 188 2" xfId="6242"/>
    <cellStyle name="20% - Ênfase3 188 3" xfId="6243"/>
    <cellStyle name="20% - Ênfase3 188 4" xfId="6244"/>
    <cellStyle name="20% - Ênfase3 188 5" xfId="6245"/>
    <cellStyle name="20% - Ênfase3 188 6" xfId="6246"/>
    <cellStyle name="20% - Ênfase3 189" xfId="6247"/>
    <cellStyle name="20% - Ênfase3 189 2" xfId="6248"/>
    <cellStyle name="20% - Ênfase3 189 3" xfId="6249"/>
    <cellStyle name="20% - Ênfase3 189 4" xfId="6250"/>
    <cellStyle name="20% - Ênfase3 189 5" xfId="6251"/>
    <cellStyle name="20% - Ênfase3 189 6" xfId="6252"/>
    <cellStyle name="20% - Ênfase3 19" xfId="6253"/>
    <cellStyle name="20% - Ênfase3 19 2" xfId="6254"/>
    <cellStyle name="20% - Ênfase3 19 2 2" xfId="6255"/>
    <cellStyle name="20% - Ênfase3 19 2 3" xfId="6256"/>
    <cellStyle name="20% - Ênfase3 19 2 4" xfId="6257"/>
    <cellStyle name="20% - Ênfase3 19 2 5" xfId="6258"/>
    <cellStyle name="20% - Ênfase3 19 2 6" xfId="6259"/>
    <cellStyle name="20% - Ênfase3 19 3" xfId="6260"/>
    <cellStyle name="20% - Ênfase3 19 3 2" xfId="6261"/>
    <cellStyle name="20% - Ênfase3 19 3 3" xfId="6262"/>
    <cellStyle name="20% - Ênfase3 19 3 4" xfId="6263"/>
    <cellStyle name="20% - Ênfase3 19 4" xfId="6264"/>
    <cellStyle name="20% - Ênfase3 19 5" xfId="6265"/>
    <cellStyle name="20% - Ênfase3 19 6" xfId="6266"/>
    <cellStyle name="20% - Ênfase3 19 7" xfId="6267"/>
    <cellStyle name="20% - Ênfase3 19 8" xfId="6268"/>
    <cellStyle name="20% - Ênfase3 19 9" xfId="6269"/>
    <cellStyle name="20% - Ênfase3 190" xfId="6270"/>
    <cellStyle name="20% - Ênfase3 190 2" xfId="6271"/>
    <cellStyle name="20% - Ênfase3 190 3" xfId="6272"/>
    <cellStyle name="20% - Ênfase3 190 4" xfId="6273"/>
    <cellStyle name="20% - Ênfase3 190 5" xfId="6274"/>
    <cellStyle name="20% - Ênfase3 190 6" xfId="6275"/>
    <cellStyle name="20% - Ênfase3 191" xfId="6276"/>
    <cellStyle name="20% - Ênfase3 191 2" xfId="6277"/>
    <cellStyle name="20% - Ênfase3 191 3" xfId="6278"/>
    <cellStyle name="20% - Ênfase3 191 4" xfId="6279"/>
    <cellStyle name="20% - Ênfase3 191 5" xfId="6280"/>
    <cellStyle name="20% - Ênfase3 191 6" xfId="6281"/>
    <cellStyle name="20% - Ênfase3 192" xfId="6282"/>
    <cellStyle name="20% - Ênfase3 192 2" xfId="6283"/>
    <cellStyle name="20% - Ênfase3 192 3" xfId="6284"/>
    <cellStyle name="20% - Ênfase3 192 4" xfId="6285"/>
    <cellStyle name="20% - Ênfase3 192 5" xfId="6286"/>
    <cellStyle name="20% - Ênfase3 192 6" xfId="6287"/>
    <cellStyle name="20% - Ênfase3 193" xfId="6288"/>
    <cellStyle name="20% - Ênfase3 193 2" xfId="6289"/>
    <cellStyle name="20% - Ênfase3 193 3" xfId="6290"/>
    <cellStyle name="20% - Ênfase3 193 4" xfId="6291"/>
    <cellStyle name="20% - Ênfase3 193 5" xfId="6292"/>
    <cellStyle name="20% - Ênfase3 194" xfId="6293"/>
    <cellStyle name="20% - Ênfase3 194 2" xfId="6294"/>
    <cellStyle name="20% - Ênfase3 194 3" xfId="6295"/>
    <cellStyle name="20% - Ênfase3 194 4" xfId="6296"/>
    <cellStyle name="20% - Ênfase3 194 5" xfId="6297"/>
    <cellStyle name="20% - Ênfase3 195" xfId="6298"/>
    <cellStyle name="20% - Ênfase3 195 2" xfId="6299"/>
    <cellStyle name="20% - Ênfase3 195 3" xfId="6300"/>
    <cellStyle name="20% - Ênfase3 195 4" xfId="6301"/>
    <cellStyle name="20% - Ênfase3 195 5" xfId="6302"/>
    <cellStyle name="20% - Ênfase3 196" xfId="6303"/>
    <cellStyle name="20% - Ênfase3 196 2" xfId="6304"/>
    <cellStyle name="20% - Ênfase3 196 3" xfId="6305"/>
    <cellStyle name="20% - Ênfase3 196 4" xfId="6306"/>
    <cellStyle name="20% - Ênfase3 196 5" xfId="6307"/>
    <cellStyle name="20% - Ênfase3 197" xfId="6308"/>
    <cellStyle name="20% - Ênfase3 197 2" xfId="6309"/>
    <cellStyle name="20% - Ênfase3 197 3" xfId="6310"/>
    <cellStyle name="20% - Ênfase3 197 4" xfId="6311"/>
    <cellStyle name="20% - Ênfase3 197 5" xfId="6312"/>
    <cellStyle name="20% - Ênfase3 198" xfId="6313"/>
    <cellStyle name="20% - Ênfase3 198 2" xfId="6314"/>
    <cellStyle name="20% - Ênfase3 198 3" xfId="6315"/>
    <cellStyle name="20% - Ênfase3 198 4" xfId="6316"/>
    <cellStyle name="20% - Ênfase3 198 5" xfId="6317"/>
    <cellStyle name="20% - Ênfase3 199" xfId="6318"/>
    <cellStyle name="20% - Ênfase3 199 2" xfId="6319"/>
    <cellStyle name="20% - Ênfase3 199 3" xfId="6320"/>
    <cellStyle name="20% - Ênfase3 199 4" xfId="6321"/>
    <cellStyle name="20% - Ênfase3 199 5" xfId="6322"/>
    <cellStyle name="20% - Ênfase3 2" xfId="6323"/>
    <cellStyle name="20% - Ênfase3 2 10" xfId="6324"/>
    <cellStyle name="20% - Ênfase3 2 11" xfId="6325"/>
    <cellStyle name="20% - Ênfase3 2 2" xfId="6326"/>
    <cellStyle name="20% - Ênfase3 2 2 2" xfId="6327"/>
    <cellStyle name="20% - Ênfase3 2 2 2 2" xfId="6328"/>
    <cellStyle name="20% - Ênfase3 2 2 2 3" xfId="6329"/>
    <cellStyle name="20% - Ênfase3 2 2 2 4" xfId="6330"/>
    <cellStyle name="20% - Ênfase3 2 2 2 5" xfId="6331"/>
    <cellStyle name="20% - Ênfase3 2 2 2 6" xfId="6332"/>
    <cellStyle name="20% - Ênfase3 2 2 3" xfId="6333"/>
    <cellStyle name="20% - Ênfase3 2 2 3 2" xfId="6334"/>
    <cellStyle name="20% - Ênfase3 2 2 3 3" xfId="6335"/>
    <cellStyle name="20% - Ênfase3 2 2 3 4" xfId="6336"/>
    <cellStyle name="20% - Ênfase3 2 2 4" xfId="6337"/>
    <cellStyle name="20% - Ênfase3 2 2 5" xfId="6338"/>
    <cellStyle name="20% - Ênfase3 2 2 6" xfId="6339"/>
    <cellStyle name="20% - Ênfase3 2 2 7" xfId="6340"/>
    <cellStyle name="20% - Ênfase3 2 2 8" xfId="6341"/>
    <cellStyle name="20% - Ênfase3 2 3" xfId="6342"/>
    <cellStyle name="20% - Ênfase3 2 3 2" xfId="6343"/>
    <cellStyle name="20% - Ênfase3 2 3 3" xfId="6344"/>
    <cellStyle name="20% - Ênfase3 2 3 4" xfId="6345"/>
    <cellStyle name="20% - Ênfase3 2 3 5" xfId="6346"/>
    <cellStyle name="20% - Ênfase3 2 3 6" xfId="6347"/>
    <cellStyle name="20% - Ênfase3 2 4" xfId="6348"/>
    <cellStyle name="20% - Ênfase3 2 4 2" xfId="6349"/>
    <cellStyle name="20% - Ênfase3 2 4 3" xfId="6350"/>
    <cellStyle name="20% - Ênfase3 2 4 4" xfId="6351"/>
    <cellStyle name="20% - Ênfase3 2 4 5" xfId="6352"/>
    <cellStyle name="20% - Ênfase3 2 4 6" xfId="6353"/>
    <cellStyle name="20% - Ênfase3 2 5" xfId="6354"/>
    <cellStyle name="20% - Ênfase3 2 5 2" xfId="6355"/>
    <cellStyle name="20% - Ênfase3 2 5 3" xfId="6356"/>
    <cellStyle name="20% - Ênfase3 2 6" xfId="6357"/>
    <cellStyle name="20% - Ênfase3 2 7" xfId="6358"/>
    <cellStyle name="20% - Ênfase3 2 8" xfId="6359"/>
    <cellStyle name="20% - Ênfase3 2 9" xfId="6360"/>
    <cellStyle name="20% - Ênfase3 20" xfId="6361"/>
    <cellStyle name="20% - Ênfase3 20 2" xfId="6362"/>
    <cellStyle name="20% - Ênfase3 20 2 2" xfId="6363"/>
    <cellStyle name="20% - Ênfase3 20 2 3" xfId="6364"/>
    <cellStyle name="20% - Ênfase3 20 2 4" xfId="6365"/>
    <cellStyle name="20% - Ênfase3 20 2 5" xfId="6366"/>
    <cellStyle name="20% - Ênfase3 20 2 6" xfId="6367"/>
    <cellStyle name="20% - Ênfase3 20 3" xfId="6368"/>
    <cellStyle name="20% - Ênfase3 20 3 2" xfId="6369"/>
    <cellStyle name="20% - Ênfase3 20 3 3" xfId="6370"/>
    <cellStyle name="20% - Ênfase3 20 3 4" xfId="6371"/>
    <cellStyle name="20% - Ênfase3 20 4" xfId="6372"/>
    <cellStyle name="20% - Ênfase3 20 5" xfId="6373"/>
    <cellStyle name="20% - Ênfase3 20 6" xfId="6374"/>
    <cellStyle name="20% - Ênfase3 20 7" xfId="6375"/>
    <cellStyle name="20% - Ênfase3 20 8" xfId="6376"/>
    <cellStyle name="20% - Ênfase3 20 9" xfId="6377"/>
    <cellStyle name="20% - Ênfase3 200" xfId="6378"/>
    <cellStyle name="20% - Ênfase3 200 2" xfId="6379"/>
    <cellStyle name="20% - Ênfase3 200 3" xfId="6380"/>
    <cellStyle name="20% - Ênfase3 200 4" xfId="6381"/>
    <cellStyle name="20% - Ênfase3 200 5" xfId="6382"/>
    <cellStyle name="20% - Ênfase3 201" xfId="6383"/>
    <cellStyle name="20% - Ênfase3 201 2" xfId="6384"/>
    <cellStyle name="20% - Ênfase3 201 3" xfId="6385"/>
    <cellStyle name="20% - Ênfase3 201 4" xfId="6386"/>
    <cellStyle name="20% - Ênfase3 201 5" xfId="6387"/>
    <cellStyle name="20% - Ênfase3 202" xfId="6388"/>
    <cellStyle name="20% - Ênfase3 202 2" xfId="6389"/>
    <cellStyle name="20% - Ênfase3 202 3" xfId="6390"/>
    <cellStyle name="20% - Ênfase3 202 4" xfId="6391"/>
    <cellStyle name="20% - Ênfase3 202 5" xfId="6392"/>
    <cellStyle name="20% - Ênfase3 203" xfId="6393"/>
    <cellStyle name="20% - Ênfase3 203 2" xfId="6394"/>
    <cellStyle name="20% - Ênfase3 203 3" xfId="6395"/>
    <cellStyle name="20% - Ênfase3 203 4" xfId="6396"/>
    <cellStyle name="20% - Ênfase3 203 5" xfId="6397"/>
    <cellStyle name="20% - Ênfase3 204" xfId="6398"/>
    <cellStyle name="20% - Ênfase3 204 2" xfId="6399"/>
    <cellStyle name="20% - Ênfase3 204 3" xfId="6400"/>
    <cellStyle name="20% - Ênfase3 204 4" xfId="6401"/>
    <cellStyle name="20% - Ênfase3 204 5" xfId="6402"/>
    <cellStyle name="20% - Ênfase3 205" xfId="6403"/>
    <cellStyle name="20% - Ênfase3 205 2" xfId="6404"/>
    <cellStyle name="20% - Ênfase3 205 3" xfId="6405"/>
    <cellStyle name="20% - Ênfase3 205 4" xfId="6406"/>
    <cellStyle name="20% - Ênfase3 205 5" xfId="6407"/>
    <cellStyle name="20% - Ênfase3 206" xfId="6408"/>
    <cellStyle name="20% - Ênfase3 206 2" xfId="6409"/>
    <cellStyle name="20% - Ênfase3 206 3" xfId="6410"/>
    <cellStyle name="20% - Ênfase3 206 4" xfId="6411"/>
    <cellStyle name="20% - Ênfase3 206 5" xfId="6412"/>
    <cellStyle name="20% - Ênfase3 207" xfId="6413"/>
    <cellStyle name="20% - Ênfase3 207 2" xfId="6414"/>
    <cellStyle name="20% - Ênfase3 207 3" xfId="6415"/>
    <cellStyle name="20% - Ênfase3 207 4" xfId="6416"/>
    <cellStyle name="20% - Ênfase3 207 5" xfId="6417"/>
    <cellStyle name="20% - Ênfase3 208" xfId="6418"/>
    <cellStyle name="20% - Ênfase3 208 2" xfId="6419"/>
    <cellStyle name="20% - Ênfase3 208 3" xfId="6420"/>
    <cellStyle name="20% - Ênfase3 208 4" xfId="6421"/>
    <cellStyle name="20% - Ênfase3 208 5" xfId="6422"/>
    <cellStyle name="20% - Ênfase3 209" xfId="6423"/>
    <cellStyle name="20% - Ênfase3 209 2" xfId="6424"/>
    <cellStyle name="20% - Ênfase3 209 3" xfId="6425"/>
    <cellStyle name="20% - Ênfase3 209 4" xfId="6426"/>
    <cellStyle name="20% - Ênfase3 209 5" xfId="6427"/>
    <cellStyle name="20% - Ênfase3 21" xfId="6428"/>
    <cellStyle name="20% - Ênfase3 21 2" xfId="6429"/>
    <cellStyle name="20% - Ênfase3 21 2 2" xfId="6430"/>
    <cellStyle name="20% - Ênfase3 21 2 3" xfId="6431"/>
    <cellStyle name="20% - Ênfase3 21 2 4" xfId="6432"/>
    <cellStyle name="20% - Ênfase3 21 2 5" xfId="6433"/>
    <cellStyle name="20% - Ênfase3 21 2 6" xfId="6434"/>
    <cellStyle name="20% - Ênfase3 21 3" xfId="6435"/>
    <cellStyle name="20% - Ênfase3 21 3 2" xfId="6436"/>
    <cellStyle name="20% - Ênfase3 21 3 3" xfId="6437"/>
    <cellStyle name="20% - Ênfase3 21 3 4" xfId="6438"/>
    <cellStyle name="20% - Ênfase3 21 4" xfId="6439"/>
    <cellStyle name="20% - Ênfase3 21 5" xfId="6440"/>
    <cellStyle name="20% - Ênfase3 21 6" xfId="6441"/>
    <cellStyle name="20% - Ênfase3 21 7" xfId="6442"/>
    <cellStyle name="20% - Ênfase3 21 8" xfId="6443"/>
    <cellStyle name="20% - Ênfase3 21 9" xfId="6444"/>
    <cellStyle name="20% - Ênfase3 210" xfId="6445"/>
    <cellStyle name="20% - Ênfase3 210 2" xfId="6446"/>
    <cellStyle name="20% - Ênfase3 210 3" xfId="6447"/>
    <cellStyle name="20% - Ênfase3 210 4" xfId="6448"/>
    <cellStyle name="20% - Ênfase3 210 5" xfId="6449"/>
    <cellStyle name="20% - Ênfase3 211" xfId="6450"/>
    <cellStyle name="20% - Ênfase3 211 2" xfId="6451"/>
    <cellStyle name="20% - Ênfase3 211 3" xfId="6452"/>
    <cellStyle name="20% - Ênfase3 211 4" xfId="6453"/>
    <cellStyle name="20% - Ênfase3 211 5" xfId="6454"/>
    <cellStyle name="20% - Ênfase3 212" xfId="6455"/>
    <cellStyle name="20% - Ênfase3 212 2" xfId="6456"/>
    <cellStyle name="20% - Ênfase3 212 3" xfId="6457"/>
    <cellStyle name="20% - Ênfase3 212 4" xfId="6458"/>
    <cellStyle name="20% - Ênfase3 212 5" xfId="6459"/>
    <cellStyle name="20% - Ênfase3 213" xfId="6460"/>
    <cellStyle name="20% - Ênfase3 213 2" xfId="6461"/>
    <cellStyle name="20% - Ênfase3 213 3" xfId="6462"/>
    <cellStyle name="20% - Ênfase3 213 4" xfId="6463"/>
    <cellStyle name="20% - Ênfase3 213 5" xfId="6464"/>
    <cellStyle name="20% - Ênfase3 214" xfId="6465"/>
    <cellStyle name="20% - Ênfase3 214 2" xfId="6466"/>
    <cellStyle name="20% - Ênfase3 214 3" xfId="6467"/>
    <cellStyle name="20% - Ênfase3 214 4" xfId="6468"/>
    <cellStyle name="20% - Ênfase3 214 5" xfId="6469"/>
    <cellStyle name="20% - Ênfase3 215" xfId="6470"/>
    <cellStyle name="20% - Ênfase3 215 2" xfId="6471"/>
    <cellStyle name="20% - Ênfase3 215 3" xfId="6472"/>
    <cellStyle name="20% - Ênfase3 215 4" xfId="6473"/>
    <cellStyle name="20% - Ênfase3 215 5" xfId="6474"/>
    <cellStyle name="20% - Ênfase3 216" xfId="6475"/>
    <cellStyle name="20% - Ênfase3 216 2" xfId="6476"/>
    <cellStyle name="20% - Ênfase3 216 3" xfId="6477"/>
    <cellStyle name="20% - Ênfase3 216 4" xfId="6478"/>
    <cellStyle name="20% - Ênfase3 216 5" xfId="6479"/>
    <cellStyle name="20% - Ênfase3 217" xfId="6480"/>
    <cellStyle name="20% - Ênfase3 217 2" xfId="6481"/>
    <cellStyle name="20% - Ênfase3 217 3" xfId="6482"/>
    <cellStyle name="20% - Ênfase3 217 4" xfId="6483"/>
    <cellStyle name="20% - Ênfase3 217 5" xfId="6484"/>
    <cellStyle name="20% - Ênfase3 218" xfId="6485"/>
    <cellStyle name="20% - Ênfase3 218 2" xfId="6486"/>
    <cellStyle name="20% - Ênfase3 218 3" xfId="6487"/>
    <cellStyle name="20% - Ênfase3 218 4" xfId="6488"/>
    <cellStyle name="20% - Ênfase3 218 5" xfId="6489"/>
    <cellStyle name="20% - Ênfase3 219" xfId="6490"/>
    <cellStyle name="20% - Ênfase3 219 2" xfId="6491"/>
    <cellStyle name="20% - Ênfase3 219 3" xfId="6492"/>
    <cellStyle name="20% - Ênfase3 219 4" xfId="6493"/>
    <cellStyle name="20% - Ênfase3 219 5" xfId="6494"/>
    <cellStyle name="20% - Ênfase3 22" xfId="6495"/>
    <cellStyle name="20% - Ênfase3 22 2" xfId="6496"/>
    <cellStyle name="20% - Ênfase3 22 2 2" xfId="6497"/>
    <cellStyle name="20% - Ênfase3 22 2 3" xfId="6498"/>
    <cellStyle name="20% - Ênfase3 22 2 4" xfId="6499"/>
    <cellStyle name="20% - Ênfase3 22 2 5" xfId="6500"/>
    <cellStyle name="20% - Ênfase3 22 2 6" xfId="6501"/>
    <cellStyle name="20% - Ênfase3 22 3" xfId="6502"/>
    <cellStyle name="20% - Ênfase3 22 3 2" xfId="6503"/>
    <cellStyle name="20% - Ênfase3 22 3 3" xfId="6504"/>
    <cellStyle name="20% - Ênfase3 22 3 4" xfId="6505"/>
    <cellStyle name="20% - Ênfase3 22 4" xfId="6506"/>
    <cellStyle name="20% - Ênfase3 22 5" xfId="6507"/>
    <cellStyle name="20% - Ênfase3 22 6" xfId="6508"/>
    <cellStyle name="20% - Ênfase3 22 7" xfId="6509"/>
    <cellStyle name="20% - Ênfase3 22 8" xfId="6510"/>
    <cellStyle name="20% - Ênfase3 22 9" xfId="6511"/>
    <cellStyle name="20% - Ênfase3 220" xfId="6512"/>
    <cellStyle name="20% - Ênfase3 220 2" xfId="6513"/>
    <cellStyle name="20% - Ênfase3 220 3" xfId="6514"/>
    <cellStyle name="20% - Ênfase3 220 4" xfId="6515"/>
    <cellStyle name="20% - Ênfase3 220 5" xfId="6516"/>
    <cellStyle name="20% - Ênfase3 221" xfId="6517"/>
    <cellStyle name="20% - Ênfase3 221 2" xfId="6518"/>
    <cellStyle name="20% - Ênfase3 221 3" xfId="6519"/>
    <cellStyle name="20% - Ênfase3 221 4" xfId="6520"/>
    <cellStyle name="20% - Ênfase3 221 5" xfId="6521"/>
    <cellStyle name="20% - Ênfase3 222" xfId="6522"/>
    <cellStyle name="20% - Ênfase3 222 2" xfId="6523"/>
    <cellStyle name="20% - Ênfase3 222 3" xfId="6524"/>
    <cellStyle name="20% - Ênfase3 222 4" xfId="6525"/>
    <cellStyle name="20% - Ênfase3 222 5" xfId="6526"/>
    <cellStyle name="20% - Ênfase3 223" xfId="6527"/>
    <cellStyle name="20% - Ênfase3 223 2" xfId="6528"/>
    <cellStyle name="20% - Ênfase3 223 3" xfId="6529"/>
    <cellStyle name="20% - Ênfase3 223 4" xfId="6530"/>
    <cellStyle name="20% - Ênfase3 223 5" xfId="6531"/>
    <cellStyle name="20% - Ênfase3 224" xfId="6532"/>
    <cellStyle name="20% - Ênfase3 224 2" xfId="6533"/>
    <cellStyle name="20% - Ênfase3 224 3" xfId="6534"/>
    <cellStyle name="20% - Ênfase3 224 4" xfId="6535"/>
    <cellStyle name="20% - Ênfase3 224 5" xfId="6536"/>
    <cellStyle name="20% - Ênfase3 225" xfId="6537"/>
    <cellStyle name="20% - Ênfase3 226" xfId="6538"/>
    <cellStyle name="20% - Ênfase3 227" xfId="6539"/>
    <cellStyle name="20% - Ênfase3 228" xfId="6540"/>
    <cellStyle name="20% - Ênfase3 229" xfId="6541"/>
    <cellStyle name="20% - Ênfase3 23" xfId="6542"/>
    <cellStyle name="20% - Ênfase3 23 2" xfId="6543"/>
    <cellStyle name="20% - Ênfase3 23 2 2" xfId="6544"/>
    <cellStyle name="20% - Ênfase3 23 2 3" xfId="6545"/>
    <cellStyle name="20% - Ênfase3 23 2 4" xfId="6546"/>
    <cellStyle name="20% - Ênfase3 23 2 5" xfId="6547"/>
    <cellStyle name="20% - Ênfase3 23 2 6" xfId="6548"/>
    <cellStyle name="20% - Ênfase3 23 3" xfId="6549"/>
    <cellStyle name="20% - Ênfase3 23 3 2" xfId="6550"/>
    <cellStyle name="20% - Ênfase3 23 3 3" xfId="6551"/>
    <cellStyle name="20% - Ênfase3 23 3 4" xfId="6552"/>
    <cellStyle name="20% - Ênfase3 23 4" xfId="6553"/>
    <cellStyle name="20% - Ênfase3 23 5" xfId="6554"/>
    <cellStyle name="20% - Ênfase3 23 6" xfId="6555"/>
    <cellStyle name="20% - Ênfase3 23 7" xfId="6556"/>
    <cellStyle name="20% - Ênfase3 23 8" xfId="6557"/>
    <cellStyle name="20% - Ênfase3 23 9" xfId="6558"/>
    <cellStyle name="20% - Ênfase3 230" xfId="6559"/>
    <cellStyle name="20% - Ênfase3 231" xfId="6560"/>
    <cellStyle name="20% - Ênfase3 232" xfId="6561"/>
    <cellStyle name="20% - Ênfase3 233" xfId="6562"/>
    <cellStyle name="20% - Ênfase3 234" xfId="6563"/>
    <cellStyle name="20% - Ênfase3 235" xfId="6564"/>
    <cellStyle name="20% - Ênfase3 236" xfId="6565"/>
    <cellStyle name="20% - Ênfase3 237" xfId="6566"/>
    <cellStyle name="20% - Ênfase3 238" xfId="6567"/>
    <cellStyle name="20% - Ênfase3 239" xfId="6568"/>
    <cellStyle name="20% - Ênfase3 24" xfId="6569"/>
    <cellStyle name="20% - Ênfase3 24 2" xfId="6570"/>
    <cellStyle name="20% - Ênfase3 24 2 2" xfId="6571"/>
    <cellStyle name="20% - Ênfase3 24 2 3" xfId="6572"/>
    <cellStyle name="20% - Ênfase3 24 2 4" xfId="6573"/>
    <cellStyle name="20% - Ênfase3 24 2 5" xfId="6574"/>
    <cellStyle name="20% - Ênfase3 24 2 6" xfId="6575"/>
    <cellStyle name="20% - Ênfase3 24 3" xfId="6576"/>
    <cellStyle name="20% - Ênfase3 24 3 2" xfId="6577"/>
    <cellStyle name="20% - Ênfase3 24 3 3" xfId="6578"/>
    <cellStyle name="20% - Ênfase3 24 3 4" xfId="6579"/>
    <cellStyle name="20% - Ênfase3 24 4" xfId="6580"/>
    <cellStyle name="20% - Ênfase3 24 5" xfId="6581"/>
    <cellStyle name="20% - Ênfase3 24 6" xfId="6582"/>
    <cellStyle name="20% - Ênfase3 24 7" xfId="6583"/>
    <cellStyle name="20% - Ênfase3 24 8" xfId="6584"/>
    <cellStyle name="20% - Ênfase3 24 9" xfId="6585"/>
    <cellStyle name="20% - Ênfase3 240" xfId="6586"/>
    <cellStyle name="20% - Ênfase3 241" xfId="6587"/>
    <cellStyle name="20% - Ênfase3 242" xfId="6588"/>
    <cellStyle name="20% - Ênfase3 25" xfId="6589"/>
    <cellStyle name="20% - Ênfase3 25 2" xfId="6590"/>
    <cellStyle name="20% - Ênfase3 25 2 2" xfId="6591"/>
    <cellStyle name="20% - Ênfase3 25 2 3" xfId="6592"/>
    <cellStyle name="20% - Ênfase3 25 2 4" xfId="6593"/>
    <cellStyle name="20% - Ênfase3 25 2 5" xfId="6594"/>
    <cellStyle name="20% - Ênfase3 25 2 6" xfId="6595"/>
    <cellStyle name="20% - Ênfase3 25 3" xfId="6596"/>
    <cellStyle name="20% - Ênfase3 25 3 2" xfId="6597"/>
    <cellStyle name="20% - Ênfase3 25 3 3" xfId="6598"/>
    <cellStyle name="20% - Ênfase3 25 3 4" xfId="6599"/>
    <cellStyle name="20% - Ênfase3 25 4" xfId="6600"/>
    <cellStyle name="20% - Ênfase3 25 5" xfId="6601"/>
    <cellStyle name="20% - Ênfase3 25 6" xfId="6602"/>
    <cellStyle name="20% - Ênfase3 25 7" xfId="6603"/>
    <cellStyle name="20% - Ênfase3 25 8" xfId="6604"/>
    <cellStyle name="20% - Ênfase3 25 9" xfId="6605"/>
    <cellStyle name="20% - Ênfase3 26" xfId="6606"/>
    <cellStyle name="20% - Ênfase3 26 2" xfId="6607"/>
    <cellStyle name="20% - Ênfase3 26 2 2" xfId="6608"/>
    <cellStyle name="20% - Ênfase3 26 2 3" xfId="6609"/>
    <cellStyle name="20% - Ênfase3 26 2 4" xfId="6610"/>
    <cellStyle name="20% - Ênfase3 26 2 5" xfId="6611"/>
    <cellStyle name="20% - Ênfase3 26 2 6" xfId="6612"/>
    <cellStyle name="20% - Ênfase3 26 3" xfId="6613"/>
    <cellStyle name="20% - Ênfase3 26 3 2" xfId="6614"/>
    <cellStyle name="20% - Ênfase3 26 3 3" xfId="6615"/>
    <cellStyle name="20% - Ênfase3 26 3 4" xfId="6616"/>
    <cellStyle name="20% - Ênfase3 26 4" xfId="6617"/>
    <cellStyle name="20% - Ênfase3 26 5" xfId="6618"/>
    <cellStyle name="20% - Ênfase3 26 6" xfId="6619"/>
    <cellStyle name="20% - Ênfase3 26 7" xfId="6620"/>
    <cellStyle name="20% - Ênfase3 26 8" xfId="6621"/>
    <cellStyle name="20% - Ênfase3 26 9" xfId="6622"/>
    <cellStyle name="20% - Ênfase3 27" xfId="6623"/>
    <cellStyle name="20% - Ênfase3 27 2" xfId="6624"/>
    <cellStyle name="20% - Ênfase3 27 2 2" xfId="6625"/>
    <cellStyle name="20% - Ênfase3 27 2 3" xfId="6626"/>
    <cellStyle name="20% - Ênfase3 27 2 4" xfId="6627"/>
    <cellStyle name="20% - Ênfase3 27 2 5" xfId="6628"/>
    <cellStyle name="20% - Ênfase3 27 2 6" xfId="6629"/>
    <cellStyle name="20% - Ênfase3 27 3" xfId="6630"/>
    <cellStyle name="20% - Ênfase3 27 3 2" xfId="6631"/>
    <cellStyle name="20% - Ênfase3 27 3 3" xfId="6632"/>
    <cellStyle name="20% - Ênfase3 27 3 4" xfId="6633"/>
    <cellStyle name="20% - Ênfase3 27 4" xfId="6634"/>
    <cellStyle name="20% - Ênfase3 27 5" xfId="6635"/>
    <cellStyle name="20% - Ênfase3 27 6" xfId="6636"/>
    <cellStyle name="20% - Ênfase3 27 7" xfId="6637"/>
    <cellStyle name="20% - Ênfase3 27 8" xfId="6638"/>
    <cellStyle name="20% - Ênfase3 27 9" xfId="6639"/>
    <cellStyle name="20% - Ênfase3 28" xfId="6640"/>
    <cellStyle name="20% - Ênfase3 28 2" xfId="6641"/>
    <cellStyle name="20% - Ênfase3 28 2 2" xfId="6642"/>
    <cellStyle name="20% - Ênfase3 28 2 3" xfId="6643"/>
    <cellStyle name="20% - Ênfase3 28 2 4" xfId="6644"/>
    <cellStyle name="20% - Ênfase3 28 2 5" xfId="6645"/>
    <cellStyle name="20% - Ênfase3 28 2 6" xfId="6646"/>
    <cellStyle name="20% - Ênfase3 28 3" xfId="6647"/>
    <cellStyle name="20% - Ênfase3 28 3 2" xfId="6648"/>
    <cellStyle name="20% - Ênfase3 28 3 3" xfId="6649"/>
    <cellStyle name="20% - Ênfase3 28 3 4" xfId="6650"/>
    <cellStyle name="20% - Ênfase3 28 4" xfId="6651"/>
    <cellStyle name="20% - Ênfase3 28 5" xfId="6652"/>
    <cellStyle name="20% - Ênfase3 28 6" xfId="6653"/>
    <cellStyle name="20% - Ênfase3 28 7" xfId="6654"/>
    <cellStyle name="20% - Ênfase3 28 8" xfId="6655"/>
    <cellStyle name="20% - Ênfase3 28 9" xfId="6656"/>
    <cellStyle name="20% - Ênfase3 29" xfId="6657"/>
    <cellStyle name="20% - Ênfase3 29 2" xfId="6658"/>
    <cellStyle name="20% - Ênfase3 29 2 2" xfId="6659"/>
    <cellStyle name="20% - Ênfase3 29 2 3" xfId="6660"/>
    <cellStyle name="20% - Ênfase3 29 2 4" xfId="6661"/>
    <cellStyle name="20% - Ênfase3 29 2 5" xfId="6662"/>
    <cellStyle name="20% - Ênfase3 29 2 6" xfId="6663"/>
    <cellStyle name="20% - Ênfase3 29 3" xfId="6664"/>
    <cellStyle name="20% - Ênfase3 29 3 2" xfId="6665"/>
    <cellStyle name="20% - Ênfase3 29 3 3" xfId="6666"/>
    <cellStyle name="20% - Ênfase3 29 3 4" xfId="6667"/>
    <cellStyle name="20% - Ênfase3 29 4" xfId="6668"/>
    <cellStyle name="20% - Ênfase3 29 5" xfId="6669"/>
    <cellStyle name="20% - Ênfase3 29 6" xfId="6670"/>
    <cellStyle name="20% - Ênfase3 29 7" xfId="6671"/>
    <cellStyle name="20% - Ênfase3 29 8" xfId="6672"/>
    <cellStyle name="20% - Ênfase3 29 9" xfId="6673"/>
    <cellStyle name="20% - Ênfase3 3" xfId="6674"/>
    <cellStyle name="20% - Ênfase3 3 10" xfId="6675"/>
    <cellStyle name="20% - Ênfase3 3 11" xfId="6676"/>
    <cellStyle name="20% - Ênfase3 3 2" xfId="6677"/>
    <cellStyle name="20% - Ênfase3 3 2 2" xfId="6678"/>
    <cellStyle name="20% - Ênfase3 3 2 2 2" xfId="6679"/>
    <cellStyle name="20% - Ênfase3 3 2 2 3" xfId="6680"/>
    <cellStyle name="20% - Ênfase3 3 2 2 4" xfId="6681"/>
    <cellStyle name="20% - Ênfase3 3 2 2 5" xfId="6682"/>
    <cellStyle name="20% - Ênfase3 3 2 2 6" xfId="6683"/>
    <cellStyle name="20% - Ênfase3 3 2 3" xfId="6684"/>
    <cellStyle name="20% - Ênfase3 3 2 3 2" xfId="6685"/>
    <cellStyle name="20% - Ênfase3 3 2 3 3" xfId="6686"/>
    <cellStyle name="20% - Ênfase3 3 2 3 4" xfId="6687"/>
    <cellStyle name="20% - Ênfase3 3 2 4" xfId="6688"/>
    <cellStyle name="20% - Ênfase3 3 2 5" xfId="6689"/>
    <cellStyle name="20% - Ênfase3 3 2 6" xfId="6690"/>
    <cellStyle name="20% - Ênfase3 3 2 7" xfId="6691"/>
    <cellStyle name="20% - Ênfase3 3 2 8" xfId="6692"/>
    <cellStyle name="20% - Ênfase3 3 3" xfId="6693"/>
    <cellStyle name="20% - Ênfase3 3 3 2" xfId="6694"/>
    <cellStyle name="20% - Ênfase3 3 3 3" xfId="6695"/>
    <cellStyle name="20% - Ênfase3 3 3 4" xfId="6696"/>
    <cellStyle name="20% - Ênfase3 3 3 5" xfId="6697"/>
    <cellStyle name="20% - Ênfase3 3 3 6" xfId="6698"/>
    <cellStyle name="20% - Ênfase3 3 4" xfId="6699"/>
    <cellStyle name="20% - Ênfase3 3 4 2" xfId="6700"/>
    <cellStyle name="20% - Ênfase3 3 4 3" xfId="6701"/>
    <cellStyle name="20% - Ênfase3 3 4 4" xfId="6702"/>
    <cellStyle name="20% - Ênfase3 3 5" xfId="6703"/>
    <cellStyle name="20% - Ênfase3 3 6" xfId="6704"/>
    <cellStyle name="20% - Ênfase3 3 7" xfId="6705"/>
    <cellStyle name="20% - Ênfase3 3 8" xfId="6706"/>
    <cellStyle name="20% - Ênfase3 3 9" xfId="6707"/>
    <cellStyle name="20% - Ênfase3 30" xfId="6708"/>
    <cellStyle name="20% - Ênfase3 30 2" xfId="6709"/>
    <cellStyle name="20% - Ênfase3 30 2 2" xfId="6710"/>
    <cellStyle name="20% - Ênfase3 30 2 3" xfId="6711"/>
    <cellStyle name="20% - Ênfase3 30 2 4" xfId="6712"/>
    <cellStyle name="20% - Ênfase3 30 2 5" xfId="6713"/>
    <cellStyle name="20% - Ênfase3 30 2 6" xfId="6714"/>
    <cellStyle name="20% - Ênfase3 30 3" xfId="6715"/>
    <cellStyle name="20% - Ênfase3 30 3 2" xfId="6716"/>
    <cellStyle name="20% - Ênfase3 30 3 3" xfId="6717"/>
    <cellStyle name="20% - Ênfase3 30 3 4" xfId="6718"/>
    <cellStyle name="20% - Ênfase3 30 4" xfId="6719"/>
    <cellStyle name="20% - Ênfase3 30 5" xfId="6720"/>
    <cellStyle name="20% - Ênfase3 30 6" xfId="6721"/>
    <cellStyle name="20% - Ênfase3 30 7" xfId="6722"/>
    <cellStyle name="20% - Ênfase3 30 8" xfId="6723"/>
    <cellStyle name="20% - Ênfase3 30 9" xfId="6724"/>
    <cellStyle name="20% - Ênfase3 31" xfId="6725"/>
    <cellStyle name="20% - Ênfase3 31 2" xfId="6726"/>
    <cellStyle name="20% - Ênfase3 31 2 2" xfId="6727"/>
    <cellStyle name="20% - Ênfase3 31 2 3" xfId="6728"/>
    <cellStyle name="20% - Ênfase3 31 2 4" xfId="6729"/>
    <cellStyle name="20% - Ênfase3 31 2 5" xfId="6730"/>
    <cellStyle name="20% - Ênfase3 31 2 6" xfId="6731"/>
    <cellStyle name="20% - Ênfase3 31 3" xfId="6732"/>
    <cellStyle name="20% - Ênfase3 31 3 2" xfId="6733"/>
    <cellStyle name="20% - Ênfase3 31 3 3" xfId="6734"/>
    <cellStyle name="20% - Ênfase3 31 3 4" xfId="6735"/>
    <cellStyle name="20% - Ênfase3 31 4" xfId="6736"/>
    <cellStyle name="20% - Ênfase3 31 5" xfId="6737"/>
    <cellStyle name="20% - Ênfase3 31 6" xfId="6738"/>
    <cellStyle name="20% - Ênfase3 31 7" xfId="6739"/>
    <cellStyle name="20% - Ênfase3 31 8" xfId="6740"/>
    <cellStyle name="20% - Ênfase3 31 9" xfId="6741"/>
    <cellStyle name="20% - Ênfase3 32" xfId="6742"/>
    <cellStyle name="20% - Ênfase3 32 2" xfId="6743"/>
    <cellStyle name="20% - Ênfase3 32 2 2" xfId="6744"/>
    <cellStyle name="20% - Ênfase3 32 2 3" xfId="6745"/>
    <cellStyle name="20% - Ênfase3 32 2 4" xfId="6746"/>
    <cellStyle name="20% - Ênfase3 32 2 5" xfId="6747"/>
    <cellStyle name="20% - Ênfase3 32 2 6" xfId="6748"/>
    <cellStyle name="20% - Ênfase3 32 3" xfId="6749"/>
    <cellStyle name="20% - Ênfase3 32 3 2" xfId="6750"/>
    <cellStyle name="20% - Ênfase3 32 3 3" xfId="6751"/>
    <cellStyle name="20% - Ênfase3 32 3 4" xfId="6752"/>
    <cellStyle name="20% - Ênfase3 32 4" xfId="6753"/>
    <cellStyle name="20% - Ênfase3 32 5" xfId="6754"/>
    <cellStyle name="20% - Ênfase3 32 6" xfId="6755"/>
    <cellStyle name="20% - Ênfase3 32 7" xfId="6756"/>
    <cellStyle name="20% - Ênfase3 32 8" xfId="6757"/>
    <cellStyle name="20% - Ênfase3 32 9" xfId="6758"/>
    <cellStyle name="20% - Ênfase3 33" xfId="6759"/>
    <cellStyle name="20% - Ênfase3 33 2" xfId="6760"/>
    <cellStyle name="20% - Ênfase3 33 2 2" xfId="6761"/>
    <cellStyle name="20% - Ênfase3 33 2 3" xfId="6762"/>
    <cellStyle name="20% - Ênfase3 33 2 4" xfId="6763"/>
    <cellStyle name="20% - Ênfase3 33 2 5" xfId="6764"/>
    <cellStyle name="20% - Ênfase3 33 2 6" xfId="6765"/>
    <cellStyle name="20% - Ênfase3 33 3" xfId="6766"/>
    <cellStyle name="20% - Ênfase3 33 3 2" xfId="6767"/>
    <cellStyle name="20% - Ênfase3 33 3 3" xfId="6768"/>
    <cellStyle name="20% - Ênfase3 33 3 4" xfId="6769"/>
    <cellStyle name="20% - Ênfase3 33 4" xfId="6770"/>
    <cellStyle name="20% - Ênfase3 33 5" xfId="6771"/>
    <cellStyle name="20% - Ênfase3 33 6" xfId="6772"/>
    <cellStyle name="20% - Ênfase3 33 7" xfId="6773"/>
    <cellStyle name="20% - Ênfase3 33 8" xfId="6774"/>
    <cellStyle name="20% - Ênfase3 33 9" xfId="6775"/>
    <cellStyle name="20% - Ênfase3 34" xfId="6776"/>
    <cellStyle name="20% - Ênfase3 34 2" xfId="6777"/>
    <cellStyle name="20% - Ênfase3 34 2 2" xfId="6778"/>
    <cellStyle name="20% - Ênfase3 34 2 3" xfId="6779"/>
    <cellStyle name="20% - Ênfase3 34 2 4" xfId="6780"/>
    <cellStyle name="20% - Ênfase3 34 2 5" xfId="6781"/>
    <cellStyle name="20% - Ênfase3 34 2 6" xfId="6782"/>
    <cellStyle name="20% - Ênfase3 34 3" xfId="6783"/>
    <cellStyle name="20% - Ênfase3 34 3 2" xfId="6784"/>
    <cellStyle name="20% - Ênfase3 34 3 3" xfId="6785"/>
    <cellStyle name="20% - Ênfase3 34 3 4" xfId="6786"/>
    <cellStyle name="20% - Ênfase3 34 4" xfId="6787"/>
    <cellStyle name="20% - Ênfase3 34 5" xfId="6788"/>
    <cellStyle name="20% - Ênfase3 34 6" xfId="6789"/>
    <cellStyle name="20% - Ênfase3 34 7" xfId="6790"/>
    <cellStyle name="20% - Ênfase3 34 8" xfId="6791"/>
    <cellStyle name="20% - Ênfase3 34 9" xfId="6792"/>
    <cellStyle name="20% - Ênfase3 35" xfId="6793"/>
    <cellStyle name="20% - Ênfase3 35 2" xfId="6794"/>
    <cellStyle name="20% - Ênfase3 35 2 2" xfId="6795"/>
    <cellStyle name="20% - Ênfase3 35 2 3" xfId="6796"/>
    <cellStyle name="20% - Ênfase3 35 2 4" xfId="6797"/>
    <cellStyle name="20% - Ênfase3 35 2 5" xfId="6798"/>
    <cellStyle name="20% - Ênfase3 35 2 6" xfId="6799"/>
    <cellStyle name="20% - Ênfase3 35 3" xfId="6800"/>
    <cellStyle name="20% - Ênfase3 35 3 2" xfId="6801"/>
    <cellStyle name="20% - Ênfase3 35 3 3" xfId="6802"/>
    <cellStyle name="20% - Ênfase3 35 3 4" xfId="6803"/>
    <cellStyle name="20% - Ênfase3 35 4" xfId="6804"/>
    <cellStyle name="20% - Ênfase3 35 5" xfId="6805"/>
    <cellStyle name="20% - Ênfase3 35 6" xfId="6806"/>
    <cellStyle name="20% - Ênfase3 35 7" xfId="6807"/>
    <cellStyle name="20% - Ênfase3 35 8" xfId="6808"/>
    <cellStyle name="20% - Ênfase3 35 9" xfId="6809"/>
    <cellStyle name="20% - Ênfase3 36" xfId="6810"/>
    <cellStyle name="20% - Ênfase3 36 2" xfId="6811"/>
    <cellStyle name="20% - Ênfase3 36 2 2" xfId="6812"/>
    <cellStyle name="20% - Ênfase3 36 2 3" xfId="6813"/>
    <cellStyle name="20% - Ênfase3 36 2 4" xfId="6814"/>
    <cellStyle name="20% - Ênfase3 36 2 5" xfId="6815"/>
    <cellStyle name="20% - Ênfase3 36 2 6" xfId="6816"/>
    <cellStyle name="20% - Ênfase3 36 3" xfId="6817"/>
    <cellStyle name="20% - Ênfase3 36 3 2" xfId="6818"/>
    <cellStyle name="20% - Ênfase3 36 3 3" xfId="6819"/>
    <cellStyle name="20% - Ênfase3 36 3 4" xfId="6820"/>
    <cellStyle name="20% - Ênfase3 36 4" xfId="6821"/>
    <cellStyle name="20% - Ênfase3 36 5" xfId="6822"/>
    <cellStyle name="20% - Ênfase3 36 6" xfId="6823"/>
    <cellStyle name="20% - Ênfase3 36 7" xfId="6824"/>
    <cellStyle name="20% - Ênfase3 36 8" xfId="6825"/>
    <cellStyle name="20% - Ênfase3 36 9" xfId="6826"/>
    <cellStyle name="20% - Ênfase3 37" xfId="6827"/>
    <cellStyle name="20% - Ênfase3 37 2" xfId="6828"/>
    <cellStyle name="20% - Ênfase3 37 2 2" xfId="6829"/>
    <cellStyle name="20% - Ênfase3 37 2 3" xfId="6830"/>
    <cellStyle name="20% - Ênfase3 37 2 4" xfId="6831"/>
    <cellStyle name="20% - Ênfase3 37 2 5" xfId="6832"/>
    <cellStyle name="20% - Ênfase3 37 2 6" xfId="6833"/>
    <cellStyle name="20% - Ênfase3 37 3" xfId="6834"/>
    <cellStyle name="20% - Ênfase3 37 3 2" xfId="6835"/>
    <cellStyle name="20% - Ênfase3 37 3 3" xfId="6836"/>
    <cellStyle name="20% - Ênfase3 37 3 4" xfId="6837"/>
    <cellStyle name="20% - Ênfase3 37 4" xfId="6838"/>
    <cellStyle name="20% - Ênfase3 37 5" xfId="6839"/>
    <cellStyle name="20% - Ênfase3 37 6" xfId="6840"/>
    <cellStyle name="20% - Ênfase3 37 7" xfId="6841"/>
    <cellStyle name="20% - Ênfase3 37 8" xfId="6842"/>
    <cellStyle name="20% - Ênfase3 38" xfId="6843"/>
    <cellStyle name="20% - Ênfase3 38 2" xfId="6844"/>
    <cellStyle name="20% - Ênfase3 38 2 2" xfId="6845"/>
    <cellStyle name="20% - Ênfase3 38 2 3" xfId="6846"/>
    <cellStyle name="20% - Ênfase3 38 2 4" xfId="6847"/>
    <cellStyle name="20% - Ênfase3 38 2 5" xfId="6848"/>
    <cellStyle name="20% - Ênfase3 38 2 6" xfId="6849"/>
    <cellStyle name="20% - Ênfase3 38 3" xfId="6850"/>
    <cellStyle name="20% - Ênfase3 38 3 2" xfId="6851"/>
    <cellStyle name="20% - Ênfase3 38 3 3" xfId="6852"/>
    <cellStyle name="20% - Ênfase3 38 3 4" xfId="6853"/>
    <cellStyle name="20% - Ênfase3 38 4" xfId="6854"/>
    <cellStyle name="20% - Ênfase3 38 5" xfId="6855"/>
    <cellStyle name="20% - Ênfase3 38 6" xfId="6856"/>
    <cellStyle name="20% - Ênfase3 38 7" xfId="6857"/>
    <cellStyle name="20% - Ênfase3 38 8" xfId="6858"/>
    <cellStyle name="20% - Ênfase3 39" xfId="6859"/>
    <cellStyle name="20% - Ênfase3 39 2" xfId="6860"/>
    <cellStyle name="20% - Ênfase3 39 2 2" xfId="6861"/>
    <cellStyle name="20% - Ênfase3 39 2 3" xfId="6862"/>
    <cellStyle name="20% - Ênfase3 39 2 4" xfId="6863"/>
    <cellStyle name="20% - Ênfase3 39 2 5" xfId="6864"/>
    <cellStyle name="20% - Ênfase3 39 2 6" xfId="6865"/>
    <cellStyle name="20% - Ênfase3 39 3" xfId="6866"/>
    <cellStyle name="20% - Ênfase3 39 3 2" xfId="6867"/>
    <cellStyle name="20% - Ênfase3 39 3 3" xfId="6868"/>
    <cellStyle name="20% - Ênfase3 39 3 4" xfId="6869"/>
    <cellStyle name="20% - Ênfase3 39 4" xfId="6870"/>
    <cellStyle name="20% - Ênfase3 39 5" xfId="6871"/>
    <cellStyle name="20% - Ênfase3 39 6" xfId="6872"/>
    <cellStyle name="20% - Ênfase3 39 7" xfId="6873"/>
    <cellStyle name="20% - Ênfase3 39 8" xfId="6874"/>
    <cellStyle name="20% - Ênfase3 4" xfId="6875"/>
    <cellStyle name="20% - Ênfase3 4 10" xfId="6876"/>
    <cellStyle name="20% - Ênfase3 4 11" xfId="6877"/>
    <cellStyle name="20% - Ênfase3 4 2" xfId="6878"/>
    <cellStyle name="20% - Ênfase3 4 2 2" xfId="6879"/>
    <cellStyle name="20% - Ênfase3 4 2 2 2" xfId="6880"/>
    <cellStyle name="20% - Ênfase3 4 2 2 3" xfId="6881"/>
    <cellStyle name="20% - Ênfase3 4 2 2 4" xfId="6882"/>
    <cellStyle name="20% - Ênfase3 4 2 2 5" xfId="6883"/>
    <cellStyle name="20% - Ênfase3 4 2 2 6" xfId="6884"/>
    <cellStyle name="20% - Ênfase3 4 2 3" xfId="6885"/>
    <cellStyle name="20% - Ênfase3 4 2 3 2" xfId="6886"/>
    <cellStyle name="20% - Ênfase3 4 2 3 3" xfId="6887"/>
    <cellStyle name="20% - Ênfase3 4 2 3 4" xfId="6888"/>
    <cellStyle name="20% - Ênfase3 4 2 4" xfId="6889"/>
    <cellStyle name="20% - Ênfase3 4 2 5" xfId="6890"/>
    <cellStyle name="20% - Ênfase3 4 2 6" xfId="6891"/>
    <cellStyle name="20% - Ênfase3 4 2 7" xfId="6892"/>
    <cellStyle name="20% - Ênfase3 4 2 8" xfId="6893"/>
    <cellStyle name="20% - Ênfase3 4 3" xfId="6894"/>
    <cellStyle name="20% - Ênfase3 4 3 2" xfId="6895"/>
    <cellStyle name="20% - Ênfase3 4 3 3" xfId="6896"/>
    <cellStyle name="20% - Ênfase3 4 3 4" xfId="6897"/>
    <cellStyle name="20% - Ênfase3 4 3 5" xfId="6898"/>
    <cellStyle name="20% - Ênfase3 4 3 6" xfId="6899"/>
    <cellStyle name="20% - Ênfase3 4 4" xfId="6900"/>
    <cellStyle name="20% - Ênfase3 4 4 2" xfId="6901"/>
    <cellStyle name="20% - Ênfase3 4 4 3" xfId="6902"/>
    <cellStyle name="20% - Ênfase3 4 4 4" xfId="6903"/>
    <cellStyle name="20% - Ênfase3 4 5" xfId="6904"/>
    <cellStyle name="20% - Ênfase3 4 6" xfId="6905"/>
    <cellStyle name="20% - Ênfase3 4 7" xfId="6906"/>
    <cellStyle name="20% - Ênfase3 4 8" xfId="6907"/>
    <cellStyle name="20% - Ênfase3 4 9" xfId="6908"/>
    <cellStyle name="20% - Ênfase3 40" xfId="6909"/>
    <cellStyle name="20% - Ênfase3 40 2" xfId="6910"/>
    <cellStyle name="20% - Ênfase3 40 2 2" xfId="6911"/>
    <cellStyle name="20% - Ênfase3 40 2 3" xfId="6912"/>
    <cellStyle name="20% - Ênfase3 40 2 4" xfId="6913"/>
    <cellStyle name="20% - Ênfase3 40 2 5" xfId="6914"/>
    <cellStyle name="20% - Ênfase3 40 2 6" xfId="6915"/>
    <cellStyle name="20% - Ênfase3 40 3" xfId="6916"/>
    <cellStyle name="20% - Ênfase3 40 3 2" xfId="6917"/>
    <cellStyle name="20% - Ênfase3 40 3 3" xfId="6918"/>
    <cellStyle name="20% - Ênfase3 40 3 4" xfId="6919"/>
    <cellStyle name="20% - Ênfase3 40 4" xfId="6920"/>
    <cellStyle name="20% - Ênfase3 40 5" xfId="6921"/>
    <cellStyle name="20% - Ênfase3 40 6" xfId="6922"/>
    <cellStyle name="20% - Ênfase3 40 7" xfId="6923"/>
    <cellStyle name="20% - Ênfase3 40 8" xfId="6924"/>
    <cellStyle name="20% - Ênfase3 41" xfId="6925"/>
    <cellStyle name="20% - Ênfase3 41 2" xfId="6926"/>
    <cellStyle name="20% - Ênfase3 41 2 2" xfId="6927"/>
    <cellStyle name="20% - Ênfase3 41 2 3" xfId="6928"/>
    <cellStyle name="20% - Ênfase3 41 2 4" xfId="6929"/>
    <cellStyle name="20% - Ênfase3 41 2 5" xfId="6930"/>
    <cellStyle name="20% - Ênfase3 41 2 6" xfId="6931"/>
    <cellStyle name="20% - Ênfase3 41 3" xfId="6932"/>
    <cellStyle name="20% - Ênfase3 41 3 2" xfId="6933"/>
    <cellStyle name="20% - Ênfase3 41 3 3" xfId="6934"/>
    <cellStyle name="20% - Ênfase3 41 3 4" xfId="6935"/>
    <cellStyle name="20% - Ênfase3 41 4" xfId="6936"/>
    <cellStyle name="20% - Ênfase3 41 5" xfId="6937"/>
    <cellStyle name="20% - Ênfase3 41 6" xfId="6938"/>
    <cellStyle name="20% - Ênfase3 41 7" xfId="6939"/>
    <cellStyle name="20% - Ênfase3 41 8" xfId="6940"/>
    <cellStyle name="20% - Ênfase3 42" xfId="6941"/>
    <cellStyle name="20% - Ênfase3 42 2" xfId="6942"/>
    <cellStyle name="20% - Ênfase3 42 2 2" xfId="6943"/>
    <cellStyle name="20% - Ênfase3 42 2 3" xfId="6944"/>
    <cellStyle name="20% - Ênfase3 42 2 4" xfId="6945"/>
    <cellStyle name="20% - Ênfase3 42 2 5" xfId="6946"/>
    <cellStyle name="20% - Ênfase3 42 2 6" xfId="6947"/>
    <cellStyle name="20% - Ênfase3 42 3" xfId="6948"/>
    <cellStyle name="20% - Ênfase3 42 3 2" xfId="6949"/>
    <cellStyle name="20% - Ênfase3 42 3 3" xfId="6950"/>
    <cellStyle name="20% - Ênfase3 42 3 4" xfId="6951"/>
    <cellStyle name="20% - Ênfase3 42 4" xfId="6952"/>
    <cellStyle name="20% - Ênfase3 42 5" xfId="6953"/>
    <cellStyle name="20% - Ênfase3 42 6" xfId="6954"/>
    <cellStyle name="20% - Ênfase3 42 7" xfId="6955"/>
    <cellStyle name="20% - Ênfase3 42 8" xfId="6956"/>
    <cellStyle name="20% - Ênfase3 43" xfId="6957"/>
    <cellStyle name="20% - Ênfase3 43 2" xfId="6958"/>
    <cellStyle name="20% - Ênfase3 43 2 2" xfId="6959"/>
    <cellStyle name="20% - Ênfase3 43 2 3" xfId="6960"/>
    <cellStyle name="20% - Ênfase3 43 2 4" xfId="6961"/>
    <cellStyle name="20% - Ênfase3 43 2 5" xfId="6962"/>
    <cellStyle name="20% - Ênfase3 43 2 6" xfId="6963"/>
    <cellStyle name="20% - Ênfase3 43 3" xfId="6964"/>
    <cellStyle name="20% - Ênfase3 43 3 2" xfId="6965"/>
    <cellStyle name="20% - Ênfase3 43 3 3" xfId="6966"/>
    <cellStyle name="20% - Ênfase3 43 3 4" xfId="6967"/>
    <cellStyle name="20% - Ênfase3 43 4" xfId="6968"/>
    <cellStyle name="20% - Ênfase3 43 5" xfId="6969"/>
    <cellStyle name="20% - Ênfase3 43 6" xfId="6970"/>
    <cellStyle name="20% - Ênfase3 43 7" xfId="6971"/>
    <cellStyle name="20% - Ênfase3 43 8" xfId="6972"/>
    <cellStyle name="20% - Ênfase3 44" xfId="6973"/>
    <cellStyle name="20% - Ênfase3 44 2" xfId="6974"/>
    <cellStyle name="20% - Ênfase3 44 2 2" xfId="6975"/>
    <cellStyle name="20% - Ênfase3 44 2 3" xfId="6976"/>
    <cellStyle name="20% - Ênfase3 44 2 4" xfId="6977"/>
    <cellStyle name="20% - Ênfase3 44 2 5" xfId="6978"/>
    <cellStyle name="20% - Ênfase3 44 2 6" xfId="6979"/>
    <cellStyle name="20% - Ênfase3 44 3" xfId="6980"/>
    <cellStyle name="20% - Ênfase3 44 3 2" xfId="6981"/>
    <cellStyle name="20% - Ênfase3 44 3 3" xfId="6982"/>
    <cellStyle name="20% - Ênfase3 44 3 4" xfId="6983"/>
    <cellStyle name="20% - Ênfase3 44 4" xfId="6984"/>
    <cellStyle name="20% - Ênfase3 44 5" xfId="6985"/>
    <cellStyle name="20% - Ênfase3 44 6" xfId="6986"/>
    <cellStyle name="20% - Ênfase3 44 7" xfId="6987"/>
    <cellStyle name="20% - Ênfase3 44 8" xfId="6988"/>
    <cellStyle name="20% - Ênfase3 45" xfId="6989"/>
    <cellStyle name="20% - Ênfase3 45 2" xfId="6990"/>
    <cellStyle name="20% - Ênfase3 45 2 2" xfId="6991"/>
    <cellStyle name="20% - Ênfase3 45 2 3" xfId="6992"/>
    <cellStyle name="20% - Ênfase3 45 2 4" xfId="6993"/>
    <cellStyle name="20% - Ênfase3 45 2 5" xfId="6994"/>
    <cellStyle name="20% - Ênfase3 45 2 6" xfId="6995"/>
    <cellStyle name="20% - Ênfase3 45 3" xfId="6996"/>
    <cellStyle name="20% - Ênfase3 45 3 2" xfId="6997"/>
    <cellStyle name="20% - Ênfase3 45 3 3" xfId="6998"/>
    <cellStyle name="20% - Ênfase3 45 3 4" xfId="6999"/>
    <cellStyle name="20% - Ênfase3 45 4" xfId="7000"/>
    <cellStyle name="20% - Ênfase3 45 5" xfId="7001"/>
    <cellStyle name="20% - Ênfase3 45 6" xfId="7002"/>
    <cellStyle name="20% - Ênfase3 45 7" xfId="7003"/>
    <cellStyle name="20% - Ênfase3 45 8" xfId="7004"/>
    <cellStyle name="20% - Ênfase3 46" xfId="7005"/>
    <cellStyle name="20% - Ênfase3 46 2" xfId="7006"/>
    <cellStyle name="20% - Ênfase3 46 2 2" xfId="7007"/>
    <cellStyle name="20% - Ênfase3 46 2 3" xfId="7008"/>
    <cellStyle name="20% - Ênfase3 46 2 4" xfId="7009"/>
    <cellStyle name="20% - Ênfase3 46 2 5" xfId="7010"/>
    <cellStyle name="20% - Ênfase3 46 2 6" xfId="7011"/>
    <cellStyle name="20% - Ênfase3 46 3" xfId="7012"/>
    <cellStyle name="20% - Ênfase3 46 3 2" xfId="7013"/>
    <cellStyle name="20% - Ênfase3 46 3 3" xfId="7014"/>
    <cellStyle name="20% - Ênfase3 46 3 4" xfId="7015"/>
    <cellStyle name="20% - Ênfase3 46 4" xfId="7016"/>
    <cellStyle name="20% - Ênfase3 46 5" xfId="7017"/>
    <cellStyle name="20% - Ênfase3 46 6" xfId="7018"/>
    <cellStyle name="20% - Ênfase3 46 7" xfId="7019"/>
    <cellStyle name="20% - Ênfase3 46 8" xfId="7020"/>
    <cellStyle name="20% - Ênfase3 47" xfId="7021"/>
    <cellStyle name="20% - Ênfase3 47 2" xfId="7022"/>
    <cellStyle name="20% - Ênfase3 47 2 2" xfId="7023"/>
    <cellStyle name="20% - Ênfase3 47 2 3" xfId="7024"/>
    <cellStyle name="20% - Ênfase3 47 2 4" xfId="7025"/>
    <cellStyle name="20% - Ênfase3 47 2 5" xfId="7026"/>
    <cellStyle name="20% - Ênfase3 47 2 6" xfId="7027"/>
    <cellStyle name="20% - Ênfase3 47 3" xfId="7028"/>
    <cellStyle name="20% - Ênfase3 47 3 2" xfId="7029"/>
    <cellStyle name="20% - Ênfase3 47 3 3" xfId="7030"/>
    <cellStyle name="20% - Ênfase3 47 3 4" xfId="7031"/>
    <cellStyle name="20% - Ênfase3 47 4" xfId="7032"/>
    <cellStyle name="20% - Ênfase3 47 5" xfId="7033"/>
    <cellStyle name="20% - Ênfase3 47 6" xfId="7034"/>
    <cellStyle name="20% - Ênfase3 47 7" xfId="7035"/>
    <cellStyle name="20% - Ênfase3 47 8" xfId="7036"/>
    <cellStyle name="20% - Ênfase3 48" xfId="7037"/>
    <cellStyle name="20% - Ênfase3 48 2" xfId="7038"/>
    <cellStyle name="20% - Ênfase3 48 2 2" xfId="7039"/>
    <cellStyle name="20% - Ênfase3 48 2 3" xfId="7040"/>
    <cellStyle name="20% - Ênfase3 48 2 4" xfId="7041"/>
    <cellStyle name="20% - Ênfase3 48 2 5" xfId="7042"/>
    <cellStyle name="20% - Ênfase3 48 2 6" xfId="7043"/>
    <cellStyle name="20% - Ênfase3 48 3" xfId="7044"/>
    <cellStyle name="20% - Ênfase3 48 3 2" xfId="7045"/>
    <cellStyle name="20% - Ênfase3 48 3 3" xfId="7046"/>
    <cellStyle name="20% - Ênfase3 48 3 4" xfId="7047"/>
    <cellStyle name="20% - Ênfase3 48 4" xfId="7048"/>
    <cellStyle name="20% - Ênfase3 48 5" xfId="7049"/>
    <cellStyle name="20% - Ênfase3 48 6" xfId="7050"/>
    <cellStyle name="20% - Ênfase3 48 7" xfId="7051"/>
    <cellStyle name="20% - Ênfase3 48 8" xfId="7052"/>
    <cellStyle name="20% - Ênfase3 49" xfId="7053"/>
    <cellStyle name="20% - Ênfase3 49 2" xfId="7054"/>
    <cellStyle name="20% - Ênfase3 49 2 2" xfId="7055"/>
    <cellStyle name="20% - Ênfase3 49 2 3" xfId="7056"/>
    <cellStyle name="20% - Ênfase3 49 2 4" xfId="7057"/>
    <cellStyle name="20% - Ênfase3 49 2 5" xfId="7058"/>
    <cellStyle name="20% - Ênfase3 49 2 6" xfId="7059"/>
    <cellStyle name="20% - Ênfase3 49 3" xfId="7060"/>
    <cellStyle name="20% - Ênfase3 49 3 2" xfId="7061"/>
    <cellStyle name="20% - Ênfase3 49 3 3" xfId="7062"/>
    <cellStyle name="20% - Ênfase3 49 3 4" xfId="7063"/>
    <cellStyle name="20% - Ênfase3 49 4" xfId="7064"/>
    <cellStyle name="20% - Ênfase3 49 5" xfId="7065"/>
    <cellStyle name="20% - Ênfase3 49 6" xfId="7066"/>
    <cellStyle name="20% - Ênfase3 49 7" xfId="7067"/>
    <cellStyle name="20% - Ênfase3 49 8" xfId="7068"/>
    <cellStyle name="20% - Ênfase3 5" xfId="7069"/>
    <cellStyle name="20% - Ênfase3 5 10" xfId="7070"/>
    <cellStyle name="20% - Ênfase3 5 11" xfId="7071"/>
    <cellStyle name="20% - Ênfase3 5 2" xfId="7072"/>
    <cellStyle name="20% - Ênfase3 5 2 2" xfId="7073"/>
    <cellStyle name="20% - Ênfase3 5 2 2 2" xfId="7074"/>
    <cellStyle name="20% - Ênfase3 5 2 2 3" xfId="7075"/>
    <cellStyle name="20% - Ênfase3 5 2 2 4" xfId="7076"/>
    <cellStyle name="20% - Ênfase3 5 2 2 5" xfId="7077"/>
    <cellStyle name="20% - Ênfase3 5 2 2 6" xfId="7078"/>
    <cellStyle name="20% - Ênfase3 5 2 3" xfId="7079"/>
    <cellStyle name="20% - Ênfase3 5 2 3 2" xfId="7080"/>
    <cellStyle name="20% - Ênfase3 5 2 3 3" xfId="7081"/>
    <cellStyle name="20% - Ênfase3 5 2 3 4" xfId="7082"/>
    <cellStyle name="20% - Ênfase3 5 2 4" xfId="7083"/>
    <cellStyle name="20% - Ênfase3 5 2 5" xfId="7084"/>
    <cellStyle name="20% - Ênfase3 5 2 6" xfId="7085"/>
    <cellStyle name="20% - Ênfase3 5 2 7" xfId="7086"/>
    <cellStyle name="20% - Ênfase3 5 2 8" xfId="7087"/>
    <cellStyle name="20% - Ênfase3 5 3" xfId="7088"/>
    <cellStyle name="20% - Ênfase3 5 3 2" xfId="7089"/>
    <cellStyle name="20% - Ênfase3 5 3 3" xfId="7090"/>
    <cellStyle name="20% - Ênfase3 5 3 4" xfId="7091"/>
    <cellStyle name="20% - Ênfase3 5 3 5" xfId="7092"/>
    <cellStyle name="20% - Ênfase3 5 3 6" xfId="7093"/>
    <cellStyle name="20% - Ênfase3 5 4" xfId="7094"/>
    <cellStyle name="20% - Ênfase3 5 4 2" xfId="7095"/>
    <cellStyle name="20% - Ênfase3 5 4 3" xfId="7096"/>
    <cellStyle name="20% - Ênfase3 5 4 4" xfId="7097"/>
    <cellStyle name="20% - Ênfase3 5 5" xfId="7098"/>
    <cellStyle name="20% - Ênfase3 5 6" xfId="7099"/>
    <cellStyle name="20% - Ênfase3 5 7" xfId="7100"/>
    <cellStyle name="20% - Ênfase3 5 8" xfId="7101"/>
    <cellStyle name="20% - Ênfase3 5 9" xfId="7102"/>
    <cellStyle name="20% - Ênfase3 50" xfId="7103"/>
    <cellStyle name="20% - Ênfase3 50 2" xfId="7104"/>
    <cellStyle name="20% - Ênfase3 50 2 2" xfId="7105"/>
    <cellStyle name="20% - Ênfase3 50 2 3" xfId="7106"/>
    <cellStyle name="20% - Ênfase3 50 2 4" xfId="7107"/>
    <cellStyle name="20% - Ênfase3 50 2 5" xfId="7108"/>
    <cellStyle name="20% - Ênfase3 50 2 6" xfId="7109"/>
    <cellStyle name="20% - Ênfase3 50 3" xfId="7110"/>
    <cellStyle name="20% - Ênfase3 50 3 2" xfId="7111"/>
    <cellStyle name="20% - Ênfase3 50 3 3" xfId="7112"/>
    <cellStyle name="20% - Ênfase3 50 3 4" xfId="7113"/>
    <cellStyle name="20% - Ênfase3 50 4" xfId="7114"/>
    <cellStyle name="20% - Ênfase3 50 5" xfId="7115"/>
    <cellStyle name="20% - Ênfase3 50 6" xfId="7116"/>
    <cellStyle name="20% - Ênfase3 50 7" xfId="7117"/>
    <cellStyle name="20% - Ênfase3 50 8" xfId="7118"/>
    <cellStyle name="20% - Ênfase3 51" xfId="7119"/>
    <cellStyle name="20% - Ênfase3 51 2" xfId="7120"/>
    <cellStyle name="20% - Ênfase3 51 2 2" xfId="7121"/>
    <cellStyle name="20% - Ênfase3 51 2 3" xfId="7122"/>
    <cellStyle name="20% - Ênfase3 51 2 4" xfId="7123"/>
    <cellStyle name="20% - Ênfase3 51 2 5" xfId="7124"/>
    <cellStyle name="20% - Ênfase3 51 2 6" xfId="7125"/>
    <cellStyle name="20% - Ênfase3 51 3" xfId="7126"/>
    <cellStyle name="20% - Ênfase3 51 3 2" xfId="7127"/>
    <cellStyle name="20% - Ênfase3 51 3 3" xfId="7128"/>
    <cellStyle name="20% - Ênfase3 51 3 4" xfId="7129"/>
    <cellStyle name="20% - Ênfase3 51 4" xfId="7130"/>
    <cellStyle name="20% - Ênfase3 51 5" xfId="7131"/>
    <cellStyle name="20% - Ênfase3 51 6" xfId="7132"/>
    <cellStyle name="20% - Ênfase3 51 7" xfId="7133"/>
    <cellStyle name="20% - Ênfase3 51 8" xfId="7134"/>
    <cellStyle name="20% - Ênfase3 52" xfId="7135"/>
    <cellStyle name="20% - Ênfase3 52 2" xfId="7136"/>
    <cellStyle name="20% - Ênfase3 52 2 2" xfId="7137"/>
    <cellStyle name="20% - Ênfase3 52 2 3" xfId="7138"/>
    <cellStyle name="20% - Ênfase3 52 2 4" xfId="7139"/>
    <cellStyle name="20% - Ênfase3 52 2 5" xfId="7140"/>
    <cellStyle name="20% - Ênfase3 52 2 6" xfId="7141"/>
    <cellStyle name="20% - Ênfase3 52 3" xfId="7142"/>
    <cellStyle name="20% - Ênfase3 52 3 2" xfId="7143"/>
    <cellStyle name="20% - Ênfase3 52 3 3" xfId="7144"/>
    <cellStyle name="20% - Ênfase3 52 3 4" xfId="7145"/>
    <cellStyle name="20% - Ênfase3 52 4" xfId="7146"/>
    <cellStyle name="20% - Ênfase3 52 5" xfId="7147"/>
    <cellStyle name="20% - Ênfase3 52 6" xfId="7148"/>
    <cellStyle name="20% - Ênfase3 52 7" xfId="7149"/>
    <cellStyle name="20% - Ênfase3 52 8" xfId="7150"/>
    <cellStyle name="20% - Ênfase3 53" xfId="7151"/>
    <cellStyle name="20% - Ênfase3 53 2" xfId="7152"/>
    <cellStyle name="20% - Ênfase3 53 2 2" xfId="7153"/>
    <cellStyle name="20% - Ênfase3 53 2 3" xfId="7154"/>
    <cellStyle name="20% - Ênfase3 53 2 4" xfId="7155"/>
    <cellStyle name="20% - Ênfase3 53 2 5" xfId="7156"/>
    <cellStyle name="20% - Ênfase3 53 2 6" xfId="7157"/>
    <cellStyle name="20% - Ênfase3 53 3" xfId="7158"/>
    <cellStyle name="20% - Ênfase3 53 3 2" xfId="7159"/>
    <cellStyle name="20% - Ênfase3 53 3 3" xfId="7160"/>
    <cellStyle name="20% - Ênfase3 53 3 4" xfId="7161"/>
    <cellStyle name="20% - Ênfase3 53 4" xfId="7162"/>
    <cellStyle name="20% - Ênfase3 53 5" xfId="7163"/>
    <cellStyle name="20% - Ênfase3 53 6" xfId="7164"/>
    <cellStyle name="20% - Ênfase3 53 7" xfId="7165"/>
    <cellStyle name="20% - Ênfase3 53 8" xfId="7166"/>
    <cellStyle name="20% - Ênfase3 54" xfId="7167"/>
    <cellStyle name="20% - Ênfase3 54 2" xfId="7168"/>
    <cellStyle name="20% - Ênfase3 54 2 2" xfId="7169"/>
    <cellStyle name="20% - Ênfase3 54 2 3" xfId="7170"/>
    <cellStyle name="20% - Ênfase3 54 2 4" xfId="7171"/>
    <cellStyle name="20% - Ênfase3 54 2 5" xfId="7172"/>
    <cellStyle name="20% - Ênfase3 54 2 6" xfId="7173"/>
    <cellStyle name="20% - Ênfase3 54 3" xfId="7174"/>
    <cellStyle name="20% - Ênfase3 54 3 2" xfId="7175"/>
    <cellStyle name="20% - Ênfase3 54 3 3" xfId="7176"/>
    <cellStyle name="20% - Ênfase3 54 3 4" xfId="7177"/>
    <cellStyle name="20% - Ênfase3 54 4" xfId="7178"/>
    <cellStyle name="20% - Ênfase3 54 5" xfId="7179"/>
    <cellStyle name="20% - Ênfase3 54 6" xfId="7180"/>
    <cellStyle name="20% - Ênfase3 54 7" xfId="7181"/>
    <cellStyle name="20% - Ênfase3 54 8" xfId="7182"/>
    <cellStyle name="20% - Ênfase3 55" xfId="7183"/>
    <cellStyle name="20% - Ênfase3 55 2" xfId="7184"/>
    <cellStyle name="20% - Ênfase3 55 2 2" xfId="7185"/>
    <cellStyle name="20% - Ênfase3 55 2 3" xfId="7186"/>
    <cellStyle name="20% - Ênfase3 55 2 4" xfId="7187"/>
    <cellStyle name="20% - Ênfase3 55 2 5" xfId="7188"/>
    <cellStyle name="20% - Ênfase3 55 2 6" xfId="7189"/>
    <cellStyle name="20% - Ênfase3 55 3" xfId="7190"/>
    <cellStyle name="20% - Ênfase3 55 3 2" xfId="7191"/>
    <cellStyle name="20% - Ênfase3 55 3 3" xfId="7192"/>
    <cellStyle name="20% - Ênfase3 55 3 4" xfId="7193"/>
    <cellStyle name="20% - Ênfase3 55 4" xfId="7194"/>
    <cellStyle name="20% - Ênfase3 55 5" xfId="7195"/>
    <cellStyle name="20% - Ênfase3 55 6" xfId="7196"/>
    <cellStyle name="20% - Ênfase3 55 7" xfId="7197"/>
    <cellStyle name="20% - Ênfase3 55 8" xfId="7198"/>
    <cellStyle name="20% - Ênfase3 56" xfId="7199"/>
    <cellStyle name="20% - Ênfase3 56 2" xfId="7200"/>
    <cellStyle name="20% - Ênfase3 56 2 2" xfId="7201"/>
    <cellStyle name="20% - Ênfase3 56 2 3" xfId="7202"/>
    <cellStyle name="20% - Ênfase3 56 2 4" xfId="7203"/>
    <cellStyle name="20% - Ênfase3 56 2 5" xfId="7204"/>
    <cellStyle name="20% - Ênfase3 56 2 6" xfId="7205"/>
    <cellStyle name="20% - Ênfase3 56 3" xfId="7206"/>
    <cellStyle name="20% - Ênfase3 56 3 2" xfId="7207"/>
    <cellStyle name="20% - Ênfase3 56 3 3" xfId="7208"/>
    <cellStyle name="20% - Ênfase3 56 3 4" xfId="7209"/>
    <cellStyle name="20% - Ênfase3 56 4" xfId="7210"/>
    <cellStyle name="20% - Ênfase3 56 5" xfId="7211"/>
    <cellStyle name="20% - Ênfase3 56 6" xfId="7212"/>
    <cellStyle name="20% - Ênfase3 56 7" xfId="7213"/>
    <cellStyle name="20% - Ênfase3 56 8" xfId="7214"/>
    <cellStyle name="20% - Ênfase3 57" xfId="7215"/>
    <cellStyle name="20% - Ênfase3 57 2" xfId="7216"/>
    <cellStyle name="20% - Ênfase3 57 2 2" xfId="7217"/>
    <cellStyle name="20% - Ênfase3 57 2 3" xfId="7218"/>
    <cellStyle name="20% - Ênfase3 57 2 4" xfId="7219"/>
    <cellStyle name="20% - Ênfase3 57 2 5" xfId="7220"/>
    <cellStyle name="20% - Ênfase3 57 2 6" xfId="7221"/>
    <cellStyle name="20% - Ênfase3 57 3" xfId="7222"/>
    <cellStyle name="20% - Ênfase3 57 3 2" xfId="7223"/>
    <cellStyle name="20% - Ênfase3 57 3 3" xfId="7224"/>
    <cellStyle name="20% - Ênfase3 57 3 4" xfId="7225"/>
    <cellStyle name="20% - Ênfase3 57 4" xfId="7226"/>
    <cellStyle name="20% - Ênfase3 57 5" xfId="7227"/>
    <cellStyle name="20% - Ênfase3 57 6" xfId="7228"/>
    <cellStyle name="20% - Ênfase3 57 7" xfId="7229"/>
    <cellStyle name="20% - Ênfase3 57 8" xfId="7230"/>
    <cellStyle name="20% - Ênfase3 58" xfId="7231"/>
    <cellStyle name="20% - Ênfase3 58 2" xfId="7232"/>
    <cellStyle name="20% - Ênfase3 58 2 2" xfId="7233"/>
    <cellStyle name="20% - Ênfase3 58 2 3" xfId="7234"/>
    <cellStyle name="20% - Ênfase3 58 2 4" xfId="7235"/>
    <cellStyle name="20% - Ênfase3 58 2 5" xfId="7236"/>
    <cellStyle name="20% - Ênfase3 58 2 6" xfId="7237"/>
    <cellStyle name="20% - Ênfase3 58 3" xfId="7238"/>
    <cellStyle name="20% - Ênfase3 58 3 2" xfId="7239"/>
    <cellStyle name="20% - Ênfase3 58 3 3" xfId="7240"/>
    <cellStyle name="20% - Ênfase3 58 3 4" xfId="7241"/>
    <cellStyle name="20% - Ênfase3 58 4" xfId="7242"/>
    <cellStyle name="20% - Ênfase3 58 5" xfId="7243"/>
    <cellStyle name="20% - Ênfase3 58 6" xfId="7244"/>
    <cellStyle name="20% - Ênfase3 58 7" xfId="7245"/>
    <cellStyle name="20% - Ênfase3 58 8" xfId="7246"/>
    <cellStyle name="20% - Ênfase3 59" xfId="7247"/>
    <cellStyle name="20% - Ênfase3 59 2" xfId="7248"/>
    <cellStyle name="20% - Ênfase3 59 2 2" xfId="7249"/>
    <cellStyle name="20% - Ênfase3 59 2 3" xfId="7250"/>
    <cellStyle name="20% - Ênfase3 59 2 4" xfId="7251"/>
    <cellStyle name="20% - Ênfase3 59 2 5" xfId="7252"/>
    <cellStyle name="20% - Ênfase3 59 2 6" xfId="7253"/>
    <cellStyle name="20% - Ênfase3 59 3" xfId="7254"/>
    <cellStyle name="20% - Ênfase3 59 3 2" xfId="7255"/>
    <cellStyle name="20% - Ênfase3 59 3 3" xfId="7256"/>
    <cellStyle name="20% - Ênfase3 59 3 4" xfId="7257"/>
    <cellStyle name="20% - Ênfase3 59 4" xfId="7258"/>
    <cellStyle name="20% - Ênfase3 59 5" xfId="7259"/>
    <cellStyle name="20% - Ênfase3 59 6" xfId="7260"/>
    <cellStyle name="20% - Ênfase3 59 7" xfId="7261"/>
    <cellStyle name="20% - Ênfase3 59 8" xfId="7262"/>
    <cellStyle name="20% - Ênfase3 6" xfId="7263"/>
    <cellStyle name="20% - Ênfase3 6 10" xfId="7264"/>
    <cellStyle name="20% - Ênfase3 6 11" xfId="7265"/>
    <cellStyle name="20% - Ênfase3 6 2" xfId="7266"/>
    <cellStyle name="20% - Ênfase3 6 2 2" xfId="7267"/>
    <cellStyle name="20% - Ênfase3 6 2 2 2" xfId="7268"/>
    <cellStyle name="20% - Ênfase3 6 2 2 3" xfId="7269"/>
    <cellStyle name="20% - Ênfase3 6 2 2 4" xfId="7270"/>
    <cellStyle name="20% - Ênfase3 6 2 2 5" xfId="7271"/>
    <cellStyle name="20% - Ênfase3 6 2 2 6" xfId="7272"/>
    <cellStyle name="20% - Ênfase3 6 2 3" xfId="7273"/>
    <cellStyle name="20% - Ênfase3 6 2 3 2" xfId="7274"/>
    <cellStyle name="20% - Ênfase3 6 2 3 3" xfId="7275"/>
    <cellStyle name="20% - Ênfase3 6 2 3 4" xfId="7276"/>
    <cellStyle name="20% - Ênfase3 6 2 4" xfId="7277"/>
    <cellStyle name="20% - Ênfase3 6 2 5" xfId="7278"/>
    <cellStyle name="20% - Ênfase3 6 2 6" xfId="7279"/>
    <cellStyle name="20% - Ênfase3 6 2 7" xfId="7280"/>
    <cellStyle name="20% - Ênfase3 6 2 8" xfId="7281"/>
    <cellStyle name="20% - Ênfase3 6 3" xfId="7282"/>
    <cellStyle name="20% - Ênfase3 6 3 2" xfId="7283"/>
    <cellStyle name="20% - Ênfase3 6 3 3" xfId="7284"/>
    <cellStyle name="20% - Ênfase3 6 3 4" xfId="7285"/>
    <cellStyle name="20% - Ênfase3 6 3 5" xfId="7286"/>
    <cellStyle name="20% - Ênfase3 6 3 6" xfId="7287"/>
    <cellStyle name="20% - Ênfase3 6 4" xfId="7288"/>
    <cellStyle name="20% - Ênfase3 6 4 2" xfId="7289"/>
    <cellStyle name="20% - Ênfase3 6 4 3" xfId="7290"/>
    <cellStyle name="20% - Ênfase3 6 4 4" xfId="7291"/>
    <cellStyle name="20% - Ênfase3 6 5" xfId="7292"/>
    <cellStyle name="20% - Ênfase3 6 6" xfId="7293"/>
    <cellStyle name="20% - Ênfase3 6 7" xfId="7294"/>
    <cellStyle name="20% - Ênfase3 6 8" xfId="7295"/>
    <cellStyle name="20% - Ênfase3 6 9" xfId="7296"/>
    <cellStyle name="20% - Ênfase3 60" xfId="7297"/>
    <cellStyle name="20% - Ênfase3 60 2" xfId="7298"/>
    <cellStyle name="20% - Ênfase3 60 2 2" xfId="7299"/>
    <cellStyle name="20% - Ênfase3 60 2 3" xfId="7300"/>
    <cellStyle name="20% - Ênfase3 60 2 4" xfId="7301"/>
    <cellStyle name="20% - Ênfase3 60 2 5" xfId="7302"/>
    <cellStyle name="20% - Ênfase3 60 2 6" xfId="7303"/>
    <cellStyle name="20% - Ênfase3 60 3" xfId="7304"/>
    <cellStyle name="20% - Ênfase3 60 3 2" xfId="7305"/>
    <cellStyle name="20% - Ênfase3 60 3 3" xfId="7306"/>
    <cellStyle name="20% - Ênfase3 60 3 4" xfId="7307"/>
    <cellStyle name="20% - Ênfase3 60 4" xfId="7308"/>
    <cellStyle name="20% - Ênfase3 60 5" xfId="7309"/>
    <cellStyle name="20% - Ênfase3 60 6" xfId="7310"/>
    <cellStyle name="20% - Ênfase3 60 7" xfId="7311"/>
    <cellStyle name="20% - Ênfase3 60 8" xfId="7312"/>
    <cellStyle name="20% - Ênfase3 61" xfId="7313"/>
    <cellStyle name="20% - Ênfase3 61 2" xfId="7314"/>
    <cellStyle name="20% - Ênfase3 61 2 2" xfId="7315"/>
    <cellStyle name="20% - Ênfase3 61 2 3" xfId="7316"/>
    <cellStyle name="20% - Ênfase3 61 2 4" xfId="7317"/>
    <cellStyle name="20% - Ênfase3 61 2 5" xfId="7318"/>
    <cellStyle name="20% - Ênfase3 61 2 6" xfId="7319"/>
    <cellStyle name="20% - Ênfase3 61 3" xfId="7320"/>
    <cellStyle name="20% - Ênfase3 61 3 2" xfId="7321"/>
    <cellStyle name="20% - Ênfase3 61 3 3" xfId="7322"/>
    <cellStyle name="20% - Ênfase3 61 3 4" xfId="7323"/>
    <cellStyle name="20% - Ênfase3 61 4" xfId="7324"/>
    <cellStyle name="20% - Ênfase3 61 5" xfId="7325"/>
    <cellStyle name="20% - Ênfase3 61 6" xfId="7326"/>
    <cellStyle name="20% - Ênfase3 61 7" xfId="7327"/>
    <cellStyle name="20% - Ênfase3 61 8" xfId="7328"/>
    <cellStyle name="20% - Ênfase3 62" xfId="7329"/>
    <cellStyle name="20% - Ênfase3 62 2" xfId="7330"/>
    <cellStyle name="20% - Ênfase3 62 2 2" xfId="7331"/>
    <cellStyle name="20% - Ênfase3 62 2 3" xfId="7332"/>
    <cellStyle name="20% - Ênfase3 62 2 4" xfId="7333"/>
    <cellStyle name="20% - Ênfase3 62 2 5" xfId="7334"/>
    <cellStyle name="20% - Ênfase3 62 2 6" xfId="7335"/>
    <cellStyle name="20% - Ênfase3 62 3" xfId="7336"/>
    <cellStyle name="20% - Ênfase3 62 3 2" xfId="7337"/>
    <cellStyle name="20% - Ênfase3 62 3 3" xfId="7338"/>
    <cellStyle name="20% - Ênfase3 62 3 4" xfId="7339"/>
    <cellStyle name="20% - Ênfase3 62 4" xfId="7340"/>
    <cellStyle name="20% - Ênfase3 62 5" xfId="7341"/>
    <cellStyle name="20% - Ênfase3 62 6" xfId="7342"/>
    <cellStyle name="20% - Ênfase3 62 7" xfId="7343"/>
    <cellStyle name="20% - Ênfase3 62 8" xfId="7344"/>
    <cellStyle name="20% - Ênfase3 63" xfId="7345"/>
    <cellStyle name="20% - Ênfase3 63 2" xfId="7346"/>
    <cellStyle name="20% - Ênfase3 63 2 2" xfId="7347"/>
    <cellStyle name="20% - Ênfase3 63 2 3" xfId="7348"/>
    <cellStyle name="20% - Ênfase3 63 2 4" xfId="7349"/>
    <cellStyle name="20% - Ênfase3 63 2 5" xfId="7350"/>
    <cellStyle name="20% - Ênfase3 63 2 6" xfId="7351"/>
    <cellStyle name="20% - Ênfase3 63 3" xfId="7352"/>
    <cellStyle name="20% - Ênfase3 63 3 2" xfId="7353"/>
    <cellStyle name="20% - Ênfase3 63 3 3" xfId="7354"/>
    <cellStyle name="20% - Ênfase3 63 3 4" xfId="7355"/>
    <cellStyle name="20% - Ênfase3 63 4" xfId="7356"/>
    <cellStyle name="20% - Ênfase3 63 5" xfId="7357"/>
    <cellStyle name="20% - Ênfase3 63 6" xfId="7358"/>
    <cellStyle name="20% - Ênfase3 63 7" xfId="7359"/>
    <cellStyle name="20% - Ênfase3 63 8" xfId="7360"/>
    <cellStyle name="20% - Ênfase3 64" xfId="7361"/>
    <cellStyle name="20% - Ênfase3 64 2" xfId="7362"/>
    <cellStyle name="20% - Ênfase3 64 2 2" xfId="7363"/>
    <cellStyle name="20% - Ênfase3 64 2 3" xfId="7364"/>
    <cellStyle name="20% - Ênfase3 64 2 4" xfId="7365"/>
    <cellStyle name="20% - Ênfase3 64 2 5" xfId="7366"/>
    <cellStyle name="20% - Ênfase3 64 2 6" xfId="7367"/>
    <cellStyle name="20% - Ênfase3 64 3" xfId="7368"/>
    <cellStyle name="20% - Ênfase3 64 3 2" xfId="7369"/>
    <cellStyle name="20% - Ênfase3 64 3 3" xfId="7370"/>
    <cellStyle name="20% - Ênfase3 64 3 4" xfId="7371"/>
    <cellStyle name="20% - Ênfase3 64 4" xfId="7372"/>
    <cellStyle name="20% - Ênfase3 64 5" xfId="7373"/>
    <cellStyle name="20% - Ênfase3 64 6" xfId="7374"/>
    <cellStyle name="20% - Ênfase3 64 7" xfId="7375"/>
    <cellStyle name="20% - Ênfase3 64 8" xfId="7376"/>
    <cellStyle name="20% - Ênfase3 65" xfId="7377"/>
    <cellStyle name="20% - Ênfase3 65 2" xfId="7378"/>
    <cellStyle name="20% - Ênfase3 65 2 2" xfId="7379"/>
    <cellStyle name="20% - Ênfase3 65 2 3" xfId="7380"/>
    <cellStyle name="20% - Ênfase3 65 2 4" xfId="7381"/>
    <cellStyle name="20% - Ênfase3 65 2 5" xfId="7382"/>
    <cellStyle name="20% - Ênfase3 65 2 6" xfId="7383"/>
    <cellStyle name="20% - Ênfase3 65 3" xfId="7384"/>
    <cellStyle name="20% - Ênfase3 65 3 2" xfId="7385"/>
    <cellStyle name="20% - Ênfase3 65 3 3" xfId="7386"/>
    <cellStyle name="20% - Ênfase3 65 3 4" xfId="7387"/>
    <cellStyle name="20% - Ênfase3 65 4" xfId="7388"/>
    <cellStyle name="20% - Ênfase3 65 5" xfId="7389"/>
    <cellStyle name="20% - Ênfase3 65 6" xfId="7390"/>
    <cellStyle name="20% - Ênfase3 65 7" xfId="7391"/>
    <cellStyle name="20% - Ênfase3 65 8" xfId="7392"/>
    <cellStyle name="20% - Ênfase3 66" xfId="7393"/>
    <cellStyle name="20% - Ênfase3 66 2" xfId="7394"/>
    <cellStyle name="20% - Ênfase3 66 2 2" xfId="7395"/>
    <cellStyle name="20% - Ênfase3 66 2 3" xfId="7396"/>
    <cellStyle name="20% - Ênfase3 66 2 4" xfId="7397"/>
    <cellStyle name="20% - Ênfase3 66 2 5" xfId="7398"/>
    <cellStyle name="20% - Ênfase3 66 2 6" xfId="7399"/>
    <cellStyle name="20% - Ênfase3 66 3" xfId="7400"/>
    <cellStyle name="20% - Ênfase3 66 3 2" xfId="7401"/>
    <cellStyle name="20% - Ênfase3 66 3 3" xfId="7402"/>
    <cellStyle name="20% - Ênfase3 66 3 4" xfId="7403"/>
    <cellStyle name="20% - Ênfase3 66 4" xfId="7404"/>
    <cellStyle name="20% - Ênfase3 66 5" xfId="7405"/>
    <cellStyle name="20% - Ênfase3 66 6" xfId="7406"/>
    <cellStyle name="20% - Ênfase3 66 7" xfId="7407"/>
    <cellStyle name="20% - Ênfase3 66 8" xfId="7408"/>
    <cellStyle name="20% - Ênfase3 67" xfId="7409"/>
    <cellStyle name="20% - Ênfase3 67 2" xfId="7410"/>
    <cellStyle name="20% - Ênfase3 67 2 2" xfId="7411"/>
    <cellStyle name="20% - Ênfase3 67 2 3" xfId="7412"/>
    <cellStyle name="20% - Ênfase3 67 2 4" xfId="7413"/>
    <cellStyle name="20% - Ênfase3 67 2 5" xfId="7414"/>
    <cellStyle name="20% - Ênfase3 67 2 6" xfId="7415"/>
    <cellStyle name="20% - Ênfase3 67 3" xfId="7416"/>
    <cellStyle name="20% - Ênfase3 67 3 2" xfId="7417"/>
    <cellStyle name="20% - Ênfase3 67 3 3" xfId="7418"/>
    <cellStyle name="20% - Ênfase3 67 3 4" xfId="7419"/>
    <cellStyle name="20% - Ênfase3 67 4" xfId="7420"/>
    <cellStyle name="20% - Ênfase3 67 5" xfId="7421"/>
    <cellStyle name="20% - Ênfase3 67 6" xfId="7422"/>
    <cellStyle name="20% - Ênfase3 67 7" xfId="7423"/>
    <cellStyle name="20% - Ênfase3 67 8" xfId="7424"/>
    <cellStyle name="20% - Ênfase3 68" xfId="7425"/>
    <cellStyle name="20% - Ênfase3 68 2" xfId="7426"/>
    <cellStyle name="20% - Ênfase3 68 2 2" xfId="7427"/>
    <cellStyle name="20% - Ênfase3 68 2 3" xfId="7428"/>
    <cellStyle name="20% - Ênfase3 68 2 4" xfId="7429"/>
    <cellStyle name="20% - Ênfase3 68 2 5" xfId="7430"/>
    <cellStyle name="20% - Ênfase3 68 2 6" xfId="7431"/>
    <cellStyle name="20% - Ênfase3 68 3" xfId="7432"/>
    <cellStyle name="20% - Ênfase3 68 3 2" xfId="7433"/>
    <cellStyle name="20% - Ênfase3 68 3 3" xfId="7434"/>
    <cellStyle name="20% - Ênfase3 68 3 4" xfId="7435"/>
    <cellStyle name="20% - Ênfase3 68 4" xfId="7436"/>
    <cellStyle name="20% - Ênfase3 68 5" xfId="7437"/>
    <cellStyle name="20% - Ênfase3 68 6" xfId="7438"/>
    <cellStyle name="20% - Ênfase3 68 7" xfId="7439"/>
    <cellStyle name="20% - Ênfase3 68 8" xfId="7440"/>
    <cellStyle name="20% - Ênfase3 69" xfId="7441"/>
    <cellStyle name="20% - Ênfase3 69 2" xfId="7442"/>
    <cellStyle name="20% - Ênfase3 69 2 2" xfId="7443"/>
    <cellStyle name="20% - Ênfase3 69 2 3" xfId="7444"/>
    <cellStyle name="20% - Ênfase3 69 2 4" xfId="7445"/>
    <cellStyle name="20% - Ênfase3 69 2 5" xfId="7446"/>
    <cellStyle name="20% - Ênfase3 69 2 6" xfId="7447"/>
    <cellStyle name="20% - Ênfase3 69 3" xfId="7448"/>
    <cellStyle name="20% - Ênfase3 69 3 2" xfId="7449"/>
    <cellStyle name="20% - Ênfase3 69 3 3" xfId="7450"/>
    <cellStyle name="20% - Ênfase3 69 3 4" xfId="7451"/>
    <cellStyle name="20% - Ênfase3 69 4" xfId="7452"/>
    <cellStyle name="20% - Ênfase3 69 5" xfId="7453"/>
    <cellStyle name="20% - Ênfase3 69 6" xfId="7454"/>
    <cellStyle name="20% - Ênfase3 69 7" xfId="7455"/>
    <cellStyle name="20% - Ênfase3 69 8" xfId="7456"/>
    <cellStyle name="20% - Ênfase3 7" xfId="7457"/>
    <cellStyle name="20% - Ênfase3 7 10" xfId="7458"/>
    <cellStyle name="20% - Ênfase3 7 11" xfId="7459"/>
    <cellStyle name="20% - Ênfase3 7 2" xfId="7460"/>
    <cellStyle name="20% - Ênfase3 7 2 2" xfId="7461"/>
    <cellStyle name="20% - Ênfase3 7 2 2 2" xfId="7462"/>
    <cellStyle name="20% - Ênfase3 7 2 2 3" xfId="7463"/>
    <cellStyle name="20% - Ênfase3 7 2 2 4" xfId="7464"/>
    <cellStyle name="20% - Ênfase3 7 2 2 5" xfId="7465"/>
    <cellStyle name="20% - Ênfase3 7 2 2 6" xfId="7466"/>
    <cellStyle name="20% - Ênfase3 7 2 3" xfId="7467"/>
    <cellStyle name="20% - Ênfase3 7 2 3 2" xfId="7468"/>
    <cellStyle name="20% - Ênfase3 7 2 3 3" xfId="7469"/>
    <cellStyle name="20% - Ênfase3 7 2 3 4" xfId="7470"/>
    <cellStyle name="20% - Ênfase3 7 2 4" xfId="7471"/>
    <cellStyle name="20% - Ênfase3 7 2 5" xfId="7472"/>
    <cellStyle name="20% - Ênfase3 7 2 6" xfId="7473"/>
    <cellStyle name="20% - Ênfase3 7 2 7" xfId="7474"/>
    <cellStyle name="20% - Ênfase3 7 2 8" xfId="7475"/>
    <cellStyle name="20% - Ênfase3 7 3" xfId="7476"/>
    <cellStyle name="20% - Ênfase3 7 3 2" xfId="7477"/>
    <cellStyle name="20% - Ênfase3 7 3 3" xfId="7478"/>
    <cellStyle name="20% - Ênfase3 7 3 4" xfId="7479"/>
    <cellStyle name="20% - Ênfase3 7 3 5" xfId="7480"/>
    <cellStyle name="20% - Ênfase3 7 3 6" xfId="7481"/>
    <cellStyle name="20% - Ênfase3 7 4" xfId="7482"/>
    <cellStyle name="20% - Ênfase3 7 4 2" xfId="7483"/>
    <cellStyle name="20% - Ênfase3 7 4 3" xfId="7484"/>
    <cellStyle name="20% - Ênfase3 7 4 4" xfId="7485"/>
    <cellStyle name="20% - Ênfase3 7 5" xfId="7486"/>
    <cellStyle name="20% - Ênfase3 7 6" xfId="7487"/>
    <cellStyle name="20% - Ênfase3 7 7" xfId="7488"/>
    <cellStyle name="20% - Ênfase3 7 8" xfId="7489"/>
    <cellStyle name="20% - Ênfase3 7 9" xfId="7490"/>
    <cellStyle name="20% - Ênfase3 70" xfId="7491"/>
    <cellStyle name="20% - Ênfase3 70 2" xfId="7492"/>
    <cellStyle name="20% - Ênfase3 70 2 2" xfId="7493"/>
    <cellStyle name="20% - Ênfase3 70 2 3" xfId="7494"/>
    <cellStyle name="20% - Ênfase3 70 2 4" xfId="7495"/>
    <cellStyle name="20% - Ênfase3 70 2 5" xfId="7496"/>
    <cellStyle name="20% - Ênfase3 70 2 6" xfId="7497"/>
    <cellStyle name="20% - Ênfase3 70 3" xfId="7498"/>
    <cellStyle name="20% - Ênfase3 70 3 2" xfId="7499"/>
    <cellStyle name="20% - Ênfase3 70 3 3" xfId="7500"/>
    <cellStyle name="20% - Ênfase3 70 3 4" xfId="7501"/>
    <cellStyle name="20% - Ênfase3 70 4" xfId="7502"/>
    <cellStyle name="20% - Ênfase3 70 5" xfId="7503"/>
    <cellStyle name="20% - Ênfase3 70 6" xfId="7504"/>
    <cellStyle name="20% - Ênfase3 70 7" xfId="7505"/>
    <cellStyle name="20% - Ênfase3 70 8" xfId="7506"/>
    <cellStyle name="20% - Ênfase3 71" xfId="7507"/>
    <cellStyle name="20% - Ênfase3 71 2" xfId="7508"/>
    <cellStyle name="20% - Ênfase3 71 2 2" xfId="7509"/>
    <cellStyle name="20% - Ênfase3 71 2 3" xfId="7510"/>
    <cellStyle name="20% - Ênfase3 71 2 4" xfId="7511"/>
    <cellStyle name="20% - Ênfase3 71 2 5" xfId="7512"/>
    <cellStyle name="20% - Ênfase3 71 2 6" xfId="7513"/>
    <cellStyle name="20% - Ênfase3 71 3" xfId="7514"/>
    <cellStyle name="20% - Ênfase3 71 3 2" xfId="7515"/>
    <cellStyle name="20% - Ênfase3 71 3 3" xfId="7516"/>
    <cellStyle name="20% - Ênfase3 71 3 4" xfId="7517"/>
    <cellStyle name="20% - Ênfase3 71 4" xfId="7518"/>
    <cellStyle name="20% - Ênfase3 71 5" xfId="7519"/>
    <cellStyle name="20% - Ênfase3 71 6" xfId="7520"/>
    <cellStyle name="20% - Ênfase3 71 7" xfId="7521"/>
    <cellStyle name="20% - Ênfase3 71 8" xfId="7522"/>
    <cellStyle name="20% - Ênfase3 72" xfId="7523"/>
    <cellStyle name="20% - Ênfase3 72 2" xfId="7524"/>
    <cellStyle name="20% - Ênfase3 72 2 2" xfId="7525"/>
    <cellStyle name="20% - Ênfase3 72 2 3" xfId="7526"/>
    <cellStyle name="20% - Ênfase3 72 2 4" xfId="7527"/>
    <cellStyle name="20% - Ênfase3 72 2 5" xfId="7528"/>
    <cellStyle name="20% - Ênfase3 72 2 6" xfId="7529"/>
    <cellStyle name="20% - Ênfase3 72 3" xfId="7530"/>
    <cellStyle name="20% - Ênfase3 72 3 2" xfId="7531"/>
    <cellStyle name="20% - Ênfase3 72 3 3" xfId="7532"/>
    <cellStyle name="20% - Ênfase3 72 3 4" xfId="7533"/>
    <cellStyle name="20% - Ênfase3 72 4" xfId="7534"/>
    <cellStyle name="20% - Ênfase3 72 5" xfId="7535"/>
    <cellStyle name="20% - Ênfase3 72 6" xfId="7536"/>
    <cellStyle name="20% - Ênfase3 72 7" xfId="7537"/>
    <cellStyle name="20% - Ênfase3 72 8" xfId="7538"/>
    <cellStyle name="20% - Ênfase3 73" xfId="7539"/>
    <cellStyle name="20% - Ênfase3 73 2" xfId="7540"/>
    <cellStyle name="20% - Ênfase3 73 2 2" xfId="7541"/>
    <cellStyle name="20% - Ênfase3 73 2 3" xfId="7542"/>
    <cellStyle name="20% - Ênfase3 73 2 4" xfId="7543"/>
    <cellStyle name="20% - Ênfase3 73 2 5" xfId="7544"/>
    <cellStyle name="20% - Ênfase3 73 2 6" xfId="7545"/>
    <cellStyle name="20% - Ênfase3 73 3" xfId="7546"/>
    <cellStyle name="20% - Ênfase3 73 3 2" xfId="7547"/>
    <cellStyle name="20% - Ênfase3 73 3 3" xfId="7548"/>
    <cellStyle name="20% - Ênfase3 73 3 4" xfId="7549"/>
    <cellStyle name="20% - Ênfase3 73 4" xfId="7550"/>
    <cellStyle name="20% - Ênfase3 73 5" xfId="7551"/>
    <cellStyle name="20% - Ênfase3 73 6" xfId="7552"/>
    <cellStyle name="20% - Ênfase3 73 7" xfId="7553"/>
    <cellStyle name="20% - Ênfase3 73 8" xfId="7554"/>
    <cellStyle name="20% - Ênfase3 74" xfId="7555"/>
    <cellStyle name="20% - Ênfase3 74 2" xfId="7556"/>
    <cellStyle name="20% - Ênfase3 74 2 2" xfId="7557"/>
    <cellStyle name="20% - Ênfase3 74 2 3" xfId="7558"/>
    <cellStyle name="20% - Ênfase3 74 2 4" xfId="7559"/>
    <cellStyle name="20% - Ênfase3 74 2 5" xfId="7560"/>
    <cellStyle name="20% - Ênfase3 74 2 6" xfId="7561"/>
    <cellStyle name="20% - Ênfase3 74 3" xfId="7562"/>
    <cellStyle name="20% - Ênfase3 74 3 2" xfId="7563"/>
    <cellStyle name="20% - Ênfase3 74 3 3" xfId="7564"/>
    <cellStyle name="20% - Ênfase3 74 3 4" xfId="7565"/>
    <cellStyle name="20% - Ênfase3 74 4" xfId="7566"/>
    <cellStyle name="20% - Ênfase3 74 5" xfId="7567"/>
    <cellStyle name="20% - Ênfase3 74 6" xfId="7568"/>
    <cellStyle name="20% - Ênfase3 74 7" xfId="7569"/>
    <cellStyle name="20% - Ênfase3 74 8" xfId="7570"/>
    <cellStyle name="20% - Ênfase3 75" xfId="7571"/>
    <cellStyle name="20% - Ênfase3 75 2" xfId="7572"/>
    <cellStyle name="20% - Ênfase3 75 2 2" xfId="7573"/>
    <cellStyle name="20% - Ênfase3 75 2 3" xfId="7574"/>
    <cellStyle name="20% - Ênfase3 75 2 4" xfId="7575"/>
    <cellStyle name="20% - Ênfase3 75 2 5" xfId="7576"/>
    <cellStyle name="20% - Ênfase3 75 2 6" xfId="7577"/>
    <cellStyle name="20% - Ênfase3 75 3" xfId="7578"/>
    <cellStyle name="20% - Ênfase3 75 3 2" xfId="7579"/>
    <cellStyle name="20% - Ênfase3 75 3 3" xfId="7580"/>
    <cellStyle name="20% - Ênfase3 75 3 4" xfId="7581"/>
    <cellStyle name="20% - Ênfase3 75 4" xfId="7582"/>
    <cellStyle name="20% - Ênfase3 75 5" xfId="7583"/>
    <cellStyle name="20% - Ênfase3 75 6" xfId="7584"/>
    <cellStyle name="20% - Ênfase3 75 7" xfId="7585"/>
    <cellStyle name="20% - Ênfase3 75 8" xfId="7586"/>
    <cellStyle name="20% - Ênfase3 76" xfId="7587"/>
    <cellStyle name="20% - Ênfase3 76 2" xfId="7588"/>
    <cellStyle name="20% - Ênfase3 76 2 2" xfId="7589"/>
    <cellStyle name="20% - Ênfase3 76 2 3" xfId="7590"/>
    <cellStyle name="20% - Ênfase3 76 2 4" xfId="7591"/>
    <cellStyle name="20% - Ênfase3 76 2 5" xfId="7592"/>
    <cellStyle name="20% - Ênfase3 76 2 6" xfId="7593"/>
    <cellStyle name="20% - Ênfase3 76 3" xfId="7594"/>
    <cellStyle name="20% - Ênfase3 76 3 2" xfId="7595"/>
    <cellStyle name="20% - Ênfase3 76 3 3" xfId="7596"/>
    <cellStyle name="20% - Ênfase3 76 3 4" xfId="7597"/>
    <cellStyle name="20% - Ênfase3 76 4" xfId="7598"/>
    <cellStyle name="20% - Ênfase3 76 5" xfId="7599"/>
    <cellStyle name="20% - Ênfase3 76 6" xfId="7600"/>
    <cellStyle name="20% - Ênfase3 76 7" xfId="7601"/>
    <cellStyle name="20% - Ênfase3 76 8" xfId="7602"/>
    <cellStyle name="20% - Ênfase3 77" xfId="7603"/>
    <cellStyle name="20% - Ênfase3 77 2" xfId="7604"/>
    <cellStyle name="20% - Ênfase3 77 2 2" xfId="7605"/>
    <cellStyle name="20% - Ênfase3 77 2 3" xfId="7606"/>
    <cellStyle name="20% - Ênfase3 77 2 4" xfId="7607"/>
    <cellStyle name="20% - Ênfase3 77 2 5" xfId="7608"/>
    <cellStyle name="20% - Ênfase3 77 2 6" xfId="7609"/>
    <cellStyle name="20% - Ênfase3 77 3" xfId="7610"/>
    <cellStyle name="20% - Ênfase3 77 3 2" xfId="7611"/>
    <cellStyle name="20% - Ênfase3 77 3 3" xfId="7612"/>
    <cellStyle name="20% - Ênfase3 77 3 4" xfId="7613"/>
    <cellStyle name="20% - Ênfase3 77 4" xfId="7614"/>
    <cellStyle name="20% - Ênfase3 77 5" xfId="7615"/>
    <cellStyle name="20% - Ênfase3 77 6" xfId="7616"/>
    <cellStyle name="20% - Ênfase3 77 7" xfId="7617"/>
    <cellStyle name="20% - Ênfase3 77 8" xfId="7618"/>
    <cellStyle name="20% - Ênfase3 78" xfId="7619"/>
    <cellStyle name="20% - Ênfase3 78 2" xfId="7620"/>
    <cellStyle name="20% - Ênfase3 78 2 2" xfId="7621"/>
    <cellStyle name="20% - Ênfase3 78 2 3" xfId="7622"/>
    <cellStyle name="20% - Ênfase3 78 2 4" xfId="7623"/>
    <cellStyle name="20% - Ênfase3 78 2 5" xfId="7624"/>
    <cellStyle name="20% - Ênfase3 78 2 6" xfId="7625"/>
    <cellStyle name="20% - Ênfase3 78 3" xfId="7626"/>
    <cellStyle name="20% - Ênfase3 78 3 2" xfId="7627"/>
    <cellStyle name="20% - Ênfase3 78 3 3" xfId="7628"/>
    <cellStyle name="20% - Ênfase3 78 3 4" xfId="7629"/>
    <cellStyle name="20% - Ênfase3 78 4" xfId="7630"/>
    <cellStyle name="20% - Ênfase3 78 5" xfId="7631"/>
    <cellStyle name="20% - Ênfase3 78 6" xfId="7632"/>
    <cellStyle name="20% - Ênfase3 78 7" xfId="7633"/>
    <cellStyle name="20% - Ênfase3 78 8" xfId="7634"/>
    <cellStyle name="20% - Ênfase3 79" xfId="7635"/>
    <cellStyle name="20% - Ênfase3 79 2" xfId="7636"/>
    <cellStyle name="20% - Ênfase3 79 2 2" xfId="7637"/>
    <cellStyle name="20% - Ênfase3 79 2 3" xfId="7638"/>
    <cellStyle name="20% - Ênfase3 79 2 4" xfId="7639"/>
    <cellStyle name="20% - Ênfase3 79 2 5" xfId="7640"/>
    <cellStyle name="20% - Ênfase3 79 2 6" xfId="7641"/>
    <cellStyle name="20% - Ênfase3 79 3" xfId="7642"/>
    <cellStyle name="20% - Ênfase3 79 3 2" xfId="7643"/>
    <cellStyle name="20% - Ênfase3 79 3 3" xfId="7644"/>
    <cellStyle name="20% - Ênfase3 79 3 4" xfId="7645"/>
    <cellStyle name="20% - Ênfase3 79 4" xfId="7646"/>
    <cellStyle name="20% - Ênfase3 79 5" xfId="7647"/>
    <cellStyle name="20% - Ênfase3 79 6" xfId="7648"/>
    <cellStyle name="20% - Ênfase3 79 7" xfId="7649"/>
    <cellStyle name="20% - Ênfase3 79 8" xfId="7650"/>
    <cellStyle name="20% - Ênfase3 8" xfId="7651"/>
    <cellStyle name="20% - Ênfase3 8 10" xfId="7652"/>
    <cellStyle name="20% - Ênfase3 8 11" xfId="7653"/>
    <cellStyle name="20% - Ênfase3 8 2" xfId="7654"/>
    <cellStyle name="20% - Ênfase3 8 2 2" xfId="7655"/>
    <cellStyle name="20% - Ênfase3 8 2 2 2" xfId="7656"/>
    <cellStyle name="20% - Ênfase3 8 2 2 3" xfId="7657"/>
    <cellStyle name="20% - Ênfase3 8 2 2 4" xfId="7658"/>
    <cellStyle name="20% - Ênfase3 8 2 2 5" xfId="7659"/>
    <cellStyle name="20% - Ênfase3 8 2 2 6" xfId="7660"/>
    <cellStyle name="20% - Ênfase3 8 2 3" xfId="7661"/>
    <cellStyle name="20% - Ênfase3 8 2 3 2" xfId="7662"/>
    <cellStyle name="20% - Ênfase3 8 2 3 3" xfId="7663"/>
    <cellStyle name="20% - Ênfase3 8 2 3 4" xfId="7664"/>
    <cellStyle name="20% - Ênfase3 8 2 4" xfId="7665"/>
    <cellStyle name="20% - Ênfase3 8 2 5" xfId="7666"/>
    <cellStyle name="20% - Ênfase3 8 2 6" xfId="7667"/>
    <cellStyle name="20% - Ênfase3 8 2 7" xfId="7668"/>
    <cellStyle name="20% - Ênfase3 8 2 8" xfId="7669"/>
    <cellStyle name="20% - Ênfase3 8 3" xfId="7670"/>
    <cellStyle name="20% - Ênfase3 8 3 2" xfId="7671"/>
    <cellStyle name="20% - Ênfase3 8 3 3" xfId="7672"/>
    <cellStyle name="20% - Ênfase3 8 3 4" xfId="7673"/>
    <cellStyle name="20% - Ênfase3 8 3 5" xfId="7674"/>
    <cellStyle name="20% - Ênfase3 8 3 6" xfId="7675"/>
    <cellStyle name="20% - Ênfase3 8 4" xfId="7676"/>
    <cellStyle name="20% - Ênfase3 8 4 2" xfId="7677"/>
    <cellStyle name="20% - Ênfase3 8 4 3" xfId="7678"/>
    <cellStyle name="20% - Ênfase3 8 4 4" xfId="7679"/>
    <cellStyle name="20% - Ênfase3 8 5" xfId="7680"/>
    <cellStyle name="20% - Ênfase3 8 6" xfId="7681"/>
    <cellStyle name="20% - Ênfase3 8 7" xfId="7682"/>
    <cellStyle name="20% - Ênfase3 8 8" xfId="7683"/>
    <cellStyle name="20% - Ênfase3 8 9" xfId="7684"/>
    <cellStyle name="20% - Ênfase3 80" xfId="7685"/>
    <cellStyle name="20% - Ênfase3 80 2" xfId="7686"/>
    <cellStyle name="20% - Ênfase3 80 2 2" xfId="7687"/>
    <cellStyle name="20% - Ênfase3 80 2 3" xfId="7688"/>
    <cellStyle name="20% - Ênfase3 80 2 4" xfId="7689"/>
    <cellStyle name="20% - Ênfase3 80 2 5" xfId="7690"/>
    <cellStyle name="20% - Ênfase3 80 2 6" xfId="7691"/>
    <cellStyle name="20% - Ênfase3 80 3" xfId="7692"/>
    <cellStyle name="20% - Ênfase3 80 3 2" xfId="7693"/>
    <cellStyle name="20% - Ênfase3 80 3 3" xfId="7694"/>
    <cellStyle name="20% - Ênfase3 80 3 4" xfId="7695"/>
    <cellStyle name="20% - Ênfase3 80 4" xfId="7696"/>
    <cellStyle name="20% - Ênfase3 80 5" xfId="7697"/>
    <cellStyle name="20% - Ênfase3 80 6" xfId="7698"/>
    <cellStyle name="20% - Ênfase3 80 7" xfId="7699"/>
    <cellStyle name="20% - Ênfase3 80 8" xfId="7700"/>
    <cellStyle name="20% - Ênfase3 81" xfId="7701"/>
    <cellStyle name="20% - Ênfase3 81 2" xfId="7702"/>
    <cellStyle name="20% - Ênfase3 81 2 2" xfId="7703"/>
    <cellStyle name="20% - Ênfase3 81 2 3" xfId="7704"/>
    <cellStyle name="20% - Ênfase3 81 2 4" xfId="7705"/>
    <cellStyle name="20% - Ênfase3 81 2 5" xfId="7706"/>
    <cellStyle name="20% - Ênfase3 81 2 6" xfId="7707"/>
    <cellStyle name="20% - Ênfase3 81 3" xfId="7708"/>
    <cellStyle name="20% - Ênfase3 81 3 2" xfId="7709"/>
    <cellStyle name="20% - Ênfase3 81 3 3" xfId="7710"/>
    <cellStyle name="20% - Ênfase3 81 3 4" xfId="7711"/>
    <cellStyle name="20% - Ênfase3 81 4" xfId="7712"/>
    <cellStyle name="20% - Ênfase3 81 5" xfId="7713"/>
    <cellStyle name="20% - Ênfase3 81 6" xfId="7714"/>
    <cellStyle name="20% - Ênfase3 81 7" xfId="7715"/>
    <cellStyle name="20% - Ênfase3 81 8" xfId="7716"/>
    <cellStyle name="20% - Ênfase3 82" xfId="7717"/>
    <cellStyle name="20% - Ênfase3 82 2" xfId="7718"/>
    <cellStyle name="20% - Ênfase3 82 2 2" xfId="7719"/>
    <cellStyle name="20% - Ênfase3 82 2 3" xfId="7720"/>
    <cellStyle name="20% - Ênfase3 82 2 4" xfId="7721"/>
    <cellStyle name="20% - Ênfase3 82 2 5" xfId="7722"/>
    <cellStyle name="20% - Ênfase3 82 2 6" xfId="7723"/>
    <cellStyle name="20% - Ênfase3 82 3" xfId="7724"/>
    <cellStyle name="20% - Ênfase3 82 3 2" xfId="7725"/>
    <cellStyle name="20% - Ênfase3 82 3 3" xfId="7726"/>
    <cellStyle name="20% - Ênfase3 82 3 4" xfId="7727"/>
    <cellStyle name="20% - Ênfase3 82 4" xfId="7728"/>
    <cellStyle name="20% - Ênfase3 82 5" xfId="7729"/>
    <cellStyle name="20% - Ênfase3 82 6" xfId="7730"/>
    <cellStyle name="20% - Ênfase3 82 7" xfId="7731"/>
    <cellStyle name="20% - Ênfase3 82 8" xfId="7732"/>
    <cellStyle name="20% - Ênfase3 83" xfId="7733"/>
    <cellStyle name="20% - Ênfase3 83 2" xfId="7734"/>
    <cellStyle name="20% - Ênfase3 83 2 2" xfId="7735"/>
    <cellStyle name="20% - Ênfase3 83 2 3" xfId="7736"/>
    <cellStyle name="20% - Ênfase3 83 2 4" xfId="7737"/>
    <cellStyle name="20% - Ênfase3 83 2 5" xfId="7738"/>
    <cellStyle name="20% - Ênfase3 83 2 6" xfId="7739"/>
    <cellStyle name="20% - Ênfase3 83 3" xfId="7740"/>
    <cellStyle name="20% - Ênfase3 83 3 2" xfId="7741"/>
    <cellStyle name="20% - Ênfase3 83 3 3" xfId="7742"/>
    <cellStyle name="20% - Ênfase3 83 3 4" xfId="7743"/>
    <cellStyle name="20% - Ênfase3 83 4" xfId="7744"/>
    <cellStyle name="20% - Ênfase3 83 5" xfId="7745"/>
    <cellStyle name="20% - Ênfase3 83 6" xfId="7746"/>
    <cellStyle name="20% - Ênfase3 83 7" xfId="7747"/>
    <cellStyle name="20% - Ênfase3 83 8" xfId="7748"/>
    <cellStyle name="20% - Ênfase3 84" xfId="7749"/>
    <cellStyle name="20% - Ênfase3 84 2" xfId="7750"/>
    <cellStyle name="20% - Ênfase3 84 2 2" xfId="7751"/>
    <cellStyle name="20% - Ênfase3 84 2 3" xfId="7752"/>
    <cellStyle name="20% - Ênfase3 84 2 4" xfId="7753"/>
    <cellStyle name="20% - Ênfase3 84 2 5" xfId="7754"/>
    <cellStyle name="20% - Ênfase3 84 2 6" xfId="7755"/>
    <cellStyle name="20% - Ênfase3 84 3" xfId="7756"/>
    <cellStyle name="20% - Ênfase3 84 3 2" xfId="7757"/>
    <cellStyle name="20% - Ênfase3 84 3 3" xfId="7758"/>
    <cellStyle name="20% - Ênfase3 84 3 4" xfId="7759"/>
    <cellStyle name="20% - Ênfase3 84 4" xfId="7760"/>
    <cellStyle name="20% - Ênfase3 84 5" xfId="7761"/>
    <cellStyle name="20% - Ênfase3 84 6" xfId="7762"/>
    <cellStyle name="20% - Ênfase3 84 7" xfId="7763"/>
    <cellStyle name="20% - Ênfase3 84 8" xfId="7764"/>
    <cellStyle name="20% - Ênfase3 85" xfId="7765"/>
    <cellStyle name="20% - Ênfase3 85 2" xfId="7766"/>
    <cellStyle name="20% - Ênfase3 85 2 2" xfId="7767"/>
    <cellStyle name="20% - Ênfase3 85 2 3" xfId="7768"/>
    <cellStyle name="20% - Ênfase3 85 2 4" xfId="7769"/>
    <cellStyle name="20% - Ênfase3 85 2 5" xfId="7770"/>
    <cellStyle name="20% - Ênfase3 85 2 6" xfId="7771"/>
    <cellStyle name="20% - Ênfase3 85 3" xfId="7772"/>
    <cellStyle name="20% - Ênfase3 85 3 2" xfId="7773"/>
    <cellStyle name="20% - Ênfase3 85 3 3" xfId="7774"/>
    <cellStyle name="20% - Ênfase3 85 3 4" xfId="7775"/>
    <cellStyle name="20% - Ênfase3 85 4" xfId="7776"/>
    <cellStyle name="20% - Ênfase3 85 5" xfId="7777"/>
    <cellStyle name="20% - Ênfase3 85 6" xfId="7778"/>
    <cellStyle name="20% - Ênfase3 85 7" xfId="7779"/>
    <cellStyle name="20% - Ênfase3 85 8" xfId="7780"/>
    <cellStyle name="20% - Ênfase3 86" xfId="7781"/>
    <cellStyle name="20% - Ênfase3 86 2" xfId="7782"/>
    <cellStyle name="20% - Ênfase3 86 2 2" xfId="7783"/>
    <cellStyle name="20% - Ênfase3 86 2 3" xfId="7784"/>
    <cellStyle name="20% - Ênfase3 86 2 4" xfId="7785"/>
    <cellStyle name="20% - Ênfase3 86 2 5" xfId="7786"/>
    <cellStyle name="20% - Ênfase3 86 2 6" xfId="7787"/>
    <cellStyle name="20% - Ênfase3 86 3" xfId="7788"/>
    <cellStyle name="20% - Ênfase3 86 3 2" xfId="7789"/>
    <cellStyle name="20% - Ênfase3 86 3 3" xfId="7790"/>
    <cellStyle name="20% - Ênfase3 86 3 4" xfId="7791"/>
    <cellStyle name="20% - Ênfase3 86 4" xfId="7792"/>
    <cellStyle name="20% - Ênfase3 86 5" xfId="7793"/>
    <cellStyle name="20% - Ênfase3 86 6" xfId="7794"/>
    <cellStyle name="20% - Ênfase3 86 7" xfId="7795"/>
    <cellStyle name="20% - Ênfase3 86 8" xfId="7796"/>
    <cellStyle name="20% - Ênfase3 87" xfId="7797"/>
    <cellStyle name="20% - Ênfase3 87 2" xfId="7798"/>
    <cellStyle name="20% - Ênfase3 87 2 2" xfId="7799"/>
    <cellStyle name="20% - Ênfase3 87 2 3" xfId="7800"/>
    <cellStyle name="20% - Ênfase3 87 2 4" xfId="7801"/>
    <cellStyle name="20% - Ênfase3 87 2 5" xfId="7802"/>
    <cellStyle name="20% - Ênfase3 87 2 6" xfId="7803"/>
    <cellStyle name="20% - Ênfase3 87 3" xfId="7804"/>
    <cellStyle name="20% - Ênfase3 87 3 2" xfId="7805"/>
    <cellStyle name="20% - Ênfase3 87 3 3" xfId="7806"/>
    <cellStyle name="20% - Ênfase3 87 3 4" xfId="7807"/>
    <cellStyle name="20% - Ênfase3 87 4" xfId="7808"/>
    <cellStyle name="20% - Ênfase3 87 5" xfId="7809"/>
    <cellStyle name="20% - Ênfase3 87 6" xfId="7810"/>
    <cellStyle name="20% - Ênfase3 87 7" xfId="7811"/>
    <cellStyle name="20% - Ênfase3 87 8" xfId="7812"/>
    <cellStyle name="20% - Ênfase3 88" xfId="7813"/>
    <cellStyle name="20% - Ênfase3 88 2" xfId="7814"/>
    <cellStyle name="20% - Ênfase3 88 2 2" xfId="7815"/>
    <cellStyle name="20% - Ênfase3 88 2 3" xfId="7816"/>
    <cellStyle name="20% - Ênfase3 88 2 4" xfId="7817"/>
    <cellStyle name="20% - Ênfase3 88 2 5" xfId="7818"/>
    <cellStyle name="20% - Ênfase3 88 2 6" xfId="7819"/>
    <cellStyle name="20% - Ênfase3 88 3" xfId="7820"/>
    <cellStyle name="20% - Ênfase3 88 3 2" xfId="7821"/>
    <cellStyle name="20% - Ênfase3 88 3 3" xfId="7822"/>
    <cellStyle name="20% - Ênfase3 88 3 4" xfId="7823"/>
    <cellStyle name="20% - Ênfase3 88 4" xfId="7824"/>
    <cellStyle name="20% - Ênfase3 88 5" xfId="7825"/>
    <cellStyle name="20% - Ênfase3 88 6" xfId="7826"/>
    <cellStyle name="20% - Ênfase3 88 7" xfId="7827"/>
    <cellStyle name="20% - Ênfase3 88 8" xfId="7828"/>
    <cellStyle name="20% - Ênfase3 89" xfId="7829"/>
    <cellStyle name="20% - Ênfase3 89 2" xfId="7830"/>
    <cellStyle name="20% - Ênfase3 89 2 2" xfId="7831"/>
    <cellStyle name="20% - Ênfase3 89 2 3" xfId="7832"/>
    <cellStyle name="20% - Ênfase3 89 2 4" xfId="7833"/>
    <cellStyle name="20% - Ênfase3 89 2 5" xfId="7834"/>
    <cellStyle name="20% - Ênfase3 89 2 6" xfId="7835"/>
    <cellStyle name="20% - Ênfase3 89 3" xfId="7836"/>
    <cellStyle name="20% - Ênfase3 89 3 2" xfId="7837"/>
    <cellStyle name="20% - Ênfase3 89 3 3" xfId="7838"/>
    <cellStyle name="20% - Ênfase3 89 3 4" xfId="7839"/>
    <cellStyle name="20% - Ênfase3 89 4" xfId="7840"/>
    <cellStyle name="20% - Ênfase3 89 5" xfId="7841"/>
    <cellStyle name="20% - Ênfase3 89 6" xfId="7842"/>
    <cellStyle name="20% - Ênfase3 89 7" xfId="7843"/>
    <cellStyle name="20% - Ênfase3 89 8" xfId="7844"/>
    <cellStyle name="20% - Ênfase3 9" xfId="7845"/>
    <cellStyle name="20% - Ênfase3 9 10" xfId="7846"/>
    <cellStyle name="20% - Ênfase3 9 11" xfId="7847"/>
    <cellStyle name="20% - Ênfase3 9 2" xfId="7848"/>
    <cellStyle name="20% - Ênfase3 9 2 2" xfId="7849"/>
    <cellStyle name="20% - Ênfase3 9 2 2 2" xfId="7850"/>
    <cellStyle name="20% - Ênfase3 9 2 2 3" xfId="7851"/>
    <cellStyle name="20% - Ênfase3 9 2 2 4" xfId="7852"/>
    <cellStyle name="20% - Ênfase3 9 2 2 5" xfId="7853"/>
    <cellStyle name="20% - Ênfase3 9 2 2 6" xfId="7854"/>
    <cellStyle name="20% - Ênfase3 9 2 3" xfId="7855"/>
    <cellStyle name="20% - Ênfase3 9 2 3 2" xfId="7856"/>
    <cellStyle name="20% - Ênfase3 9 2 3 3" xfId="7857"/>
    <cellStyle name="20% - Ênfase3 9 2 3 4" xfId="7858"/>
    <cellStyle name="20% - Ênfase3 9 2 4" xfId="7859"/>
    <cellStyle name="20% - Ênfase3 9 2 5" xfId="7860"/>
    <cellStyle name="20% - Ênfase3 9 2 6" xfId="7861"/>
    <cellStyle name="20% - Ênfase3 9 2 7" xfId="7862"/>
    <cellStyle name="20% - Ênfase3 9 2 8" xfId="7863"/>
    <cellStyle name="20% - Ênfase3 9 3" xfId="7864"/>
    <cellStyle name="20% - Ênfase3 9 3 2" xfId="7865"/>
    <cellStyle name="20% - Ênfase3 9 3 3" xfId="7866"/>
    <cellStyle name="20% - Ênfase3 9 3 4" xfId="7867"/>
    <cellStyle name="20% - Ênfase3 9 3 5" xfId="7868"/>
    <cellStyle name="20% - Ênfase3 9 3 6" xfId="7869"/>
    <cellStyle name="20% - Ênfase3 9 4" xfId="7870"/>
    <cellStyle name="20% - Ênfase3 9 4 2" xfId="7871"/>
    <cellStyle name="20% - Ênfase3 9 4 3" xfId="7872"/>
    <cellStyle name="20% - Ênfase3 9 4 4" xfId="7873"/>
    <cellStyle name="20% - Ênfase3 9 5" xfId="7874"/>
    <cellStyle name="20% - Ênfase3 9 6" xfId="7875"/>
    <cellStyle name="20% - Ênfase3 9 7" xfId="7876"/>
    <cellStyle name="20% - Ênfase3 9 8" xfId="7877"/>
    <cellStyle name="20% - Ênfase3 9 9" xfId="7878"/>
    <cellStyle name="20% - Ênfase3 90" xfId="7879"/>
    <cellStyle name="20% - Ênfase3 90 2" xfId="7880"/>
    <cellStyle name="20% - Ênfase3 90 2 2" xfId="7881"/>
    <cellStyle name="20% - Ênfase3 90 2 3" xfId="7882"/>
    <cellStyle name="20% - Ênfase3 90 2 4" xfId="7883"/>
    <cellStyle name="20% - Ênfase3 90 2 5" xfId="7884"/>
    <cellStyle name="20% - Ênfase3 90 2 6" xfId="7885"/>
    <cellStyle name="20% - Ênfase3 90 3" xfId="7886"/>
    <cellStyle name="20% - Ênfase3 90 3 2" xfId="7887"/>
    <cellStyle name="20% - Ênfase3 90 3 3" xfId="7888"/>
    <cellStyle name="20% - Ênfase3 90 3 4" xfId="7889"/>
    <cellStyle name="20% - Ênfase3 90 4" xfId="7890"/>
    <cellStyle name="20% - Ênfase3 90 5" xfId="7891"/>
    <cellStyle name="20% - Ênfase3 90 6" xfId="7892"/>
    <cellStyle name="20% - Ênfase3 90 7" xfId="7893"/>
    <cellStyle name="20% - Ênfase3 90 8" xfId="7894"/>
    <cellStyle name="20% - Ênfase3 91" xfId="7895"/>
    <cellStyle name="20% - Ênfase3 91 2" xfId="7896"/>
    <cellStyle name="20% - Ênfase3 91 2 2" xfId="7897"/>
    <cellStyle name="20% - Ênfase3 91 2 3" xfId="7898"/>
    <cellStyle name="20% - Ênfase3 91 2 4" xfId="7899"/>
    <cellStyle name="20% - Ênfase3 91 2 5" xfId="7900"/>
    <cellStyle name="20% - Ênfase3 91 2 6" xfId="7901"/>
    <cellStyle name="20% - Ênfase3 91 3" xfId="7902"/>
    <cellStyle name="20% - Ênfase3 91 3 2" xfId="7903"/>
    <cellStyle name="20% - Ênfase3 91 3 3" xfId="7904"/>
    <cellStyle name="20% - Ênfase3 91 3 4" xfId="7905"/>
    <cellStyle name="20% - Ênfase3 91 4" xfId="7906"/>
    <cellStyle name="20% - Ênfase3 91 5" xfId="7907"/>
    <cellStyle name="20% - Ênfase3 91 6" xfId="7908"/>
    <cellStyle name="20% - Ênfase3 91 7" xfId="7909"/>
    <cellStyle name="20% - Ênfase3 91 8" xfId="7910"/>
    <cellStyle name="20% - Ênfase3 92" xfId="7911"/>
    <cellStyle name="20% - Ênfase3 92 2" xfId="7912"/>
    <cellStyle name="20% - Ênfase3 92 2 2" xfId="7913"/>
    <cellStyle name="20% - Ênfase3 92 2 3" xfId="7914"/>
    <cellStyle name="20% - Ênfase3 92 2 4" xfId="7915"/>
    <cellStyle name="20% - Ênfase3 92 2 5" xfId="7916"/>
    <cellStyle name="20% - Ênfase3 92 2 6" xfId="7917"/>
    <cellStyle name="20% - Ênfase3 92 3" xfId="7918"/>
    <cellStyle name="20% - Ênfase3 92 3 2" xfId="7919"/>
    <cellStyle name="20% - Ênfase3 92 3 3" xfId="7920"/>
    <cellStyle name="20% - Ênfase3 92 3 4" xfId="7921"/>
    <cellStyle name="20% - Ênfase3 92 4" xfId="7922"/>
    <cellStyle name="20% - Ênfase3 92 5" xfId="7923"/>
    <cellStyle name="20% - Ênfase3 92 6" xfId="7924"/>
    <cellStyle name="20% - Ênfase3 92 7" xfId="7925"/>
    <cellStyle name="20% - Ênfase3 92 8" xfId="7926"/>
    <cellStyle name="20% - Ênfase3 93" xfId="7927"/>
    <cellStyle name="20% - Ênfase3 93 2" xfId="7928"/>
    <cellStyle name="20% - Ênfase3 93 2 2" xfId="7929"/>
    <cellStyle name="20% - Ênfase3 93 2 3" xfId="7930"/>
    <cellStyle name="20% - Ênfase3 93 2 4" xfId="7931"/>
    <cellStyle name="20% - Ênfase3 93 2 5" xfId="7932"/>
    <cellStyle name="20% - Ênfase3 93 2 6" xfId="7933"/>
    <cellStyle name="20% - Ênfase3 93 3" xfId="7934"/>
    <cellStyle name="20% - Ênfase3 93 3 2" xfId="7935"/>
    <cellStyle name="20% - Ênfase3 93 3 3" xfId="7936"/>
    <cellStyle name="20% - Ênfase3 93 3 4" xfId="7937"/>
    <cellStyle name="20% - Ênfase3 93 4" xfId="7938"/>
    <cellStyle name="20% - Ênfase3 93 5" xfId="7939"/>
    <cellStyle name="20% - Ênfase3 93 6" xfId="7940"/>
    <cellStyle name="20% - Ênfase3 93 7" xfId="7941"/>
    <cellStyle name="20% - Ênfase3 93 8" xfId="7942"/>
    <cellStyle name="20% - Ênfase3 94" xfId="7943"/>
    <cellStyle name="20% - Ênfase3 94 2" xfId="7944"/>
    <cellStyle name="20% - Ênfase3 94 2 2" xfId="7945"/>
    <cellStyle name="20% - Ênfase3 94 2 3" xfId="7946"/>
    <cellStyle name="20% - Ênfase3 94 2 4" xfId="7947"/>
    <cellStyle name="20% - Ênfase3 94 2 5" xfId="7948"/>
    <cellStyle name="20% - Ênfase3 94 2 6" xfId="7949"/>
    <cellStyle name="20% - Ênfase3 94 3" xfId="7950"/>
    <cellStyle name="20% - Ênfase3 94 3 2" xfId="7951"/>
    <cellStyle name="20% - Ênfase3 94 3 3" xfId="7952"/>
    <cellStyle name="20% - Ênfase3 94 3 4" xfId="7953"/>
    <cellStyle name="20% - Ênfase3 94 4" xfId="7954"/>
    <cellStyle name="20% - Ênfase3 94 5" xfId="7955"/>
    <cellStyle name="20% - Ênfase3 94 6" xfId="7956"/>
    <cellStyle name="20% - Ênfase3 94 7" xfId="7957"/>
    <cellStyle name="20% - Ênfase3 94 8" xfId="7958"/>
    <cellStyle name="20% - Ênfase3 95" xfId="7959"/>
    <cellStyle name="20% - Ênfase3 95 2" xfId="7960"/>
    <cellStyle name="20% - Ênfase3 95 2 2" xfId="7961"/>
    <cellStyle name="20% - Ênfase3 95 2 3" xfId="7962"/>
    <cellStyle name="20% - Ênfase3 95 2 4" xfId="7963"/>
    <cellStyle name="20% - Ênfase3 95 2 5" xfId="7964"/>
    <cellStyle name="20% - Ênfase3 95 2 6" xfId="7965"/>
    <cellStyle name="20% - Ênfase3 95 3" xfId="7966"/>
    <cellStyle name="20% - Ênfase3 95 3 2" xfId="7967"/>
    <cellStyle name="20% - Ênfase3 95 3 3" xfId="7968"/>
    <cellStyle name="20% - Ênfase3 95 3 4" xfId="7969"/>
    <cellStyle name="20% - Ênfase3 95 4" xfId="7970"/>
    <cellStyle name="20% - Ênfase3 95 5" xfId="7971"/>
    <cellStyle name="20% - Ênfase3 95 6" xfId="7972"/>
    <cellStyle name="20% - Ênfase3 95 7" xfId="7973"/>
    <cellStyle name="20% - Ênfase3 95 8" xfId="7974"/>
    <cellStyle name="20% - Ênfase3 96" xfId="7975"/>
    <cellStyle name="20% - Ênfase3 96 2" xfId="7976"/>
    <cellStyle name="20% - Ênfase3 96 2 2" xfId="7977"/>
    <cellStyle name="20% - Ênfase3 96 2 3" xfId="7978"/>
    <cellStyle name="20% - Ênfase3 96 2 4" xfId="7979"/>
    <cellStyle name="20% - Ênfase3 96 2 5" xfId="7980"/>
    <cellStyle name="20% - Ênfase3 96 2 6" xfId="7981"/>
    <cellStyle name="20% - Ênfase3 96 3" xfId="7982"/>
    <cellStyle name="20% - Ênfase3 96 3 2" xfId="7983"/>
    <cellStyle name="20% - Ênfase3 96 3 3" xfId="7984"/>
    <cellStyle name="20% - Ênfase3 96 3 4" xfId="7985"/>
    <cellStyle name="20% - Ênfase3 96 4" xfId="7986"/>
    <cellStyle name="20% - Ênfase3 96 5" xfId="7987"/>
    <cellStyle name="20% - Ênfase3 96 6" xfId="7988"/>
    <cellStyle name="20% - Ênfase3 96 7" xfId="7989"/>
    <cellStyle name="20% - Ênfase3 96 8" xfId="7990"/>
    <cellStyle name="20% - Ênfase3 97" xfId="7991"/>
    <cellStyle name="20% - Ênfase3 97 2" xfId="7992"/>
    <cellStyle name="20% - Ênfase3 97 2 2" xfId="7993"/>
    <cellStyle name="20% - Ênfase3 97 2 3" xfId="7994"/>
    <cellStyle name="20% - Ênfase3 97 2 4" xfId="7995"/>
    <cellStyle name="20% - Ênfase3 97 2 5" xfId="7996"/>
    <cellStyle name="20% - Ênfase3 97 2 6" xfId="7997"/>
    <cellStyle name="20% - Ênfase3 97 3" xfId="7998"/>
    <cellStyle name="20% - Ênfase3 97 3 2" xfId="7999"/>
    <cellStyle name="20% - Ênfase3 97 3 3" xfId="8000"/>
    <cellStyle name="20% - Ênfase3 97 3 4" xfId="8001"/>
    <cellStyle name="20% - Ênfase3 97 4" xfId="8002"/>
    <cellStyle name="20% - Ênfase3 97 5" xfId="8003"/>
    <cellStyle name="20% - Ênfase3 97 6" xfId="8004"/>
    <cellStyle name="20% - Ênfase3 97 7" xfId="8005"/>
    <cellStyle name="20% - Ênfase3 97 8" xfId="8006"/>
    <cellStyle name="20% - Ênfase3 98" xfId="8007"/>
    <cellStyle name="20% - Ênfase3 98 2" xfId="8008"/>
    <cellStyle name="20% - Ênfase3 98 2 2" xfId="8009"/>
    <cellStyle name="20% - Ênfase3 98 2 3" xfId="8010"/>
    <cellStyle name="20% - Ênfase3 98 2 4" xfId="8011"/>
    <cellStyle name="20% - Ênfase3 98 2 5" xfId="8012"/>
    <cellStyle name="20% - Ênfase3 98 2 6" xfId="8013"/>
    <cellStyle name="20% - Ênfase3 98 3" xfId="8014"/>
    <cellStyle name="20% - Ênfase3 98 3 2" xfId="8015"/>
    <cellStyle name="20% - Ênfase3 98 3 3" xfId="8016"/>
    <cellStyle name="20% - Ênfase3 98 3 4" xfId="8017"/>
    <cellStyle name="20% - Ênfase3 98 4" xfId="8018"/>
    <cellStyle name="20% - Ênfase3 98 5" xfId="8019"/>
    <cellStyle name="20% - Ênfase3 98 6" xfId="8020"/>
    <cellStyle name="20% - Ênfase3 98 7" xfId="8021"/>
    <cellStyle name="20% - Ênfase3 98 8" xfId="8022"/>
    <cellStyle name="20% - Ênfase3 99" xfId="8023"/>
    <cellStyle name="20% - Ênfase3 99 2" xfId="8024"/>
    <cellStyle name="20% - Ênfase3 99 2 2" xfId="8025"/>
    <cellStyle name="20% - Ênfase3 99 2 3" xfId="8026"/>
    <cellStyle name="20% - Ênfase3 99 2 4" xfId="8027"/>
    <cellStyle name="20% - Ênfase3 99 2 5" xfId="8028"/>
    <cellStyle name="20% - Ênfase3 99 2 6" xfId="8029"/>
    <cellStyle name="20% - Ênfase3 99 3" xfId="8030"/>
    <cellStyle name="20% - Ênfase3 99 3 2" xfId="8031"/>
    <cellStyle name="20% - Ênfase3 99 3 3" xfId="8032"/>
    <cellStyle name="20% - Ênfase3 99 3 4" xfId="8033"/>
    <cellStyle name="20% - Ênfase3 99 4" xfId="8034"/>
    <cellStyle name="20% - Ênfase3 99 5" xfId="8035"/>
    <cellStyle name="20% - Ênfase3 99 6" xfId="8036"/>
    <cellStyle name="20% - Ênfase3 99 7" xfId="8037"/>
    <cellStyle name="20% - Ênfase3 99 8" xfId="8038"/>
    <cellStyle name="20% - Ênfase4 10" xfId="8039"/>
    <cellStyle name="20% - Ênfase4 10 10" xfId="8040"/>
    <cellStyle name="20% - Ênfase4 10 11" xfId="8041"/>
    <cellStyle name="20% - Ênfase4 10 2" xfId="8042"/>
    <cellStyle name="20% - Ênfase4 10 2 2" xfId="8043"/>
    <cellStyle name="20% - Ênfase4 10 2 2 2" xfId="8044"/>
    <cellStyle name="20% - Ênfase4 10 2 2 3" xfId="8045"/>
    <cellStyle name="20% - Ênfase4 10 2 2 4" xfId="8046"/>
    <cellStyle name="20% - Ênfase4 10 2 2 5" xfId="8047"/>
    <cellStyle name="20% - Ênfase4 10 2 2 6" xfId="8048"/>
    <cellStyle name="20% - Ênfase4 10 2 3" xfId="8049"/>
    <cellStyle name="20% - Ênfase4 10 2 3 2" xfId="8050"/>
    <cellStyle name="20% - Ênfase4 10 2 3 3" xfId="8051"/>
    <cellStyle name="20% - Ênfase4 10 2 3 4" xfId="8052"/>
    <cellStyle name="20% - Ênfase4 10 2 4" xfId="8053"/>
    <cellStyle name="20% - Ênfase4 10 2 5" xfId="8054"/>
    <cellStyle name="20% - Ênfase4 10 2 6" xfId="8055"/>
    <cellStyle name="20% - Ênfase4 10 2 7" xfId="8056"/>
    <cellStyle name="20% - Ênfase4 10 2 8" xfId="8057"/>
    <cellStyle name="20% - Ênfase4 10 3" xfId="8058"/>
    <cellStyle name="20% - Ênfase4 10 3 2" xfId="8059"/>
    <cellStyle name="20% - Ênfase4 10 3 3" xfId="8060"/>
    <cellStyle name="20% - Ênfase4 10 3 4" xfId="8061"/>
    <cellStyle name="20% - Ênfase4 10 3 5" xfId="8062"/>
    <cellStyle name="20% - Ênfase4 10 3 6" xfId="8063"/>
    <cellStyle name="20% - Ênfase4 10 4" xfId="8064"/>
    <cellStyle name="20% - Ênfase4 10 4 2" xfId="8065"/>
    <cellStyle name="20% - Ênfase4 10 4 3" xfId="8066"/>
    <cellStyle name="20% - Ênfase4 10 4 4" xfId="8067"/>
    <cellStyle name="20% - Ênfase4 10 5" xfId="8068"/>
    <cellStyle name="20% - Ênfase4 10 6" xfId="8069"/>
    <cellStyle name="20% - Ênfase4 10 7" xfId="8070"/>
    <cellStyle name="20% - Ênfase4 10 8" xfId="8071"/>
    <cellStyle name="20% - Ênfase4 10 9" xfId="8072"/>
    <cellStyle name="20% - Ênfase4 100" xfId="8073"/>
    <cellStyle name="20% - Ênfase4 100 2" xfId="8074"/>
    <cellStyle name="20% - Ênfase4 100 2 2" xfId="8075"/>
    <cellStyle name="20% - Ênfase4 100 2 3" xfId="8076"/>
    <cellStyle name="20% - Ênfase4 100 2 4" xfId="8077"/>
    <cellStyle name="20% - Ênfase4 100 2 5" xfId="8078"/>
    <cellStyle name="20% - Ênfase4 100 2 6" xfId="8079"/>
    <cellStyle name="20% - Ênfase4 100 3" xfId="8080"/>
    <cellStyle name="20% - Ênfase4 100 3 2" xfId="8081"/>
    <cellStyle name="20% - Ênfase4 100 3 3" xfId="8082"/>
    <cellStyle name="20% - Ênfase4 100 3 4" xfId="8083"/>
    <cellStyle name="20% - Ênfase4 100 4" xfId="8084"/>
    <cellStyle name="20% - Ênfase4 100 5" xfId="8085"/>
    <cellStyle name="20% - Ênfase4 100 6" xfId="8086"/>
    <cellStyle name="20% - Ênfase4 100 7" xfId="8087"/>
    <cellStyle name="20% - Ênfase4 100 8" xfId="8088"/>
    <cellStyle name="20% - Ênfase4 101" xfId="8089"/>
    <cellStyle name="20% - Ênfase4 101 2" xfId="8090"/>
    <cellStyle name="20% - Ênfase4 101 2 2" xfId="8091"/>
    <cellStyle name="20% - Ênfase4 101 2 3" xfId="8092"/>
    <cellStyle name="20% - Ênfase4 101 2 4" xfId="8093"/>
    <cellStyle name="20% - Ênfase4 101 2 5" xfId="8094"/>
    <cellStyle name="20% - Ênfase4 101 2 6" xfId="8095"/>
    <cellStyle name="20% - Ênfase4 101 3" xfId="8096"/>
    <cellStyle name="20% - Ênfase4 101 3 2" xfId="8097"/>
    <cellStyle name="20% - Ênfase4 101 3 3" xfId="8098"/>
    <cellStyle name="20% - Ênfase4 101 3 4" xfId="8099"/>
    <cellStyle name="20% - Ênfase4 101 4" xfId="8100"/>
    <cellStyle name="20% - Ênfase4 101 5" xfId="8101"/>
    <cellStyle name="20% - Ênfase4 101 6" xfId="8102"/>
    <cellStyle name="20% - Ênfase4 101 7" xfId="8103"/>
    <cellStyle name="20% - Ênfase4 101 8" xfId="8104"/>
    <cellStyle name="20% - Ênfase4 102" xfId="8105"/>
    <cellStyle name="20% - Ênfase4 102 2" xfId="8106"/>
    <cellStyle name="20% - Ênfase4 102 2 2" xfId="8107"/>
    <cellStyle name="20% - Ênfase4 102 2 3" xfId="8108"/>
    <cellStyle name="20% - Ênfase4 102 2 4" xfId="8109"/>
    <cellStyle name="20% - Ênfase4 102 2 5" xfId="8110"/>
    <cellStyle name="20% - Ênfase4 102 2 6" xfId="8111"/>
    <cellStyle name="20% - Ênfase4 102 3" xfId="8112"/>
    <cellStyle name="20% - Ênfase4 102 3 2" xfId="8113"/>
    <cellStyle name="20% - Ênfase4 102 3 3" xfId="8114"/>
    <cellStyle name="20% - Ênfase4 102 3 4" xfId="8115"/>
    <cellStyle name="20% - Ênfase4 102 4" xfId="8116"/>
    <cellStyle name="20% - Ênfase4 102 5" xfId="8117"/>
    <cellStyle name="20% - Ênfase4 102 6" xfId="8118"/>
    <cellStyle name="20% - Ênfase4 102 7" xfId="8119"/>
    <cellStyle name="20% - Ênfase4 102 8" xfId="8120"/>
    <cellStyle name="20% - Ênfase4 103" xfId="8121"/>
    <cellStyle name="20% - Ênfase4 103 2" xfId="8122"/>
    <cellStyle name="20% - Ênfase4 103 2 2" xfId="8123"/>
    <cellStyle name="20% - Ênfase4 103 2 3" xfId="8124"/>
    <cellStyle name="20% - Ênfase4 103 2 4" xfId="8125"/>
    <cellStyle name="20% - Ênfase4 103 2 5" xfId="8126"/>
    <cellStyle name="20% - Ênfase4 103 2 6" xfId="8127"/>
    <cellStyle name="20% - Ênfase4 103 3" xfId="8128"/>
    <cellStyle name="20% - Ênfase4 103 3 2" xfId="8129"/>
    <cellStyle name="20% - Ênfase4 103 3 3" xfId="8130"/>
    <cellStyle name="20% - Ênfase4 103 3 4" xfId="8131"/>
    <cellStyle name="20% - Ênfase4 103 4" xfId="8132"/>
    <cellStyle name="20% - Ênfase4 103 5" xfId="8133"/>
    <cellStyle name="20% - Ênfase4 103 6" xfId="8134"/>
    <cellStyle name="20% - Ênfase4 103 7" xfId="8135"/>
    <cellStyle name="20% - Ênfase4 103 8" xfId="8136"/>
    <cellStyle name="20% - Ênfase4 104" xfId="8137"/>
    <cellStyle name="20% - Ênfase4 104 2" xfId="8138"/>
    <cellStyle name="20% - Ênfase4 104 2 2" xfId="8139"/>
    <cellStyle name="20% - Ênfase4 104 2 3" xfId="8140"/>
    <cellStyle name="20% - Ênfase4 104 2 4" xfId="8141"/>
    <cellStyle name="20% - Ênfase4 104 2 5" xfId="8142"/>
    <cellStyle name="20% - Ênfase4 104 2 6" xfId="8143"/>
    <cellStyle name="20% - Ênfase4 104 3" xfId="8144"/>
    <cellStyle name="20% - Ênfase4 104 3 2" xfId="8145"/>
    <cellStyle name="20% - Ênfase4 104 3 3" xfId="8146"/>
    <cellStyle name="20% - Ênfase4 104 3 4" xfId="8147"/>
    <cellStyle name="20% - Ênfase4 104 4" xfId="8148"/>
    <cellStyle name="20% - Ênfase4 104 5" xfId="8149"/>
    <cellStyle name="20% - Ênfase4 104 6" xfId="8150"/>
    <cellStyle name="20% - Ênfase4 104 7" xfId="8151"/>
    <cellStyle name="20% - Ênfase4 104 8" xfId="8152"/>
    <cellStyle name="20% - Ênfase4 105" xfId="8153"/>
    <cellStyle name="20% - Ênfase4 105 2" xfId="8154"/>
    <cellStyle name="20% - Ênfase4 105 2 2" xfId="8155"/>
    <cellStyle name="20% - Ênfase4 105 2 3" xfId="8156"/>
    <cellStyle name="20% - Ênfase4 105 2 4" xfId="8157"/>
    <cellStyle name="20% - Ênfase4 105 2 5" xfId="8158"/>
    <cellStyle name="20% - Ênfase4 105 2 6" xfId="8159"/>
    <cellStyle name="20% - Ênfase4 105 3" xfId="8160"/>
    <cellStyle name="20% - Ênfase4 105 3 2" xfId="8161"/>
    <cellStyle name="20% - Ênfase4 105 3 3" xfId="8162"/>
    <cellStyle name="20% - Ênfase4 105 3 4" xfId="8163"/>
    <cellStyle name="20% - Ênfase4 105 4" xfId="8164"/>
    <cellStyle name="20% - Ênfase4 105 5" xfId="8165"/>
    <cellStyle name="20% - Ênfase4 105 6" xfId="8166"/>
    <cellStyle name="20% - Ênfase4 105 7" xfId="8167"/>
    <cellStyle name="20% - Ênfase4 105 8" xfId="8168"/>
    <cellStyle name="20% - Ênfase4 106" xfId="8169"/>
    <cellStyle name="20% - Ênfase4 106 2" xfId="8170"/>
    <cellStyle name="20% - Ênfase4 106 2 2" xfId="8171"/>
    <cellStyle name="20% - Ênfase4 106 3" xfId="8172"/>
    <cellStyle name="20% - Ênfase4 106 3 2" xfId="8173"/>
    <cellStyle name="20% - Ênfase4 106 4" xfId="8174"/>
    <cellStyle name="20% - Ênfase4 106 5" xfId="8175"/>
    <cellStyle name="20% - Ênfase4 106 6" xfId="8176"/>
    <cellStyle name="20% - Ênfase4 107" xfId="8177"/>
    <cellStyle name="20% - Ênfase4 107 2" xfId="8178"/>
    <cellStyle name="20% - Ênfase4 107 2 2" xfId="8179"/>
    <cellStyle name="20% - Ênfase4 107 3" xfId="8180"/>
    <cellStyle name="20% - Ênfase4 107 3 2" xfId="8181"/>
    <cellStyle name="20% - Ênfase4 107 4" xfId="8182"/>
    <cellStyle name="20% - Ênfase4 107 5" xfId="8183"/>
    <cellStyle name="20% - Ênfase4 107 6" xfId="8184"/>
    <cellStyle name="20% - Ênfase4 108" xfId="8185"/>
    <cellStyle name="20% - Ênfase4 108 2" xfId="8186"/>
    <cellStyle name="20% - Ênfase4 108 2 2" xfId="8187"/>
    <cellStyle name="20% - Ênfase4 108 3" xfId="8188"/>
    <cellStyle name="20% - Ênfase4 108 3 2" xfId="8189"/>
    <cellStyle name="20% - Ênfase4 108 4" xfId="8190"/>
    <cellStyle name="20% - Ênfase4 108 5" xfId="8191"/>
    <cellStyle name="20% - Ênfase4 108 6" xfId="8192"/>
    <cellStyle name="20% - Ênfase4 109" xfId="8193"/>
    <cellStyle name="20% - Ênfase4 109 2" xfId="8194"/>
    <cellStyle name="20% - Ênfase4 109 2 2" xfId="8195"/>
    <cellStyle name="20% - Ênfase4 109 3" xfId="8196"/>
    <cellStyle name="20% - Ênfase4 109 3 2" xfId="8197"/>
    <cellStyle name="20% - Ênfase4 109 4" xfId="8198"/>
    <cellStyle name="20% - Ênfase4 109 5" xfId="8199"/>
    <cellStyle name="20% - Ênfase4 109 6" xfId="8200"/>
    <cellStyle name="20% - Ênfase4 11" xfId="8201"/>
    <cellStyle name="20% - Ênfase4 11 10" xfId="8202"/>
    <cellStyle name="20% - Ênfase4 11 11" xfId="8203"/>
    <cellStyle name="20% - Ênfase4 11 2" xfId="8204"/>
    <cellStyle name="20% - Ênfase4 11 2 2" xfId="8205"/>
    <cellStyle name="20% - Ênfase4 11 2 3" xfId="8206"/>
    <cellStyle name="20% - Ênfase4 11 2 4" xfId="8207"/>
    <cellStyle name="20% - Ênfase4 11 2 5" xfId="8208"/>
    <cellStyle name="20% - Ênfase4 11 2 6" xfId="8209"/>
    <cellStyle name="20% - Ênfase4 11 3" xfId="8210"/>
    <cellStyle name="20% - Ênfase4 11 3 2" xfId="8211"/>
    <cellStyle name="20% - Ênfase4 11 3 3" xfId="8212"/>
    <cellStyle name="20% - Ênfase4 11 3 4" xfId="8213"/>
    <cellStyle name="20% - Ênfase4 11 4" xfId="8214"/>
    <cellStyle name="20% - Ênfase4 11 5" xfId="8215"/>
    <cellStyle name="20% - Ênfase4 11 6" xfId="8216"/>
    <cellStyle name="20% - Ênfase4 11 7" xfId="8217"/>
    <cellStyle name="20% - Ênfase4 11 8" xfId="8218"/>
    <cellStyle name="20% - Ênfase4 11 9" xfId="8219"/>
    <cellStyle name="20% - Ênfase4 110" xfId="8220"/>
    <cellStyle name="20% - Ênfase4 110 2" xfId="8221"/>
    <cellStyle name="20% - Ênfase4 110 2 2" xfId="8222"/>
    <cellStyle name="20% - Ênfase4 110 3" xfId="8223"/>
    <cellStyle name="20% - Ênfase4 110 3 2" xfId="8224"/>
    <cellStyle name="20% - Ênfase4 110 4" xfId="8225"/>
    <cellStyle name="20% - Ênfase4 110 5" xfId="8226"/>
    <cellStyle name="20% - Ênfase4 110 6" xfId="8227"/>
    <cellStyle name="20% - Ênfase4 111" xfId="8228"/>
    <cellStyle name="20% - Ênfase4 111 2" xfId="8229"/>
    <cellStyle name="20% - Ênfase4 111 2 2" xfId="8230"/>
    <cellStyle name="20% - Ênfase4 111 3" xfId="8231"/>
    <cellStyle name="20% - Ênfase4 111 3 2" xfId="8232"/>
    <cellStyle name="20% - Ênfase4 111 4" xfId="8233"/>
    <cellStyle name="20% - Ênfase4 111 5" xfId="8234"/>
    <cellStyle name="20% - Ênfase4 111 6" xfId="8235"/>
    <cellStyle name="20% - Ênfase4 112" xfId="8236"/>
    <cellStyle name="20% - Ênfase4 112 2" xfId="8237"/>
    <cellStyle name="20% - Ênfase4 112 2 2" xfId="8238"/>
    <cellStyle name="20% - Ênfase4 112 3" xfId="8239"/>
    <cellStyle name="20% - Ênfase4 112 3 2" xfId="8240"/>
    <cellStyle name="20% - Ênfase4 112 4" xfId="8241"/>
    <cellStyle name="20% - Ênfase4 112 5" xfId="8242"/>
    <cellStyle name="20% - Ênfase4 112 6" xfId="8243"/>
    <cellStyle name="20% - Ênfase4 113" xfId="8244"/>
    <cellStyle name="20% - Ênfase4 113 2" xfId="8245"/>
    <cellStyle name="20% - Ênfase4 113 2 2" xfId="8246"/>
    <cellStyle name="20% - Ênfase4 113 3" xfId="8247"/>
    <cellStyle name="20% - Ênfase4 113 3 2" xfId="8248"/>
    <cellStyle name="20% - Ênfase4 113 4" xfId="8249"/>
    <cellStyle name="20% - Ênfase4 113 5" xfId="8250"/>
    <cellStyle name="20% - Ênfase4 113 6" xfId="8251"/>
    <cellStyle name="20% - Ênfase4 114" xfId="8252"/>
    <cellStyle name="20% - Ênfase4 114 2" xfId="8253"/>
    <cellStyle name="20% - Ênfase4 114 2 2" xfId="8254"/>
    <cellStyle name="20% - Ênfase4 114 3" xfId="8255"/>
    <cellStyle name="20% - Ênfase4 114 3 2" xfId="8256"/>
    <cellStyle name="20% - Ênfase4 114 4" xfId="8257"/>
    <cellStyle name="20% - Ênfase4 114 5" xfId="8258"/>
    <cellStyle name="20% - Ênfase4 114 6" xfId="8259"/>
    <cellStyle name="20% - Ênfase4 115" xfId="8260"/>
    <cellStyle name="20% - Ênfase4 115 2" xfId="8261"/>
    <cellStyle name="20% - Ênfase4 115 2 2" xfId="8262"/>
    <cellStyle name="20% - Ênfase4 115 3" xfId="8263"/>
    <cellStyle name="20% - Ênfase4 115 3 2" xfId="8264"/>
    <cellStyle name="20% - Ênfase4 115 4" xfId="8265"/>
    <cellStyle name="20% - Ênfase4 115 5" xfId="8266"/>
    <cellStyle name="20% - Ênfase4 115 6" xfId="8267"/>
    <cellStyle name="20% - Ênfase4 116" xfId="8268"/>
    <cellStyle name="20% - Ênfase4 116 2" xfId="8269"/>
    <cellStyle name="20% - Ênfase4 116 2 2" xfId="8270"/>
    <cellStyle name="20% - Ênfase4 116 3" xfId="8271"/>
    <cellStyle name="20% - Ênfase4 116 3 2" xfId="8272"/>
    <cellStyle name="20% - Ênfase4 116 4" xfId="8273"/>
    <cellStyle name="20% - Ênfase4 116 5" xfId="8274"/>
    <cellStyle name="20% - Ênfase4 116 6" xfId="8275"/>
    <cellStyle name="20% - Ênfase4 117" xfId="8276"/>
    <cellStyle name="20% - Ênfase4 117 2" xfId="8277"/>
    <cellStyle name="20% - Ênfase4 117 2 2" xfId="8278"/>
    <cellStyle name="20% - Ênfase4 117 3" xfId="8279"/>
    <cellStyle name="20% - Ênfase4 117 3 2" xfId="8280"/>
    <cellStyle name="20% - Ênfase4 117 4" xfId="8281"/>
    <cellStyle name="20% - Ênfase4 117 5" xfId="8282"/>
    <cellStyle name="20% - Ênfase4 117 6" xfId="8283"/>
    <cellStyle name="20% - Ênfase4 118" xfId="8284"/>
    <cellStyle name="20% - Ênfase4 118 2" xfId="8285"/>
    <cellStyle name="20% - Ênfase4 118 2 2" xfId="8286"/>
    <cellStyle name="20% - Ênfase4 118 3" xfId="8287"/>
    <cellStyle name="20% - Ênfase4 118 3 2" xfId="8288"/>
    <cellStyle name="20% - Ênfase4 118 4" xfId="8289"/>
    <cellStyle name="20% - Ênfase4 118 5" xfId="8290"/>
    <cellStyle name="20% - Ênfase4 118 6" xfId="8291"/>
    <cellStyle name="20% - Ênfase4 119" xfId="8292"/>
    <cellStyle name="20% - Ênfase4 119 2" xfId="8293"/>
    <cellStyle name="20% - Ênfase4 119 2 2" xfId="8294"/>
    <cellStyle name="20% - Ênfase4 119 3" xfId="8295"/>
    <cellStyle name="20% - Ênfase4 119 3 2" xfId="8296"/>
    <cellStyle name="20% - Ênfase4 119 4" xfId="8297"/>
    <cellStyle name="20% - Ênfase4 119 5" xfId="8298"/>
    <cellStyle name="20% - Ênfase4 119 6" xfId="8299"/>
    <cellStyle name="20% - Ênfase4 12" xfId="8300"/>
    <cellStyle name="20% - Ênfase4 12 10" xfId="8301"/>
    <cellStyle name="20% - Ênfase4 12 11" xfId="8302"/>
    <cellStyle name="20% - Ênfase4 12 2" xfId="8303"/>
    <cellStyle name="20% - Ênfase4 12 2 2" xfId="8304"/>
    <cellStyle name="20% - Ênfase4 12 2 3" xfId="8305"/>
    <cellStyle name="20% - Ênfase4 12 2 4" xfId="8306"/>
    <cellStyle name="20% - Ênfase4 12 2 5" xfId="8307"/>
    <cellStyle name="20% - Ênfase4 12 2 6" xfId="8308"/>
    <cellStyle name="20% - Ênfase4 12 3" xfId="8309"/>
    <cellStyle name="20% - Ênfase4 12 3 2" xfId="8310"/>
    <cellStyle name="20% - Ênfase4 12 3 3" xfId="8311"/>
    <cellStyle name="20% - Ênfase4 12 3 4" xfId="8312"/>
    <cellStyle name="20% - Ênfase4 12 4" xfId="8313"/>
    <cellStyle name="20% - Ênfase4 12 5" xfId="8314"/>
    <cellStyle name="20% - Ênfase4 12 6" xfId="8315"/>
    <cellStyle name="20% - Ênfase4 12 7" xfId="8316"/>
    <cellStyle name="20% - Ênfase4 12 8" xfId="8317"/>
    <cellStyle name="20% - Ênfase4 12 9" xfId="8318"/>
    <cellStyle name="20% - Ênfase4 120" xfId="8319"/>
    <cellStyle name="20% - Ênfase4 120 2" xfId="8320"/>
    <cellStyle name="20% - Ênfase4 120 2 2" xfId="8321"/>
    <cellStyle name="20% - Ênfase4 120 3" xfId="8322"/>
    <cellStyle name="20% - Ênfase4 120 3 2" xfId="8323"/>
    <cellStyle name="20% - Ênfase4 120 4" xfId="8324"/>
    <cellStyle name="20% - Ênfase4 120 5" xfId="8325"/>
    <cellStyle name="20% - Ênfase4 120 6" xfId="8326"/>
    <cellStyle name="20% - Ênfase4 121" xfId="8327"/>
    <cellStyle name="20% - Ênfase4 121 2" xfId="8328"/>
    <cellStyle name="20% - Ênfase4 121 2 2" xfId="8329"/>
    <cellStyle name="20% - Ênfase4 121 3" xfId="8330"/>
    <cellStyle name="20% - Ênfase4 121 3 2" xfId="8331"/>
    <cellStyle name="20% - Ênfase4 121 4" xfId="8332"/>
    <cellStyle name="20% - Ênfase4 121 5" xfId="8333"/>
    <cellStyle name="20% - Ênfase4 121 6" xfId="8334"/>
    <cellStyle name="20% - Ênfase4 122" xfId="8335"/>
    <cellStyle name="20% - Ênfase4 122 2" xfId="8336"/>
    <cellStyle name="20% - Ênfase4 122 2 2" xfId="8337"/>
    <cellStyle name="20% - Ênfase4 122 3" xfId="8338"/>
    <cellStyle name="20% - Ênfase4 122 3 2" xfId="8339"/>
    <cellStyle name="20% - Ênfase4 122 4" xfId="8340"/>
    <cellStyle name="20% - Ênfase4 122 5" xfId="8341"/>
    <cellStyle name="20% - Ênfase4 122 6" xfId="8342"/>
    <cellStyle name="20% - Ênfase4 123" xfId="8343"/>
    <cellStyle name="20% - Ênfase4 123 2" xfId="8344"/>
    <cellStyle name="20% - Ênfase4 123 2 2" xfId="8345"/>
    <cellStyle name="20% - Ênfase4 123 3" xfId="8346"/>
    <cellStyle name="20% - Ênfase4 123 3 2" xfId="8347"/>
    <cellStyle name="20% - Ênfase4 123 4" xfId="8348"/>
    <cellStyle name="20% - Ênfase4 123 5" xfId="8349"/>
    <cellStyle name="20% - Ênfase4 123 6" xfId="8350"/>
    <cellStyle name="20% - Ênfase4 124" xfId="8351"/>
    <cellStyle name="20% - Ênfase4 124 2" xfId="8352"/>
    <cellStyle name="20% - Ênfase4 124 2 2" xfId="8353"/>
    <cellStyle name="20% - Ênfase4 124 3" xfId="8354"/>
    <cellStyle name="20% - Ênfase4 124 3 2" xfId="8355"/>
    <cellStyle name="20% - Ênfase4 124 4" xfId="8356"/>
    <cellStyle name="20% - Ênfase4 124 5" xfId="8357"/>
    <cellStyle name="20% - Ênfase4 124 6" xfId="8358"/>
    <cellStyle name="20% - Ênfase4 125" xfId="8359"/>
    <cellStyle name="20% - Ênfase4 125 2" xfId="8360"/>
    <cellStyle name="20% - Ênfase4 125 2 2" xfId="8361"/>
    <cellStyle name="20% - Ênfase4 125 3" xfId="8362"/>
    <cellStyle name="20% - Ênfase4 125 3 2" xfId="8363"/>
    <cellStyle name="20% - Ênfase4 125 4" xfId="8364"/>
    <cellStyle name="20% - Ênfase4 125 5" xfId="8365"/>
    <cellStyle name="20% - Ênfase4 125 6" xfId="8366"/>
    <cellStyle name="20% - Ênfase4 126" xfId="8367"/>
    <cellStyle name="20% - Ênfase4 126 2" xfId="8368"/>
    <cellStyle name="20% - Ênfase4 126 2 2" xfId="8369"/>
    <cellStyle name="20% - Ênfase4 126 3" xfId="8370"/>
    <cellStyle name="20% - Ênfase4 126 3 2" xfId="8371"/>
    <cellStyle name="20% - Ênfase4 126 4" xfId="8372"/>
    <cellStyle name="20% - Ênfase4 126 5" xfId="8373"/>
    <cellStyle name="20% - Ênfase4 126 6" xfId="8374"/>
    <cellStyle name="20% - Ênfase4 127" xfId="8375"/>
    <cellStyle name="20% - Ênfase4 127 2" xfId="8376"/>
    <cellStyle name="20% - Ênfase4 127 2 2" xfId="8377"/>
    <cellStyle name="20% - Ênfase4 127 3" xfId="8378"/>
    <cellStyle name="20% - Ênfase4 127 3 2" xfId="8379"/>
    <cellStyle name="20% - Ênfase4 127 4" xfId="8380"/>
    <cellStyle name="20% - Ênfase4 127 5" xfId="8381"/>
    <cellStyle name="20% - Ênfase4 127 6" xfId="8382"/>
    <cellStyle name="20% - Ênfase4 128" xfId="8383"/>
    <cellStyle name="20% - Ênfase4 128 2" xfId="8384"/>
    <cellStyle name="20% - Ênfase4 128 2 2" xfId="8385"/>
    <cellStyle name="20% - Ênfase4 128 3" xfId="8386"/>
    <cellStyle name="20% - Ênfase4 128 3 2" xfId="8387"/>
    <cellStyle name="20% - Ênfase4 128 4" xfId="8388"/>
    <cellStyle name="20% - Ênfase4 128 5" xfId="8389"/>
    <cellStyle name="20% - Ênfase4 128 6" xfId="8390"/>
    <cellStyle name="20% - Ênfase4 129" xfId="8391"/>
    <cellStyle name="20% - Ênfase4 129 2" xfId="8392"/>
    <cellStyle name="20% - Ênfase4 129 2 2" xfId="8393"/>
    <cellStyle name="20% - Ênfase4 129 3" xfId="8394"/>
    <cellStyle name="20% - Ênfase4 129 3 2" xfId="8395"/>
    <cellStyle name="20% - Ênfase4 129 4" xfId="8396"/>
    <cellStyle name="20% - Ênfase4 129 5" xfId="8397"/>
    <cellStyle name="20% - Ênfase4 129 6" xfId="8398"/>
    <cellStyle name="20% - Ênfase4 13" xfId="8399"/>
    <cellStyle name="20% - Ênfase4 13 10" xfId="8400"/>
    <cellStyle name="20% - Ênfase4 13 2" xfId="8401"/>
    <cellStyle name="20% - Ênfase4 13 2 2" xfId="8402"/>
    <cellStyle name="20% - Ênfase4 13 2 3" xfId="8403"/>
    <cellStyle name="20% - Ênfase4 13 2 4" xfId="8404"/>
    <cellStyle name="20% - Ênfase4 13 2 5" xfId="8405"/>
    <cellStyle name="20% - Ênfase4 13 2 6" xfId="8406"/>
    <cellStyle name="20% - Ênfase4 13 3" xfId="8407"/>
    <cellStyle name="20% - Ênfase4 13 3 2" xfId="8408"/>
    <cellStyle name="20% - Ênfase4 13 3 3" xfId="8409"/>
    <cellStyle name="20% - Ênfase4 13 3 4" xfId="8410"/>
    <cellStyle name="20% - Ênfase4 13 4" xfId="8411"/>
    <cellStyle name="20% - Ênfase4 13 5" xfId="8412"/>
    <cellStyle name="20% - Ênfase4 13 6" xfId="8413"/>
    <cellStyle name="20% - Ênfase4 13 7" xfId="8414"/>
    <cellStyle name="20% - Ênfase4 13 8" xfId="8415"/>
    <cellStyle name="20% - Ênfase4 13 9" xfId="8416"/>
    <cellStyle name="20% - Ênfase4 130" xfId="8417"/>
    <cellStyle name="20% - Ênfase4 130 2" xfId="8418"/>
    <cellStyle name="20% - Ênfase4 130 2 2" xfId="8419"/>
    <cellStyle name="20% - Ênfase4 130 3" xfId="8420"/>
    <cellStyle name="20% - Ênfase4 130 3 2" xfId="8421"/>
    <cellStyle name="20% - Ênfase4 130 4" xfId="8422"/>
    <cellStyle name="20% - Ênfase4 130 5" xfId="8423"/>
    <cellStyle name="20% - Ênfase4 130 6" xfId="8424"/>
    <cellStyle name="20% - Ênfase4 131" xfId="8425"/>
    <cellStyle name="20% - Ênfase4 131 2" xfId="8426"/>
    <cellStyle name="20% - Ênfase4 131 2 2" xfId="8427"/>
    <cellStyle name="20% - Ênfase4 131 3" xfId="8428"/>
    <cellStyle name="20% - Ênfase4 131 3 2" xfId="8429"/>
    <cellStyle name="20% - Ênfase4 131 4" xfId="8430"/>
    <cellStyle name="20% - Ênfase4 131 5" xfId="8431"/>
    <cellStyle name="20% - Ênfase4 131 6" xfId="8432"/>
    <cellStyle name="20% - Ênfase4 132" xfId="8433"/>
    <cellStyle name="20% - Ênfase4 132 2" xfId="8434"/>
    <cellStyle name="20% - Ênfase4 132 2 2" xfId="8435"/>
    <cellStyle name="20% - Ênfase4 132 3" xfId="8436"/>
    <cellStyle name="20% - Ênfase4 132 3 2" xfId="8437"/>
    <cellStyle name="20% - Ênfase4 132 4" xfId="8438"/>
    <cellStyle name="20% - Ênfase4 132 5" xfId="8439"/>
    <cellStyle name="20% - Ênfase4 132 6" xfId="8440"/>
    <cellStyle name="20% - Ênfase4 133" xfId="8441"/>
    <cellStyle name="20% - Ênfase4 133 2" xfId="8442"/>
    <cellStyle name="20% - Ênfase4 133 2 2" xfId="8443"/>
    <cellStyle name="20% - Ênfase4 133 3" xfId="8444"/>
    <cellStyle name="20% - Ênfase4 133 3 2" xfId="8445"/>
    <cellStyle name="20% - Ênfase4 133 4" xfId="8446"/>
    <cellStyle name="20% - Ênfase4 133 5" xfId="8447"/>
    <cellStyle name="20% - Ênfase4 133 6" xfId="8448"/>
    <cellStyle name="20% - Ênfase4 134" xfId="8449"/>
    <cellStyle name="20% - Ênfase4 134 2" xfId="8450"/>
    <cellStyle name="20% - Ênfase4 134 2 2" xfId="8451"/>
    <cellStyle name="20% - Ênfase4 134 3" xfId="8452"/>
    <cellStyle name="20% - Ênfase4 134 3 2" xfId="8453"/>
    <cellStyle name="20% - Ênfase4 134 4" xfId="8454"/>
    <cellStyle name="20% - Ênfase4 134 5" xfId="8455"/>
    <cellStyle name="20% - Ênfase4 134 6" xfId="8456"/>
    <cellStyle name="20% - Ênfase4 135" xfId="8457"/>
    <cellStyle name="20% - Ênfase4 135 2" xfId="8458"/>
    <cellStyle name="20% - Ênfase4 135 2 2" xfId="8459"/>
    <cellStyle name="20% - Ênfase4 135 3" xfId="8460"/>
    <cellStyle name="20% - Ênfase4 135 3 2" xfId="8461"/>
    <cellStyle name="20% - Ênfase4 135 4" xfId="8462"/>
    <cellStyle name="20% - Ênfase4 135 5" xfId="8463"/>
    <cellStyle name="20% - Ênfase4 135 6" xfId="8464"/>
    <cellStyle name="20% - Ênfase4 136" xfId="8465"/>
    <cellStyle name="20% - Ênfase4 136 2" xfId="8466"/>
    <cellStyle name="20% - Ênfase4 136 2 2" xfId="8467"/>
    <cellStyle name="20% - Ênfase4 136 3" xfId="8468"/>
    <cellStyle name="20% - Ênfase4 136 3 2" xfId="8469"/>
    <cellStyle name="20% - Ênfase4 136 4" xfId="8470"/>
    <cellStyle name="20% - Ênfase4 136 5" xfId="8471"/>
    <cellStyle name="20% - Ênfase4 136 6" xfId="8472"/>
    <cellStyle name="20% - Ênfase4 137" xfId="8473"/>
    <cellStyle name="20% - Ênfase4 137 2" xfId="8474"/>
    <cellStyle name="20% - Ênfase4 137 2 2" xfId="8475"/>
    <cellStyle name="20% - Ênfase4 137 3" xfId="8476"/>
    <cellStyle name="20% - Ênfase4 137 3 2" xfId="8477"/>
    <cellStyle name="20% - Ênfase4 137 4" xfId="8478"/>
    <cellStyle name="20% - Ênfase4 137 5" xfId="8479"/>
    <cellStyle name="20% - Ênfase4 137 6" xfId="8480"/>
    <cellStyle name="20% - Ênfase4 138" xfId="8481"/>
    <cellStyle name="20% - Ênfase4 138 2" xfId="8482"/>
    <cellStyle name="20% - Ênfase4 138 2 2" xfId="8483"/>
    <cellStyle name="20% - Ênfase4 138 3" xfId="8484"/>
    <cellStyle name="20% - Ênfase4 138 3 2" xfId="8485"/>
    <cellStyle name="20% - Ênfase4 138 4" xfId="8486"/>
    <cellStyle name="20% - Ênfase4 138 5" xfId="8487"/>
    <cellStyle name="20% - Ênfase4 138 6" xfId="8488"/>
    <cellStyle name="20% - Ênfase4 139" xfId="8489"/>
    <cellStyle name="20% - Ênfase4 139 2" xfId="8490"/>
    <cellStyle name="20% - Ênfase4 139 2 2" xfId="8491"/>
    <cellStyle name="20% - Ênfase4 139 3" xfId="8492"/>
    <cellStyle name="20% - Ênfase4 139 3 2" xfId="8493"/>
    <cellStyle name="20% - Ênfase4 139 4" xfId="8494"/>
    <cellStyle name="20% - Ênfase4 139 5" xfId="8495"/>
    <cellStyle name="20% - Ênfase4 139 6" xfId="8496"/>
    <cellStyle name="20% - Ênfase4 14" xfId="8497"/>
    <cellStyle name="20% - Ênfase4 14 2" xfId="8498"/>
    <cellStyle name="20% - Ênfase4 14 2 2" xfId="8499"/>
    <cellStyle name="20% - Ênfase4 14 2 3" xfId="8500"/>
    <cellStyle name="20% - Ênfase4 14 2 4" xfId="8501"/>
    <cellStyle name="20% - Ênfase4 14 2 5" xfId="8502"/>
    <cellStyle name="20% - Ênfase4 14 2 6" xfId="8503"/>
    <cellStyle name="20% - Ênfase4 14 3" xfId="8504"/>
    <cellStyle name="20% - Ênfase4 14 3 2" xfId="8505"/>
    <cellStyle name="20% - Ênfase4 14 3 3" xfId="8506"/>
    <cellStyle name="20% - Ênfase4 14 3 4" xfId="8507"/>
    <cellStyle name="20% - Ênfase4 14 4" xfId="8508"/>
    <cellStyle name="20% - Ênfase4 14 5" xfId="8509"/>
    <cellStyle name="20% - Ênfase4 14 6" xfId="8510"/>
    <cellStyle name="20% - Ênfase4 14 7" xfId="8511"/>
    <cellStyle name="20% - Ênfase4 14 8" xfId="8512"/>
    <cellStyle name="20% - Ênfase4 14 9" xfId="8513"/>
    <cellStyle name="20% - Ênfase4 140" xfId="8514"/>
    <cellStyle name="20% - Ênfase4 140 2" xfId="8515"/>
    <cellStyle name="20% - Ênfase4 140 2 2" xfId="8516"/>
    <cellStyle name="20% - Ênfase4 140 3" xfId="8517"/>
    <cellStyle name="20% - Ênfase4 140 3 2" xfId="8518"/>
    <cellStyle name="20% - Ênfase4 140 4" xfId="8519"/>
    <cellStyle name="20% - Ênfase4 140 5" xfId="8520"/>
    <cellStyle name="20% - Ênfase4 140 6" xfId="8521"/>
    <cellStyle name="20% - Ênfase4 141" xfId="8522"/>
    <cellStyle name="20% - Ênfase4 141 2" xfId="8523"/>
    <cellStyle name="20% - Ênfase4 141 2 2" xfId="8524"/>
    <cellStyle name="20% - Ênfase4 141 3" xfId="8525"/>
    <cellStyle name="20% - Ênfase4 141 3 2" xfId="8526"/>
    <cellStyle name="20% - Ênfase4 141 4" xfId="8527"/>
    <cellStyle name="20% - Ênfase4 141 5" xfId="8528"/>
    <cellStyle name="20% - Ênfase4 141 6" xfId="8529"/>
    <cellStyle name="20% - Ênfase4 142" xfId="8530"/>
    <cellStyle name="20% - Ênfase4 142 2" xfId="8531"/>
    <cellStyle name="20% - Ênfase4 142 2 2" xfId="8532"/>
    <cellStyle name="20% - Ênfase4 142 3" xfId="8533"/>
    <cellStyle name="20% - Ênfase4 142 3 2" xfId="8534"/>
    <cellStyle name="20% - Ênfase4 142 4" xfId="8535"/>
    <cellStyle name="20% - Ênfase4 142 5" xfId="8536"/>
    <cellStyle name="20% - Ênfase4 142 6" xfId="8537"/>
    <cellStyle name="20% - Ênfase4 143" xfId="8538"/>
    <cellStyle name="20% - Ênfase4 143 2" xfId="8539"/>
    <cellStyle name="20% - Ênfase4 143 2 2" xfId="8540"/>
    <cellStyle name="20% - Ênfase4 143 3" xfId="8541"/>
    <cellStyle name="20% - Ênfase4 143 3 2" xfId="8542"/>
    <cellStyle name="20% - Ênfase4 143 4" xfId="8543"/>
    <cellStyle name="20% - Ênfase4 143 5" xfId="8544"/>
    <cellStyle name="20% - Ênfase4 143 6" xfId="8545"/>
    <cellStyle name="20% - Ênfase4 144" xfId="8546"/>
    <cellStyle name="20% - Ênfase4 144 2" xfId="8547"/>
    <cellStyle name="20% - Ênfase4 144 2 2" xfId="8548"/>
    <cellStyle name="20% - Ênfase4 144 3" xfId="8549"/>
    <cellStyle name="20% - Ênfase4 144 3 2" xfId="8550"/>
    <cellStyle name="20% - Ênfase4 144 4" xfId="8551"/>
    <cellStyle name="20% - Ênfase4 144 5" xfId="8552"/>
    <cellStyle name="20% - Ênfase4 144 6" xfId="8553"/>
    <cellStyle name="20% - Ênfase4 145" xfId="8554"/>
    <cellStyle name="20% - Ênfase4 145 2" xfId="8555"/>
    <cellStyle name="20% - Ênfase4 145 2 2" xfId="8556"/>
    <cellStyle name="20% - Ênfase4 145 3" xfId="8557"/>
    <cellStyle name="20% - Ênfase4 145 3 2" xfId="8558"/>
    <cellStyle name="20% - Ênfase4 145 4" xfId="8559"/>
    <cellStyle name="20% - Ênfase4 145 5" xfId="8560"/>
    <cellStyle name="20% - Ênfase4 145 6" xfId="8561"/>
    <cellStyle name="20% - Ênfase4 146" xfId="8562"/>
    <cellStyle name="20% - Ênfase4 146 2" xfId="8563"/>
    <cellStyle name="20% - Ênfase4 146 2 2" xfId="8564"/>
    <cellStyle name="20% - Ênfase4 146 3" xfId="8565"/>
    <cellStyle name="20% - Ênfase4 146 3 2" xfId="8566"/>
    <cellStyle name="20% - Ênfase4 146 4" xfId="8567"/>
    <cellStyle name="20% - Ênfase4 146 5" xfId="8568"/>
    <cellStyle name="20% - Ênfase4 146 6" xfId="8569"/>
    <cellStyle name="20% - Ênfase4 147" xfId="8570"/>
    <cellStyle name="20% - Ênfase4 147 2" xfId="8571"/>
    <cellStyle name="20% - Ênfase4 147 2 2" xfId="8572"/>
    <cellStyle name="20% - Ênfase4 147 3" xfId="8573"/>
    <cellStyle name="20% - Ênfase4 147 3 2" xfId="8574"/>
    <cellStyle name="20% - Ênfase4 147 4" xfId="8575"/>
    <cellStyle name="20% - Ênfase4 147 5" xfId="8576"/>
    <cellStyle name="20% - Ênfase4 147 6" xfId="8577"/>
    <cellStyle name="20% - Ênfase4 148" xfId="8578"/>
    <cellStyle name="20% - Ênfase4 148 2" xfId="8579"/>
    <cellStyle name="20% - Ênfase4 148 2 2" xfId="8580"/>
    <cellStyle name="20% - Ênfase4 148 3" xfId="8581"/>
    <cellStyle name="20% - Ênfase4 148 3 2" xfId="8582"/>
    <cellStyle name="20% - Ênfase4 148 4" xfId="8583"/>
    <cellStyle name="20% - Ênfase4 148 5" xfId="8584"/>
    <cellStyle name="20% - Ênfase4 148 6" xfId="8585"/>
    <cellStyle name="20% - Ênfase4 149" xfId="8586"/>
    <cellStyle name="20% - Ênfase4 149 2" xfId="8587"/>
    <cellStyle name="20% - Ênfase4 149 2 2" xfId="8588"/>
    <cellStyle name="20% - Ênfase4 149 3" xfId="8589"/>
    <cellStyle name="20% - Ênfase4 149 3 2" xfId="8590"/>
    <cellStyle name="20% - Ênfase4 149 4" xfId="8591"/>
    <cellStyle name="20% - Ênfase4 149 5" xfId="8592"/>
    <cellStyle name="20% - Ênfase4 149 6" xfId="8593"/>
    <cellStyle name="20% - Ênfase4 15" xfId="8594"/>
    <cellStyle name="20% - Ênfase4 15 2" xfId="8595"/>
    <cellStyle name="20% - Ênfase4 15 2 2" xfId="8596"/>
    <cellStyle name="20% - Ênfase4 15 2 3" xfId="8597"/>
    <cellStyle name="20% - Ênfase4 15 2 4" xfId="8598"/>
    <cellStyle name="20% - Ênfase4 15 2 5" xfId="8599"/>
    <cellStyle name="20% - Ênfase4 15 2 6" xfId="8600"/>
    <cellStyle name="20% - Ênfase4 15 3" xfId="8601"/>
    <cellStyle name="20% - Ênfase4 15 3 2" xfId="8602"/>
    <cellStyle name="20% - Ênfase4 15 3 3" xfId="8603"/>
    <cellStyle name="20% - Ênfase4 15 3 4" xfId="8604"/>
    <cellStyle name="20% - Ênfase4 15 4" xfId="8605"/>
    <cellStyle name="20% - Ênfase4 15 5" xfId="8606"/>
    <cellStyle name="20% - Ênfase4 15 6" xfId="8607"/>
    <cellStyle name="20% - Ênfase4 15 7" xfId="8608"/>
    <cellStyle name="20% - Ênfase4 15 8" xfId="8609"/>
    <cellStyle name="20% - Ênfase4 15 9" xfId="8610"/>
    <cellStyle name="20% - Ênfase4 150" xfId="8611"/>
    <cellStyle name="20% - Ênfase4 150 2" xfId="8612"/>
    <cellStyle name="20% - Ênfase4 150 2 2" xfId="8613"/>
    <cellStyle name="20% - Ênfase4 150 3" xfId="8614"/>
    <cellStyle name="20% - Ênfase4 150 3 2" xfId="8615"/>
    <cellStyle name="20% - Ênfase4 150 4" xfId="8616"/>
    <cellStyle name="20% - Ênfase4 150 5" xfId="8617"/>
    <cellStyle name="20% - Ênfase4 150 6" xfId="8618"/>
    <cellStyle name="20% - Ênfase4 151" xfId="8619"/>
    <cellStyle name="20% - Ênfase4 151 2" xfId="8620"/>
    <cellStyle name="20% - Ênfase4 151 2 2" xfId="8621"/>
    <cellStyle name="20% - Ênfase4 151 3" xfId="8622"/>
    <cellStyle name="20% - Ênfase4 151 3 2" xfId="8623"/>
    <cellStyle name="20% - Ênfase4 151 4" xfId="8624"/>
    <cellStyle name="20% - Ênfase4 151 5" xfId="8625"/>
    <cellStyle name="20% - Ênfase4 151 6" xfId="8626"/>
    <cellStyle name="20% - Ênfase4 152" xfId="8627"/>
    <cellStyle name="20% - Ênfase4 152 2" xfId="8628"/>
    <cellStyle name="20% - Ênfase4 152 2 2" xfId="8629"/>
    <cellStyle name="20% - Ênfase4 152 3" xfId="8630"/>
    <cellStyle name="20% - Ênfase4 152 3 2" xfId="8631"/>
    <cellStyle name="20% - Ênfase4 152 4" xfId="8632"/>
    <cellStyle name="20% - Ênfase4 152 5" xfId="8633"/>
    <cellStyle name="20% - Ênfase4 152 6" xfId="8634"/>
    <cellStyle name="20% - Ênfase4 153" xfId="8635"/>
    <cellStyle name="20% - Ênfase4 153 2" xfId="8636"/>
    <cellStyle name="20% - Ênfase4 153 2 2" xfId="8637"/>
    <cellStyle name="20% - Ênfase4 153 3" xfId="8638"/>
    <cellStyle name="20% - Ênfase4 153 3 2" xfId="8639"/>
    <cellStyle name="20% - Ênfase4 153 4" xfId="8640"/>
    <cellStyle name="20% - Ênfase4 153 5" xfId="8641"/>
    <cellStyle name="20% - Ênfase4 153 6" xfId="8642"/>
    <cellStyle name="20% - Ênfase4 154" xfId="8643"/>
    <cellStyle name="20% - Ênfase4 154 2" xfId="8644"/>
    <cellStyle name="20% - Ênfase4 154 3" xfId="8645"/>
    <cellStyle name="20% - Ênfase4 154 4" xfId="8646"/>
    <cellStyle name="20% - Ênfase4 154 5" xfId="8647"/>
    <cellStyle name="20% - Ênfase4 154 6" xfId="8648"/>
    <cellStyle name="20% - Ênfase4 155" xfId="8649"/>
    <cellStyle name="20% - Ênfase4 155 2" xfId="8650"/>
    <cellStyle name="20% - Ênfase4 155 3" xfId="8651"/>
    <cellStyle name="20% - Ênfase4 155 4" xfId="8652"/>
    <cellStyle name="20% - Ênfase4 155 5" xfId="8653"/>
    <cellStyle name="20% - Ênfase4 155 6" xfId="8654"/>
    <cellStyle name="20% - Ênfase4 156" xfId="8655"/>
    <cellStyle name="20% - Ênfase4 156 2" xfId="8656"/>
    <cellStyle name="20% - Ênfase4 156 3" xfId="8657"/>
    <cellStyle name="20% - Ênfase4 156 4" xfId="8658"/>
    <cellStyle name="20% - Ênfase4 156 5" xfId="8659"/>
    <cellStyle name="20% - Ênfase4 156 6" xfId="8660"/>
    <cellStyle name="20% - Ênfase4 157" xfId="8661"/>
    <cellStyle name="20% - Ênfase4 157 2" xfId="8662"/>
    <cellStyle name="20% - Ênfase4 157 3" xfId="8663"/>
    <cellStyle name="20% - Ênfase4 157 4" xfId="8664"/>
    <cellStyle name="20% - Ênfase4 157 5" xfId="8665"/>
    <cellStyle name="20% - Ênfase4 157 6" xfId="8666"/>
    <cellStyle name="20% - Ênfase4 158" xfId="8667"/>
    <cellStyle name="20% - Ênfase4 158 2" xfId="8668"/>
    <cellStyle name="20% - Ênfase4 158 3" xfId="8669"/>
    <cellStyle name="20% - Ênfase4 158 4" xfId="8670"/>
    <cellStyle name="20% - Ênfase4 158 5" xfId="8671"/>
    <cellStyle name="20% - Ênfase4 158 6" xfId="8672"/>
    <cellStyle name="20% - Ênfase4 159" xfId="8673"/>
    <cellStyle name="20% - Ênfase4 159 2" xfId="8674"/>
    <cellStyle name="20% - Ênfase4 159 3" xfId="8675"/>
    <cellStyle name="20% - Ênfase4 159 4" xfId="8676"/>
    <cellStyle name="20% - Ênfase4 159 5" xfId="8677"/>
    <cellStyle name="20% - Ênfase4 159 6" xfId="8678"/>
    <cellStyle name="20% - Ênfase4 16" xfId="8679"/>
    <cellStyle name="20% - Ênfase4 16 2" xfId="8680"/>
    <cellStyle name="20% - Ênfase4 16 2 2" xfId="8681"/>
    <cellStyle name="20% - Ênfase4 16 2 3" xfId="8682"/>
    <cellStyle name="20% - Ênfase4 16 2 4" xfId="8683"/>
    <cellStyle name="20% - Ênfase4 16 2 5" xfId="8684"/>
    <cellStyle name="20% - Ênfase4 16 2 6" xfId="8685"/>
    <cellStyle name="20% - Ênfase4 16 3" xfId="8686"/>
    <cellStyle name="20% - Ênfase4 16 3 2" xfId="8687"/>
    <cellStyle name="20% - Ênfase4 16 3 3" xfId="8688"/>
    <cellStyle name="20% - Ênfase4 16 3 4" xfId="8689"/>
    <cellStyle name="20% - Ênfase4 16 4" xfId="8690"/>
    <cellStyle name="20% - Ênfase4 16 5" xfId="8691"/>
    <cellStyle name="20% - Ênfase4 16 6" xfId="8692"/>
    <cellStyle name="20% - Ênfase4 16 7" xfId="8693"/>
    <cellStyle name="20% - Ênfase4 16 8" xfId="8694"/>
    <cellStyle name="20% - Ênfase4 16 9" xfId="8695"/>
    <cellStyle name="20% - Ênfase4 160" xfId="8696"/>
    <cellStyle name="20% - Ênfase4 160 2" xfId="8697"/>
    <cellStyle name="20% - Ênfase4 160 3" xfId="8698"/>
    <cellStyle name="20% - Ênfase4 160 4" xfId="8699"/>
    <cellStyle name="20% - Ênfase4 160 5" xfId="8700"/>
    <cellStyle name="20% - Ênfase4 160 6" xfId="8701"/>
    <cellStyle name="20% - Ênfase4 161" xfId="8702"/>
    <cellStyle name="20% - Ênfase4 161 2" xfId="8703"/>
    <cellStyle name="20% - Ênfase4 161 3" xfId="8704"/>
    <cellStyle name="20% - Ênfase4 161 4" xfId="8705"/>
    <cellStyle name="20% - Ênfase4 161 5" xfId="8706"/>
    <cellStyle name="20% - Ênfase4 161 6" xfId="8707"/>
    <cellStyle name="20% - Ênfase4 162" xfId="8708"/>
    <cellStyle name="20% - Ênfase4 162 2" xfId="8709"/>
    <cellStyle name="20% - Ênfase4 162 3" xfId="8710"/>
    <cellStyle name="20% - Ênfase4 162 4" xfId="8711"/>
    <cellStyle name="20% - Ênfase4 162 5" xfId="8712"/>
    <cellStyle name="20% - Ênfase4 162 6" xfId="8713"/>
    <cellStyle name="20% - Ênfase4 163" xfId="8714"/>
    <cellStyle name="20% - Ênfase4 163 2" xfId="8715"/>
    <cellStyle name="20% - Ênfase4 163 3" xfId="8716"/>
    <cellStyle name="20% - Ênfase4 163 4" xfId="8717"/>
    <cellStyle name="20% - Ênfase4 163 5" xfId="8718"/>
    <cellStyle name="20% - Ênfase4 163 6" xfId="8719"/>
    <cellStyle name="20% - Ênfase4 164" xfId="8720"/>
    <cellStyle name="20% - Ênfase4 164 2" xfId="8721"/>
    <cellStyle name="20% - Ênfase4 164 3" xfId="8722"/>
    <cellStyle name="20% - Ênfase4 164 4" xfId="8723"/>
    <cellStyle name="20% - Ênfase4 164 5" xfId="8724"/>
    <cellStyle name="20% - Ênfase4 164 6" xfId="8725"/>
    <cellStyle name="20% - Ênfase4 165" xfId="8726"/>
    <cellStyle name="20% - Ênfase4 165 2" xfId="8727"/>
    <cellStyle name="20% - Ênfase4 165 3" xfId="8728"/>
    <cellStyle name="20% - Ênfase4 165 4" xfId="8729"/>
    <cellStyle name="20% - Ênfase4 165 5" xfId="8730"/>
    <cellStyle name="20% - Ênfase4 165 6" xfId="8731"/>
    <cellStyle name="20% - Ênfase4 166" xfId="8732"/>
    <cellStyle name="20% - Ênfase4 166 2" xfId="8733"/>
    <cellStyle name="20% - Ênfase4 166 3" xfId="8734"/>
    <cellStyle name="20% - Ênfase4 166 4" xfId="8735"/>
    <cellStyle name="20% - Ênfase4 166 5" xfId="8736"/>
    <cellStyle name="20% - Ênfase4 166 6" xfId="8737"/>
    <cellStyle name="20% - Ênfase4 167" xfId="8738"/>
    <cellStyle name="20% - Ênfase4 167 2" xfId="8739"/>
    <cellStyle name="20% - Ênfase4 167 3" xfId="8740"/>
    <cellStyle name="20% - Ênfase4 167 4" xfId="8741"/>
    <cellStyle name="20% - Ênfase4 167 5" xfId="8742"/>
    <cellStyle name="20% - Ênfase4 167 6" xfId="8743"/>
    <cellStyle name="20% - Ênfase4 168" xfId="8744"/>
    <cellStyle name="20% - Ênfase4 168 2" xfId="8745"/>
    <cellStyle name="20% - Ênfase4 168 3" xfId="8746"/>
    <cellStyle name="20% - Ênfase4 168 4" xfId="8747"/>
    <cellStyle name="20% - Ênfase4 168 5" xfId="8748"/>
    <cellStyle name="20% - Ênfase4 168 6" xfId="8749"/>
    <cellStyle name="20% - Ênfase4 169" xfId="8750"/>
    <cellStyle name="20% - Ênfase4 169 2" xfId="8751"/>
    <cellStyle name="20% - Ênfase4 169 3" xfId="8752"/>
    <cellStyle name="20% - Ênfase4 169 4" xfId="8753"/>
    <cellStyle name="20% - Ênfase4 169 5" xfId="8754"/>
    <cellStyle name="20% - Ênfase4 169 6" xfId="8755"/>
    <cellStyle name="20% - Ênfase4 17" xfId="8756"/>
    <cellStyle name="20% - Ênfase4 17 2" xfId="8757"/>
    <cellStyle name="20% - Ênfase4 17 2 2" xfId="8758"/>
    <cellStyle name="20% - Ênfase4 17 2 3" xfId="8759"/>
    <cellStyle name="20% - Ênfase4 17 2 4" xfId="8760"/>
    <cellStyle name="20% - Ênfase4 17 2 5" xfId="8761"/>
    <cellStyle name="20% - Ênfase4 17 2 6" xfId="8762"/>
    <cellStyle name="20% - Ênfase4 17 3" xfId="8763"/>
    <cellStyle name="20% - Ênfase4 17 3 2" xfId="8764"/>
    <cellStyle name="20% - Ênfase4 17 3 3" xfId="8765"/>
    <cellStyle name="20% - Ênfase4 17 3 4" xfId="8766"/>
    <cellStyle name="20% - Ênfase4 17 4" xfId="8767"/>
    <cellStyle name="20% - Ênfase4 17 5" xfId="8768"/>
    <cellStyle name="20% - Ênfase4 17 6" xfId="8769"/>
    <cellStyle name="20% - Ênfase4 17 7" xfId="8770"/>
    <cellStyle name="20% - Ênfase4 17 8" xfId="8771"/>
    <cellStyle name="20% - Ênfase4 17 9" xfId="8772"/>
    <cellStyle name="20% - Ênfase4 170" xfId="8773"/>
    <cellStyle name="20% - Ênfase4 170 2" xfId="8774"/>
    <cellStyle name="20% - Ênfase4 170 3" xfId="8775"/>
    <cellStyle name="20% - Ênfase4 170 4" xfId="8776"/>
    <cellStyle name="20% - Ênfase4 170 5" xfId="8777"/>
    <cellStyle name="20% - Ênfase4 170 6" xfId="8778"/>
    <cellStyle name="20% - Ênfase4 171" xfId="8779"/>
    <cellStyle name="20% - Ênfase4 171 2" xfId="8780"/>
    <cellStyle name="20% - Ênfase4 171 3" xfId="8781"/>
    <cellStyle name="20% - Ênfase4 171 4" xfId="8782"/>
    <cellStyle name="20% - Ênfase4 171 5" xfId="8783"/>
    <cellStyle name="20% - Ênfase4 171 6" xfId="8784"/>
    <cellStyle name="20% - Ênfase4 172" xfId="8785"/>
    <cellStyle name="20% - Ênfase4 172 2" xfId="8786"/>
    <cellStyle name="20% - Ênfase4 172 3" xfId="8787"/>
    <cellStyle name="20% - Ênfase4 172 4" xfId="8788"/>
    <cellStyle name="20% - Ênfase4 172 5" xfId="8789"/>
    <cellStyle name="20% - Ênfase4 172 6" xfId="8790"/>
    <cellStyle name="20% - Ênfase4 173" xfId="8791"/>
    <cellStyle name="20% - Ênfase4 173 2" xfId="8792"/>
    <cellStyle name="20% - Ênfase4 173 3" xfId="8793"/>
    <cellStyle name="20% - Ênfase4 173 4" xfId="8794"/>
    <cellStyle name="20% - Ênfase4 173 5" xfId="8795"/>
    <cellStyle name="20% - Ênfase4 173 6" xfId="8796"/>
    <cellStyle name="20% - Ênfase4 174" xfId="8797"/>
    <cellStyle name="20% - Ênfase4 174 2" xfId="8798"/>
    <cellStyle name="20% - Ênfase4 174 3" xfId="8799"/>
    <cellStyle name="20% - Ênfase4 174 4" xfId="8800"/>
    <cellStyle name="20% - Ênfase4 174 5" xfId="8801"/>
    <cellStyle name="20% - Ênfase4 174 6" xfId="8802"/>
    <cellStyle name="20% - Ênfase4 175" xfId="8803"/>
    <cellStyle name="20% - Ênfase4 175 2" xfId="8804"/>
    <cellStyle name="20% - Ênfase4 175 3" xfId="8805"/>
    <cellStyle name="20% - Ênfase4 175 4" xfId="8806"/>
    <cellStyle name="20% - Ênfase4 175 5" xfId="8807"/>
    <cellStyle name="20% - Ênfase4 175 6" xfId="8808"/>
    <cellStyle name="20% - Ênfase4 176" xfId="8809"/>
    <cellStyle name="20% - Ênfase4 176 2" xfId="8810"/>
    <cellStyle name="20% - Ênfase4 176 3" xfId="8811"/>
    <cellStyle name="20% - Ênfase4 176 4" xfId="8812"/>
    <cellStyle name="20% - Ênfase4 176 5" xfId="8813"/>
    <cellStyle name="20% - Ênfase4 176 6" xfId="8814"/>
    <cellStyle name="20% - Ênfase4 177" xfId="8815"/>
    <cellStyle name="20% - Ênfase4 177 2" xfId="8816"/>
    <cellStyle name="20% - Ênfase4 177 3" xfId="8817"/>
    <cellStyle name="20% - Ênfase4 177 4" xfId="8818"/>
    <cellStyle name="20% - Ênfase4 177 5" xfId="8819"/>
    <cellStyle name="20% - Ênfase4 177 6" xfId="8820"/>
    <cellStyle name="20% - Ênfase4 178" xfId="8821"/>
    <cellStyle name="20% - Ênfase4 178 2" xfId="8822"/>
    <cellStyle name="20% - Ênfase4 178 3" xfId="8823"/>
    <cellStyle name="20% - Ênfase4 178 4" xfId="8824"/>
    <cellStyle name="20% - Ênfase4 178 5" xfId="8825"/>
    <cellStyle name="20% - Ênfase4 178 6" xfId="8826"/>
    <cellStyle name="20% - Ênfase4 179" xfId="8827"/>
    <cellStyle name="20% - Ênfase4 179 2" xfId="8828"/>
    <cellStyle name="20% - Ênfase4 179 3" xfId="8829"/>
    <cellStyle name="20% - Ênfase4 179 4" xfId="8830"/>
    <cellStyle name="20% - Ênfase4 179 5" xfId="8831"/>
    <cellStyle name="20% - Ênfase4 179 6" xfId="8832"/>
    <cellStyle name="20% - Ênfase4 18" xfId="8833"/>
    <cellStyle name="20% - Ênfase4 18 2" xfId="8834"/>
    <cellStyle name="20% - Ênfase4 18 2 2" xfId="8835"/>
    <cellStyle name="20% - Ênfase4 18 2 3" xfId="8836"/>
    <cellStyle name="20% - Ênfase4 18 2 4" xfId="8837"/>
    <cellStyle name="20% - Ênfase4 18 2 5" xfId="8838"/>
    <cellStyle name="20% - Ênfase4 18 2 6" xfId="8839"/>
    <cellStyle name="20% - Ênfase4 18 3" xfId="8840"/>
    <cellStyle name="20% - Ênfase4 18 3 2" xfId="8841"/>
    <cellStyle name="20% - Ênfase4 18 3 3" xfId="8842"/>
    <cellStyle name="20% - Ênfase4 18 3 4" xfId="8843"/>
    <cellStyle name="20% - Ênfase4 18 4" xfId="8844"/>
    <cellStyle name="20% - Ênfase4 18 5" xfId="8845"/>
    <cellStyle name="20% - Ênfase4 18 6" xfId="8846"/>
    <cellStyle name="20% - Ênfase4 18 7" xfId="8847"/>
    <cellStyle name="20% - Ênfase4 18 8" xfId="8848"/>
    <cellStyle name="20% - Ênfase4 18 9" xfId="8849"/>
    <cellStyle name="20% - Ênfase4 180" xfId="8850"/>
    <cellStyle name="20% - Ênfase4 180 2" xfId="8851"/>
    <cellStyle name="20% - Ênfase4 180 3" xfId="8852"/>
    <cellStyle name="20% - Ênfase4 180 4" xfId="8853"/>
    <cellStyle name="20% - Ênfase4 180 5" xfId="8854"/>
    <cellStyle name="20% - Ênfase4 180 6" xfId="8855"/>
    <cellStyle name="20% - Ênfase4 181" xfId="8856"/>
    <cellStyle name="20% - Ênfase4 181 2" xfId="8857"/>
    <cellStyle name="20% - Ênfase4 181 3" xfId="8858"/>
    <cellStyle name="20% - Ênfase4 181 4" xfId="8859"/>
    <cellStyle name="20% - Ênfase4 181 5" xfId="8860"/>
    <cellStyle name="20% - Ênfase4 181 6" xfId="8861"/>
    <cellStyle name="20% - Ênfase4 182" xfId="8862"/>
    <cellStyle name="20% - Ênfase4 182 2" xfId="8863"/>
    <cellStyle name="20% - Ênfase4 182 3" xfId="8864"/>
    <cellStyle name="20% - Ênfase4 182 4" xfId="8865"/>
    <cellStyle name="20% - Ênfase4 182 5" xfId="8866"/>
    <cellStyle name="20% - Ênfase4 182 6" xfId="8867"/>
    <cellStyle name="20% - Ênfase4 183" xfId="8868"/>
    <cellStyle name="20% - Ênfase4 183 2" xfId="8869"/>
    <cellStyle name="20% - Ênfase4 183 3" xfId="8870"/>
    <cellStyle name="20% - Ênfase4 183 4" xfId="8871"/>
    <cellStyle name="20% - Ênfase4 183 5" xfId="8872"/>
    <cellStyle name="20% - Ênfase4 183 6" xfId="8873"/>
    <cellStyle name="20% - Ênfase4 184" xfId="8874"/>
    <cellStyle name="20% - Ênfase4 184 2" xfId="8875"/>
    <cellStyle name="20% - Ênfase4 184 3" xfId="8876"/>
    <cellStyle name="20% - Ênfase4 184 4" xfId="8877"/>
    <cellStyle name="20% - Ênfase4 184 5" xfId="8878"/>
    <cellStyle name="20% - Ênfase4 184 6" xfId="8879"/>
    <cellStyle name="20% - Ênfase4 185" xfId="8880"/>
    <cellStyle name="20% - Ênfase4 185 2" xfId="8881"/>
    <cellStyle name="20% - Ênfase4 185 3" xfId="8882"/>
    <cellStyle name="20% - Ênfase4 185 4" xfId="8883"/>
    <cellStyle name="20% - Ênfase4 185 5" xfId="8884"/>
    <cellStyle name="20% - Ênfase4 185 6" xfId="8885"/>
    <cellStyle name="20% - Ênfase4 186" xfId="8886"/>
    <cellStyle name="20% - Ênfase4 186 2" xfId="8887"/>
    <cellStyle name="20% - Ênfase4 186 3" xfId="8888"/>
    <cellStyle name="20% - Ênfase4 186 4" xfId="8889"/>
    <cellStyle name="20% - Ênfase4 186 5" xfId="8890"/>
    <cellStyle name="20% - Ênfase4 186 6" xfId="8891"/>
    <cellStyle name="20% - Ênfase4 187" xfId="8892"/>
    <cellStyle name="20% - Ênfase4 187 2" xfId="8893"/>
    <cellStyle name="20% - Ênfase4 187 3" xfId="8894"/>
    <cellStyle name="20% - Ênfase4 187 4" xfId="8895"/>
    <cellStyle name="20% - Ênfase4 187 5" xfId="8896"/>
    <cellStyle name="20% - Ênfase4 187 6" xfId="8897"/>
    <cellStyle name="20% - Ênfase4 188" xfId="8898"/>
    <cellStyle name="20% - Ênfase4 188 2" xfId="8899"/>
    <cellStyle name="20% - Ênfase4 188 3" xfId="8900"/>
    <cellStyle name="20% - Ênfase4 188 4" xfId="8901"/>
    <cellStyle name="20% - Ênfase4 188 5" xfId="8902"/>
    <cellStyle name="20% - Ênfase4 188 6" xfId="8903"/>
    <cellStyle name="20% - Ênfase4 189" xfId="8904"/>
    <cellStyle name="20% - Ênfase4 189 2" xfId="8905"/>
    <cellStyle name="20% - Ênfase4 189 3" xfId="8906"/>
    <cellStyle name="20% - Ênfase4 189 4" xfId="8907"/>
    <cellStyle name="20% - Ênfase4 189 5" xfId="8908"/>
    <cellStyle name="20% - Ênfase4 189 6" xfId="8909"/>
    <cellStyle name="20% - Ênfase4 19" xfId="8910"/>
    <cellStyle name="20% - Ênfase4 19 2" xfId="8911"/>
    <cellStyle name="20% - Ênfase4 19 2 2" xfId="8912"/>
    <cellStyle name="20% - Ênfase4 19 2 3" xfId="8913"/>
    <cellStyle name="20% - Ênfase4 19 2 4" xfId="8914"/>
    <cellStyle name="20% - Ênfase4 19 2 5" xfId="8915"/>
    <cellStyle name="20% - Ênfase4 19 2 6" xfId="8916"/>
    <cellStyle name="20% - Ênfase4 19 3" xfId="8917"/>
    <cellStyle name="20% - Ênfase4 19 3 2" xfId="8918"/>
    <cellStyle name="20% - Ênfase4 19 3 3" xfId="8919"/>
    <cellStyle name="20% - Ênfase4 19 3 4" xfId="8920"/>
    <cellStyle name="20% - Ênfase4 19 4" xfId="8921"/>
    <cellStyle name="20% - Ênfase4 19 5" xfId="8922"/>
    <cellStyle name="20% - Ênfase4 19 6" xfId="8923"/>
    <cellStyle name="20% - Ênfase4 19 7" xfId="8924"/>
    <cellStyle name="20% - Ênfase4 19 8" xfId="8925"/>
    <cellStyle name="20% - Ênfase4 19 9" xfId="8926"/>
    <cellStyle name="20% - Ênfase4 190" xfId="8927"/>
    <cellStyle name="20% - Ênfase4 190 2" xfId="8928"/>
    <cellStyle name="20% - Ênfase4 190 3" xfId="8929"/>
    <cellStyle name="20% - Ênfase4 190 4" xfId="8930"/>
    <cellStyle name="20% - Ênfase4 190 5" xfId="8931"/>
    <cellStyle name="20% - Ênfase4 190 6" xfId="8932"/>
    <cellStyle name="20% - Ênfase4 191" xfId="8933"/>
    <cellStyle name="20% - Ênfase4 191 2" xfId="8934"/>
    <cellStyle name="20% - Ênfase4 191 3" xfId="8935"/>
    <cellStyle name="20% - Ênfase4 191 4" xfId="8936"/>
    <cellStyle name="20% - Ênfase4 191 5" xfId="8937"/>
    <cellStyle name="20% - Ênfase4 191 6" xfId="8938"/>
    <cellStyle name="20% - Ênfase4 192" xfId="8939"/>
    <cellStyle name="20% - Ênfase4 192 2" xfId="8940"/>
    <cellStyle name="20% - Ênfase4 192 3" xfId="8941"/>
    <cellStyle name="20% - Ênfase4 192 4" xfId="8942"/>
    <cellStyle name="20% - Ênfase4 192 5" xfId="8943"/>
    <cellStyle name="20% - Ênfase4 192 6" xfId="8944"/>
    <cellStyle name="20% - Ênfase4 193" xfId="8945"/>
    <cellStyle name="20% - Ênfase4 193 2" xfId="8946"/>
    <cellStyle name="20% - Ênfase4 193 3" xfId="8947"/>
    <cellStyle name="20% - Ênfase4 193 4" xfId="8948"/>
    <cellStyle name="20% - Ênfase4 193 5" xfId="8949"/>
    <cellStyle name="20% - Ênfase4 194" xfId="8950"/>
    <cellStyle name="20% - Ênfase4 194 2" xfId="8951"/>
    <cellStyle name="20% - Ênfase4 194 3" xfId="8952"/>
    <cellStyle name="20% - Ênfase4 194 4" xfId="8953"/>
    <cellStyle name="20% - Ênfase4 194 5" xfId="8954"/>
    <cellStyle name="20% - Ênfase4 195" xfId="8955"/>
    <cellStyle name="20% - Ênfase4 195 2" xfId="8956"/>
    <cellStyle name="20% - Ênfase4 195 3" xfId="8957"/>
    <cellStyle name="20% - Ênfase4 195 4" xfId="8958"/>
    <cellStyle name="20% - Ênfase4 195 5" xfId="8959"/>
    <cellStyle name="20% - Ênfase4 196" xfId="8960"/>
    <cellStyle name="20% - Ênfase4 196 2" xfId="8961"/>
    <cellStyle name="20% - Ênfase4 196 3" xfId="8962"/>
    <cellStyle name="20% - Ênfase4 196 4" xfId="8963"/>
    <cellStyle name="20% - Ênfase4 196 5" xfId="8964"/>
    <cellStyle name="20% - Ênfase4 197" xfId="8965"/>
    <cellStyle name="20% - Ênfase4 197 2" xfId="8966"/>
    <cellStyle name="20% - Ênfase4 197 3" xfId="8967"/>
    <cellStyle name="20% - Ênfase4 197 4" xfId="8968"/>
    <cellStyle name="20% - Ênfase4 197 5" xfId="8969"/>
    <cellStyle name="20% - Ênfase4 198" xfId="8970"/>
    <cellStyle name="20% - Ênfase4 198 2" xfId="8971"/>
    <cellStyle name="20% - Ênfase4 198 3" xfId="8972"/>
    <cellStyle name="20% - Ênfase4 198 4" xfId="8973"/>
    <cellStyle name="20% - Ênfase4 198 5" xfId="8974"/>
    <cellStyle name="20% - Ênfase4 199" xfId="8975"/>
    <cellStyle name="20% - Ênfase4 199 2" xfId="8976"/>
    <cellStyle name="20% - Ênfase4 199 3" xfId="8977"/>
    <cellStyle name="20% - Ênfase4 199 4" xfId="8978"/>
    <cellStyle name="20% - Ênfase4 199 5" xfId="8979"/>
    <cellStyle name="20% - Ênfase4 2" xfId="8980"/>
    <cellStyle name="20% - Ênfase4 2 10" xfId="8981"/>
    <cellStyle name="20% - Ênfase4 2 11" xfId="8982"/>
    <cellStyle name="20% - Ênfase4 2 2" xfId="8983"/>
    <cellStyle name="20% - Ênfase4 2 2 2" xfId="8984"/>
    <cellStyle name="20% - Ênfase4 2 2 2 2" xfId="8985"/>
    <cellStyle name="20% - Ênfase4 2 2 2 3" xfId="8986"/>
    <cellStyle name="20% - Ênfase4 2 2 2 4" xfId="8987"/>
    <cellStyle name="20% - Ênfase4 2 2 2 5" xfId="8988"/>
    <cellStyle name="20% - Ênfase4 2 2 2 6" xfId="8989"/>
    <cellStyle name="20% - Ênfase4 2 2 3" xfId="8990"/>
    <cellStyle name="20% - Ênfase4 2 2 3 2" xfId="8991"/>
    <cellStyle name="20% - Ênfase4 2 2 3 3" xfId="8992"/>
    <cellStyle name="20% - Ênfase4 2 2 3 4" xfId="8993"/>
    <cellStyle name="20% - Ênfase4 2 2 4" xfId="8994"/>
    <cellStyle name="20% - Ênfase4 2 2 5" xfId="8995"/>
    <cellStyle name="20% - Ênfase4 2 2 6" xfId="8996"/>
    <cellStyle name="20% - Ênfase4 2 2 7" xfId="8997"/>
    <cellStyle name="20% - Ênfase4 2 2 8" xfId="8998"/>
    <cellStyle name="20% - Ênfase4 2 3" xfId="8999"/>
    <cellStyle name="20% - Ênfase4 2 3 2" xfId="9000"/>
    <cellStyle name="20% - Ênfase4 2 3 3" xfId="9001"/>
    <cellStyle name="20% - Ênfase4 2 3 4" xfId="9002"/>
    <cellStyle name="20% - Ênfase4 2 3 5" xfId="9003"/>
    <cellStyle name="20% - Ênfase4 2 3 6" xfId="9004"/>
    <cellStyle name="20% - Ênfase4 2 4" xfId="9005"/>
    <cellStyle name="20% - Ênfase4 2 4 2" xfId="9006"/>
    <cellStyle name="20% - Ênfase4 2 4 3" xfId="9007"/>
    <cellStyle name="20% - Ênfase4 2 4 4" xfId="9008"/>
    <cellStyle name="20% - Ênfase4 2 4 5" xfId="9009"/>
    <cellStyle name="20% - Ênfase4 2 4 6" xfId="9010"/>
    <cellStyle name="20% - Ênfase4 2 5" xfId="9011"/>
    <cellStyle name="20% - Ênfase4 2 5 2" xfId="9012"/>
    <cellStyle name="20% - Ênfase4 2 5 3" xfId="9013"/>
    <cellStyle name="20% - Ênfase4 2 6" xfId="9014"/>
    <cellStyle name="20% - Ênfase4 2 7" xfId="9015"/>
    <cellStyle name="20% - Ênfase4 2 8" xfId="9016"/>
    <cellStyle name="20% - Ênfase4 2 9" xfId="9017"/>
    <cellStyle name="20% - Ênfase4 20" xfId="9018"/>
    <cellStyle name="20% - Ênfase4 20 2" xfId="9019"/>
    <cellStyle name="20% - Ênfase4 20 2 2" xfId="9020"/>
    <cellStyle name="20% - Ênfase4 20 2 3" xfId="9021"/>
    <cellStyle name="20% - Ênfase4 20 2 4" xfId="9022"/>
    <cellStyle name="20% - Ênfase4 20 2 5" xfId="9023"/>
    <cellStyle name="20% - Ênfase4 20 2 6" xfId="9024"/>
    <cellStyle name="20% - Ênfase4 20 3" xfId="9025"/>
    <cellStyle name="20% - Ênfase4 20 3 2" xfId="9026"/>
    <cellStyle name="20% - Ênfase4 20 3 3" xfId="9027"/>
    <cellStyle name="20% - Ênfase4 20 3 4" xfId="9028"/>
    <cellStyle name="20% - Ênfase4 20 4" xfId="9029"/>
    <cellStyle name="20% - Ênfase4 20 5" xfId="9030"/>
    <cellStyle name="20% - Ênfase4 20 6" xfId="9031"/>
    <cellStyle name="20% - Ênfase4 20 7" xfId="9032"/>
    <cellStyle name="20% - Ênfase4 20 8" xfId="9033"/>
    <cellStyle name="20% - Ênfase4 20 9" xfId="9034"/>
    <cellStyle name="20% - Ênfase4 200" xfId="9035"/>
    <cellStyle name="20% - Ênfase4 200 2" xfId="9036"/>
    <cellStyle name="20% - Ênfase4 200 3" xfId="9037"/>
    <cellStyle name="20% - Ênfase4 200 4" xfId="9038"/>
    <cellStyle name="20% - Ênfase4 200 5" xfId="9039"/>
    <cellStyle name="20% - Ênfase4 201" xfId="9040"/>
    <cellStyle name="20% - Ênfase4 201 2" xfId="9041"/>
    <cellStyle name="20% - Ênfase4 201 3" xfId="9042"/>
    <cellStyle name="20% - Ênfase4 201 4" xfId="9043"/>
    <cellStyle name="20% - Ênfase4 201 5" xfId="9044"/>
    <cellStyle name="20% - Ênfase4 202" xfId="9045"/>
    <cellStyle name="20% - Ênfase4 202 2" xfId="9046"/>
    <cellStyle name="20% - Ênfase4 202 3" xfId="9047"/>
    <cellStyle name="20% - Ênfase4 202 4" xfId="9048"/>
    <cellStyle name="20% - Ênfase4 202 5" xfId="9049"/>
    <cellStyle name="20% - Ênfase4 203" xfId="9050"/>
    <cellStyle name="20% - Ênfase4 203 2" xfId="9051"/>
    <cellStyle name="20% - Ênfase4 203 3" xfId="9052"/>
    <cellStyle name="20% - Ênfase4 203 4" xfId="9053"/>
    <cellStyle name="20% - Ênfase4 203 5" xfId="9054"/>
    <cellStyle name="20% - Ênfase4 204" xfId="9055"/>
    <cellStyle name="20% - Ênfase4 204 2" xfId="9056"/>
    <cellStyle name="20% - Ênfase4 204 3" xfId="9057"/>
    <cellStyle name="20% - Ênfase4 204 4" xfId="9058"/>
    <cellStyle name="20% - Ênfase4 204 5" xfId="9059"/>
    <cellStyle name="20% - Ênfase4 205" xfId="9060"/>
    <cellStyle name="20% - Ênfase4 205 2" xfId="9061"/>
    <cellStyle name="20% - Ênfase4 205 3" xfId="9062"/>
    <cellStyle name="20% - Ênfase4 205 4" xfId="9063"/>
    <cellStyle name="20% - Ênfase4 205 5" xfId="9064"/>
    <cellStyle name="20% - Ênfase4 206" xfId="9065"/>
    <cellStyle name="20% - Ênfase4 206 2" xfId="9066"/>
    <cellStyle name="20% - Ênfase4 206 3" xfId="9067"/>
    <cellStyle name="20% - Ênfase4 206 4" xfId="9068"/>
    <cellStyle name="20% - Ênfase4 206 5" xfId="9069"/>
    <cellStyle name="20% - Ênfase4 207" xfId="9070"/>
    <cellStyle name="20% - Ênfase4 207 2" xfId="9071"/>
    <cellStyle name="20% - Ênfase4 207 3" xfId="9072"/>
    <cellStyle name="20% - Ênfase4 207 4" xfId="9073"/>
    <cellStyle name="20% - Ênfase4 207 5" xfId="9074"/>
    <cellStyle name="20% - Ênfase4 208" xfId="9075"/>
    <cellStyle name="20% - Ênfase4 208 2" xfId="9076"/>
    <cellStyle name="20% - Ênfase4 208 3" xfId="9077"/>
    <cellStyle name="20% - Ênfase4 208 4" xfId="9078"/>
    <cellStyle name="20% - Ênfase4 208 5" xfId="9079"/>
    <cellStyle name="20% - Ênfase4 209" xfId="9080"/>
    <cellStyle name="20% - Ênfase4 209 2" xfId="9081"/>
    <cellStyle name="20% - Ênfase4 209 3" xfId="9082"/>
    <cellStyle name="20% - Ênfase4 209 4" xfId="9083"/>
    <cellStyle name="20% - Ênfase4 209 5" xfId="9084"/>
    <cellStyle name="20% - Ênfase4 21" xfId="9085"/>
    <cellStyle name="20% - Ênfase4 21 2" xfId="9086"/>
    <cellStyle name="20% - Ênfase4 21 2 2" xfId="9087"/>
    <cellStyle name="20% - Ênfase4 21 2 3" xfId="9088"/>
    <cellStyle name="20% - Ênfase4 21 2 4" xfId="9089"/>
    <cellStyle name="20% - Ênfase4 21 2 5" xfId="9090"/>
    <cellStyle name="20% - Ênfase4 21 2 6" xfId="9091"/>
    <cellStyle name="20% - Ênfase4 21 3" xfId="9092"/>
    <cellStyle name="20% - Ênfase4 21 3 2" xfId="9093"/>
    <cellStyle name="20% - Ênfase4 21 3 3" xfId="9094"/>
    <cellStyle name="20% - Ênfase4 21 3 4" xfId="9095"/>
    <cellStyle name="20% - Ênfase4 21 4" xfId="9096"/>
    <cellStyle name="20% - Ênfase4 21 5" xfId="9097"/>
    <cellStyle name="20% - Ênfase4 21 6" xfId="9098"/>
    <cellStyle name="20% - Ênfase4 21 7" xfId="9099"/>
    <cellStyle name="20% - Ênfase4 21 8" xfId="9100"/>
    <cellStyle name="20% - Ênfase4 21 9" xfId="9101"/>
    <cellStyle name="20% - Ênfase4 210" xfId="9102"/>
    <cellStyle name="20% - Ênfase4 210 2" xfId="9103"/>
    <cellStyle name="20% - Ênfase4 210 3" xfId="9104"/>
    <cellStyle name="20% - Ênfase4 210 4" xfId="9105"/>
    <cellStyle name="20% - Ênfase4 210 5" xfId="9106"/>
    <cellStyle name="20% - Ênfase4 211" xfId="9107"/>
    <cellStyle name="20% - Ênfase4 211 2" xfId="9108"/>
    <cellStyle name="20% - Ênfase4 211 3" xfId="9109"/>
    <cellStyle name="20% - Ênfase4 211 4" xfId="9110"/>
    <cellStyle name="20% - Ênfase4 211 5" xfId="9111"/>
    <cellStyle name="20% - Ênfase4 212" xfId="9112"/>
    <cellStyle name="20% - Ênfase4 212 2" xfId="9113"/>
    <cellStyle name="20% - Ênfase4 212 3" xfId="9114"/>
    <cellStyle name="20% - Ênfase4 212 4" xfId="9115"/>
    <cellStyle name="20% - Ênfase4 212 5" xfId="9116"/>
    <cellStyle name="20% - Ênfase4 213" xfId="9117"/>
    <cellStyle name="20% - Ênfase4 213 2" xfId="9118"/>
    <cellStyle name="20% - Ênfase4 213 3" xfId="9119"/>
    <cellStyle name="20% - Ênfase4 213 4" xfId="9120"/>
    <cellStyle name="20% - Ênfase4 213 5" xfId="9121"/>
    <cellStyle name="20% - Ênfase4 214" xfId="9122"/>
    <cellStyle name="20% - Ênfase4 214 2" xfId="9123"/>
    <cellStyle name="20% - Ênfase4 214 3" xfId="9124"/>
    <cellStyle name="20% - Ênfase4 214 4" xfId="9125"/>
    <cellStyle name="20% - Ênfase4 214 5" xfId="9126"/>
    <cellStyle name="20% - Ênfase4 215" xfId="9127"/>
    <cellStyle name="20% - Ênfase4 215 2" xfId="9128"/>
    <cellStyle name="20% - Ênfase4 215 3" xfId="9129"/>
    <cellStyle name="20% - Ênfase4 215 4" xfId="9130"/>
    <cellStyle name="20% - Ênfase4 215 5" xfId="9131"/>
    <cellStyle name="20% - Ênfase4 216" xfId="9132"/>
    <cellStyle name="20% - Ênfase4 216 2" xfId="9133"/>
    <cellStyle name="20% - Ênfase4 216 3" xfId="9134"/>
    <cellStyle name="20% - Ênfase4 216 4" xfId="9135"/>
    <cellStyle name="20% - Ênfase4 216 5" xfId="9136"/>
    <cellStyle name="20% - Ênfase4 217" xfId="9137"/>
    <cellStyle name="20% - Ênfase4 217 2" xfId="9138"/>
    <cellStyle name="20% - Ênfase4 217 3" xfId="9139"/>
    <cellStyle name="20% - Ênfase4 217 4" xfId="9140"/>
    <cellStyle name="20% - Ênfase4 217 5" xfId="9141"/>
    <cellStyle name="20% - Ênfase4 218" xfId="9142"/>
    <cellStyle name="20% - Ênfase4 218 2" xfId="9143"/>
    <cellStyle name="20% - Ênfase4 218 3" xfId="9144"/>
    <cellStyle name="20% - Ênfase4 218 4" xfId="9145"/>
    <cellStyle name="20% - Ênfase4 218 5" xfId="9146"/>
    <cellStyle name="20% - Ênfase4 219" xfId="9147"/>
    <cellStyle name="20% - Ênfase4 219 2" xfId="9148"/>
    <cellStyle name="20% - Ênfase4 219 3" xfId="9149"/>
    <cellStyle name="20% - Ênfase4 219 4" xfId="9150"/>
    <cellStyle name="20% - Ênfase4 219 5" xfId="9151"/>
    <cellStyle name="20% - Ênfase4 22" xfId="9152"/>
    <cellStyle name="20% - Ênfase4 22 2" xfId="9153"/>
    <cellStyle name="20% - Ênfase4 22 2 2" xfId="9154"/>
    <cellStyle name="20% - Ênfase4 22 2 3" xfId="9155"/>
    <cellStyle name="20% - Ênfase4 22 2 4" xfId="9156"/>
    <cellStyle name="20% - Ênfase4 22 2 5" xfId="9157"/>
    <cellStyle name="20% - Ênfase4 22 2 6" xfId="9158"/>
    <cellStyle name="20% - Ênfase4 22 3" xfId="9159"/>
    <cellStyle name="20% - Ênfase4 22 3 2" xfId="9160"/>
    <cellStyle name="20% - Ênfase4 22 3 3" xfId="9161"/>
    <cellStyle name="20% - Ênfase4 22 3 4" xfId="9162"/>
    <cellStyle name="20% - Ênfase4 22 4" xfId="9163"/>
    <cellStyle name="20% - Ênfase4 22 5" xfId="9164"/>
    <cellStyle name="20% - Ênfase4 22 6" xfId="9165"/>
    <cellStyle name="20% - Ênfase4 22 7" xfId="9166"/>
    <cellStyle name="20% - Ênfase4 22 8" xfId="9167"/>
    <cellStyle name="20% - Ênfase4 22 9" xfId="9168"/>
    <cellStyle name="20% - Ênfase4 220" xfId="9169"/>
    <cellStyle name="20% - Ênfase4 220 2" xfId="9170"/>
    <cellStyle name="20% - Ênfase4 220 3" xfId="9171"/>
    <cellStyle name="20% - Ênfase4 220 4" xfId="9172"/>
    <cellStyle name="20% - Ênfase4 220 5" xfId="9173"/>
    <cellStyle name="20% - Ênfase4 221" xfId="9174"/>
    <cellStyle name="20% - Ênfase4 221 2" xfId="9175"/>
    <cellStyle name="20% - Ênfase4 221 3" xfId="9176"/>
    <cellStyle name="20% - Ênfase4 221 4" xfId="9177"/>
    <cellStyle name="20% - Ênfase4 221 5" xfId="9178"/>
    <cellStyle name="20% - Ênfase4 222" xfId="9179"/>
    <cellStyle name="20% - Ênfase4 222 2" xfId="9180"/>
    <cellStyle name="20% - Ênfase4 222 3" xfId="9181"/>
    <cellStyle name="20% - Ênfase4 222 4" xfId="9182"/>
    <cellStyle name="20% - Ênfase4 222 5" xfId="9183"/>
    <cellStyle name="20% - Ênfase4 223" xfId="9184"/>
    <cellStyle name="20% - Ênfase4 223 2" xfId="9185"/>
    <cellStyle name="20% - Ênfase4 223 3" xfId="9186"/>
    <cellStyle name="20% - Ênfase4 223 4" xfId="9187"/>
    <cellStyle name="20% - Ênfase4 223 5" xfId="9188"/>
    <cellStyle name="20% - Ênfase4 224" xfId="9189"/>
    <cellStyle name="20% - Ênfase4 224 2" xfId="9190"/>
    <cellStyle name="20% - Ênfase4 224 3" xfId="9191"/>
    <cellStyle name="20% - Ênfase4 224 4" xfId="9192"/>
    <cellStyle name="20% - Ênfase4 224 5" xfId="9193"/>
    <cellStyle name="20% - Ênfase4 225" xfId="9194"/>
    <cellStyle name="20% - Ênfase4 226" xfId="9195"/>
    <cellStyle name="20% - Ênfase4 227" xfId="9196"/>
    <cellStyle name="20% - Ênfase4 228" xfId="9197"/>
    <cellStyle name="20% - Ênfase4 229" xfId="9198"/>
    <cellStyle name="20% - Ênfase4 23" xfId="9199"/>
    <cellStyle name="20% - Ênfase4 23 2" xfId="9200"/>
    <cellStyle name="20% - Ênfase4 23 2 2" xfId="9201"/>
    <cellStyle name="20% - Ênfase4 23 2 3" xfId="9202"/>
    <cellStyle name="20% - Ênfase4 23 2 4" xfId="9203"/>
    <cellStyle name="20% - Ênfase4 23 2 5" xfId="9204"/>
    <cellStyle name="20% - Ênfase4 23 2 6" xfId="9205"/>
    <cellStyle name="20% - Ênfase4 23 3" xfId="9206"/>
    <cellStyle name="20% - Ênfase4 23 3 2" xfId="9207"/>
    <cellStyle name="20% - Ênfase4 23 3 3" xfId="9208"/>
    <cellStyle name="20% - Ênfase4 23 3 4" xfId="9209"/>
    <cellStyle name="20% - Ênfase4 23 4" xfId="9210"/>
    <cellStyle name="20% - Ênfase4 23 5" xfId="9211"/>
    <cellStyle name="20% - Ênfase4 23 6" xfId="9212"/>
    <cellStyle name="20% - Ênfase4 23 7" xfId="9213"/>
    <cellStyle name="20% - Ênfase4 23 8" xfId="9214"/>
    <cellStyle name="20% - Ênfase4 23 9" xfId="9215"/>
    <cellStyle name="20% - Ênfase4 230" xfId="9216"/>
    <cellStyle name="20% - Ênfase4 231" xfId="9217"/>
    <cellStyle name="20% - Ênfase4 232" xfId="9218"/>
    <cellStyle name="20% - Ênfase4 233" xfId="9219"/>
    <cellStyle name="20% - Ênfase4 234" xfId="9220"/>
    <cellStyle name="20% - Ênfase4 235" xfId="9221"/>
    <cellStyle name="20% - Ênfase4 236" xfId="9222"/>
    <cellStyle name="20% - Ênfase4 237" xfId="9223"/>
    <cellStyle name="20% - Ênfase4 238" xfId="9224"/>
    <cellStyle name="20% - Ênfase4 239" xfId="9225"/>
    <cellStyle name="20% - Ênfase4 24" xfId="9226"/>
    <cellStyle name="20% - Ênfase4 24 2" xfId="9227"/>
    <cellStyle name="20% - Ênfase4 24 2 2" xfId="9228"/>
    <cellStyle name="20% - Ênfase4 24 2 3" xfId="9229"/>
    <cellStyle name="20% - Ênfase4 24 2 4" xfId="9230"/>
    <cellStyle name="20% - Ênfase4 24 2 5" xfId="9231"/>
    <cellStyle name="20% - Ênfase4 24 2 6" xfId="9232"/>
    <cellStyle name="20% - Ênfase4 24 3" xfId="9233"/>
    <cellStyle name="20% - Ênfase4 24 3 2" xfId="9234"/>
    <cellStyle name="20% - Ênfase4 24 3 3" xfId="9235"/>
    <cellStyle name="20% - Ênfase4 24 3 4" xfId="9236"/>
    <cellStyle name="20% - Ênfase4 24 4" xfId="9237"/>
    <cellStyle name="20% - Ênfase4 24 5" xfId="9238"/>
    <cellStyle name="20% - Ênfase4 24 6" xfId="9239"/>
    <cellStyle name="20% - Ênfase4 24 7" xfId="9240"/>
    <cellStyle name="20% - Ênfase4 24 8" xfId="9241"/>
    <cellStyle name="20% - Ênfase4 24 9" xfId="9242"/>
    <cellStyle name="20% - Ênfase4 240" xfId="9243"/>
    <cellStyle name="20% - Ênfase4 241" xfId="9244"/>
    <cellStyle name="20% - Ênfase4 242" xfId="9245"/>
    <cellStyle name="20% - Ênfase4 25" xfId="9246"/>
    <cellStyle name="20% - Ênfase4 25 2" xfId="9247"/>
    <cellStyle name="20% - Ênfase4 25 2 2" xfId="9248"/>
    <cellStyle name="20% - Ênfase4 25 2 3" xfId="9249"/>
    <cellStyle name="20% - Ênfase4 25 2 4" xfId="9250"/>
    <cellStyle name="20% - Ênfase4 25 2 5" xfId="9251"/>
    <cellStyle name="20% - Ênfase4 25 2 6" xfId="9252"/>
    <cellStyle name="20% - Ênfase4 25 3" xfId="9253"/>
    <cellStyle name="20% - Ênfase4 25 3 2" xfId="9254"/>
    <cellStyle name="20% - Ênfase4 25 3 3" xfId="9255"/>
    <cellStyle name="20% - Ênfase4 25 3 4" xfId="9256"/>
    <cellStyle name="20% - Ênfase4 25 4" xfId="9257"/>
    <cellStyle name="20% - Ênfase4 25 5" xfId="9258"/>
    <cellStyle name="20% - Ênfase4 25 6" xfId="9259"/>
    <cellStyle name="20% - Ênfase4 25 7" xfId="9260"/>
    <cellStyle name="20% - Ênfase4 25 8" xfId="9261"/>
    <cellStyle name="20% - Ênfase4 25 9" xfId="9262"/>
    <cellStyle name="20% - Ênfase4 26" xfId="9263"/>
    <cellStyle name="20% - Ênfase4 26 2" xfId="9264"/>
    <cellStyle name="20% - Ênfase4 26 2 2" xfId="9265"/>
    <cellStyle name="20% - Ênfase4 26 2 3" xfId="9266"/>
    <cellStyle name="20% - Ênfase4 26 2 4" xfId="9267"/>
    <cellStyle name="20% - Ênfase4 26 2 5" xfId="9268"/>
    <cellStyle name="20% - Ênfase4 26 2 6" xfId="9269"/>
    <cellStyle name="20% - Ênfase4 26 3" xfId="9270"/>
    <cellStyle name="20% - Ênfase4 26 3 2" xfId="9271"/>
    <cellStyle name="20% - Ênfase4 26 3 3" xfId="9272"/>
    <cellStyle name="20% - Ênfase4 26 3 4" xfId="9273"/>
    <cellStyle name="20% - Ênfase4 26 4" xfId="9274"/>
    <cellStyle name="20% - Ênfase4 26 5" xfId="9275"/>
    <cellStyle name="20% - Ênfase4 26 6" xfId="9276"/>
    <cellStyle name="20% - Ênfase4 26 7" xfId="9277"/>
    <cellStyle name="20% - Ênfase4 26 8" xfId="9278"/>
    <cellStyle name="20% - Ênfase4 26 9" xfId="9279"/>
    <cellStyle name="20% - Ênfase4 27" xfId="9280"/>
    <cellStyle name="20% - Ênfase4 27 2" xfId="9281"/>
    <cellStyle name="20% - Ênfase4 27 2 2" xfId="9282"/>
    <cellStyle name="20% - Ênfase4 27 2 3" xfId="9283"/>
    <cellStyle name="20% - Ênfase4 27 2 4" xfId="9284"/>
    <cellStyle name="20% - Ênfase4 27 2 5" xfId="9285"/>
    <cellStyle name="20% - Ênfase4 27 2 6" xfId="9286"/>
    <cellStyle name="20% - Ênfase4 27 3" xfId="9287"/>
    <cellStyle name="20% - Ênfase4 27 3 2" xfId="9288"/>
    <cellStyle name="20% - Ênfase4 27 3 3" xfId="9289"/>
    <cellStyle name="20% - Ênfase4 27 3 4" xfId="9290"/>
    <cellStyle name="20% - Ênfase4 27 4" xfId="9291"/>
    <cellStyle name="20% - Ênfase4 27 5" xfId="9292"/>
    <cellStyle name="20% - Ênfase4 27 6" xfId="9293"/>
    <cellStyle name="20% - Ênfase4 27 7" xfId="9294"/>
    <cellStyle name="20% - Ênfase4 27 8" xfId="9295"/>
    <cellStyle name="20% - Ênfase4 27 9" xfId="9296"/>
    <cellStyle name="20% - Ênfase4 28" xfId="9297"/>
    <cellStyle name="20% - Ênfase4 28 2" xfId="9298"/>
    <cellStyle name="20% - Ênfase4 28 2 2" xfId="9299"/>
    <cellStyle name="20% - Ênfase4 28 2 3" xfId="9300"/>
    <cellStyle name="20% - Ênfase4 28 2 4" xfId="9301"/>
    <cellStyle name="20% - Ênfase4 28 2 5" xfId="9302"/>
    <cellStyle name="20% - Ênfase4 28 2 6" xfId="9303"/>
    <cellStyle name="20% - Ênfase4 28 3" xfId="9304"/>
    <cellStyle name="20% - Ênfase4 28 3 2" xfId="9305"/>
    <cellStyle name="20% - Ênfase4 28 3 3" xfId="9306"/>
    <cellStyle name="20% - Ênfase4 28 3 4" xfId="9307"/>
    <cellStyle name="20% - Ênfase4 28 4" xfId="9308"/>
    <cellStyle name="20% - Ênfase4 28 5" xfId="9309"/>
    <cellStyle name="20% - Ênfase4 28 6" xfId="9310"/>
    <cellStyle name="20% - Ênfase4 28 7" xfId="9311"/>
    <cellStyle name="20% - Ênfase4 28 8" xfId="9312"/>
    <cellStyle name="20% - Ênfase4 28 9" xfId="9313"/>
    <cellStyle name="20% - Ênfase4 29" xfId="9314"/>
    <cellStyle name="20% - Ênfase4 29 2" xfId="9315"/>
    <cellStyle name="20% - Ênfase4 29 2 2" xfId="9316"/>
    <cellStyle name="20% - Ênfase4 29 2 3" xfId="9317"/>
    <cellStyle name="20% - Ênfase4 29 2 4" xfId="9318"/>
    <cellStyle name="20% - Ênfase4 29 2 5" xfId="9319"/>
    <cellStyle name="20% - Ênfase4 29 2 6" xfId="9320"/>
    <cellStyle name="20% - Ênfase4 29 3" xfId="9321"/>
    <cellStyle name="20% - Ênfase4 29 3 2" xfId="9322"/>
    <cellStyle name="20% - Ênfase4 29 3 3" xfId="9323"/>
    <cellStyle name="20% - Ênfase4 29 3 4" xfId="9324"/>
    <cellStyle name="20% - Ênfase4 29 4" xfId="9325"/>
    <cellStyle name="20% - Ênfase4 29 5" xfId="9326"/>
    <cellStyle name="20% - Ênfase4 29 6" xfId="9327"/>
    <cellStyle name="20% - Ênfase4 29 7" xfId="9328"/>
    <cellStyle name="20% - Ênfase4 29 8" xfId="9329"/>
    <cellStyle name="20% - Ênfase4 29 9" xfId="9330"/>
    <cellStyle name="20% - Ênfase4 3" xfId="9331"/>
    <cellStyle name="20% - Ênfase4 3 10" xfId="9332"/>
    <cellStyle name="20% - Ênfase4 3 11" xfId="9333"/>
    <cellStyle name="20% - Ênfase4 3 2" xfId="9334"/>
    <cellStyle name="20% - Ênfase4 3 2 2" xfId="9335"/>
    <cellStyle name="20% - Ênfase4 3 2 2 2" xfId="9336"/>
    <cellStyle name="20% - Ênfase4 3 2 2 3" xfId="9337"/>
    <cellStyle name="20% - Ênfase4 3 2 2 4" xfId="9338"/>
    <cellStyle name="20% - Ênfase4 3 2 2 5" xfId="9339"/>
    <cellStyle name="20% - Ênfase4 3 2 2 6" xfId="9340"/>
    <cellStyle name="20% - Ênfase4 3 2 3" xfId="9341"/>
    <cellStyle name="20% - Ênfase4 3 2 3 2" xfId="9342"/>
    <cellStyle name="20% - Ênfase4 3 2 3 3" xfId="9343"/>
    <cellStyle name="20% - Ênfase4 3 2 3 4" xfId="9344"/>
    <cellStyle name="20% - Ênfase4 3 2 4" xfId="9345"/>
    <cellStyle name="20% - Ênfase4 3 2 5" xfId="9346"/>
    <cellStyle name="20% - Ênfase4 3 2 6" xfId="9347"/>
    <cellStyle name="20% - Ênfase4 3 2 7" xfId="9348"/>
    <cellStyle name="20% - Ênfase4 3 2 8" xfId="9349"/>
    <cellStyle name="20% - Ênfase4 3 3" xfId="9350"/>
    <cellStyle name="20% - Ênfase4 3 3 2" xfId="9351"/>
    <cellStyle name="20% - Ênfase4 3 3 3" xfId="9352"/>
    <cellStyle name="20% - Ênfase4 3 3 4" xfId="9353"/>
    <cellStyle name="20% - Ênfase4 3 3 5" xfId="9354"/>
    <cellStyle name="20% - Ênfase4 3 3 6" xfId="9355"/>
    <cellStyle name="20% - Ênfase4 3 4" xfId="9356"/>
    <cellStyle name="20% - Ênfase4 3 4 2" xfId="9357"/>
    <cellStyle name="20% - Ênfase4 3 4 3" xfId="9358"/>
    <cellStyle name="20% - Ênfase4 3 4 4" xfId="9359"/>
    <cellStyle name="20% - Ênfase4 3 5" xfId="9360"/>
    <cellStyle name="20% - Ênfase4 3 6" xfId="9361"/>
    <cellStyle name="20% - Ênfase4 3 7" xfId="9362"/>
    <cellStyle name="20% - Ênfase4 3 8" xfId="9363"/>
    <cellStyle name="20% - Ênfase4 3 9" xfId="9364"/>
    <cellStyle name="20% - Ênfase4 30" xfId="9365"/>
    <cellStyle name="20% - Ênfase4 30 2" xfId="9366"/>
    <cellStyle name="20% - Ênfase4 30 2 2" xfId="9367"/>
    <cellStyle name="20% - Ênfase4 30 2 3" xfId="9368"/>
    <cellStyle name="20% - Ênfase4 30 2 4" xfId="9369"/>
    <cellStyle name="20% - Ênfase4 30 2 5" xfId="9370"/>
    <cellStyle name="20% - Ênfase4 30 2 6" xfId="9371"/>
    <cellStyle name="20% - Ênfase4 30 3" xfId="9372"/>
    <cellStyle name="20% - Ênfase4 30 3 2" xfId="9373"/>
    <cellStyle name="20% - Ênfase4 30 3 3" xfId="9374"/>
    <cellStyle name="20% - Ênfase4 30 3 4" xfId="9375"/>
    <cellStyle name="20% - Ênfase4 30 4" xfId="9376"/>
    <cellStyle name="20% - Ênfase4 30 5" xfId="9377"/>
    <cellStyle name="20% - Ênfase4 30 6" xfId="9378"/>
    <cellStyle name="20% - Ênfase4 30 7" xfId="9379"/>
    <cellStyle name="20% - Ênfase4 30 8" xfId="9380"/>
    <cellStyle name="20% - Ênfase4 30 9" xfId="9381"/>
    <cellStyle name="20% - Ênfase4 31" xfId="9382"/>
    <cellStyle name="20% - Ênfase4 31 2" xfId="9383"/>
    <cellStyle name="20% - Ênfase4 31 2 2" xfId="9384"/>
    <cellStyle name="20% - Ênfase4 31 2 3" xfId="9385"/>
    <cellStyle name="20% - Ênfase4 31 2 4" xfId="9386"/>
    <cellStyle name="20% - Ênfase4 31 2 5" xfId="9387"/>
    <cellStyle name="20% - Ênfase4 31 2 6" xfId="9388"/>
    <cellStyle name="20% - Ênfase4 31 3" xfId="9389"/>
    <cellStyle name="20% - Ênfase4 31 3 2" xfId="9390"/>
    <cellStyle name="20% - Ênfase4 31 3 3" xfId="9391"/>
    <cellStyle name="20% - Ênfase4 31 3 4" xfId="9392"/>
    <cellStyle name="20% - Ênfase4 31 4" xfId="9393"/>
    <cellStyle name="20% - Ênfase4 31 5" xfId="9394"/>
    <cellStyle name="20% - Ênfase4 31 6" xfId="9395"/>
    <cellStyle name="20% - Ênfase4 31 7" xfId="9396"/>
    <cellStyle name="20% - Ênfase4 31 8" xfId="9397"/>
    <cellStyle name="20% - Ênfase4 31 9" xfId="9398"/>
    <cellStyle name="20% - Ênfase4 32" xfId="9399"/>
    <cellStyle name="20% - Ênfase4 32 2" xfId="9400"/>
    <cellStyle name="20% - Ênfase4 32 2 2" xfId="9401"/>
    <cellStyle name="20% - Ênfase4 32 2 3" xfId="9402"/>
    <cellStyle name="20% - Ênfase4 32 2 4" xfId="9403"/>
    <cellStyle name="20% - Ênfase4 32 2 5" xfId="9404"/>
    <cellStyle name="20% - Ênfase4 32 2 6" xfId="9405"/>
    <cellStyle name="20% - Ênfase4 32 3" xfId="9406"/>
    <cellStyle name="20% - Ênfase4 32 3 2" xfId="9407"/>
    <cellStyle name="20% - Ênfase4 32 3 3" xfId="9408"/>
    <cellStyle name="20% - Ênfase4 32 3 4" xfId="9409"/>
    <cellStyle name="20% - Ênfase4 32 4" xfId="9410"/>
    <cellStyle name="20% - Ênfase4 32 5" xfId="9411"/>
    <cellStyle name="20% - Ênfase4 32 6" xfId="9412"/>
    <cellStyle name="20% - Ênfase4 32 7" xfId="9413"/>
    <cellStyle name="20% - Ênfase4 32 8" xfId="9414"/>
    <cellStyle name="20% - Ênfase4 32 9" xfId="9415"/>
    <cellStyle name="20% - Ênfase4 33" xfId="9416"/>
    <cellStyle name="20% - Ênfase4 33 2" xfId="9417"/>
    <cellStyle name="20% - Ênfase4 33 2 2" xfId="9418"/>
    <cellStyle name="20% - Ênfase4 33 2 3" xfId="9419"/>
    <cellStyle name="20% - Ênfase4 33 2 4" xfId="9420"/>
    <cellStyle name="20% - Ênfase4 33 2 5" xfId="9421"/>
    <cellStyle name="20% - Ênfase4 33 2 6" xfId="9422"/>
    <cellStyle name="20% - Ênfase4 33 3" xfId="9423"/>
    <cellStyle name="20% - Ênfase4 33 3 2" xfId="9424"/>
    <cellStyle name="20% - Ênfase4 33 3 3" xfId="9425"/>
    <cellStyle name="20% - Ênfase4 33 3 4" xfId="9426"/>
    <cellStyle name="20% - Ênfase4 33 4" xfId="9427"/>
    <cellStyle name="20% - Ênfase4 33 5" xfId="9428"/>
    <cellStyle name="20% - Ênfase4 33 6" xfId="9429"/>
    <cellStyle name="20% - Ênfase4 33 7" xfId="9430"/>
    <cellStyle name="20% - Ênfase4 33 8" xfId="9431"/>
    <cellStyle name="20% - Ênfase4 33 9" xfId="9432"/>
    <cellStyle name="20% - Ênfase4 34" xfId="9433"/>
    <cellStyle name="20% - Ênfase4 34 2" xfId="9434"/>
    <cellStyle name="20% - Ênfase4 34 2 2" xfId="9435"/>
    <cellStyle name="20% - Ênfase4 34 2 3" xfId="9436"/>
    <cellStyle name="20% - Ênfase4 34 2 4" xfId="9437"/>
    <cellStyle name="20% - Ênfase4 34 2 5" xfId="9438"/>
    <cellStyle name="20% - Ênfase4 34 2 6" xfId="9439"/>
    <cellStyle name="20% - Ênfase4 34 3" xfId="9440"/>
    <cellStyle name="20% - Ênfase4 34 3 2" xfId="9441"/>
    <cellStyle name="20% - Ênfase4 34 3 3" xfId="9442"/>
    <cellStyle name="20% - Ênfase4 34 3 4" xfId="9443"/>
    <cellStyle name="20% - Ênfase4 34 4" xfId="9444"/>
    <cellStyle name="20% - Ênfase4 34 5" xfId="9445"/>
    <cellStyle name="20% - Ênfase4 34 6" xfId="9446"/>
    <cellStyle name="20% - Ênfase4 34 7" xfId="9447"/>
    <cellStyle name="20% - Ênfase4 34 8" xfId="9448"/>
    <cellStyle name="20% - Ênfase4 34 9" xfId="9449"/>
    <cellStyle name="20% - Ênfase4 35" xfId="9450"/>
    <cellStyle name="20% - Ênfase4 35 2" xfId="9451"/>
    <cellStyle name="20% - Ênfase4 35 2 2" xfId="9452"/>
    <cellStyle name="20% - Ênfase4 35 2 3" xfId="9453"/>
    <cellStyle name="20% - Ênfase4 35 2 4" xfId="9454"/>
    <cellStyle name="20% - Ênfase4 35 2 5" xfId="9455"/>
    <cellStyle name="20% - Ênfase4 35 2 6" xfId="9456"/>
    <cellStyle name="20% - Ênfase4 35 3" xfId="9457"/>
    <cellStyle name="20% - Ênfase4 35 3 2" xfId="9458"/>
    <cellStyle name="20% - Ênfase4 35 3 3" xfId="9459"/>
    <cellStyle name="20% - Ênfase4 35 3 4" xfId="9460"/>
    <cellStyle name="20% - Ênfase4 35 4" xfId="9461"/>
    <cellStyle name="20% - Ênfase4 35 5" xfId="9462"/>
    <cellStyle name="20% - Ênfase4 35 6" xfId="9463"/>
    <cellStyle name="20% - Ênfase4 35 7" xfId="9464"/>
    <cellStyle name="20% - Ênfase4 35 8" xfId="9465"/>
    <cellStyle name="20% - Ênfase4 35 9" xfId="9466"/>
    <cellStyle name="20% - Ênfase4 36" xfId="9467"/>
    <cellStyle name="20% - Ênfase4 36 2" xfId="9468"/>
    <cellStyle name="20% - Ênfase4 36 2 2" xfId="9469"/>
    <cellStyle name="20% - Ênfase4 36 2 3" xfId="9470"/>
    <cellStyle name="20% - Ênfase4 36 2 4" xfId="9471"/>
    <cellStyle name="20% - Ênfase4 36 2 5" xfId="9472"/>
    <cellStyle name="20% - Ênfase4 36 2 6" xfId="9473"/>
    <cellStyle name="20% - Ênfase4 36 3" xfId="9474"/>
    <cellStyle name="20% - Ênfase4 36 3 2" xfId="9475"/>
    <cellStyle name="20% - Ênfase4 36 3 3" xfId="9476"/>
    <cellStyle name="20% - Ênfase4 36 3 4" xfId="9477"/>
    <cellStyle name="20% - Ênfase4 36 4" xfId="9478"/>
    <cellStyle name="20% - Ênfase4 36 5" xfId="9479"/>
    <cellStyle name="20% - Ênfase4 36 6" xfId="9480"/>
    <cellStyle name="20% - Ênfase4 36 7" xfId="9481"/>
    <cellStyle name="20% - Ênfase4 36 8" xfId="9482"/>
    <cellStyle name="20% - Ênfase4 36 9" xfId="9483"/>
    <cellStyle name="20% - Ênfase4 37" xfId="9484"/>
    <cellStyle name="20% - Ênfase4 37 2" xfId="9485"/>
    <cellStyle name="20% - Ênfase4 37 2 2" xfId="9486"/>
    <cellStyle name="20% - Ênfase4 37 2 3" xfId="9487"/>
    <cellStyle name="20% - Ênfase4 37 2 4" xfId="9488"/>
    <cellStyle name="20% - Ênfase4 37 2 5" xfId="9489"/>
    <cellStyle name="20% - Ênfase4 37 2 6" xfId="9490"/>
    <cellStyle name="20% - Ênfase4 37 3" xfId="9491"/>
    <cellStyle name="20% - Ênfase4 37 3 2" xfId="9492"/>
    <cellStyle name="20% - Ênfase4 37 3 3" xfId="9493"/>
    <cellStyle name="20% - Ênfase4 37 3 4" xfId="9494"/>
    <cellStyle name="20% - Ênfase4 37 4" xfId="9495"/>
    <cellStyle name="20% - Ênfase4 37 5" xfId="9496"/>
    <cellStyle name="20% - Ênfase4 37 6" xfId="9497"/>
    <cellStyle name="20% - Ênfase4 37 7" xfId="9498"/>
    <cellStyle name="20% - Ênfase4 37 8" xfId="9499"/>
    <cellStyle name="20% - Ênfase4 38" xfId="9500"/>
    <cellStyle name="20% - Ênfase4 38 2" xfId="9501"/>
    <cellStyle name="20% - Ênfase4 38 2 2" xfId="9502"/>
    <cellStyle name="20% - Ênfase4 38 2 3" xfId="9503"/>
    <cellStyle name="20% - Ênfase4 38 2 4" xfId="9504"/>
    <cellStyle name="20% - Ênfase4 38 2 5" xfId="9505"/>
    <cellStyle name="20% - Ênfase4 38 2 6" xfId="9506"/>
    <cellStyle name="20% - Ênfase4 38 3" xfId="9507"/>
    <cellStyle name="20% - Ênfase4 38 3 2" xfId="9508"/>
    <cellStyle name="20% - Ênfase4 38 3 3" xfId="9509"/>
    <cellStyle name="20% - Ênfase4 38 3 4" xfId="9510"/>
    <cellStyle name="20% - Ênfase4 38 4" xfId="9511"/>
    <cellStyle name="20% - Ênfase4 38 5" xfId="9512"/>
    <cellStyle name="20% - Ênfase4 38 6" xfId="9513"/>
    <cellStyle name="20% - Ênfase4 38 7" xfId="9514"/>
    <cellStyle name="20% - Ênfase4 38 8" xfId="9515"/>
    <cellStyle name="20% - Ênfase4 39" xfId="9516"/>
    <cellStyle name="20% - Ênfase4 39 2" xfId="9517"/>
    <cellStyle name="20% - Ênfase4 39 2 2" xfId="9518"/>
    <cellStyle name="20% - Ênfase4 39 2 3" xfId="9519"/>
    <cellStyle name="20% - Ênfase4 39 2 4" xfId="9520"/>
    <cellStyle name="20% - Ênfase4 39 2 5" xfId="9521"/>
    <cellStyle name="20% - Ênfase4 39 2 6" xfId="9522"/>
    <cellStyle name="20% - Ênfase4 39 3" xfId="9523"/>
    <cellStyle name="20% - Ênfase4 39 3 2" xfId="9524"/>
    <cellStyle name="20% - Ênfase4 39 3 3" xfId="9525"/>
    <cellStyle name="20% - Ênfase4 39 3 4" xfId="9526"/>
    <cellStyle name="20% - Ênfase4 39 4" xfId="9527"/>
    <cellStyle name="20% - Ênfase4 39 5" xfId="9528"/>
    <cellStyle name="20% - Ênfase4 39 6" xfId="9529"/>
    <cellStyle name="20% - Ênfase4 39 7" xfId="9530"/>
    <cellStyle name="20% - Ênfase4 39 8" xfId="9531"/>
    <cellStyle name="20% - Ênfase4 4" xfId="9532"/>
    <cellStyle name="20% - Ênfase4 4 10" xfId="9533"/>
    <cellStyle name="20% - Ênfase4 4 11" xfId="9534"/>
    <cellStyle name="20% - Ênfase4 4 2" xfId="9535"/>
    <cellStyle name="20% - Ênfase4 4 2 2" xfId="9536"/>
    <cellStyle name="20% - Ênfase4 4 2 2 2" xfId="9537"/>
    <cellStyle name="20% - Ênfase4 4 2 2 3" xfId="9538"/>
    <cellStyle name="20% - Ênfase4 4 2 2 4" xfId="9539"/>
    <cellStyle name="20% - Ênfase4 4 2 2 5" xfId="9540"/>
    <cellStyle name="20% - Ênfase4 4 2 2 6" xfId="9541"/>
    <cellStyle name="20% - Ênfase4 4 2 3" xfId="9542"/>
    <cellStyle name="20% - Ênfase4 4 2 3 2" xfId="9543"/>
    <cellStyle name="20% - Ênfase4 4 2 3 3" xfId="9544"/>
    <cellStyle name="20% - Ênfase4 4 2 3 4" xfId="9545"/>
    <cellStyle name="20% - Ênfase4 4 2 4" xfId="9546"/>
    <cellStyle name="20% - Ênfase4 4 2 5" xfId="9547"/>
    <cellStyle name="20% - Ênfase4 4 2 6" xfId="9548"/>
    <cellStyle name="20% - Ênfase4 4 2 7" xfId="9549"/>
    <cellStyle name="20% - Ênfase4 4 2 8" xfId="9550"/>
    <cellStyle name="20% - Ênfase4 4 3" xfId="9551"/>
    <cellStyle name="20% - Ênfase4 4 3 2" xfId="9552"/>
    <cellStyle name="20% - Ênfase4 4 3 3" xfId="9553"/>
    <cellStyle name="20% - Ênfase4 4 3 4" xfId="9554"/>
    <cellStyle name="20% - Ênfase4 4 3 5" xfId="9555"/>
    <cellStyle name="20% - Ênfase4 4 3 6" xfId="9556"/>
    <cellStyle name="20% - Ênfase4 4 4" xfId="9557"/>
    <cellStyle name="20% - Ênfase4 4 4 2" xfId="9558"/>
    <cellStyle name="20% - Ênfase4 4 4 3" xfId="9559"/>
    <cellStyle name="20% - Ênfase4 4 4 4" xfId="9560"/>
    <cellStyle name="20% - Ênfase4 4 5" xfId="9561"/>
    <cellStyle name="20% - Ênfase4 4 6" xfId="9562"/>
    <cellStyle name="20% - Ênfase4 4 7" xfId="9563"/>
    <cellStyle name="20% - Ênfase4 4 8" xfId="9564"/>
    <cellStyle name="20% - Ênfase4 4 9" xfId="9565"/>
    <cellStyle name="20% - Ênfase4 40" xfId="9566"/>
    <cellStyle name="20% - Ênfase4 40 2" xfId="9567"/>
    <cellStyle name="20% - Ênfase4 40 2 2" xfId="9568"/>
    <cellStyle name="20% - Ênfase4 40 2 3" xfId="9569"/>
    <cellStyle name="20% - Ênfase4 40 2 4" xfId="9570"/>
    <cellStyle name="20% - Ênfase4 40 2 5" xfId="9571"/>
    <cellStyle name="20% - Ênfase4 40 2 6" xfId="9572"/>
    <cellStyle name="20% - Ênfase4 40 3" xfId="9573"/>
    <cellStyle name="20% - Ênfase4 40 3 2" xfId="9574"/>
    <cellStyle name="20% - Ênfase4 40 3 3" xfId="9575"/>
    <cellStyle name="20% - Ênfase4 40 3 4" xfId="9576"/>
    <cellStyle name="20% - Ênfase4 40 4" xfId="9577"/>
    <cellStyle name="20% - Ênfase4 40 5" xfId="9578"/>
    <cellStyle name="20% - Ênfase4 40 6" xfId="9579"/>
    <cellStyle name="20% - Ênfase4 40 7" xfId="9580"/>
    <cellStyle name="20% - Ênfase4 40 8" xfId="9581"/>
    <cellStyle name="20% - Ênfase4 41" xfId="9582"/>
    <cellStyle name="20% - Ênfase4 41 2" xfId="9583"/>
    <cellStyle name="20% - Ênfase4 41 2 2" xfId="9584"/>
    <cellStyle name="20% - Ênfase4 41 2 3" xfId="9585"/>
    <cellStyle name="20% - Ênfase4 41 2 4" xfId="9586"/>
    <cellStyle name="20% - Ênfase4 41 2 5" xfId="9587"/>
    <cellStyle name="20% - Ênfase4 41 2 6" xfId="9588"/>
    <cellStyle name="20% - Ênfase4 41 3" xfId="9589"/>
    <cellStyle name="20% - Ênfase4 41 3 2" xfId="9590"/>
    <cellStyle name="20% - Ênfase4 41 3 3" xfId="9591"/>
    <cellStyle name="20% - Ênfase4 41 3 4" xfId="9592"/>
    <cellStyle name="20% - Ênfase4 41 4" xfId="9593"/>
    <cellStyle name="20% - Ênfase4 41 5" xfId="9594"/>
    <cellStyle name="20% - Ênfase4 41 6" xfId="9595"/>
    <cellStyle name="20% - Ênfase4 41 7" xfId="9596"/>
    <cellStyle name="20% - Ênfase4 41 8" xfId="9597"/>
    <cellStyle name="20% - Ênfase4 42" xfId="9598"/>
    <cellStyle name="20% - Ênfase4 42 2" xfId="9599"/>
    <cellStyle name="20% - Ênfase4 42 2 2" xfId="9600"/>
    <cellStyle name="20% - Ênfase4 42 2 3" xfId="9601"/>
    <cellStyle name="20% - Ênfase4 42 2 4" xfId="9602"/>
    <cellStyle name="20% - Ênfase4 42 2 5" xfId="9603"/>
    <cellStyle name="20% - Ênfase4 42 2 6" xfId="9604"/>
    <cellStyle name="20% - Ênfase4 42 3" xfId="9605"/>
    <cellStyle name="20% - Ênfase4 42 3 2" xfId="9606"/>
    <cellStyle name="20% - Ênfase4 42 3 3" xfId="9607"/>
    <cellStyle name="20% - Ênfase4 42 3 4" xfId="9608"/>
    <cellStyle name="20% - Ênfase4 42 4" xfId="9609"/>
    <cellStyle name="20% - Ênfase4 42 5" xfId="9610"/>
    <cellStyle name="20% - Ênfase4 42 6" xfId="9611"/>
    <cellStyle name="20% - Ênfase4 42 7" xfId="9612"/>
    <cellStyle name="20% - Ênfase4 42 8" xfId="9613"/>
    <cellStyle name="20% - Ênfase4 43" xfId="9614"/>
    <cellStyle name="20% - Ênfase4 43 2" xfId="9615"/>
    <cellStyle name="20% - Ênfase4 43 2 2" xfId="9616"/>
    <cellStyle name="20% - Ênfase4 43 2 3" xfId="9617"/>
    <cellStyle name="20% - Ênfase4 43 2 4" xfId="9618"/>
    <cellStyle name="20% - Ênfase4 43 2 5" xfId="9619"/>
    <cellStyle name="20% - Ênfase4 43 2 6" xfId="9620"/>
    <cellStyle name="20% - Ênfase4 43 3" xfId="9621"/>
    <cellStyle name="20% - Ênfase4 43 3 2" xfId="9622"/>
    <cellStyle name="20% - Ênfase4 43 3 3" xfId="9623"/>
    <cellStyle name="20% - Ênfase4 43 3 4" xfId="9624"/>
    <cellStyle name="20% - Ênfase4 43 4" xfId="9625"/>
    <cellStyle name="20% - Ênfase4 43 5" xfId="9626"/>
    <cellStyle name="20% - Ênfase4 43 6" xfId="9627"/>
    <cellStyle name="20% - Ênfase4 43 7" xfId="9628"/>
    <cellStyle name="20% - Ênfase4 43 8" xfId="9629"/>
    <cellStyle name="20% - Ênfase4 44" xfId="9630"/>
    <cellStyle name="20% - Ênfase4 44 2" xfId="9631"/>
    <cellStyle name="20% - Ênfase4 44 2 2" xfId="9632"/>
    <cellStyle name="20% - Ênfase4 44 2 3" xfId="9633"/>
    <cellStyle name="20% - Ênfase4 44 2 4" xfId="9634"/>
    <cellStyle name="20% - Ênfase4 44 2 5" xfId="9635"/>
    <cellStyle name="20% - Ênfase4 44 2 6" xfId="9636"/>
    <cellStyle name="20% - Ênfase4 44 3" xfId="9637"/>
    <cellStyle name="20% - Ênfase4 44 3 2" xfId="9638"/>
    <cellStyle name="20% - Ênfase4 44 3 3" xfId="9639"/>
    <cellStyle name="20% - Ênfase4 44 3 4" xfId="9640"/>
    <cellStyle name="20% - Ênfase4 44 4" xfId="9641"/>
    <cellStyle name="20% - Ênfase4 44 5" xfId="9642"/>
    <cellStyle name="20% - Ênfase4 44 6" xfId="9643"/>
    <cellStyle name="20% - Ênfase4 44 7" xfId="9644"/>
    <cellStyle name="20% - Ênfase4 44 8" xfId="9645"/>
    <cellStyle name="20% - Ênfase4 45" xfId="9646"/>
    <cellStyle name="20% - Ênfase4 45 2" xfId="9647"/>
    <cellStyle name="20% - Ênfase4 45 2 2" xfId="9648"/>
    <cellStyle name="20% - Ênfase4 45 2 3" xfId="9649"/>
    <cellStyle name="20% - Ênfase4 45 2 4" xfId="9650"/>
    <cellStyle name="20% - Ênfase4 45 2 5" xfId="9651"/>
    <cellStyle name="20% - Ênfase4 45 2 6" xfId="9652"/>
    <cellStyle name="20% - Ênfase4 45 3" xfId="9653"/>
    <cellStyle name="20% - Ênfase4 45 3 2" xfId="9654"/>
    <cellStyle name="20% - Ênfase4 45 3 3" xfId="9655"/>
    <cellStyle name="20% - Ênfase4 45 3 4" xfId="9656"/>
    <cellStyle name="20% - Ênfase4 45 4" xfId="9657"/>
    <cellStyle name="20% - Ênfase4 45 5" xfId="9658"/>
    <cellStyle name="20% - Ênfase4 45 6" xfId="9659"/>
    <cellStyle name="20% - Ênfase4 45 7" xfId="9660"/>
    <cellStyle name="20% - Ênfase4 45 8" xfId="9661"/>
    <cellStyle name="20% - Ênfase4 46" xfId="9662"/>
    <cellStyle name="20% - Ênfase4 46 2" xfId="9663"/>
    <cellStyle name="20% - Ênfase4 46 2 2" xfId="9664"/>
    <cellStyle name="20% - Ênfase4 46 2 3" xfId="9665"/>
    <cellStyle name="20% - Ênfase4 46 2 4" xfId="9666"/>
    <cellStyle name="20% - Ênfase4 46 2 5" xfId="9667"/>
    <cellStyle name="20% - Ênfase4 46 2 6" xfId="9668"/>
    <cellStyle name="20% - Ênfase4 46 3" xfId="9669"/>
    <cellStyle name="20% - Ênfase4 46 3 2" xfId="9670"/>
    <cellStyle name="20% - Ênfase4 46 3 3" xfId="9671"/>
    <cellStyle name="20% - Ênfase4 46 3 4" xfId="9672"/>
    <cellStyle name="20% - Ênfase4 46 4" xfId="9673"/>
    <cellStyle name="20% - Ênfase4 46 5" xfId="9674"/>
    <cellStyle name="20% - Ênfase4 46 6" xfId="9675"/>
    <cellStyle name="20% - Ênfase4 46 7" xfId="9676"/>
    <cellStyle name="20% - Ênfase4 46 8" xfId="9677"/>
    <cellStyle name="20% - Ênfase4 47" xfId="9678"/>
    <cellStyle name="20% - Ênfase4 47 2" xfId="9679"/>
    <cellStyle name="20% - Ênfase4 47 2 2" xfId="9680"/>
    <cellStyle name="20% - Ênfase4 47 2 3" xfId="9681"/>
    <cellStyle name="20% - Ênfase4 47 2 4" xfId="9682"/>
    <cellStyle name="20% - Ênfase4 47 2 5" xfId="9683"/>
    <cellStyle name="20% - Ênfase4 47 2 6" xfId="9684"/>
    <cellStyle name="20% - Ênfase4 47 3" xfId="9685"/>
    <cellStyle name="20% - Ênfase4 47 3 2" xfId="9686"/>
    <cellStyle name="20% - Ênfase4 47 3 3" xfId="9687"/>
    <cellStyle name="20% - Ênfase4 47 3 4" xfId="9688"/>
    <cellStyle name="20% - Ênfase4 47 4" xfId="9689"/>
    <cellStyle name="20% - Ênfase4 47 5" xfId="9690"/>
    <cellStyle name="20% - Ênfase4 47 6" xfId="9691"/>
    <cellStyle name="20% - Ênfase4 47 7" xfId="9692"/>
    <cellStyle name="20% - Ênfase4 47 8" xfId="9693"/>
    <cellStyle name="20% - Ênfase4 48" xfId="9694"/>
    <cellStyle name="20% - Ênfase4 48 2" xfId="9695"/>
    <cellStyle name="20% - Ênfase4 48 2 2" xfId="9696"/>
    <cellStyle name="20% - Ênfase4 48 2 3" xfId="9697"/>
    <cellStyle name="20% - Ênfase4 48 2 4" xfId="9698"/>
    <cellStyle name="20% - Ênfase4 48 2 5" xfId="9699"/>
    <cellStyle name="20% - Ênfase4 48 2 6" xfId="9700"/>
    <cellStyle name="20% - Ênfase4 48 3" xfId="9701"/>
    <cellStyle name="20% - Ênfase4 48 3 2" xfId="9702"/>
    <cellStyle name="20% - Ênfase4 48 3 3" xfId="9703"/>
    <cellStyle name="20% - Ênfase4 48 3 4" xfId="9704"/>
    <cellStyle name="20% - Ênfase4 48 4" xfId="9705"/>
    <cellStyle name="20% - Ênfase4 48 5" xfId="9706"/>
    <cellStyle name="20% - Ênfase4 48 6" xfId="9707"/>
    <cellStyle name="20% - Ênfase4 48 7" xfId="9708"/>
    <cellStyle name="20% - Ênfase4 48 8" xfId="9709"/>
    <cellStyle name="20% - Ênfase4 49" xfId="9710"/>
    <cellStyle name="20% - Ênfase4 49 2" xfId="9711"/>
    <cellStyle name="20% - Ênfase4 49 2 2" xfId="9712"/>
    <cellStyle name="20% - Ênfase4 49 2 3" xfId="9713"/>
    <cellStyle name="20% - Ênfase4 49 2 4" xfId="9714"/>
    <cellStyle name="20% - Ênfase4 49 2 5" xfId="9715"/>
    <cellStyle name="20% - Ênfase4 49 2 6" xfId="9716"/>
    <cellStyle name="20% - Ênfase4 49 3" xfId="9717"/>
    <cellStyle name="20% - Ênfase4 49 3 2" xfId="9718"/>
    <cellStyle name="20% - Ênfase4 49 3 3" xfId="9719"/>
    <cellStyle name="20% - Ênfase4 49 3 4" xfId="9720"/>
    <cellStyle name="20% - Ênfase4 49 4" xfId="9721"/>
    <cellStyle name="20% - Ênfase4 49 5" xfId="9722"/>
    <cellStyle name="20% - Ênfase4 49 6" xfId="9723"/>
    <cellStyle name="20% - Ênfase4 49 7" xfId="9724"/>
    <cellStyle name="20% - Ênfase4 49 8" xfId="9725"/>
    <cellStyle name="20% - Ênfase4 5" xfId="9726"/>
    <cellStyle name="20% - Ênfase4 5 10" xfId="9727"/>
    <cellStyle name="20% - Ênfase4 5 11" xfId="9728"/>
    <cellStyle name="20% - Ênfase4 5 2" xfId="9729"/>
    <cellStyle name="20% - Ênfase4 5 2 2" xfId="9730"/>
    <cellStyle name="20% - Ênfase4 5 2 2 2" xfId="9731"/>
    <cellStyle name="20% - Ênfase4 5 2 2 3" xfId="9732"/>
    <cellStyle name="20% - Ênfase4 5 2 2 4" xfId="9733"/>
    <cellStyle name="20% - Ênfase4 5 2 2 5" xfId="9734"/>
    <cellStyle name="20% - Ênfase4 5 2 2 6" xfId="9735"/>
    <cellStyle name="20% - Ênfase4 5 2 3" xfId="9736"/>
    <cellStyle name="20% - Ênfase4 5 2 3 2" xfId="9737"/>
    <cellStyle name="20% - Ênfase4 5 2 3 3" xfId="9738"/>
    <cellStyle name="20% - Ênfase4 5 2 3 4" xfId="9739"/>
    <cellStyle name="20% - Ênfase4 5 2 4" xfId="9740"/>
    <cellStyle name="20% - Ênfase4 5 2 5" xfId="9741"/>
    <cellStyle name="20% - Ênfase4 5 2 6" xfId="9742"/>
    <cellStyle name="20% - Ênfase4 5 2 7" xfId="9743"/>
    <cellStyle name="20% - Ênfase4 5 2 8" xfId="9744"/>
    <cellStyle name="20% - Ênfase4 5 3" xfId="9745"/>
    <cellStyle name="20% - Ênfase4 5 3 2" xfId="9746"/>
    <cellStyle name="20% - Ênfase4 5 3 3" xfId="9747"/>
    <cellStyle name="20% - Ênfase4 5 3 4" xfId="9748"/>
    <cellStyle name="20% - Ênfase4 5 3 5" xfId="9749"/>
    <cellStyle name="20% - Ênfase4 5 3 6" xfId="9750"/>
    <cellStyle name="20% - Ênfase4 5 4" xfId="9751"/>
    <cellStyle name="20% - Ênfase4 5 4 2" xfId="9752"/>
    <cellStyle name="20% - Ênfase4 5 4 3" xfId="9753"/>
    <cellStyle name="20% - Ênfase4 5 4 4" xfId="9754"/>
    <cellStyle name="20% - Ênfase4 5 5" xfId="9755"/>
    <cellStyle name="20% - Ênfase4 5 6" xfId="9756"/>
    <cellStyle name="20% - Ênfase4 5 7" xfId="9757"/>
    <cellStyle name="20% - Ênfase4 5 8" xfId="9758"/>
    <cellStyle name="20% - Ênfase4 5 9" xfId="9759"/>
    <cellStyle name="20% - Ênfase4 50" xfId="9760"/>
    <cellStyle name="20% - Ênfase4 50 2" xfId="9761"/>
    <cellStyle name="20% - Ênfase4 50 2 2" xfId="9762"/>
    <cellStyle name="20% - Ênfase4 50 2 3" xfId="9763"/>
    <cellStyle name="20% - Ênfase4 50 2 4" xfId="9764"/>
    <cellStyle name="20% - Ênfase4 50 2 5" xfId="9765"/>
    <cellStyle name="20% - Ênfase4 50 2 6" xfId="9766"/>
    <cellStyle name="20% - Ênfase4 50 3" xfId="9767"/>
    <cellStyle name="20% - Ênfase4 50 3 2" xfId="9768"/>
    <cellStyle name="20% - Ênfase4 50 3 3" xfId="9769"/>
    <cellStyle name="20% - Ênfase4 50 3 4" xfId="9770"/>
    <cellStyle name="20% - Ênfase4 50 4" xfId="9771"/>
    <cellStyle name="20% - Ênfase4 50 5" xfId="9772"/>
    <cellStyle name="20% - Ênfase4 50 6" xfId="9773"/>
    <cellStyle name="20% - Ênfase4 50 7" xfId="9774"/>
    <cellStyle name="20% - Ênfase4 50 8" xfId="9775"/>
    <cellStyle name="20% - Ênfase4 51" xfId="9776"/>
    <cellStyle name="20% - Ênfase4 51 2" xfId="9777"/>
    <cellStyle name="20% - Ênfase4 51 2 2" xfId="9778"/>
    <cellStyle name="20% - Ênfase4 51 2 3" xfId="9779"/>
    <cellStyle name="20% - Ênfase4 51 2 4" xfId="9780"/>
    <cellStyle name="20% - Ênfase4 51 2 5" xfId="9781"/>
    <cellStyle name="20% - Ênfase4 51 2 6" xfId="9782"/>
    <cellStyle name="20% - Ênfase4 51 3" xfId="9783"/>
    <cellStyle name="20% - Ênfase4 51 3 2" xfId="9784"/>
    <cellStyle name="20% - Ênfase4 51 3 3" xfId="9785"/>
    <cellStyle name="20% - Ênfase4 51 3 4" xfId="9786"/>
    <cellStyle name="20% - Ênfase4 51 4" xfId="9787"/>
    <cellStyle name="20% - Ênfase4 51 5" xfId="9788"/>
    <cellStyle name="20% - Ênfase4 51 6" xfId="9789"/>
    <cellStyle name="20% - Ênfase4 51 7" xfId="9790"/>
    <cellStyle name="20% - Ênfase4 51 8" xfId="9791"/>
    <cellStyle name="20% - Ênfase4 52" xfId="9792"/>
    <cellStyle name="20% - Ênfase4 52 2" xfId="9793"/>
    <cellStyle name="20% - Ênfase4 52 2 2" xfId="9794"/>
    <cellStyle name="20% - Ênfase4 52 2 3" xfId="9795"/>
    <cellStyle name="20% - Ênfase4 52 2 4" xfId="9796"/>
    <cellStyle name="20% - Ênfase4 52 2 5" xfId="9797"/>
    <cellStyle name="20% - Ênfase4 52 2 6" xfId="9798"/>
    <cellStyle name="20% - Ênfase4 52 3" xfId="9799"/>
    <cellStyle name="20% - Ênfase4 52 3 2" xfId="9800"/>
    <cellStyle name="20% - Ênfase4 52 3 3" xfId="9801"/>
    <cellStyle name="20% - Ênfase4 52 3 4" xfId="9802"/>
    <cellStyle name="20% - Ênfase4 52 4" xfId="9803"/>
    <cellStyle name="20% - Ênfase4 52 5" xfId="9804"/>
    <cellStyle name="20% - Ênfase4 52 6" xfId="9805"/>
    <cellStyle name="20% - Ênfase4 52 7" xfId="9806"/>
    <cellStyle name="20% - Ênfase4 52 8" xfId="9807"/>
    <cellStyle name="20% - Ênfase4 53" xfId="9808"/>
    <cellStyle name="20% - Ênfase4 53 2" xfId="9809"/>
    <cellStyle name="20% - Ênfase4 53 2 2" xfId="9810"/>
    <cellStyle name="20% - Ênfase4 53 2 3" xfId="9811"/>
    <cellStyle name="20% - Ênfase4 53 2 4" xfId="9812"/>
    <cellStyle name="20% - Ênfase4 53 2 5" xfId="9813"/>
    <cellStyle name="20% - Ênfase4 53 2 6" xfId="9814"/>
    <cellStyle name="20% - Ênfase4 53 3" xfId="9815"/>
    <cellStyle name="20% - Ênfase4 53 3 2" xfId="9816"/>
    <cellStyle name="20% - Ênfase4 53 3 3" xfId="9817"/>
    <cellStyle name="20% - Ênfase4 53 3 4" xfId="9818"/>
    <cellStyle name="20% - Ênfase4 53 4" xfId="9819"/>
    <cellStyle name="20% - Ênfase4 53 5" xfId="9820"/>
    <cellStyle name="20% - Ênfase4 53 6" xfId="9821"/>
    <cellStyle name="20% - Ênfase4 53 7" xfId="9822"/>
    <cellStyle name="20% - Ênfase4 53 8" xfId="9823"/>
    <cellStyle name="20% - Ênfase4 54" xfId="9824"/>
    <cellStyle name="20% - Ênfase4 54 2" xfId="9825"/>
    <cellStyle name="20% - Ênfase4 54 2 2" xfId="9826"/>
    <cellStyle name="20% - Ênfase4 54 2 3" xfId="9827"/>
    <cellStyle name="20% - Ênfase4 54 2 4" xfId="9828"/>
    <cellStyle name="20% - Ênfase4 54 2 5" xfId="9829"/>
    <cellStyle name="20% - Ênfase4 54 2 6" xfId="9830"/>
    <cellStyle name="20% - Ênfase4 54 3" xfId="9831"/>
    <cellStyle name="20% - Ênfase4 54 3 2" xfId="9832"/>
    <cellStyle name="20% - Ênfase4 54 3 3" xfId="9833"/>
    <cellStyle name="20% - Ênfase4 54 3 4" xfId="9834"/>
    <cellStyle name="20% - Ênfase4 54 4" xfId="9835"/>
    <cellStyle name="20% - Ênfase4 54 5" xfId="9836"/>
    <cellStyle name="20% - Ênfase4 54 6" xfId="9837"/>
    <cellStyle name="20% - Ênfase4 54 7" xfId="9838"/>
    <cellStyle name="20% - Ênfase4 54 8" xfId="9839"/>
    <cellStyle name="20% - Ênfase4 55" xfId="9840"/>
    <cellStyle name="20% - Ênfase4 55 2" xfId="9841"/>
    <cellStyle name="20% - Ênfase4 55 2 2" xfId="9842"/>
    <cellStyle name="20% - Ênfase4 55 2 3" xfId="9843"/>
    <cellStyle name="20% - Ênfase4 55 2 4" xfId="9844"/>
    <cellStyle name="20% - Ênfase4 55 2 5" xfId="9845"/>
    <cellStyle name="20% - Ênfase4 55 2 6" xfId="9846"/>
    <cellStyle name="20% - Ênfase4 55 3" xfId="9847"/>
    <cellStyle name="20% - Ênfase4 55 3 2" xfId="9848"/>
    <cellStyle name="20% - Ênfase4 55 3 3" xfId="9849"/>
    <cellStyle name="20% - Ênfase4 55 3 4" xfId="9850"/>
    <cellStyle name="20% - Ênfase4 55 4" xfId="9851"/>
    <cellStyle name="20% - Ênfase4 55 5" xfId="9852"/>
    <cellStyle name="20% - Ênfase4 55 6" xfId="9853"/>
    <cellStyle name="20% - Ênfase4 55 7" xfId="9854"/>
    <cellStyle name="20% - Ênfase4 55 8" xfId="9855"/>
    <cellStyle name="20% - Ênfase4 56" xfId="9856"/>
    <cellStyle name="20% - Ênfase4 56 2" xfId="9857"/>
    <cellStyle name="20% - Ênfase4 56 2 2" xfId="9858"/>
    <cellStyle name="20% - Ênfase4 56 2 3" xfId="9859"/>
    <cellStyle name="20% - Ênfase4 56 2 4" xfId="9860"/>
    <cellStyle name="20% - Ênfase4 56 2 5" xfId="9861"/>
    <cellStyle name="20% - Ênfase4 56 2 6" xfId="9862"/>
    <cellStyle name="20% - Ênfase4 56 3" xfId="9863"/>
    <cellStyle name="20% - Ênfase4 56 3 2" xfId="9864"/>
    <cellStyle name="20% - Ênfase4 56 3 3" xfId="9865"/>
    <cellStyle name="20% - Ênfase4 56 3 4" xfId="9866"/>
    <cellStyle name="20% - Ênfase4 56 4" xfId="9867"/>
    <cellStyle name="20% - Ênfase4 56 5" xfId="9868"/>
    <cellStyle name="20% - Ênfase4 56 6" xfId="9869"/>
    <cellStyle name="20% - Ênfase4 56 7" xfId="9870"/>
    <cellStyle name="20% - Ênfase4 56 8" xfId="9871"/>
    <cellStyle name="20% - Ênfase4 57" xfId="9872"/>
    <cellStyle name="20% - Ênfase4 57 2" xfId="9873"/>
    <cellStyle name="20% - Ênfase4 57 2 2" xfId="9874"/>
    <cellStyle name="20% - Ênfase4 57 2 3" xfId="9875"/>
    <cellStyle name="20% - Ênfase4 57 2 4" xfId="9876"/>
    <cellStyle name="20% - Ênfase4 57 2 5" xfId="9877"/>
    <cellStyle name="20% - Ênfase4 57 2 6" xfId="9878"/>
    <cellStyle name="20% - Ênfase4 57 3" xfId="9879"/>
    <cellStyle name="20% - Ênfase4 57 3 2" xfId="9880"/>
    <cellStyle name="20% - Ênfase4 57 3 3" xfId="9881"/>
    <cellStyle name="20% - Ênfase4 57 3 4" xfId="9882"/>
    <cellStyle name="20% - Ênfase4 57 4" xfId="9883"/>
    <cellStyle name="20% - Ênfase4 57 5" xfId="9884"/>
    <cellStyle name="20% - Ênfase4 57 6" xfId="9885"/>
    <cellStyle name="20% - Ênfase4 57 7" xfId="9886"/>
    <cellStyle name="20% - Ênfase4 57 8" xfId="9887"/>
    <cellStyle name="20% - Ênfase4 58" xfId="9888"/>
    <cellStyle name="20% - Ênfase4 58 2" xfId="9889"/>
    <cellStyle name="20% - Ênfase4 58 2 2" xfId="9890"/>
    <cellStyle name="20% - Ênfase4 58 2 3" xfId="9891"/>
    <cellStyle name="20% - Ênfase4 58 2 4" xfId="9892"/>
    <cellStyle name="20% - Ênfase4 58 2 5" xfId="9893"/>
    <cellStyle name="20% - Ênfase4 58 2 6" xfId="9894"/>
    <cellStyle name="20% - Ênfase4 58 3" xfId="9895"/>
    <cellStyle name="20% - Ênfase4 58 3 2" xfId="9896"/>
    <cellStyle name="20% - Ênfase4 58 3 3" xfId="9897"/>
    <cellStyle name="20% - Ênfase4 58 3 4" xfId="9898"/>
    <cellStyle name="20% - Ênfase4 58 4" xfId="9899"/>
    <cellStyle name="20% - Ênfase4 58 5" xfId="9900"/>
    <cellStyle name="20% - Ênfase4 58 6" xfId="9901"/>
    <cellStyle name="20% - Ênfase4 58 7" xfId="9902"/>
    <cellStyle name="20% - Ênfase4 58 8" xfId="9903"/>
    <cellStyle name="20% - Ênfase4 59" xfId="9904"/>
    <cellStyle name="20% - Ênfase4 59 2" xfId="9905"/>
    <cellStyle name="20% - Ênfase4 59 2 2" xfId="9906"/>
    <cellStyle name="20% - Ênfase4 59 2 3" xfId="9907"/>
    <cellStyle name="20% - Ênfase4 59 2 4" xfId="9908"/>
    <cellStyle name="20% - Ênfase4 59 2 5" xfId="9909"/>
    <cellStyle name="20% - Ênfase4 59 2 6" xfId="9910"/>
    <cellStyle name="20% - Ênfase4 59 3" xfId="9911"/>
    <cellStyle name="20% - Ênfase4 59 3 2" xfId="9912"/>
    <cellStyle name="20% - Ênfase4 59 3 3" xfId="9913"/>
    <cellStyle name="20% - Ênfase4 59 3 4" xfId="9914"/>
    <cellStyle name="20% - Ênfase4 59 4" xfId="9915"/>
    <cellStyle name="20% - Ênfase4 59 5" xfId="9916"/>
    <cellStyle name="20% - Ênfase4 59 6" xfId="9917"/>
    <cellStyle name="20% - Ênfase4 59 7" xfId="9918"/>
    <cellStyle name="20% - Ênfase4 59 8" xfId="9919"/>
    <cellStyle name="20% - Ênfase4 6" xfId="9920"/>
    <cellStyle name="20% - Ênfase4 6 10" xfId="9921"/>
    <cellStyle name="20% - Ênfase4 6 11" xfId="9922"/>
    <cellStyle name="20% - Ênfase4 6 2" xfId="9923"/>
    <cellStyle name="20% - Ênfase4 6 2 2" xfId="9924"/>
    <cellStyle name="20% - Ênfase4 6 2 2 2" xfId="9925"/>
    <cellStyle name="20% - Ênfase4 6 2 2 3" xfId="9926"/>
    <cellStyle name="20% - Ênfase4 6 2 2 4" xfId="9927"/>
    <cellStyle name="20% - Ênfase4 6 2 2 5" xfId="9928"/>
    <cellStyle name="20% - Ênfase4 6 2 2 6" xfId="9929"/>
    <cellStyle name="20% - Ênfase4 6 2 3" xfId="9930"/>
    <cellStyle name="20% - Ênfase4 6 2 3 2" xfId="9931"/>
    <cellStyle name="20% - Ênfase4 6 2 3 3" xfId="9932"/>
    <cellStyle name="20% - Ênfase4 6 2 3 4" xfId="9933"/>
    <cellStyle name="20% - Ênfase4 6 2 4" xfId="9934"/>
    <cellStyle name="20% - Ênfase4 6 2 5" xfId="9935"/>
    <cellStyle name="20% - Ênfase4 6 2 6" xfId="9936"/>
    <cellStyle name="20% - Ênfase4 6 2 7" xfId="9937"/>
    <cellStyle name="20% - Ênfase4 6 2 8" xfId="9938"/>
    <cellStyle name="20% - Ênfase4 6 3" xfId="9939"/>
    <cellStyle name="20% - Ênfase4 6 3 2" xfId="9940"/>
    <cellStyle name="20% - Ênfase4 6 3 3" xfId="9941"/>
    <cellStyle name="20% - Ênfase4 6 3 4" xfId="9942"/>
    <cellStyle name="20% - Ênfase4 6 3 5" xfId="9943"/>
    <cellStyle name="20% - Ênfase4 6 3 6" xfId="9944"/>
    <cellStyle name="20% - Ênfase4 6 4" xfId="9945"/>
    <cellStyle name="20% - Ênfase4 6 4 2" xfId="9946"/>
    <cellStyle name="20% - Ênfase4 6 4 3" xfId="9947"/>
    <cellStyle name="20% - Ênfase4 6 4 4" xfId="9948"/>
    <cellStyle name="20% - Ênfase4 6 5" xfId="9949"/>
    <cellStyle name="20% - Ênfase4 6 6" xfId="9950"/>
    <cellStyle name="20% - Ênfase4 6 7" xfId="9951"/>
    <cellStyle name="20% - Ênfase4 6 8" xfId="9952"/>
    <cellStyle name="20% - Ênfase4 6 9" xfId="9953"/>
    <cellStyle name="20% - Ênfase4 60" xfId="9954"/>
    <cellStyle name="20% - Ênfase4 60 2" xfId="9955"/>
    <cellStyle name="20% - Ênfase4 60 2 2" xfId="9956"/>
    <cellStyle name="20% - Ênfase4 60 2 3" xfId="9957"/>
    <cellStyle name="20% - Ênfase4 60 2 4" xfId="9958"/>
    <cellStyle name="20% - Ênfase4 60 2 5" xfId="9959"/>
    <cellStyle name="20% - Ênfase4 60 2 6" xfId="9960"/>
    <cellStyle name="20% - Ênfase4 60 3" xfId="9961"/>
    <cellStyle name="20% - Ênfase4 60 3 2" xfId="9962"/>
    <cellStyle name="20% - Ênfase4 60 3 3" xfId="9963"/>
    <cellStyle name="20% - Ênfase4 60 3 4" xfId="9964"/>
    <cellStyle name="20% - Ênfase4 60 4" xfId="9965"/>
    <cellStyle name="20% - Ênfase4 60 5" xfId="9966"/>
    <cellStyle name="20% - Ênfase4 60 6" xfId="9967"/>
    <cellStyle name="20% - Ênfase4 60 7" xfId="9968"/>
    <cellStyle name="20% - Ênfase4 60 8" xfId="9969"/>
    <cellStyle name="20% - Ênfase4 61" xfId="9970"/>
    <cellStyle name="20% - Ênfase4 61 2" xfId="9971"/>
    <cellStyle name="20% - Ênfase4 61 2 2" xfId="9972"/>
    <cellStyle name="20% - Ênfase4 61 2 3" xfId="9973"/>
    <cellStyle name="20% - Ênfase4 61 2 4" xfId="9974"/>
    <cellStyle name="20% - Ênfase4 61 2 5" xfId="9975"/>
    <cellStyle name="20% - Ênfase4 61 2 6" xfId="9976"/>
    <cellStyle name="20% - Ênfase4 61 3" xfId="9977"/>
    <cellStyle name="20% - Ênfase4 61 3 2" xfId="9978"/>
    <cellStyle name="20% - Ênfase4 61 3 3" xfId="9979"/>
    <cellStyle name="20% - Ênfase4 61 3 4" xfId="9980"/>
    <cellStyle name="20% - Ênfase4 61 4" xfId="9981"/>
    <cellStyle name="20% - Ênfase4 61 5" xfId="9982"/>
    <cellStyle name="20% - Ênfase4 61 6" xfId="9983"/>
    <cellStyle name="20% - Ênfase4 61 7" xfId="9984"/>
    <cellStyle name="20% - Ênfase4 61 8" xfId="9985"/>
    <cellStyle name="20% - Ênfase4 62" xfId="9986"/>
    <cellStyle name="20% - Ênfase4 62 2" xfId="9987"/>
    <cellStyle name="20% - Ênfase4 62 2 2" xfId="9988"/>
    <cellStyle name="20% - Ênfase4 62 2 3" xfId="9989"/>
    <cellStyle name="20% - Ênfase4 62 2 4" xfId="9990"/>
    <cellStyle name="20% - Ênfase4 62 2 5" xfId="9991"/>
    <cellStyle name="20% - Ênfase4 62 2 6" xfId="9992"/>
    <cellStyle name="20% - Ênfase4 62 3" xfId="9993"/>
    <cellStyle name="20% - Ênfase4 62 3 2" xfId="9994"/>
    <cellStyle name="20% - Ênfase4 62 3 3" xfId="9995"/>
    <cellStyle name="20% - Ênfase4 62 3 4" xfId="9996"/>
    <cellStyle name="20% - Ênfase4 62 4" xfId="9997"/>
    <cellStyle name="20% - Ênfase4 62 5" xfId="9998"/>
    <cellStyle name="20% - Ênfase4 62 6" xfId="9999"/>
    <cellStyle name="20% - Ênfase4 62 7" xfId="10000"/>
    <cellStyle name="20% - Ênfase4 62 8" xfId="10001"/>
    <cellStyle name="20% - Ênfase4 63" xfId="10002"/>
    <cellStyle name="20% - Ênfase4 63 2" xfId="10003"/>
    <cellStyle name="20% - Ênfase4 63 2 2" xfId="10004"/>
    <cellStyle name="20% - Ênfase4 63 2 3" xfId="10005"/>
    <cellStyle name="20% - Ênfase4 63 2 4" xfId="10006"/>
    <cellStyle name="20% - Ênfase4 63 2 5" xfId="10007"/>
    <cellStyle name="20% - Ênfase4 63 2 6" xfId="10008"/>
    <cellStyle name="20% - Ênfase4 63 3" xfId="10009"/>
    <cellStyle name="20% - Ênfase4 63 3 2" xfId="10010"/>
    <cellStyle name="20% - Ênfase4 63 3 3" xfId="10011"/>
    <cellStyle name="20% - Ênfase4 63 3 4" xfId="10012"/>
    <cellStyle name="20% - Ênfase4 63 4" xfId="10013"/>
    <cellStyle name="20% - Ênfase4 63 5" xfId="10014"/>
    <cellStyle name="20% - Ênfase4 63 6" xfId="10015"/>
    <cellStyle name="20% - Ênfase4 63 7" xfId="10016"/>
    <cellStyle name="20% - Ênfase4 63 8" xfId="10017"/>
    <cellStyle name="20% - Ênfase4 64" xfId="10018"/>
    <cellStyle name="20% - Ênfase4 64 2" xfId="10019"/>
    <cellStyle name="20% - Ênfase4 64 2 2" xfId="10020"/>
    <cellStyle name="20% - Ênfase4 64 2 3" xfId="10021"/>
    <cellStyle name="20% - Ênfase4 64 2 4" xfId="10022"/>
    <cellStyle name="20% - Ênfase4 64 2 5" xfId="10023"/>
    <cellStyle name="20% - Ênfase4 64 2 6" xfId="10024"/>
    <cellStyle name="20% - Ênfase4 64 3" xfId="10025"/>
    <cellStyle name="20% - Ênfase4 64 3 2" xfId="10026"/>
    <cellStyle name="20% - Ênfase4 64 3 3" xfId="10027"/>
    <cellStyle name="20% - Ênfase4 64 3 4" xfId="10028"/>
    <cellStyle name="20% - Ênfase4 64 4" xfId="10029"/>
    <cellStyle name="20% - Ênfase4 64 5" xfId="10030"/>
    <cellStyle name="20% - Ênfase4 64 6" xfId="10031"/>
    <cellStyle name="20% - Ênfase4 64 7" xfId="10032"/>
    <cellStyle name="20% - Ênfase4 64 8" xfId="10033"/>
    <cellStyle name="20% - Ênfase4 65" xfId="10034"/>
    <cellStyle name="20% - Ênfase4 65 2" xfId="10035"/>
    <cellStyle name="20% - Ênfase4 65 2 2" xfId="10036"/>
    <cellStyle name="20% - Ênfase4 65 2 3" xfId="10037"/>
    <cellStyle name="20% - Ênfase4 65 2 4" xfId="10038"/>
    <cellStyle name="20% - Ênfase4 65 2 5" xfId="10039"/>
    <cellStyle name="20% - Ênfase4 65 2 6" xfId="10040"/>
    <cellStyle name="20% - Ênfase4 65 3" xfId="10041"/>
    <cellStyle name="20% - Ênfase4 65 3 2" xfId="10042"/>
    <cellStyle name="20% - Ênfase4 65 3 3" xfId="10043"/>
    <cellStyle name="20% - Ênfase4 65 3 4" xfId="10044"/>
    <cellStyle name="20% - Ênfase4 65 4" xfId="10045"/>
    <cellStyle name="20% - Ênfase4 65 5" xfId="10046"/>
    <cellStyle name="20% - Ênfase4 65 6" xfId="10047"/>
    <cellStyle name="20% - Ênfase4 65 7" xfId="10048"/>
    <cellStyle name="20% - Ênfase4 65 8" xfId="10049"/>
    <cellStyle name="20% - Ênfase4 66" xfId="10050"/>
    <cellStyle name="20% - Ênfase4 66 2" xfId="10051"/>
    <cellStyle name="20% - Ênfase4 66 2 2" xfId="10052"/>
    <cellStyle name="20% - Ênfase4 66 2 3" xfId="10053"/>
    <cellStyle name="20% - Ênfase4 66 2 4" xfId="10054"/>
    <cellStyle name="20% - Ênfase4 66 2 5" xfId="10055"/>
    <cellStyle name="20% - Ênfase4 66 2 6" xfId="10056"/>
    <cellStyle name="20% - Ênfase4 66 3" xfId="10057"/>
    <cellStyle name="20% - Ênfase4 66 3 2" xfId="10058"/>
    <cellStyle name="20% - Ênfase4 66 3 3" xfId="10059"/>
    <cellStyle name="20% - Ênfase4 66 3 4" xfId="10060"/>
    <cellStyle name="20% - Ênfase4 66 4" xfId="10061"/>
    <cellStyle name="20% - Ênfase4 66 5" xfId="10062"/>
    <cellStyle name="20% - Ênfase4 66 6" xfId="10063"/>
    <cellStyle name="20% - Ênfase4 66 7" xfId="10064"/>
    <cellStyle name="20% - Ênfase4 66 8" xfId="10065"/>
    <cellStyle name="20% - Ênfase4 67" xfId="10066"/>
    <cellStyle name="20% - Ênfase4 67 2" xfId="10067"/>
    <cellStyle name="20% - Ênfase4 67 2 2" xfId="10068"/>
    <cellStyle name="20% - Ênfase4 67 2 3" xfId="10069"/>
    <cellStyle name="20% - Ênfase4 67 2 4" xfId="10070"/>
    <cellStyle name="20% - Ênfase4 67 2 5" xfId="10071"/>
    <cellStyle name="20% - Ênfase4 67 2 6" xfId="10072"/>
    <cellStyle name="20% - Ênfase4 67 3" xfId="10073"/>
    <cellStyle name="20% - Ênfase4 67 3 2" xfId="10074"/>
    <cellStyle name="20% - Ênfase4 67 3 3" xfId="10075"/>
    <cellStyle name="20% - Ênfase4 67 3 4" xfId="10076"/>
    <cellStyle name="20% - Ênfase4 67 4" xfId="10077"/>
    <cellStyle name="20% - Ênfase4 67 5" xfId="10078"/>
    <cellStyle name="20% - Ênfase4 67 6" xfId="10079"/>
    <cellStyle name="20% - Ênfase4 67 7" xfId="10080"/>
    <cellStyle name="20% - Ênfase4 67 8" xfId="10081"/>
    <cellStyle name="20% - Ênfase4 68" xfId="10082"/>
    <cellStyle name="20% - Ênfase4 68 2" xfId="10083"/>
    <cellStyle name="20% - Ênfase4 68 2 2" xfId="10084"/>
    <cellStyle name="20% - Ênfase4 68 2 3" xfId="10085"/>
    <cellStyle name="20% - Ênfase4 68 2 4" xfId="10086"/>
    <cellStyle name="20% - Ênfase4 68 2 5" xfId="10087"/>
    <cellStyle name="20% - Ênfase4 68 2 6" xfId="10088"/>
    <cellStyle name="20% - Ênfase4 68 3" xfId="10089"/>
    <cellStyle name="20% - Ênfase4 68 3 2" xfId="10090"/>
    <cellStyle name="20% - Ênfase4 68 3 3" xfId="10091"/>
    <cellStyle name="20% - Ênfase4 68 3 4" xfId="10092"/>
    <cellStyle name="20% - Ênfase4 68 4" xfId="10093"/>
    <cellStyle name="20% - Ênfase4 68 5" xfId="10094"/>
    <cellStyle name="20% - Ênfase4 68 6" xfId="10095"/>
    <cellStyle name="20% - Ênfase4 68 7" xfId="10096"/>
    <cellStyle name="20% - Ênfase4 68 8" xfId="10097"/>
    <cellStyle name="20% - Ênfase4 69" xfId="10098"/>
    <cellStyle name="20% - Ênfase4 69 2" xfId="10099"/>
    <cellStyle name="20% - Ênfase4 69 2 2" xfId="10100"/>
    <cellStyle name="20% - Ênfase4 69 2 3" xfId="10101"/>
    <cellStyle name="20% - Ênfase4 69 2 4" xfId="10102"/>
    <cellStyle name="20% - Ênfase4 69 2 5" xfId="10103"/>
    <cellStyle name="20% - Ênfase4 69 2 6" xfId="10104"/>
    <cellStyle name="20% - Ênfase4 69 3" xfId="10105"/>
    <cellStyle name="20% - Ênfase4 69 3 2" xfId="10106"/>
    <cellStyle name="20% - Ênfase4 69 3 3" xfId="10107"/>
    <cellStyle name="20% - Ênfase4 69 3 4" xfId="10108"/>
    <cellStyle name="20% - Ênfase4 69 4" xfId="10109"/>
    <cellStyle name="20% - Ênfase4 69 5" xfId="10110"/>
    <cellStyle name="20% - Ênfase4 69 6" xfId="10111"/>
    <cellStyle name="20% - Ênfase4 69 7" xfId="10112"/>
    <cellStyle name="20% - Ênfase4 69 8" xfId="10113"/>
    <cellStyle name="20% - Ênfase4 7" xfId="10114"/>
    <cellStyle name="20% - Ênfase4 7 10" xfId="10115"/>
    <cellStyle name="20% - Ênfase4 7 11" xfId="10116"/>
    <cellStyle name="20% - Ênfase4 7 2" xfId="10117"/>
    <cellStyle name="20% - Ênfase4 7 2 2" xfId="10118"/>
    <cellStyle name="20% - Ênfase4 7 2 2 2" xfId="10119"/>
    <cellStyle name="20% - Ênfase4 7 2 2 3" xfId="10120"/>
    <cellStyle name="20% - Ênfase4 7 2 2 4" xfId="10121"/>
    <cellStyle name="20% - Ênfase4 7 2 2 5" xfId="10122"/>
    <cellStyle name="20% - Ênfase4 7 2 2 6" xfId="10123"/>
    <cellStyle name="20% - Ênfase4 7 2 3" xfId="10124"/>
    <cellStyle name="20% - Ênfase4 7 2 3 2" xfId="10125"/>
    <cellStyle name="20% - Ênfase4 7 2 3 3" xfId="10126"/>
    <cellStyle name="20% - Ênfase4 7 2 3 4" xfId="10127"/>
    <cellStyle name="20% - Ênfase4 7 2 4" xfId="10128"/>
    <cellStyle name="20% - Ênfase4 7 2 5" xfId="10129"/>
    <cellStyle name="20% - Ênfase4 7 2 6" xfId="10130"/>
    <cellStyle name="20% - Ênfase4 7 2 7" xfId="10131"/>
    <cellStyle name="20% - Ênfase4 7 2 8" xfId="10132"/>
    <cellStyle name="20% - Ênfase4 7 3" xfId="10133"/>
    <cellStyle name="20% - Ênfase4 7 3 2" xfId="10134"/>
    <cellStyle name="20% - Ênfase4 7 3 3" xfId="10135"/>
    <cellStyle name="20% - Ênfase4 7 3 4" xfId="10136"/>
    <cellStyle name="20% - Ênfase4 7 3 5" xfId="10137"/>
    <cellStyle name="20% - Ênfase4 7 3 6" xfId="10138"/>
    <cellStyle name="20% - Ênfase4 7 4" xfId="10139"/>
    <cellStyle name="20% - Ênfase4 7 4 2" xfId="10140"/>
    <cellStyle name="20% - Ênfase4 7 4 3" xfId="10141"/>
    <cellStyle name="20% - Ênfase4 7 4 4" xfId="10142"/>
    <cellStyle name="20% - Ênfase4 7 5" xfId="10143"/>
    <cellStyle name="20% - Ênfase4 7 6" xfId="10144"/>
    <cellStyle name="20% - Ênfase4 7 7" xfId="10145"/>
    <cellStyle name="20% - Ênfase4 7 8" xfId="10146"/>
    <cellStyle name="20% - Ênfase4 7 9" xfId="10147"/>
    <cellStyle name="20% - Ênfase4 70" xfId="10148"/>
    <cellStyle name="20% - Ênfase4 70 2" xfId="10149"/>
    <cellStyle name="20% - Ênfase4 70 2 2" xfId="10150"/>
    <cellStyle name="20% - Ênfase4 70 2 3" xfId="10151"/>
    <cellStyle name="20% - Ênfase4 70 2 4" xfId="10152"/>
    <cellStyle name="20% - Ênfase4 70 2 5" xfId="10153"/>
    <cellStyle name="20% - Ênfase4 70 2 6" xfId="10154"/>
    <cellStyle name="20% - Ênfase4 70 3" xfId="10155"/>
    <cellStyle name="20% - Ênfase4 70 3 2" xfId="10156"/>
    <cellStyle name="20% - Ênfase4 70 3 3" xfId="10157"/>
    <cellStyle name="20% - Ênfase4 70 3 4" xfId="10158"/>
    <cellStyle name="20% - Ênfase4 70 4" xfId="10159"/>
    <cellStyle name="20% - Ênfase4 70 5" xfId="10160"/>
    <cellStyle name="20% - Ênfase4 70 6" xfId="10161"/>
    <cellStyle name="20% - Ênfase4 70 7" xfId="10162"/>
    <cellStyle name="20% - Ênfase4 70 8" xfId="10163"/>
    <cellStyle name="20% - Ênfase4 71" xfId="10164"/>
    <cellStyle name="20% - Ênfase4 71 2" xfId="10165"/>
    <cellStyle name="20% - Ênfase4 71 2 2" xfId="10166"/>
    <cellStyle name="20% - Ênfase4 71 2 3" xfId="10167"/>
    <cellStyle name="20% - Ênfase4 71 2 4" xfId="10168"/>
    <cellStyle name="20% - Ênfase4 71 2 5" xfId="10169"/>
    <cellStyle name="20% - Ênfase4 71 2 6" xfId="10170"/>
    <cellStyle name="20% - Ênfase4 71 3" xfId="10171"/>
    <cellStyle name="20% - Ênfase4 71 3 2" xfId="10172"/>
    <cellStyle name="20% - Ênfase4 71 3 3" xfId="10173"/>
    <cellStyle name="20% - Ênfase4 71 3 4" xfId="10174"/>
    <cellStyle name="20% - Ênfase4 71 4" xfId="10175"/>
    <cellStyle name="20% - Ênfase4 71 5" xfId="10176"/>
    <cellStyle name="20% - Ênfase4 71 6" xfId="10177"/>
    <cellStyle name="20% - Ênfase4 71 7" xfId="10178"/>
    <cellStyle name="20% - Ênfase4 71 8" xfId="10179"/>
    <cellStyle name="20% - Ênfase4 72" xfId="10180"/>
    <cellStyle name="20% - Ênfase4 72 2" xfId="10181"/>
    <cellStyle name="20% - Ênfase4 72 2 2" xfId="10182"/>
    <cellStyle name="20% - Ênfase4 72 2 3" xfId="10183"/>
    <cellStyle name="20% - Ênfase4 72 2 4" xfId="10184"/>
    <cellStyle name="20% - Ênfase4 72 2 5" xfId="10185"/>
    <cellStyle name="20% - Ênfase4 72 2 6" xfId="10186"/>
    <cellStyle name="20% - Ênfase4 72 3" xfId="10187"/>
    <cellStyle name="20% - Ênfase4 72 3 2" xfId="10188"/>
    <cellStyle name="20% - Ênfase4 72 3 3" xfId="10189"/>
    <cellStyle name="20% - Ênfase4 72 3 4" xfId="10190"/>
    <cellStyle name="20% - Ênfase4 72 4" xfId="10191"/>
    <cellStyle name="20% - Ênfase4 72 5" xfId="10192"/>
    <cellStyle name="20% - Ênfase4 72 6" xfId="10193"/>
    <cellStyle name="20% - Ênfase4 72 7" xfId="10194"/>
    <cellStyle name="20% - Ênfase4 72 8" xfId="10195"/>
    <cellStyle name="20% - Ênfase4 73" xfId="10196"/>
    <cellStyle name="20% - Ênfase4 73 2" xfId="10197"/>
    <cellStyle name="20% - Ênfase4 73 2 2" xfId="10198"/>
    <cellStyle name="20% - Ênfase4 73 2 3" xfId="10199"/>
    <cellStyle name="20% - Ênfase4 73 2 4" xfId="10200"/>
    <cellStyle name="20% - Ênfase4 73 2 5" xfId="10201"/>
    <cellStyle name="20% - Ênfase4 73 2 6" xfId="10202"/>
    <cellStyle name="20% - Ênfase4 73 3" xfId="10203"/>
    <cellStyle name="20% - Ênfase4 73 3 2" xfId="10204"/>
    <cellStyle name="20% - Ênfase4 73 3 3" xfId="10205"/>
    <cellStyle name="20% - Ênfase4 73 3 4" xfId="10206"/>
    <cellStyle name="20% - Ênfase4 73 4" xfId="10207"/>
    <cellStyle name="20% - Ênfase4 73 5" xfId="10208"/>
    <cellStyle name="20% - Ênfase4 73 6" xfId="10209"/>
    <cellStyle name="20% - Ênfase4 73 7" xfId="10210"/>
    <cellStyle name="20% - Ênfase4 73 8" xfId="10211"/>
    <cellStyle name="20% - Ênfase4 74" xfId="10212"/>
    <cellStyle name="20% - Ênfase4 74 2" xfId="10213"/>
    <cellStyle name="20% - Ênfase4 74 2 2" xfId="10214"/>
    <cellStyle name="20% - Ênfase4 74 2 3" xfId="10215"/>
    <cellStyle name="20% - Ênfase4 74 2 4" xfId="10216"/>
    <cellStyle name="20% - Ênfase4 74 2 5" xfId="10217"/>
    <cellStyle name="20% - Ênfase4 74 2 6" xfId="10218"/>
    <cellStyle name="20% - Ênfase4 74 3" xfId="10219"/>
    <cellStyle name="20% - Ênfase4 74 3 2" xfId="10220"/>
    <cellStyle name="20% - Ênfase4 74 3 3" xfId="10221"/>
    <cellStyle name="20% - Ênfase4 74 3 4" xfId="10222"/>
    <cellStyle name="20% - Ênfase4 74 4" xfId="10223"/>
    <cellStyle name="20% - Ênfase4 74 5" xfId="10224"/>
    <cellStyle name="20% - Ênfase4 74 6" xfId="10225"/>
    <cellStyle name="20% - Ênfase4 74 7" xfId="10226"/>
    <cellStyle name="20% - Ênfase4 74 8" xfId="10227"/>
    <cellStyle name="20% - Ênfase4 75" xfId="10228"/>
    <cellStyle name="20% - Ênfase4 75 2" xfId="10229"/>
    <cellStyle name="20% - Ênfase4 75 2 2" xfId="10230"/>
    <cellStyle name="20% - Ênfase4 75 2 3" xfId="10231"/>
    <cellStyle name="20% - Ênfase4 75 2 4" xfId="10232"/>
    <cellStyle name="20% - Ênfase4 75 2 5" xfId="10233"/>
    <cellStyle name="20% - Ênfase4 75 2 6" xfId="10234"/>
    <cellStyle name="20% - Ênfase4 75 3" xfId="10235"/>
    <cellStyle name="20% - Ênfase4 75 3 2" xfId="10236"/>
    <cellStyle name="20% - Ênfase4 75 3 3" xfId="10237"/>
    <cellStyle name="20% - Ênfase4 75 3 4" xfId="10238"/>
    <cellStyle name="20% - Ênfase4 75 4" xfId="10239"/>
    <cellStyle name="20% - Ênfase4 75 5" xfId="10240"/>
    <cellStyle name="20% - Ênfase4 75 6" xfId="10241"/>
    <cellStyle name="20% - Ênfase4 75 7" xfId="10242"/>
    <cellStyle name="20% - Ênfase4 75 8" xfId="10243"/>
    <cellStyle name="20% - Ênfase4 76" xfId="10244"/>
    <cellStyle name="20% - Ênfase4 76 2" xfId="10245"/>
    <cellStyle name="20% - Ênfase4 76 2 2" xfId="10246"/>
    <cellStyle name="20% - Ênfase4 76 2 3" xfId="10247"/>
    <cellStyle name="20% - Ênfase4 76 2 4" xfId="10248"/>
    <cellStyle name="20% - Ênfase4 76 2 5" xfId="10249"/>
    <cellStyle name="20% - Ênfase4 76 2 6" xfId="10250"/>
    <cellStyle name="20% - Ênfase4 76 3" xfId="10251"/>
    <cellStyle name="20% - Ênfase4 76 3 2" xfId="10252"/>
    <cellStyle name="20% - Ênfase4 76 3 3" xfId="10253"/>
    <cellStyle name="20% - Ênfase4 76 3 4" xfId="10254"/>
    <cellStyle name="20% - Ênfase4 76 4" xfId="10255"/>
    <cellStyle name="20% - Ênfase4 76 5" xfId="10256"/>
    <cellStyle name="20% - Ênfase4 76 6" xfId="10257"/>
    <cellStyle name="20% - Ênfase4 76 7" xfId="10258"/>
    <cellStyle name="20% - Ênfase4 76 8" xfId="10259"/>
    <cellStyle name="20% - Ênfase4 77" xfId="10260"/>
    <cellStyle name="20% - Ênfase4 77 2" xfId="10261"/>
    <cellStyle name="20% - Ênfase4 77 2 2" xfId="10262"/>
    <cellStyle name="20% - Ênfase4 77 2 3" xfId="10263"/>
    <cellStyle name="20% - Ênfase4 77 2 4" xfId="10264"/>
    <cellStyle name="20% - Ênfase4 77 2 5" xfId="10265"/>
    <cellStyle name="20% - Ênfase4 77 2 6" xfId="10266"/>
    <cellStyle name="20% - Ênfase4 77 3" xfId="10267"/>
    <cellStyle name="20% - Ênfase4 77 3 2" xfId="10268"/>
    <cellStyle name="20% - Ênfase4 77 3 3" xfId="10269"/>
    <cellStyle name="20% - Ênfase4 77 3 4" xfId="10270"/>
    <cellStyle name="20% - Ênfase4 77 4" xfId="10271"/>
    <cellStyle name="20% - Ênfase4 77 5" xfId="10272"/>
    <cellStyle name="20% - Ênfase4 77 6" xfId="10273"/>
    <cellStyle name="20% - Ênfase4 77 7" xfId="10274"/>
    <cellStyle name="20% - Ênfase4 77 8" xfId="10275"/>
    <cellStyle name="20% - Ênfase4 78" xfId="10276"/>
    <cellStyle name="20% - Ênfase4 78 2" xfId="10277"/>
    <cellStyle name="20% - Ênfase4 78 2 2" xfId="10278"/>
    <cellStyle name="20% - Ênfase4 78 2 3" xfId="10279"/>
    <cellStyle name="20% - Ênfase4 78 2 4" xfId="10280"/>
    <cellStyle name="20% - Ênfase4 78 2 5" xfId="10281"/>
    <cellStyle name="20% - Ênfase4 78 2 6" xfId="10282"/>
    <cellStyle name="20% - Ênfase4 78 3" xfId="10283"/>
    <cellStyle name="20% - Ênfase4 78 3 2" xfId="10284"/>
    <cellStyle name="20% - Ênfase4 78 3 3" xfId="10285"/>
    <cellStyle name="20% - Ênfase4 78 3 4" xfId="10286"/>
    <cellStyle name="20% - Ênfase4 78 4" xfId="10287"/>
    <cellStyle name="20% - Ênfase4 78 5" xfId="10288"/>
    <cellStyle name="20% - Ênfase4 78 6" xfId="10289"/>
    <cellStyle name="20% - Ênfase4 78 7" xfId="10290"/>
    <cellStyle name="20% - Ênfase4 78 8" xfId="10291"/>
    <cellStyle name="20% - Ênfase4 79" xfId="10292"/>
    <cellStyle name="20% - Ênfase4 79 2" xfId="10293"/>
    <cellStyle name="20% - Ênfase4 79 2 2" xfId="10294"/>
    <cellStyle name="20% - Ênfase4 79 2 3" xfId="10295"/>
    <cellStyle name="20% - Ênfase4 79 2 4" xfId="10296"/>
    <cellStyle name="20% - Ênfase4 79 2 5" xfId="10297"/>
    <cellStyle name="20% - Ênfase4 79 2 6" xfId="10298"/>
    <cellStyle name="20% - Ênfase4 79 3" xfId="10299"/>
    <cellStyle name="20% - Ênfase4 79 3 2" xfId="10300"/>
    <cellStyle name="20% - Ênfase4 79 3 3" xfId="10301"/>
    <cellStyle name="20% - Ênfase4 79 3 4" xfId="10302"/>
    <cellStyle name="20% - Ênfase4 79 4" xfId="10303"/>
    <cellStyle name="20% - Ênfase4 79 5" xfId="10304"/>
    <cellStyle name="20% - Ênfase4 79 6" xfId="10305"/>
    <cellStyle name="20% - Ênfase4 79 7" xfId="10306"/>
    <cellStyle name="20% - Ênfase4 79 8" xfId="10307"/>
    <cellStyle name="20% - Ênfase4 8" xfId="10308"/>
    <cellStyle name="20% - Ênfase4 8 10" xfId="10309"/>
    <cellStyle name="20% - Ênfase4 8 11" xfId="10310"/>
    <cellStyle name="20% - Ênfase4 8 2" xfId="10311"/>
    <cellStyle name="20% - Ênfase4 8 2 2" xfId="10312"/>
    <cellStyle name="20% - Ênfase4 8 2 2 2" xfId="10313"/>
    <cellStyle name="20% - Ênfase4 8 2 2 3" xfId="10314"/>
    <cellStyle name="20% - Ênfase4 8 2 2 4" xfId="10315"/>
    <cellStyle name="20% - Ênfase4 8 2 2 5" xfId="10316"/>
    <cellStyle name="20% - Ênfase4 8 2 2 6" xfId="10317"/>
    <cellStyle name="20% - Ênfase4 8 2 3" xfId="10318"/>
    <cellStyle name="20% - Ênfase4 8 2 3 2" xfId="10319"/>
    <cellStyle name="20% - Ênfase4 8 2 3 3" xfId="10320"/>
    <cellStyle name="20% - Ênfase4 8 2 3 4" xfId="10321"/>
    <cellStyle name="20% - Ênfase4 8 2 4" xfId="10322"/>
    <cellStyle name="20% - Ênfase4 8 2 5" xfId="10323"/>
    <cellStyle name="20% - Ênfase4 8 2 6" xfId="10324"/>
    <cellStyle name="20% - Ênfase4 8 2 7" xfId="10325"/>
    <cellStyle name="20% - Ênfase4 8 2 8" xfId="10326"/>
    <cellStyle name="20% - Ênfase4 8 3" xfId="10327"/>
    <cellStyle name="20% - Ênfase4 8 3 2" xfId="10328"/>
    <cellStyle name="20% - Ênfase4 8 3 3" xfId="10329"/>
    <cellStyle name="20% - Ênfase4 8 3 4" xfId="10330"/>
    <cellStyle name="20% - Ênfase4 8 3 5" xfId="10331"/>
    <cellStyle name="20% - Ênfase4 8 3 6" xfId="10332"/>
    <cellStyle name="20% - Ênfase4 8 4" xfId="10333"/>
    <cellStyle name="20% - Ênfase4 8 4 2" xfId="10334"/>
    <cellStyle name="20% - Ênfase4 8 4 3" xfId="10335"/>
    <cellStyle name="20% - Ênfase4 8 4 4" xfId="10336"/>
    <cellStyle name="20% - Ênfase4 8 5" xfId="10337"/>
    <cellStyle name="20% - Ênfase4 8 6" xfId="10338"/>
    <cellStyle name="20% - Ênfase4 8 7" xfId="10339"/>
    <cellStyle name="20% - Ênfase4 8 8" xfId="10340"/>
    <cellStyle name="20% - Ênfase4 8 9" xfId="10341"/>
    <cellStyle name="20% - Ênfase4 80" xfId="10342"/>
    <cellStyle name="20% - Ênfase4 80 2" xfId="10343"/>
    <cellStyle name="20% - Ênfase4 80 2 2" xfId="10344"/>
    <cellStyle name="20% - Ênfase4 80 2 3" xfId="10345"/>
    <cellStyle name="20% - Ênfase4 80 2 4" xfId="10346"/>
    <cellStyle name="20% - Ênfase4 80 2 5" xfId="10347"/>
    <cellStyle name="20% - Ênfase4 80 2 6" xfId="10348"/>
    <cellStyle name="20% - Ênfase4 80 3" xfId="10349"/>
    <cellStyle name="20% - Ênfase4 80 3 2" xfId="10350"/>
    <cellStyle name="20% - Ênfase4 80 3 3" xfId="10351"/>
    <cellStyle name="20% - Ênfase4 80 3 4" xfId="10352"/>
    <cellStyle name="20% - Ênfase4 80 4" xfId="10353"/>
    <cellStyle name="20% - Ênfase4 80 5" xfId="10354"/>
    <cellStyle name="20% - Ênfase4 80 6" xfId="10355"/>
    <cellStyle name="20% - Ênfase4 80 7" xfId="10356"/>
    <cellStyle name="20% - Ênfase4 80 8" xfId="10357"/>
    <cellStyle name="20% - Ênfase4 81" xfId="10358"/>
    <cellStyle name="20% - Ênfase4 81 2" xfId="10359"/>
    <cellStyle name="20% - Ênfase4 81 2 2" xfId="10360"/>
    <cellStyle name="20% - Ênfase4 81 2 3" xfId="10361"/>
    <cellStyle name="20% - Ênfase4 81 2 4" xfId="10362"/>
    <cellStyle name="20% - Ênfase4 81 2 5" xfId="10363"/>
    <cellStyle name="20% - Ênfase4 81 2 6" xfId="10364"/>
    <cellStyle name="20% - Ênfase4 81 3" xfId="10365"/>
    <cellStyle name="20% - Ênfase4 81 3 2" xfId="10366"/>
    <cellStyle name="20% - Ênfase4 81 3 3" xfId="10367"/>
    <cellStyle name="20% - Ênfase4 81 3 4" xfId="10368"/>
    <cellStyle name="20% - Ênfase4 81 4" xfId="10369"/>
    <cellStyle name="20% - Ênfase4 81 5" xfId="10370"/>
    <cellStyle name="20% - Ênfase4 81 6" xfId="10371"/>
    <cellStyle name="20% - Ênfase4 81 7" xfId="10372"/>
    <cellStyle name="20% - Ênfase4 81 8" xfId="10373"/>
    <cellStyle name="20% - Ênfase4 82" xfId="10374"/>
    <cellStyle name="20% - Ênfase4 82 2" xfId="10375"/>
    <cellStyle name="20% - Ênfase4 82 2 2" xfId="10376"/>
    <cellStyle name="20% - Ênfase4 82 2 3" xfId="10377"/>
    <cellStyle name="20% - Ênfase4 82 2 4" xfId="10378"/>
    <cellStyle name="20% - Ênfase4 82 2 5" xfId="10379"/>
    <cellStyle name="20% - Ênfase4 82 2 6" xfId="10380"/>
    <cellStyle name="20% - Ênfase4 82 3" xfId="10381"/>
    <cellStyle name="20% - Ênfase4 82 3 2" xfId="10382"/>
    <cellStyle name="20% - Ênfase4 82 3 3" xfId="10383"/>
    <cellStyle name="20% - Ênfase4 82 3 4" xfId="10384"/>
    <cellStyle name="20% - Ênfase4 82 4" xfId="10385"/>
    <cellStyle name="20% - Ênfase4 82 5" xfId="10386"/>
    <cellStyle name="20% - Ênfase4 82 6" xfId="10387"/>
    <cellStyle name="20% - Ênfase4 82 7" xfId="10388"/>
    <cellStyle name="20% - Ênfase4 82 8" xfId="10389"/>
    <cellStyle name="20% - Ênfase4 83" xfId="10390"/>
    <cellStyle name="20% - Ênfase4 83 2" xfId="10391"/>
    <cellStyle name="20% - Ênfase4 83 2 2" xfId="10392"/>
    <cellStyle name="20% - Ênfase4 83 2 3" xfId="10393"/>
    <cellStyle name="20% - Ênfase4 83 2 4" xfId="10394"/>
    <cellStyle name="20% - Ênfase4 83 2 5" xfId="10395"/>
    <cellStyle name="20% - Ênfase4 83 2 6" xfId="10396"/>
    <cellStyle name="20% - Ênfase4 83 3" xfId="10397"/>
    <cellStyle name="20% - Ênfase4 83 3 2" xfId="10398"/>
    <cellStyle name="20% - Ênfase4 83 3 3" xfId="10399"/>
    <cellStyle name="20% - Ênfase4 83 3 4" xfId="10400"/>
    <cellStyle name="20% - Ênfase4 83 4" xfId="10401"/>
    <cellStyle name="20% - Ênfase4 83 5" xfId="10402"/>
    <cellStyle name="20% - Ênfase4 83 6" xfId="10403"/>
    <cellStyle name="20% - Ênfase4 83 7" xfId="10404"/>
    <cellStyle name="20% - Ênfase4 83 8" xfId="10405"/>
    <cellStyle name="20% - Ênfase4 84" xfId="10406"/>
    <cellStyle name="20% - Ênfase4 84 2" xfId="10407"/>
    <cellStyle name="20% - Ênfase4 84 2 2" xfId="10408"/>
    <cellStyle name="20% - Ênfase4 84 2 3" xfId="10409"/>
    <cellStyle name="20% - Ênfase4 84 2 4" xfId="10410"/>
    <cellStyle name="20% - Ênfase4 84 2 5" xfId="10411"/>
    <cellStyle name="20% - Ênfase4 84 2 6" xfId="10412"/>
    <cellStyle name="20% - Ênfase4 84 3" xfId="10413"/>
    <cellStyle name="20% - Ênfase4 84 3 2" xfId="10414"/>
    <cellStyle name="20% - Ênfase4 84 3 3" xfId="10415"/>
    <cellStyle name="20% - Ênfase4 84 3 4" xfId="10416"/>
    <cellStyle name="20% - Ênfase4 84 4" xfId="10417"/>
    <cellStyle name="20% - Ênfase4 84 5" xfId="10418"/>
    <cellStyle name="20% - Ênfase4 84 6" xfId="10419"/>
    <cellStyle name="20% - Ênfase4 84 7" xfId="10420"/>
    <cellStyle name="20% - Ênfase4 84 8" xfId="10421"/>
    <cellStyle name="20% - Ênfase4 85" xfId="10422"/>
    <cellStyle name="20% - Ênfase4 85 2" xfId="10423"/>
    <cellStyle name="20% - Ênfase4 85 2 2" xfId="10424"/>
    <cellStyle name="20% - Ênfase4 85 2 3" xfId="10425"/>
    <cellStyle name="20% - Ênfase4 85 2 4" xfId="10426"/>
    <cellStyle name="20% - Ênfase4 85 2 5" xfId="10427"/>
    <cellStyle name="20% - Ênfase4 85 2 6" xfId="10428"/>
    <cellStyle name="20% - Ênfase4 85 3" xfId="10429"/>
    <cellStyle name="20% - Ênfase4 85 3 2" xfId="10430"/>
    <cellStyle name="20% - Ênfase4 85 3 3" xfId="10431"/>
    <cellStyle name="20% - Ênfase4 85 3 4" xfId="10432"/>
    <cellStyle name="20% - Ênfase4 85 4" xfId="10433"/>
    <cellStyle name="20% - Ênfase4 85 5" xfId="10434"/>
    <cellStyle name="20% - Ênfase4 85 6" xfId="10435"/>
    <cellStyle name="20% - Ênfase4 85 7" xfId="10436"/>
    <cellStyle name="20% - Ênfase4 85 8" xfId="10437"/>
    <cellStyle name="20% - Ênfase4 86" xfId="10438"/>
    <cellStyle name="20% - Ênfase4 86 2" xfId="10439"/>
    <cellStyle name="20% - Ênfase4 86 2 2" xfId="10440"/>
    <cellStyle name="20% - Ênfase4 86 2 3" xfId="10441"/>
    <cellStyle name="20% - Ênfase4 86 2 4" xfId="10442"/>
    <cellStyle name="20% - Ênfase4 86 2 5" xfId="10443"/>
    <cellStyle name="20% - Ênfase4 86 2 6" xfId="10444"/>
    <cellStyle name="20% - Ênfase4 86 3" xfId="10445"/>
    <cellStyle name="20% - Ênfase4 86 3 2" xfId="10446"/>
    <cellStyle name="20% - Ênfase4 86 3 3" xfId="10447"/>
    <cellStyle name="20% - Ênfase4 86 3 4" xfId="10448"/>
    <cellStyle name="20% - Ênfase4 86 4" xfId="10449"/>
    <cellStyle name="20% - Ênfase4 86 5" xfId="10450"/>
    <cellStyle name="20% - Ênfase4 86 6" xfId="10451"/>
    <cellStyle name="20% - Ênfase4 86 7" xfId="10452"/>
    <cellStyle name="20% - Ênfase4 86 8" xfId="10453"/>
    <cellStyle name="20% - Ênfase4 87" xfId="10454"/>
    <cellStyle name="20% - Ênfase4 87 2" xfId="10455"/>
    <cellStyle name="20% - Ênfase4 87 2 2" xfId="10456"/>
    <cellStyle name="20% - Ênfase4 87 2 3" xfId="10457"/>
    <cellStyle name="20% - Ênfase4 87 2 4" xfId="10458"/>
    <cellStyle name="20% - Ênfase4 87 2 5" xfId="10459"/>
    <cellStyle name="20% - Ênfase4 87 2 6" xfId="10460"/>
    <cellStyle name="20% - Ênfase4 87 3" xfId="10461"/>
    <cellStyle name="20% - Ênfase4 87 3 2" xfId="10462"/>
    <cellStyle name="20% - Ênfase4 87 3 3" xfId="10463"/>
    <cellStyle name="20% - Ênfase4 87 3 4" xfId="10464"/>
    <cellStyle name="20% - Ênfase4 87 4" xfId="10465"/>
    <cellStyle name="20% - Ênfase4 87 5" xfId="10466"/>
    <cellStyle name="20% - Ênfase4 87 6" xfId="10467"/>
    <cellStyle name="20% - Ênfase4 87 7" xfId="10468"/>
    <cellStyle name="20% - Ênfase4 87 8" xfId="10469"/>
    <cellStyle name="20% - Ênfase4 88" xfId="10470"/>
    <cellStyle name="20% - Ênfase4 88 2" xfId="10471"/>
    <cellStyle name="20% - Ênfase4 88 2 2" xfId="10472"/>
    <cellStyle name="20% - Ênfase4 88 2 3" xfId="10473"/>
    <cellStyle name="20% - Ênfase4 88 2 4" xfId="10474"/>
    <cellStyle name="20% - Ênfase4 88 2 5" xfId="10475"/>
    <cellStyle name="20% - Ênfase4 88 2 6" xfId="10476"/>
    <cellStyle name="20% - Ênfase4 88 3" xfId="10477"/>
    <cellStyle name="20% - Ênfase4 88 3 2" xfId="10478"/>
    <cellStyle name="20% - Ênfase4 88 3 3" xfId="10479"/>
    <cellStyle name="20% - Ênfase4 88 3 4" xfId="10480"/>
    <cellStyle name="20% - Ênfase4 88 4" xfId="10481"/>
    <cellStyle name="20% - Ênfase4 88 5" xfId="10482"/>
    <cellStyle name="20% - Ênfase4 88 6" xfId="10483"/>
    <cellStyle name="20% - Ênfase4 88 7" xfId="10484"/>
    <cellStyle name="20% - Ênfase4 88 8" xfId="10485"/>
    <cellStyle name="20% - Ênfase4 89" xfId="10486"/>
    <cellStyle name="20% - Ênfase4 89 2" xfId="10487"/>
    <cellStyle name="20% - Ênfase4 89 2 2" xfId="10488"/>
    <cellStyle name="20% - Ênfase4 89 2 3" xfId="10489"/>
    <cellStyle name="20% - Ênfase4 89 2 4" xfId="10490"/>
    <cellStyle name="20% - Ênfase4 89 2 5" xfId="10491"/>
    <cellStyle name="20% - Ênfase4 89 2 6" xfId="10492"/>
    <cellStyle name="20% - Ênfase4 89 3" xfId="10493"/>
    <cellStyle name="20% - Ênfase4 89 3 2" xfId="10494"/>
    <cellStyle name="20% - Ênfase4 89 3 3" xfId="10495"/>
    <cellStyle name="20% - Ênfase4 89 3 4" xfId="10496"/>
    <cellStyle name="20% - Ênfase4 89 4" xfId="10497"/>
    <cellStyle name="20% - Ênfase4 89 5" xfId="10498"/>
    <cellStyle name="20% - Ênfase4 89 6" xfId="10499"/>
    <cellStyle name="20% - Ênfase4 89 7" xfId="10500"/>
    <cellStyle name="20% - Ênfase4 89 8" xfId="10501"/>
    <cellStyle name="20% - Ênfase4 9" xfId="10502"/>
    <cellStyle name="20% - Ênfase4 9 10" xfId="10503"/>
    <cellStyle name="20% - Ênfase4 9 11" xfId="10504"/>
    <cellStyle name="20% - Ênfase4 9 2" xfId="10505"/>
    <cellStyle name="20% - Ênfase4 9 2 2" xfId="10506"/>
    <cellStyle name="20% - Ênfase4 9 2 2 2" xfId="10507"/>
    <cellStyle name="20% - Ênfase4 9 2 2 3" xfId="10508"/>
    <cellStyle name="20% - Ênfase4 9 2 2 4" xfId="10509"/>
    <cellStyle name="20% - Ênfase4 9 2 2 5" xfId="10510"/>
    <cellStyle name="20% - Ênfase4 9 2 2 6" xfId="10511"/>
    <cellStyle name="20% - Ênfase4 9 2 3" xfId="10512"/>
    <cellStyle name="20% - Ênfase4 9 2 3 2" xfId="10513"/>
    <cellStyle name="20% - Ênfase4 9 2 3 3" xfId="10514"/>
    <cellStyle name="20% - Ênfase4 9 2 3 4" xfId="10515"/>
    <cellStyle name="20% - Ênfase4 9 2 4" xfId="10516"/>
    <cellStyle name="20% - Ênfase4 9 2 5" xfId="10517"/>
    <cellStyle name="20% - Ênfase4 9 2 6" xfId="10518"/>
    <cellStyle name="20% - Ênfase4 9 2 7" xfId="10519"/>
    <cellStyle name="20% - Ênfase4 9 2 8" xfId="10520"/>
    <cellStyle name="20% - Ênfase4 9 3" xfId="10521"/>
    <cellStyle name="20% - Ênfase4 9 3 2" xfId="10522"/>
    <cellStyle name="20% - Ênfase4 9 3 3" xfId="10523"/>
    <cellStyle name="20% - Ênfase4 9 3 4" xfId="10524"/>
    <cellStyle name="20% - Ênfase4 9 3 5" xfId="10525"/>
    <cellStyle name="20% - Ênfase4 9 3 6" xfId="10526"/>
    <cellStyle name="20% - Ênfase4 9 4" xfId="10527"/>
    <cellStyle name="20% - Ênfase4 9 4 2" xfId="10528"/>
    <cellStyle name="20% - Ênfase4 9 4 3" xfId="10529"/>
    <cellStyle name="20% - Ênfase4 9 4 4" xfId="10530"/>
    <cellStyle name="20% - Ênfase4 9 5" xfId="10531"/>
    <cellStyle name="20% - Ênfase4 9 6" xfId="10532"/>
    <cellStyle name="20% - Ênfase4 9 7" xfId="10533"/>
    <cellStyle name="20% - Ênfase4 9 8" xfId="10534"/>
    <cellStyle name="20% - Ênfase4 9 9" xfId="10535"/>
    <cellStyle name="20% - Ênfase4 90" xfId="10536"/>
    <cellStyle name="20% - Ênfase4 90 2" xfId="10537"/>
    <cellStyle name="20% - Ênfase4 90 2 2" xfId="10538"/>
    <cellStyle name="20% - Ênfase4 90 2 3" xfId="10539"/>
    <cellStyle name="20% - Ênfase4 90 2 4" xfId="10540"/>
    <cellStyle name="20% - Ênfase4 90 2 5" xfId="10541"/>
    <cellStyle name="20% - Ênfase4 90 2 6" xfId="10542"/>
    <cellStyle name="20% - Ênfase4 90 3" xfId="10543"/>
    <cellStyle name="20% - Ênfase4 90 3 2" xfId="10544"/>
    <cellStyle name="20% - Ênfase4 90 3 3" xfId="10545"/>
    <cellStyle name="20% - Ênfase4 90 3 4" xfId="10546"/>
    <cellStyle name="20% - Ênfase4 90 4" xfId="10547"/>
    <cellStyle name="20% - Ênfase4 90 5" xfId="10548"/>
    <cellStyle name="20% - Ênfase4 90 6" xfId="10549"/>
    <cellStyle name="20% - Ênfase4 90 7" xfId="10550"/>
    <cellStyle name="20% - Ênfase4 90 8" xfId="10551"/>
    <cellStyle name="20% - Ênfase4 91" xfId="10552"/>
    <cellStyle name="20% - Ênfase4 91 2" xfId="10553"/>
    <cellStyle name="20% - Ênfase4 91 2 2" xfId="10554"/>
    <cellStyle name="20% - Ênfase4 91 2 3" xfId="10555"/>
    <cellStyle name="20% - Ênfase4 91 2 4" xfId="10556"/>
    <cellStyle name="20% - Ênfase4 91 2 5" xfId="10557"/>
    <cellStyle name="20% - Ênfase4 91 2 6" xfId="10558"/>
    <cellStyle name="20% - Ênfase4 91 3" xfId="10559"/>
    <cellStyle name="20% - Ênfase4 91 3 2" xfId="10560"/>
    <cellStyle name="20% - Ênfase4 91 3 3" xfId="10561"/>
    <cellStyle name="20% - Ênfase4 91 3 4" xfId="10562"/>
    <cellStyle name="20% - Ênfase4 91 4" xfId="10563"/>
    <cellStyle name="20% - Ênfase4 91 5" xfId="10564"/>
    <cellStyle name="20% - Ênfase4 91 6" xfId="10565"/>
    <cellStyle name="20% - Ênfase4 91 7" xfId="10566"/>
    <cellStyle name="20% - Ênfase4 91 8" xfId="10567"/>
    <cellStyle name="20% - Ênfase4 92" xfId="10568"/>
    <cellStyle name="20% - Ênfase4 92 2" xfId="10569"/>
    <cellStyle name="20% - Ênfase4 92 2 2" xfId="10570"/>
    <cellStyle name="20% - Ênfase4 92 2 3" xfId="10571"/>
    <cellStyle name="20% - Ênfase4 92 2 4" xfId="10572"/>
    <cellStyle name="20% - Ênfase4 92 2 5" xfId="10573"/>
    <cellStyle name="20% - Ênfase4 92 2 6" xfId="10574"/>
    <cellStyle name="20% - Ênfase4 92 3" xfId="10575"/>
    <cellStyle name="20% - Ênfase4 92 3 2" xfId="10576"/>
    <cellStyle name="20% - Ênfase4 92 3 3" xfId="10577"/>
    <cellStyle name="20% - Ênfase4 92 3 4" xfId="10578"/>
    <cellStyle name="20% - Ênfase4 92 4" xfId="10579"/>
    <cellStyle name="20% - Ênfase4 92 5" xfId="10580"/>
    <cellStyle name="20% - Ênfase4 92 6" xfId="10581"/>
    <cellStyle name="20% - Ênfase4 92 7" xfId="10582"/>
    <cellStyle name="20% - Ênfase4 92 8" xfId="10583"/>
    <cellStyle name="20% - Ênfase4 93" xfId="10584"/>
    <cellStyle name="20% - Ênfase4 93 2" xfId="10585"/>
    <cellStyle name="20% - Ênfase4 93 2 2" xfId="10586"/>
    <cellStyle name="20% - Ênfase4 93 2 3" xfId="10587"/>
    <cellStyle name="20% - Ênfase4 93 2 4" xfId="10588"/>
    <cellStyle name="20% - Ênfase4 93 2 5" xfId="10589"/>
    <cellStyle name="20% - Ênfase4 93 2 6" xfId="10590"/>
    <cellStyle name="20% - Ênfase4 93 3" xfId="10591"/>
    <cellStyle name="20% - Ênfase4 93 3 2" xfId="10592"/>
    <cellStyle name="20% - Ênfase4 93 3 3" xfId="10593"/>
    <cellStyle name="20% - Ênfase4 93 3 4" xfId="10594"/>
    <cellStyle name="20% - Ênfase4 93 4" xfId="10595"/>
    <cellStyle name="20% - Ênfase4 93 5" xfId="10596"/>
    <cellStyle name="20% - Ênfase4 93 6" xfId="10597"/>
    <cellStyle name="20% - Ênfase4 93 7" xfId="10598"/>
    <cellStyle name="20% - Ênfase4 93 8" xfId="10599"/>
    <cellStyle name="20% - Ênfase4 94" xfId="10600"/>
    <cellStyle name="20% - Ênfase4 94 2" xfId="10601"/>
    <cellStyle name="20% - Ênfase4 94 2 2" xfId="10602"/>
    <cellStyle name="20% - Ênfase4 94 2 3" xfId="10603"/>
    <cellStyle name="20% - Ênfase4 94 2 4" xfId="10604"/>
    <cellStyle name="20% - Ênfase4 94 2 5" xfId="10605"/>
    <cellStyle name="20% - Ênfase4 94 2 6" xfId="10606"/>
    <cellStyle name="20% - Ênfase4 94 3" xfId="10607"/>
    <cellStyle name="20% - Ênfase4 94 3 2" xfId="10608"/>
    <cellStyle name="20% - Ênfase4 94 3 3" xfId="10609"/>
    <cellStyle name="20% - Ênfase4 94 3 4" xfId="10610"/>
    <cellStyle name="20% - Ênfase4 94 4" xfId="10611"/>
    <cellStyle name="20% - Ênfase4 94 5" xfId="10612"/>
    <cellStyle name="20% - Ênfase4 94 6" xfId="10613"/>
    <cellStyle name="20% - Ênfase4 94 7" xfId="10614"/>
    <cellStyle name="20% - Ênfase4 94 8" xfId="10615"/>
    <cellStyle name="20% - Ênfase4 95" xfId="10616"/>
    <cellStyle name="20% - Ênfase4 95 2" xfId="10617"/>
    <cellStyle name="20% - Ênfase4 95 2 2" xfId="10618"/>
    <cellStyle name="20% - Ênfase4 95 2 3" xfId="10619"/>
    <cellStyle name="20% - Ênfase4 95 2 4" xfId="10620"/>
    <cellStyle name="20% - Ênfase4 95 2 5" xfId="10621"/>
    <cellStyle name="20% - Ênfase4 95 2 6" xfId="10622"/>
    <cellStyle name="20% - Ênfase4 95 3" xfId="10623"/>
    <cellStyle name="20% - Ênfase4 95 3 2" xfId="10624"/>
    <cellStyle name="20% - Ênfase4 95 3 3" xfId="10625"/>
    <cellStyle name="20% - Ênfase4 95 3 4" xfId="10626"/>
    <cellStyle name="20% - Ênfase4 95 4" xfId="10627"/>
    <cellStyle name="20% - Ênfase4 95 5" xfId="10628"/>
    <cellStyle name="20% - Ênfase4 95 6" xfId="10629"/>
    <cellStyle name="20% - Ênfase4 95 7" xfId="10630"/>
    <cellStyle name="20% - Ênfase4 95 8" xfId="10631"/>
    <cellStyle name="20% - Ênfase4 96" xfId="10632"/>
    <cellStyle name="20% - Ênfase4 96 2" xfId="10633"/>
    <cellStyle name="20% - Ênfase4 96 2 2" xfId="10634"/>
    <cellStyle name="20% - Ênfase4 96 2 3" xfId="10635"/>
    <cellStyle name="20% - Ênfase4 96 2 4" xfId="10636"/>
    <cellStyle name="20% - Ênfase4 96 2 5" xfId="10637"/>
    <cellStyle name="20% - Ênfase4 96 2 6" xfId="10638"/>
    <cellStyle name="20% - Ênfase4 96 3" xfId="10639"/>
    <cellStyle name="20% - Ênfase4 96 3 2" xfId="10640"/>
    <cellStyle name="20% - Ênfase4 96 3 3" xfId="10641"/>
    <cellStyle name="20% - Ênfase4 96 3 4" xfId="10642"/>
    <cellStyle name="20% - Ênfase4 96 4" xfId="10643"/>
    <cellStyle name="20% - Ênfase4 96 5" xfId="10644"/>
    <cellStyle name="20% - Ênfase4 96 6" xfId="10645"/>
    <cellStyle name="20% - Ênfase4 96 7" xfId="10646"/>
    <cellStyle name="20% - Ênfase4 96 8" xfId="10647"/>
    <cellStyle name="20% - Ênfase4 97" xfId="10648"/>
    <cellStyle name="20% - Ênfase4 97 2" xfId="10649"/>
    <cellStyle name="20% - Ênfase4 97 2 2" xfId="10650"/>
    <cellStyle name="20% - Ênfase4 97 2 3" xfId="10651"/>
    <cellStyle name="20% - Ênfase4 97 2 4" xfId="10652"/>
    <cellStyle name="20% - Ênfase4 97 2 5" xfId="10653"/>
    <cellStyle name="20% - Ênfase4 97 2 6" xfId="10654"/>
    <cellStyle name="20% - Ênfase4 97 3" xfId="10655"/>
    <cellStyle name="20% - Ênfase4 97 3 2" xfId="10656"/>
    <cellStyle name="20% - Ênfase4 97 3 3" xfId="10657"/>
    <cellStyle name="20% - Ênfase4 97 3 4" xfId="10658"/>
    <cellStyle name="20% - Ênfase4 97 4" xfId="10659"/>
    <cellStyle name="20% - Ênfase4 97 5" xfId="10660"/>
    <cellStyle name="20% - Ênfase4 97 6" xfId="10661"/>
    <cellStyle name="20% - Ênfase4 97 7" xfId="10662"/>
    <cellStyle name="20% - Ênfase4 97 8" xfId="10663"/>
    <cellStyle name="20% - Ênfase4 98" xfId="10664"/>
    <cellStyle name="20% - Ênfase4 98 2" xfId="10665"/>
    <cellStyle name="20% - Ênfase4 98 2 2" xfId="10666"/>
    <cellStyle name="20% - Ênfase4 98 2 3" xfId="10667"/>
    <cellStyle name="20% - Ênfase4 98 2 4" xfId="10668"/>
    <cellStyle name="20% - Ênfase4 98 2 5" xfId="10669"/>
    <cellStyle name="20% - Ênfase4 98 2 6" xfId="10670"/>
    <cellStyle name="20% - Ênfase4 98 3" xfId="10671"/>
    <cellStyle name="20% - Ênfase4 98 3 2" xfId="10672"/>
    <cellStyle name="20% - Ênfase4 98 3 3" xfId="10673"/>
    <cellStyle name="20% - Ênfase4 98 3 4" xfId="10674"/>
    <cellStyle name="20% - Ênfase4 98 4" xfId="10675"/>
    <cellStyle name="20% - Ênfase4 98 5" xfId="10676"/>
    <cellStyle name="20% - Ênfase4 98 6" xfId="10677"/>
    <cellStyle name="20% - Ênfase4 98 7" xfId="10678"/>
    <cellStyle name="20% - Ênfase4 98 8" xfId="10679"/>
    <cellStyle name="20% - Ênfase4 99" xfId="10680"/>
    <cellStyle name="20% - Ênfase4 99 2" xfId="10681"/>
    <cellStyle name="20% - Ênfase4 99 2 2" xfId="10682"/>
    <cellStyle name="20% - Ênfase4 99 2 3" xfId="10683"/>
    <cellStyle name="20% - Ênfase4 99 2 4" xfId="10684"/>
    <cellStyle name="20% - Ênfase4 99 2 5" xfId="10685"/>
    <cellStyle name="20% - Ênfase4 99 2 6" xfId="10686"/>
    <cellStyle name="20% - Ênfase4 99 3" xfId="10687"/>
    <cellStyle name="20% - Ênfase4 99 3 2" xfId="10688"/>
    <cellStyle name="20% - Ênfase4 99 3 3" xfId="10689"/>
    <cellStyle name="20% - Ênfase4 99 3 4" xfId="10690"/>
    <cellStyle name="20% - Ênfase4 99 4" xfId="10691"/>
    <cellStyle name="20% - Ênfase4 99 5" xfId="10692"/>
    <cellStyle name="20% - Ênfase4 99 6" xfId="10693"/>
    <cellStyle name="20% - Ênfase4 99 7" xfId="10694"/>
    <cellStyle name="20% - Ênfase4 99 8" xfId="10695"/>
    <cellStyle name="20% - Ênfase5 10" xfId="10696"/>
    <cellStyle name="20% - Ênfase5 10 10" xfId="10697"/>
    <cellStyle name="20% - Ênfase5 10 11" xfId="10698"/>
    <cellStyle name="20% - Ênfase5 10 2" xfId="10699"/>
    <cellStyle name="20% - Ênfase5 10 2 2" xfId="10700"/>
    <cellStyle name="20% - Ênfase5 10 2 2 2" xfId="10701"/>
    <cellStyle name="20% - Ênfase5 10 2 2 3" xfId="10702"/>
    <cellStyle name="20% - Ênfase5 10 2 2 4" xfId="10703"/>
    <cellStyle name="20% - Ênfase5 10 2 2 5" xfId="10704"/>
    <cellStyle name="20% - Ênfase5 10 2 2 6" xfId="10705"/>
    <cellStyle name="20% - Ênfase5 10 2 3" xfId="10706"/>
    <cellStyle name="20% - Ênfase5 10 2 3 2" xfId="10707"/>
    <cellStyle name="20% - Ênfase5 10 2 3 3" xfId="10708"/>
    <cellStyle name="20% - Ênfase5 10 2 3 4" xfId="10709"/>
    <cellStyle name="20% - Ênfase5 10 2 4" xfId="10710"/>
    <cellStyle name="20% - Ênfase5 10 2 5" xfId="10711"/>
    <cellStyle name="20% - Ênfase5 10 2 6" xfId="10712"/>
    <cellStyle name="20% - Ênfase5 10 2 7" xfId="10713"/>
    <cellStyle name="20% - Ênfase5 10 2 8" xfId="10714"/>
    <cellStyle name="20% - Ênfase5 10 3" xfId="10715"/>
    <cellStyle name="20% - Ênfase5 10 3 2" xfId="10716"/>
    <cellStyle name="20% - Ênfase5 10 3 3" xfId="10717"/>
    <cellStyle name="20% - Ênfase5 10 3 4" xfId="10718"/>
    <cellStyle name="20% - Ênfase5 10 3 5" xfId="10719"/>
    <cellStyle name="20% - Ênfase5 10 3 6" xfId="10720"/>
    <cellStyle name="20% - Ênfase5 10 4" xfId="10721"/>
    <cellStyle name="20% - Ênfase5 10 4 2" xfId="10722"/>
    <cellStyle name="20% - Ênfase5 10 4 3" xfId="10723"/>
    <cellStyle name="20% - Ênfase5 10 4 4" xfId="10724"/>
    <cellStyle name="20% - Ênfase5 10 5" xfId="10725"/>
    <cellStyle name="20% - Ênfase5 10 6" xfId="10726"/>
    <cellStyle name="20% - Ênfase5 10 7" xfId="10727"/>
    <cellStyle name="20% - Ênfase5 10 8" xfId="10728"/>
    <cellStyle name="20% - Ênfase5 10 9" xfId="10729"/>
    <cellStyle name="20% - Ênfase5 100" xfId="10730"/>
    <cellStyle name="20% - Ênfase5 100 2" xfId="10731"/>
    <cellStyle name="20% - Ênfase5 100 2 2" xfId="10732"/>
    <cellStyle name="20% - Ênfase5 100 2 3" xfId="10733"/>
    <cellStyle name="20% - Ênfase5 100 2 4" xfId="10734"/>
    <cellStyle name="20% - Ênfase5 100 2 5" xfId="10735"/>
    <cellStyle name="20% - Ênfase5 100 2 6" xfId="10736"/>
    <cellStyle name="20% - Ênfase5 100 3" xfId="10737"/>
    <cellStyle name="20% - Ênfase5 100 3 2" xfId="10738"/>
    <cellStyle name="20% - Ênfase5 100 3 3" xfId="10739"/>
    <cellStyle name="20% - Ênfase5 100 3 4" xfId="10740"/>
    <cellStyle name="20% - Ênfase5 100 4" xfId="10741"/>
    <cellStyle name="20% - Ênfase5 100 5" xfId="10742"/>
    <cellStyle name="20% - Ênfase5 100 6" xfId="10743"/>
    <cellStyle name="20% - Ênfase5 100 7" xfId="10744"/>
    <cellStyle name="20% - Ênfase5 100 8" xfId="10745"/>
    <cellStyle name="20% - Ênfase5 101" xfId="10746"/>
    <cellStyle name="20% - Ênfase5 101 2" xfId="10747"/>
    <cellStyle name="20% - Ênfase5 101 2 2" xfId="10748"/>
    <cellStyle name="20% - Ênfase5 101 2 3" xfId="10749"/>
    <cellStyle name="20% - Ênfase5 101 2 4" xfId="10750"/>
    <cellStyle name="20% - Ênfase5 101 2 5" xfId="10751"/>
    <cellStyle name="20% - Ênfase5 101 2 6" xfId="10752"/>
    <cellStyle name="20% - Ênfase5 101 3" xfId="10753"/>
    <cellStyle name="20% - Ênfase5 101 3 2" xfId="10754"/>
    <cellStyle name="20% - Ênfase5 101 3 3" xfId="10755"/>
    <cellStyle name="20% - Ênfase5 101 3 4" xfId="10756"/>
    <cellStyle name="20% - Ênfase5 101 4" xfId="10757"/>
    <cellStyle name="20% - Ênfase5 101 5" xfId="10758"/>
    <cellStyle name="20% - Ênfase5 101 6" xfId="10759"/>
    <cellStyle name="20% - Ênfase5 101 7" xfId="10760"/>
    <cellStyle name="20% - Ênfase5 101 8" xfId="10761"/>
    <cellStyle name="20% - Ênfase5 102" xfId="10762"/>
    <cellStyle name="20% - Ênfase5 102 2" xfId="10763"/>
    <cellStyle name="20% - Ênfase5 102 2 2" xfId="10764"/>
    <cellStyle name="20% - Ênfase5 102 2 3" xfId="10765"/>
    <cellStyle name="20% - Ênfase5 102 2 4" xfId="10766"/>
    <cellStyle name="20% - Ênfase5 102 2 5" xfId="10767"/>
    <cellStyle name="20% - Ênfase5 102 2 6" xfId="10768"/>
    <cellStyle name="20% - Ênfase5 102 3" xfId="10769"/>
    <cellStyle name="20% - Ênfase5 102 3 2" xfId="10770"/>
    <cellStyle name="20% - Ênfase5 102 3 3" xfId="10771"/>
    <cellStyle name="20% - Ênfase5 102 3 4" xfId="10772"/>
    <cellStyle name="20% - Ênfase5 102 4" xfId="10773"/>
    <cellStyle name="20% - Ênfase5 102 5" xfId="10774"/>
    <cellStyle name="20% - Ênfase5 102 6" xfId="10775"/>
    <cellStyle name="20% - Ênfase5 102 7" xfId="10776"/>
    <cellStyle name="20% - Ênfase5 102 8" xfId="10777"/>
    <cellStyle name="20% - Ênfase5 103" xfId="10778"/>
    <cellStyle name="20% - Ênfase5 103 2" xfId="10779"/>
    <cellStyle name="20% - Ênfase5 103 2 2" xfId="10780"/>
    <cellStyle name="20% - Ênfase5 103 2 3" xfId="10781"/>
    <cellStyle name="20% - Ênfase5 103 2 4" xfId="10782"/>
    <cellStyle name="20% - Ênfase5 103 2 5" xfId="10783"/>
    <cellStyle name="20% - Ênfase5 103 2 6" xfId="10784"/>
    <cellStyle name="20% - Ênfase5 103 3" xfId="10785"/>
    <cellStyle name="20% - Ênfase5 103 3 2" xfId="10786"/>
    <cellStyle name="20% - Ênfase5 103 3 3" xfId="10787"/>
    <cellStyle name="20% - Ênfase5 103 3 4" xfId="10788"/>
    <cellStyle name="20% - Ênfase5 103 4" xfId="10789"/>
    <cellStyle name="20% - Ênfase5 103 5" xfId="10790"/>
    <cellStyle name="20% - Ênfase5 103 6" xfId="10791"/>
    <cellStyle name="20% - Ênfase5 103 7" xfId="10792"/>
    <cellStyle name="20% - Ênfase5 103 8" xfId="10793"/>
    <cellStyle name="20% - Ênfase5 104" xfId="10794"/>
    <cellStyle name="20% - Ênfase5 104 2" xfId="10795"/>
    <cellStyle name="20% - Ênfase5 104 2 2" xfId="10796"/>
    <cellStyle name="20% - Ênfase5 104 2 3" xfId="10797"/>
    <cellStyle name="20% - Ênfase5 104 2 4" xfId="10798"/>
    <cellStyle name="20% - Ênfase5 104 2 5" xfId="10799"/>
    <cellStyle name="20% - Ênfase5 104 2 6" xfId="10800"/>
    <cellStyle name="20% - Ênfase5 104 3" xfId="10801"/>
    <cellStyle name="20% - Ênfase5 104 3 2" xfId="10802"/>
    <cellStyle name="20% - Ênfase5 104 3 3" xfId="10803"/>
    <cellStyle name="20% - Ênfase5 104 3 4" xfId="10804"/>
    <cellStyle name="20% - Ênfase5 104 4" xfId="10805"/>
    <cellStyle name="20% - Ênfase5 104 5" xfId="10806"/>
    <cellStyle name="20% - Ênfase5 104 6" xfId="10807"/>
    <cellStyle name="20% - Ênfase5 104 7" xfId="10808"/>
    <cellStyle name="20% - Ênfase5 104 8" xfId="10809"/>
    <cellStyle name="20% - Ênfase5 105" xfId="10810"/>
    <cellStyle name="20% - Ênfase5 105 2" xfId="10811"/>
    <cellStyle name="20% - Ênfase5 105 2 2" xfId="10812"/>
    <cellStyle name="20% - Ênfase5 105 2 3" xfId="10813"/>
    <cellStyle name="20% - Ênfase5 105 2 4" xfId="10814"/>
    <cellStyle name="20% - Ênfase5 105 2 5" xfId="10815"/>
    <cellStyle name="20% - Ênfase5 105 2 6" xfId="10816"/>
    <cellStyle name="20% - Ênfase5 105 3" xfId="10817"/>
    <cellStyle name="20% - Ênfase5 105 3 2" xfId="10818"/>
    <cellStyle name="20% - Ênfase5 105 3 3" xfId="10819"/>
    <cellStyle name="20% - Ênfase5 105 3 4" xfId="10820"/>
    <cellStyle name="20% - Ênfase5 105 4" xfId="10821"/>
    <cellStyle name="20% - Ênfase5 105 5" xfId="10822"/>
    <cellStyle name="20% - Ênfase5 105 6" xfId="10823"/>
    <cellStyle name="20% - Ênfase5 105 7" xfId="10824"/>
    <cellStyle name="20% - Ênfase5 105 8" xfId="10825"/>
    <cellStyle name="20% - Ênfase5 106" xfId="10826"/>
    <cellStyle name="20% - Ênfase5 106 2" xfId="10827"/>
    <cellStyle name="20% - Ênfase5 106 2 2" xfId="10828"/>
    <cellStyle name="20% - Ênfase5 106 3" xfId="10829"/>
    <cellStyle name="20% - Ênfase5 106 3 2" xfId="10830"/>
    <cellStyle name="20% - Ênfase5 106 4" xfId="10831"/>
    <cellStyle name="20% - Ênfase5 106 5" xfId="10832"/>
    <cellStyle name="20% - Ênfase5 106 6" xfId="10833"/>
    <cellStyle name="20% - Ênfase5 107" xfId="10834"/>
    <cellStyle name="20% - Ênfase5 107 2" xfId="10835"/>
    <cellStyle name="20% - Ênfase5 107 2 2" xfId="10836"/>
    <cellStyle name="20% - Ênfase5 107 3" xfId="10837"/>
    <cellStyle name="20% - Ênfase5 107 3 2" xfId="10838"/>
    <cellStyle name="20% - Ênfase5 107 4" xfId="10839"/>
    <cellStyle name="20% - Ênfase5 107 5" xfId="10840"/>
    <cellStyle name="20% - Ênfase5 107 6" xfId="10841"/>
    <cellStyle name="20% - Ênfase5 108" xfId="10842"/>
    <cellStyle name="20% - Ênfase5 108 2" xfId="10843"/>
    <cellStyle name="20% - Ênfase5 108 2 2" xfId="10844"/>
    <cellStyle name="20% - Ênfase5 108 3" xfId="10845"/>
    <cellStyle name="20% - Ênfase5 108 3 2" xfId="10846"/>
    <cellStyle name="20% - Ênfase5 108 4" xfId="10847"/>
    <cellStyle name="20% - Ênfase5 108 5" xfId="10848"/>
    <cellStyle name="20% - Ênfase5 108 6" xfId="10849"/>
    <cellStyle name="20% - Ênfase5 109" xfId="10850"/>
    <cellStyle name="20% - Ênfase5 109 2" xfId="10851"/>
    <cellStyle name="20% - Ênfase5 109 2 2" xfId="10852"/>
    <cellStyle name="20% - Ênfase5 109 3" xfId="10853"/>
    <cellStyle name="20% - Ênfase5 109 3 2" xfId="10854"/>
    <cellStyle name="20% - Ênfase5 109 4" xfId="10855"/>
    <cellStyle name="20% - Ênfase5 109 5" xfId="10856"/>
    <cellStyle name="20% - Ênfase5 109 6" xfId="10857"/>
    <cellStyle name="20% - Ênfase5 11" xfId="10858"/>
    <cellStyle name="20% - Ênfase5 11 10" xfId="10859"/>
    <cellStyle name="20% - Ênfase5 11 11" xfId="10860"/>
    <cellStyle name="20% - Ênfase5 11 2" xfId="10861"/>
    <cellStyle name="20% - Ênfase5 11 2 2" xfId="10862"/>
    <cellStyle name="20% - Ênfase5 11 2 3" xfId="10863"/>
    <cellStyle name="20% - Ênfase5 11 2 4" xfId="10864"/>
    <cellStyle name="20% - Ênfase5 11 2 5" xfId="10865"/>
    <cellStyle name="20% - Ênfase5 11 2 6" xfId="10866"/>
    <cellStyle name="20% - Ênfase5 11 3" xfId="10867"/>
    <cellStyle name="20% - Ênfase5 11 3 2" xfId="10868"/>
    <cellStyle name="20% - Ênfase5 11 3 3" xfId="10869"/>
    <cellStyle name="20% - Ênfase5 11 3 4" xfId="10870"/>
    <cellStyle name="20% - Ênfase5 11 4" xfId="10871"/>
    <cellStyle name="20% - Ênfase5 11 5" xfId="10872"/>
    <cellStyle name="20% - Ênfase5 11 6" xfId="10873"/>
    <cellStyle name="20% - Ênfase5 11 7" xfId="10874"/>
    <cellStyle name="20% - Ênfase5 11 8" xfId="10875"/>
    <cellStyle name="20% - Ênfase5 11 9" xfId="10876"/>
    <cellStyle name="20% - Ênfase5 110" xfId="10877"/>
    <cellStyle name="20% - Ênfase5 110 2" xfId="10878"/>
    <cellStyle name="20% - Ênfase5 110 2 2" xfId="10879"/>
    <cellStyle name="20% - Ênfase5 110 3" xfId="10880"/>
    <cellStyle name="20% - Ênfase5 110 3 2" xfId="10881"/>
    <cellStyle name="20% - Ênfase5 110 4" xfId="10882"/>
    <cellStyle name="20% - Ênfase5 110 5" xfId="10883"/>
    <cellStyle name="20% - Ênfase5 110 6" xfId="10884"/>
    <cellStyle name="20% - Ênfase5 111" xfId="10885"/>
    <cellStyle name="20% - Ênfase5 111 2" xfId="10886"/>
    <cellStyle name="20% - Ênfase5 111 2 2" xfId="10887"/>
    <cellStyle name="20% - Ênfase5 111 3" xfId="10888"/>
    <cellStyle name="20% - Ênfase5 111 3 2" xfId="10889"/>
    <cellStyle name="20% - Ênfase5 111 4" xfId="10890"/>
    <cellStyle name="20% - Ênfase5 111 5" xfId="10891"/>
    <cellStyle name="20% - Ênfase5 111 6" xfId="10892"/>
    <cellStyle name="20% - Ênfase5 112" xfId="10893"/>
    <cellStyle name="20% - Ênfase5 112 2" xfId="10894"/>
    <cellStyle name="20% - Ênfase5 112 2 2" xfId="10895"/>
    <cellStyle name="20% - Ênfase5 112 3" xfId="10896"/>
    <cellStyle name="20% - Ênfase5 112 3 2" xfId="10897"/>
    <cellStyle name="20% - Ênfase5 112 4" xfId="10898"/>
    <cellStyle name="20% - Ênfase5 112 5" xfId="10899"/>
    <cellStyle name="20% - Ênfase5 112 6" xfId="10900"/>
    <cellStyle name="20% - Ênfase5 113" xfId="10901"/>
    <cellStyle name="20% - Ênfase5 113 2" xfId="10902"/>
    <cellStyle name="20% - Ênfase5 113 2 2" xfId="10903"/>
    <cellStyle name="20% - Ênfase5 113 3" xfId="10904"/>
    <cellStyle name="20% - Ênfase5 113 3 2" xfId="10905"/>
    <cellStyle name="20% - Ênfase5 113 4" xfId="10906"/>
    <cellStyle name="20% - Ênfase5 113 5" xfId="10907"/>
    <cellStyle name="20% - Ênfase5 113 6" xfId="10908"/>
    <cellStyle name="20% - Ênfase5 114" xfId="10909"/>
    <cellStyle name="20% - Ênfase5 114 2" xfId="10910"/>
    <cellStyle name="20% - Ênfase5 114 2 2" xfId="10911"/>
    <cellStyle name="20% - Ênfase5 114 3" xfId="10912"/>
    <cellStyle name="20% - Ênfase5 114 3 2" xfId="10913"/>
    <cellStyle name="20% - Ênfase5 114 4" xfId="10914"/>
    <cellStyle name="20% - Ênfase5 114 5" xfId="10915"/>
    <cellStyle name="20% - Ênfase5 114 6" xfId="10916"/>
    <cellStyle name="20% - Ênfase5 115" xfId="10917"/>
    <cellStyle name="20% - Ênfase5 115 2" xfId="10918"/>
    <cellStyle name="20% - Ênfase5 115 2 2" xfId="10919"/>
    <cellStyle name="20% - Ênfase5 115 3" xfId="10920"/>
    <cellStyle name="20% - Ênfase5 115 3 2" xfId="10921"/>
    <cellStyle name="20% - Ênfase5 115 4" xfId="10922"/>
    <cellStyle name="20% - Ênfase5 115 5" xfId="10923"/>
    <cellStyle name="20% - Ênfase5 115 6" xfId="10924"/>
    <cellStyle name="20% - Ênfase5 116" xfId="10925"/>
    <cellStyle name="20% - Ênfase5 116 2" xfId="10926"/>
    <cellStyle name="20% - Ênfase5 116 2 2" xfId="10927"/>
    <cellStyle name="20% - Ênfase5 116 3" xfId="10928"/>
    <cellStyle name="20% - Ênfase5 116 3 2" xfId="10929"/>
    <cellStyle name="20% - Ênfase5 116 4" xfId="10930"/>
    <cellStyle name="20% - Ênfase5 116 5" xfId="10931"/>
    <cellStyle name="20% - Ênfase5 116 6" xfId="10932"/>
    <cellStyle name="20% - Ênfase5 117" xfId="10933"/>
    <cellStyle name="20% - Ênfase5 117 2" xfId="10934"/>
    <cellStyle name="20% - Ênfase5 117 2 2" xfId="10935"/>
    <cellStyle name="20% - Ênfase5 117 3" xfId="10936"/>
    <cellStyle name="20% - Ênfase5 117 3 2" xfId="10937"/>
    <cellStyle name="20% - Ênfase5 117 4" xfId="10938"/>
    <cellStyle name="20% - Ênfase5 117 5" xfId="10939"/>
    <cellStyle name="20% - Ênfase5 117 6" xfId="10940"/>
    <cellStyle name="20% - Ênfase5 118" xfId="10941"/>
    <cellStyle name="20% - Ênfase5 118 2" xfId="10942"/>
    <cellStyle name="20% - Ênfase5 118 2 2" xfId="10943"/>
    <cellStyle name="20% - Ênfase5 118 3" xfId="10944"/>
    <cellStyle name="20% - Ênfase5 118 3 2" xfId="10945"/>
    <cellStyle name="20% - Ênfase5 118 4" xfId="10946"/>
    <cellStyle name="20% - Ênfase5 118 5" xfId="10947"/>
    <cellStyle name="20% - Ênfase5 118 6" xfId="10948"/>
    <cellStyle name="20% - Ênfase5 119" xfId="10949"/>
    <cellStyle name="20% - Ênfase5 119 2" xfId="10950"/>
    <cellStyle name="20% - Ênfase5 119 2 2" xfId="10951"/>
    <cellStyle name="20% - Ênfase5 119 3" xfId="10952"/>
    <cellStyle name="20% - Ênfase5 119 3 2" xfId="10953"/>
    <cellStyle name="20% - Ênfase5 119 4" xfId="10954"/>
    <cellStyle name="20% - Ênfase5 119 5" xfId="10955"/>
    <cellStyle name="20% - Ênfase5 119 6" xfId="10956"/>
    <cellStyle name="20% - Ênfase5 12" xfId="10957"/>
    <cellStyle name="20% - Ênfase5 12 10" xfId="10958"/>
    <cellStyle name="20% - Ênfase5 12 11" xfId="10959"/>
    <cellStyle name="20% - Ênfase5 12 2" xfId="10960"/>
    <cellStyle name="20% - Ênfase5 12 2 2" xfId="10961"/>
    <cellStyle name="20% - Ênfase5 12 2 3" xfId="10962"/>
    <cellStyle name="20% - Ênfase5 12 2 4" xfId="10963"/>
    <cellStyle name="20% - Ênfase5 12 2 5" xfId="10964"/>
    <cellStyle name="20% - Ênfase5 12 2 6" xfId="10965"/>
    <cellStyle name="20% - Ênfase5 12 3" xfId="10966"/>
    <cellStyle name="20% - Ênfase5 12 3 2" xfId="10967"/>
    <cellStyle name="20% - Ênfase5 12 3 3" xfId="10968"/>
    <cellStyle name="20% - Ênfase5 12 3 4" xfId="10969"/>
    <cellStyle name="20% - Ênfase5 12 4" xfId="10970"/>
    <cellStyle name="20% - Ênfase5 12 5" xfId="10971"/>
    <cellStyle name="20% - Ênfase5 12 6" xfId="10972"/>
    <cellStyle name="20% - Ênfase5 12 7" xfId="10973"/>
    <cellStyle name="20% - Ênfase5 12 8" xfId="10974"/>
    <cellStyle name="20% - Ênfase5 12 9" xfId="10975"/>
    <cellStyle name="20% - Ênfase5 120" xfId="10976"/>
    <cellStyle name="20% - Ênfase5 120 2" xfId="10977"/>
    <cellStyle name="20% - Ênfase5 120 2 2" xfId="10978"/>
    <cellStyle name="20% - Ênfase5 120 3" xfId="10979"/>
    <cellStyle name="20% - Ênfase5 120 3 2" xfId="10980"/>
    <cellStyle name="20% - Ênfase5 120 4" xfId="10981"/>
    <cellStyle name="20% - Ênfase5 120 5" xfId="10982"/>
    <cellStyle name="20% - Ênfase5 120 6" xfId="10983"/>
    <cellStyle name="20% - Ênfase5 121" xfId="10984"/>
    <cellStyle name="20% - Ênfase5 121 2" xfId="10985"/>
    <cellStyle name="20% - Ênfase5 121 2 2" xfId="10986"/>
    <cellStyle name="20% - Ênfase5 121 3" xfId="10987"/>
    <cellStyle name="20% - Ênfase5 121 3 2" xfId="10988"/>
    <cellStyle name="20% - Ênfase5 121 4" xfId="10989"/>
    <cellStyle name="20% - Ênfase5 121 5" xfId="10990"/>
    <cellStyle name="20% - Ênfase5 121 6" xfId="10991"/>
    <cellStyle name="20% - Ênfase5 122" xfId="10992"/>
    <cellStyle name="20% - Ênfase5 122 2" xfId="10993"/>
    <cellStyle name="20% - Ênfase5 122 2 2" xfId="10994"/>
    <cellStyle name="20% - Ênfase5 122 3" xfId="10995"/>
    <cellStyle name="20% - Ênfase5 122 3 2" xfId="10996"/>
    <cellStyle name="20% - Ênfase5 122 4" xfId="10997"/>
    <cellStyle name="20% - Ênfase5 122 5" xfId="10998"/>
    <cellStyle name="20% - Ênfase5 122 6" xfId="10999"/>
    <cellStyle name="20% - Ênfase5 123" xfId="11000"/>
    <cellStyle name="20% - Ênfase5 123 2" xfId="11001"/>
    <cellStyle name="20% - Ênfase5 123 2 2" xfId="11002"/>
    <cellStyle name="20% - Ênfase5 123 3" xfId="11003"/>
    <cellStyle name="20% - Ênfase5 123 3 2" xfId="11004"/>
    <cellStyle name="20% - Ênfase5 123 4" xfId="11005"/>
    <cellStyle name="20% - Ênfase5 123 5" xfId="11006"/>
    <cellStyle name="20% - Ênfase5 123 6" xfId="11007"/>
    <cellStyle name="20% - Ênfase5 124" xfId="11008"/>
    <cellStyle name="20% - Ênfase5 124 2" xfId="11009"/>
    <cellStyle name="20% - Ênfase5 124 2 2" xfId="11010"/>
    <cellStyle name="20% - Ênfase5 124 3" xfId="11011"/>
    <cellStyle name="20% - Ênfase5 124 3 2" xfId="11012"/>
    <cellStyle name="20% - Ênfase5 124 4" xfId="11013"/>
    <cellStyle name="20% - Ênfase5 124 5" xfId="11014"/>
    <cellStyle name="20% - Ênfase5 124 6" xfId="11015"/>
    <cellStyle name="20% - Ênfase5 125" xfId="11016"/>
    <cellStyle name="20% - Ênfase5 125 2" xfId="11017"/>
    <cellStyle name="20% - Ênfase5 125 2 2" xfId="11018"/>
    <cellStyle name="20% - Ênfase5 125 3" xfId="11019"/>
    <cellStyle name="20% - Ênfase5 125 3 2" xfId="11020"/>
    <cellStyle name="20% - Ênfase5 125 4" xfId="11021"/>
    <cellStyle name="20% - Ênfase5 125 5" xfId="11022"/>
    <cellStyle name="20% - Ênfase5 125 6" xfId="11023"/>
    <cellStyle name="20% - Ênfase5 126" xfId="11024"/>
    <cellStyle name="20% - Ênfase5 126 2" xfId="11025"/>
    <cellStyle name="20% - Ênfase5 126 2 2" xfId="11026"/>
    <cellStyle name="20% - Ênfase5 126 3" xfId="11027"/>
    <cellStyle name="20% - Ênfase5 126 3 2" xfId="11028"/>
    <cellStyle name="20% - Ênfase5 126 4" xfId="11029"/>
    <cellStyle name="20% - Ênfase5 126 5" xfId="11030"/>
    <cellStyle name="20% - Ênfase5 126 6" xfId="11031"/>
    <cellStyle name="20% - Ênfase5 127" xfId="11032"/>
    <cellStyle name="20% - Ênfase5 127 2" xfId="11033"/>
    <cellStyle name="20% - Ênfase5 127 2 2" xfId="11034"/>
    <cellStyle name="20% - Ênfase5 127 3" xfId="11035"/>
    <cellStyle name="20% - Ênfase5 127 3 2" xfId="11036"/>
    <cellStyle name="20% - Ênfase5 127 4" xfId="11037"/>
    <cellStyle name="20% - Ênfase5 127 5" xfId="11038"/>
    <cellStyle name="20% - Ênfase5 127 6" xfId="11039"/>
    <cellStyle name="20% - Ênfase5 128" xfId="11040"/>
    <cellStyle name="20% - Ênfase5 128 2" xfId="11041"/>
    <cellStyle name="20% - Ênfase5 128 2 2" xfId="11042"/>
    <cellStyle name="20% - Ênfase5 128 3" xfId="11043"/>
    <cellStyle name="20% - Ênfase5 128 3 2" xfId="11044"/>
    <cellStyle name="20% - Ênfase5 128 4" xfId="11045"/>
    <cellStyle name="20% - Ênfase5 128 5" xfId="11046"/>
    <cellStyle name="20% - Ênfase5 128 6" xfId="11047"/>
    <cellStyle name="20% - Ênfase5 129" xfId="11048"/>
    <cellStyle name="20% - Ênfase5 129 2" xfId="11049"/>
    <cellStyle name="20% - Ênfase5 129 2 2" xfId="11050"/>
    <cellStyle name="20% - Ênfase5 129 3" xfId="11051"/>
    <cellStyle name="20% - Ênfase5 129 3 2" xfId="11052"/>
    <cellStyle name="20% - Ênfase5 129 4" xfId="11053"/>
    <cellStyle name="20% - Ênfase5 129 5" xfId="11054"/>
    <cellStyle name="20% - Ênfase5 129 6" xfId="11055"/>
    <cellStyle name="20% - Ênfase5 13" xfId="11056"/>
    <cellStyle name="20% - Ênfase5 13 10" xfId="11057"/>
    <cellStyle name="20% - Ênfase5 13 2" xfId="11058"/>
    <cellStyle name="20% - Ênfase5 13 2 2" xfId="11059"/>
    <cellStyle name="20% - Ênfase5 13 2 3" xfId="11060"/>
    <cellStyle name="20% - Ênfase5 13 2 4" xfId="11061"/>
    <cellStyle name="20% - Ênfase5 13 2 5" xfId="11062"/>
    <cellStyle name="20% - Ênfase5 13 2 6" xfId="11063"/>
    <cellStyle name="20% - Ênfase5 13 3" xfId="11064"/>
    <cellStyle name="20% - Ênfase5 13 3 2" xfId="11065"/>
    <cellStyle name="20% - Ênfase5 13 3 3" xfId="11066"/>
    <cellStyle name="20% - Ênfase5 13 3 4" xfId="11067"/>
    <cellStyle name="20% - Ênfase5 13 4" xfId="11068"/>
    <cellStyle name="20% - Ênfase5 13 5" xfId="11069"/>
    <cellStyle name="20% - Ênfase5 13 6" xfId="11070"/>
    <cellStyle name="20% - Ênfase5 13 7" xfId="11071"/>
    <cellStyle name="20% - Ênfase5 13 8" xfId="11072"/>
    <cellStyle name="20% - Ênfase5 13 9" xfId="11073"/>
    <cellStyle name="20% - Ênfase5 130" xfId="11074"/>
    <cellStyle name="20% - Ênfase5 130 2" xfId="11075"/>
    <cellStyle name="20% - Ênfase5 130 2 2" xfId="11076"/>
    <cellStyle name="20% - Ênfase5 130 3" xfId="11077"/>
    <cellStyle name="20% - Ênfase5 130 3 2" xfId="11078"/>
    <cellStyle name="20% - Ênfase5 130 4" xfId="11079"/>
    <cellStyle name="20% - Ênfase5 130 5" xfId="11080"/>
    <cellStyle name="20% - Ênfase5 130 6" xfId="11081"/>
    <cellStyle name="20% - Ênfase5 131" xfId="11082"/>
    <cellStyle name="20% - Ênfase5 131 2" xfId="11083"/>
    <cellStyle name="20% - Ênfase5 131 2 2" xfId="11084"/>
    <cellStyle name="20% - Ênfase5 131 3" xfId="11085"/>
    <cellStyle name="20% - Ênfase5 131 3 2" xfId="11086"/>
    <cellStyle name="20% - Ênfase5 131 4" xfId="11087"/>
    <cellStyle name="20% - Ênfase5 131 5" xfId="11088"/>
    <cellStyle name="20% - Ênfase5 131 6" xfId="11089"/>
    <cellStyle name="20% - Ênfase5 132" xfId="11090"/>
    <cellStyle name="20% - Ênfase5 132 2" xfId="11091"/>
    <cellStyle name="20% - Ênfase5 132 2 2" xfId="11092"/>
    <cellStyle name="20% - Ênfase5 132 3" xfId="11093"/>
    <cellStyle name="20% - Ênfase5 132 3 2" xfId="11094"/>
    <cellStyle name="20% - Ênfase5 132 4" xfId="11095"/>
    <cellStyle name="20% - Ênfase5 132 5" xfId="11096"/>
    <cellStyle name="20% - Ênfase5 132 6" xfId="11097"/>
    <cellStyle name="20% - Ênfase5 133" xfId="11098"/>
    <cellStyle name="20% - Ênfase5 133 2" xfId="11099"/>
    <cellStyle name="20% - Ênfase5 133 2 2" xfId="11100"/>
    <cellStyle name="20% - Ênfase5 133 3" xfId="11101"/>
    <cellStyle name="20% - Ênfase5 133 3 2" xfId="11102"/>
    <cellStyle name="20% - Ênfase5 133 4" xfId="11103"/>
    <cellStyle name="20% - Ênfase5 133 5" xfId="11104"/>
    <cellStyle name="20% - Ênfase5 133 6" xfId="11105"/>
    <cellStyle name="20% - Ênfase5 134" xfId="11106"/>
    <cellStyle name="20% - Ênfase5 134 2" xfId="11107"/>
    <cellStyle name="20% - Ênfase5 134 2 2" xfId="11108"/>
    <cellStyle name="20% - Ênfase5 134 3" xfId="11109"/>
    <cellStyle name="20% - Ênfase5 134 3 2" xfId="11110"/>
    <cellStyle name="20% - Ênfase5 134 4" xfId="11111"/>
    <cellStyle name="20% - Ênfase5 134 5" xfId="11112"/>
    <cellStyle name="20% - Ênfase5 134 6" xfId="11113"/>
    <cellStyle name="20% - Ênfase5 135" xfId="11114"/>
    <cellStyle name="20% - Ênfase5 135 2" xfId="11115"/>
    <cellStyle name="20% - Ênfase5 135 2 2" xfId="11116"/>
    <cellStyle name="20% - Ênfase5 135 3" xfId="11117"/>
    <cellStyle name="20% - Ênfase5 135 3 2" xfId="11118"/>
    <cellStyle name="20% - Ênfase5 135 4" xfId="11119"/>
    <cellStyle name="20% - Ênfase5 135 5" xfId="11120"/>
    <cellStyle name="20% - Ênfase5 135 6" xfId="11121"/>
    <cellStyle name="20% - Ênfase5 136" xfId="11122"/>
    <cellStyle name="20% - Ênfase5 136 2" xfId="11123"/>
    <cellStyle name="20% - Ênfase5 136 2 2" xfId="11124"/>
    <cellStyle name="20% - Ênfase5 136 3" xfId="11125"/>
    <cellStyle name="20% - Ênfase5 136 3 2" xfId="11126"/>
    <cellStyle name="20% - Ênfase5 136 4" xfId="11127"/>
    <cellStyle name="20% - Ênfase5 136 5" xfId="11128"/>
    <cellStyle name="20% - Ênfase5 136 6" xfId="11129"/>
    <cellStyle name="20% - Ênfase5 137" xfId="11130"/>
    <cellStyle name="20% - Ênfase5 137 2" xfId="11131"/>
    <cellStyle name="20% - Ênfase5 137 2 2" xfId="11132"/>
    <cellStyle name="20% - Ênfase5 137 3" xfId="11133"/>
    <cellStyle name="20% - Ênfase5 137 3 2" xfId="11134"/>
    <cellStyle name="20% - Ênfase5 137 4" xfId="11135"/>
    <cellStyle name="20% - Ênfase5 137 5" xfId="11136"/>
    <cellStyle name="20% - Ênfase5 137 6" xfId="11137"/>
    <cellStyle name="20% - Ênfase5 138" xfId="11138"/>
    <cellStyle name="20% - Ênfase5 138 2" xfId="11139"/>
    <cellStyle name="20% - Ênfase5 138 2 2" xfId="11140"/>
    <cellStyle name="20% - Ênfase5 138 3" xfId="11141"/>
    <cellStyle name="20% - Ênfase5 138 3 2" xfId="11142"/>
    <cellStyle name="20% - Ênfase5 138 4" xfId="11143"/>
    <cellStyle name="20% - Ênfase5 138 5" xfId="11144"/>
    <cellStyle name="20% - Ênfase5 138 6" xfId="11145"/>
    <cellStyle name="20% - Ênfase5 139" xfId="11146"/>
    <cellStyle name="20% - Ênfase5 139 2" xfId="11147"/>
    <cellStyle name="20% - Ênfase5 139 2 2" xfId="11148"/>
    <cellStyle name="20% - Ênfase5 139 3" xfId="11149"/>
    <cellStyle name="20% - Ênfase5 139 3 2" xfId="11150"/>
    <cellStyle name="20% - Ênfase5 139 4" xfId="11151"/>
    <cellStyle name="20% - Ênfase5 139 5" xfId="11152"/>
    <cellStyle name="20% - Ênfase5 139 6" xfId="11153"/>
    <cellStyle name="20% - Ênfase5 14" xfId="11154"/>
    <cellStyle name="20% - Ênfase5 14 2" xfId="11155"/>
    <cellStyle name="20% - Ênfase5 14 2 2" xfId="11156"/>
    <cellStyle name="20% - Ênfase5 14 2 3" xfId="11157"/>
    <cellStyle name="20% - Ênfase5 14 2 4" xfId="11158"/>
    <cellStyle name="20% - Ênfase5 14 2 5" xfId="11159"/>
    <cellStyle name="20% - Ênfase5 14 2 6" xfId="11160"/>
    <cellStyle name="20% - Ênfase5 14 3" xfId="11161"/>
    <cellStyle name="20% - Ênfase5 14 3 2" xfId="11162"/>
    <cellStyle name="20% - Ênfase5 14 3 3" xfId="11163"/>
    <cellStyle name="20% - Ênfase5 14 3 4" xfId="11164"/>
    <cellStyle name="20% - Ênfase5 14 4" xfId="11165"/>
    <cellStyle name="20% - Ênfase5 14 5" xfId="11166"/>
    <cellStyle name="20% - Ênfase5 14 6" xfId="11167"/>
    <cellStyle name="20% - Ênfase5 14 7" xfId="11168"/>
    <cellStyle name="20% - Ênfase5 14 8" xfId="11169"/>
    <cellStyle name="20% - Ênfase5 14 9" xfId="11170"/>
    <cellStyle name="20% - Ênfase5 140" xfId="11171"/>
    <cellStyle name="20% - Ênfase5 140 2" xfId="11172"/>
    <cellStyle name="20% - Ênfase5 140 2 2" xfId="11173"/>
    <cellStyle name="20% - Ênfase5 140 3" xfId="11174"/>
    <cellStyle name="20% - Ênfase5 140 3 2" xfId="11175"/>
    <cellStyle name="20% - Ênfase5 140 4" xfId="11176"/>
    <cellStyle name="20% - Ênfase5 140 5" xfId="11177"/>
    <cellStyle name="20% - Ênfase5 140 6" xfId="11178"/>
    <cellStyle name="20% - Ênfase5 141" xfId="11179"/>
    <cellStyle name="20% - Ênfase5 141 2" xfId="11180"/>
    <cellStyle name="20% - Ênfase5 141 2 2" xfId="11181"/>
    <cellStyle name="20% - Ênfase5 141 3" xfId="11182"/>
    <cellStyle name="20% - Ênfase5 141 3 2" xfId="11183"/>
    <cellStyle name="20% - Ênfase5 141 4" xfId="11184"/>
    <cellStyle name="20% - Ênfase5 141 5" xfId="11185"/>
    <cellStyle name="20% - Ênfase5 141 6" xfId="11186"/>
    <cellStyle name="20% - Ênfase5 142" xfId="11187"/>
    <cellStyle name="20% - Ênfase5 142 2" xfId="11188"/>
    <cellStyle name="20% - Ênfase5 142 2 2" xfId="11189"/>
    <cellStyle name="20% - Ênfase5 142 3" xfId="11190"/>
    <cellStyle name="20% - Ênfase5 142 3 2" xfId="11191"/>
    <cellStyle name="20% - Ênfase5 142 4" xfId="11192"/>
    <cellStyle name="20% - Ênfase5 142 5" xfId="11193"/>
    <cellStyle name="20% - Ênfase5 142 6" xfId="11194"/>
    <cellStyle name="20% - Ênfase5 143" xfId="11195"/>
    <cellStyle name="20% - Ênfase5 143 2" xfId="11196"/>
    <cellStyle name="20% - Ênfase5 143 2 2" xfId="11197"/>
    <cellStyle name="20% - Ênfase5 143 3" xfId="11198"/>
    <cellStyle name="20% - Ênfase5 143 3 2" xfId="11199"/>
    <cellStyle name="20% - Ênfase5 143 4" xfId="11200"/>
    <cellStyle name="20% - Ênfase5 143 5" xfId="11201"/>
    <cellStyle name="20% - Ênfase5 143 6" xfId="11202"/>
    <cellStyle name="20% - Ênfase5 144" xfId="11203"/>
    <cellStyle name="20% - Ênfase5 144 2" xfId="11204"/>
    <cellStyle name="20% - Ênfase5 144 2 2" xfId="11205"/>
    <cellStyle name="20% - Ênfase5 144 3" xfId="11206"/>
    <cellStyle name="20% - Ênfase5 144 3 2" xfId="11207"/>
    <cellStyle name="20% - Ênfase5 144 4" xfId="11208"/>
    <cellStyle name="20% - Ênfase5 144 5" xfId="11209"/>
    <cellStyle name="20% - Ênfase5 144 6" xfId="11210"/>
    <cellStyle name="20% - Ênfase5 145" xfId="11211"/>
    <cellStyle name="20% - Ênfase5 145 2" xfId="11212"/>
    <cellStyle name="20% - Ênfase5 145 2 2" xfId="11213"/>
    <cellStyle name="20% - Ênfase5 145 3" xfId="11214"/>
    <cellStyle name="20% - Ênfase5 145 3 2" xfId="11215"/>
    <cellStyle name="20% - Ênfase5 145 4" xfId="11216"/>
    <cellStyle name="20% - Ênfase5 145 5" xfId="11217"/>
    <cellStyle name="20% - Ênfase5 145 6" xfId="11218"/>
    <cellStyle name="20% - Ênfase5 146" xfId="11219"/>
    <cellStyle name="20% - Ênfase5 146 2" xfId="11220"/>
    <cellStyle name="20% - Ênfase5 146 2 2" xfId="11221"/>
    <cellStyle name="20% - Ênfase5 146 3" xfId="11222"/>
    <cellStyle name="20% - Ênfase5 146 3 2" xfId="11223"/>
    <cellStyle name="20% - Ênfase5 146 4" xfId="11224"/>
    <cellStyle name="20% - Ênfase5 146 5" xfId="11225"/>
    <cellStyle name="20% - Ênfase5 146 6" xfId="11226"/>
    <cellStyle name="20% - Ênfase5 147" xfId="11227"/>
    <cellStyle name="20% - Ênfase5 147 2" xfId="11228"/>
    <cellStyle name="20% - Ênfase5 147 2 2" xfId="11229"/>
    <cellStyle name="20% - Ênfase5 147 3" xfId="11230"/>
    <cellStyle name="20% - Ênfase5 147 3 2" xfId="11231"/>
    <cellStyle name="20% - Ênfase5 147 4" xfId="11232"/>
    <cellStyle name="20% - Ênfase5 147 5" xfId="11233"/>
    <cellStyle name="20% - Ênfase5 147 6" xfId="11234"/>
    <cellStyle name="20% - Ênfase5 148" xfId="11235"/>
    <cellStyle name="20% - Ênfase5 148 2" xfId="11236"/>
    <cellStyle name="20% - Ênfase5 148 2 2" xfId="11237"/>
    <cellStyle name="20% - Ênfase5 148 3" xfId="11238"/>
    <cellStyle name="20% - Ênfase5 148 3 2" xfId="11239"/>
    <cellStyle name="20% - Ênfase5 148 4" xfId="11240"/>
    <cellStyle name="20% - Ênfase5 148 5" xfId="11241"/>
    <cellStyle name="20% - Ênfase5 148 6" xfId="11242"/>
    <cellStyle name="20% - Ênfase5 149" xfId="11243"/>
    <cellStyle name="20% - Ênfase5 149 2" xfId="11244"/>
    <cellStyle name="20% - Ênfase5 149 2 2" xfId="11245"/>
    <cellStyle name="20% - Ênfase5 149 3" xfId="11246"/>
    <cellStyle name="20% - Ênfase5 149 3 2" xfId="11247"/>
    <cellStyle name="20% - Ênfase5 149 4" xfId="11248"/>
    <cellStyle name="20% - Ênfase5 149 5" xfId="11249"/>
    <cellStyle name="20% - Ênfase5 149 6" xfId="11250"/>
    <cellStyle name="20% - Ênfase5 15" xfId="11251"/>
    <cellStyle name="20% - Ênfase5 15 2" xfId="11252"/>
    <cellStyle name="20% - Ênfase5 15 2 2" xfId="11253"/>
    <cellStyle name="20% - Ênfase5 15 2 3" xfId="11254"/>
    <cellStyle name="20% - Ênfase5 15 2 4" xfId="11255"/>
    <cellStyle name="20% - Ênfase5 15 2 5" xfId="11256"/>
    <cellStyle name="20% - Ênfase5 15 2 6" xfId="11257"/>
    <cellStyle name="20% - Ênfase5 15 3" xfId="11258"/>
    <cellStyle name="20% - Ênfase5 15 3 2" xfId="11259"/>
    <cellStyle name="20% - Ênfase5 15 3 3" xfId="11260"/>
    <cellStyle name="20% - Ênfase5 15 3 4" xfId="11261"/>
    <cellStyle name="20% - Ênfase5 15 4" xfId="11262"/>
    <cellStyle name="20% - Ênfase5 15 5" xfId="11263"/>
    <cellStyle name="20% - Ênfase5 15 6" xfId="11264"/>
    <cellStyle name="20% - Ênfase5 15 7" xfId="11265"/>
    <cellStyle name="20% - Ênfase5 15 8" xfId="11266"/>
    <cellStyle name="20% - Ênfase5 15 9" xfId="11267"/>
    <cellStyle name="20% - Ênfase5 150" xfId="11268"/>
    <cellStyle name="20% - Ênfase5 150 2" xfId="11269"/>
    <cellStyle name="20% - Ênfase5 150 2 2" xfId="11270"/>
    <cellStyle name="20% - Ênfase5 150 3" xfId="11271"/>
    <cellStyle name="20% - Ênfase5 150 3 2" xfId="11272"/>
    <cellStyle name="20% - Ênfase5 150 4" xfId="11273"/>
    <cellStyle name="20% - Ênfase5 150 5" xfId="11274"/>
    <cellStyle name="20% - Ênfase5 150 6" xfId="11275"/>
    <cellStyle name="20% - Ênfase5 151" xfId="11276"/>
    <cellStyle name="20% - Ênfase5 151 2" xfId="11277"/>
    <cellStyle name="20% - Ênfase5 151 2 2" xfId="11278"/>
    <cellStyle name="20% - Ênfase5 151 3" xfId="11279"/>
    <cellStyle name="20% - Ênfase5 151 3 2" xfId="11280"/>
    <cellStyle name="20% - Ênfase5 151 4" xfId="11281"/>
    <cellStyle name="20% - Ênfase5 151 5" xfId="11282"/>
    <cellStyle name="20% - Ênfase5 151 6" xfId="11283"/>
    <cellStyle name="20% - Ênfase5 152" xfId="11284"/>
    <cellStyle name="20% - Ênfase5 152 2" xfId="11285"/>
    <cellStyle name="20% - Ênfase5 152 2 2" xfId="11286"/>
    <cellStyle name="20% - Ênfase5 152 3" xfId="11287"/>
    <cellStyle name="20% - Ênfase5 152 3 2" xfId="11288"/>
    <cellStyle name="20% - Ênfase5 152 4" xfId="11289"/>
    <cellStyle name="20% - Ênfase5 152 5" xfId="11290"/>
    <cellStyle name="20% - Ênfase5 152 6" xfId="11291"/>
    <cellStyle name="20% - Ênfase5 153" xfId="11292"/>
    <cellStyle name="20% - Ênfase5 153 2" xfId="11293"/>
    <cellStyle name="20% - Ênfase5 153 2 2" xfId="11294"/>
    <cellStyle name="20% - Ênfase5 153 3" xfId="11295"/>
    <cellStyle name="20% - Ênfase5 153 3 2" xfId="11296"/>
    <cellStyle name="20% - Ênfase5 153 4" xfId="11297"/>
    <cellStyle name="20% - Ênfase5 153 5" xfId="11298"/>
    <cellStyle name="20% - Ênfase5 153 6" xfId="11299"/>
    <cellStyle name="20% - Ênfase5 154" xfId="11300"/>
    <cellStyle name="20% - Ênfase5 154 2" xfId="11301"/>
    <cellStyle name="20% - Ênfase5 154 3" xfId="11302"/>
    <cellStyle name="20% - Ênfase5 154 4" xfId="11303"/>
    <cellStyle name="20% - Ênfase5 154 5" xfId="11304"/>
    <cellStyle name="20% - Ênfase5 154 6" xfId="11305"/>
    <cellStyle name="20% - Ênfase5 155" xfId="11306"/>
    <cellStyle name="20% - Ênfase5 155 2" xfId="11307"/>
    <cellStyle name="20% - Ênfase5 155 3" xfId="11308"/>
    <cellStyle name="20% - Ênfase5 155 4" xfId="11309"/>
    <cellStyle name="20% - Ênfase5 155 5" xfId="11310"/>
    <cellStyle name="20% - Ênfase5 155 6" xfId="11311"/>
    <cellStyle name="20% - Ênfase5 156" xfId="11312"/>
    <cellStyle name="20% - Ênfase5 156 2" xfId="11313"/>
    <cellStyle name="20% - Ênfase5 156 3" xfId="11314"/>
    <cellStyle name="20% - Ênfase5 156 4" xfId="11315"/>
    <cellStyle name="20% - Ênfase5 156 5" xfId="11316"/>
    <cellStyle name="20% - Ênfase5 156 6" xfId="11317"/>
    <cellStyle name="20% - Ênfase5 157" xfId="11318"/>
    <cellStyle name="20% - Ênfase5 157 2" xfId="11319"/>
    <cellStyle name="20% - Ênfase5 157 3" xfId="11320"/>
    <cellStyle name="20% - Ênfase5 157 4" xfId="11321"/>
    <cellStyle name="20% - Ênfase5 157 5" xfId="11322"/>
    <cellStyle name="20% - Ênfase5 157 6" xfId="11323"/>
    <cellStyle name="20% - Ênfase5 158" xfId="11324"/>
    <cellStyle name="20% - Ênfase5 158 2" xfId="11325"/>
    <cellStyle name="20% - Ênfase5 158 3" xfId="11326"/>
    <cellStyle name="20% - Ênfase5 158 4" xfId="11327"/>
    <cellStyle name="20% - Ênfase5 158 5" xfId="11328"/>
    <cellStyle name="20% - Ênfase5 158 6" xfId="11329"/>
    <cellStyle name="20% - Ênfase5 159" xfId="11330"/>
    <cellStyle name="20% - Ênfase5 159 2" xfId="11331"/>
    <cellStyle name="20% - Ênfase5 159 3" xfId="11332"/>
    <cellStyle name="20% - Ênfase5 159 4" xfId="11333"/>
    <cellStyle name="20% - Ênfase5 159 5" xfId="11334"/>
    <cellStyle name="20% - Ênfase5 159 6" xfId="11335"/>
    <cellStyle name="20% - Ênfase5 16" xfId="11336"/>
    <cellStyle name="20% - Ênfase5 16 2" xfId="11337"/>
    <cellStyle name="20% - Ênfase5 16 2 2" xfId="11338"/>
    <cellStyle name="20% - Ênfase5 16 2 3" xfId="11339"/>
    <cellStyle name="20% - Ênfase5 16 2 4" xfId="11340"/>
    <cellStyle name="20% - Ênfase5 16 2 5" xfId="11341"/>
    <cellStyle name="20% - Ênfase5 16 2 6" xfId="11342"/>
    <cellStyle name="20% - Ênfase5 16 3" xfId="11343"/>
    <cellStyle name="20% - Ênfase5 16 3 2" xfId="11344"/>
    <cellStyle name="20% - Ênfase5 16 3 3" xfId="11345"/>
    <cellStyle name="20% - Ênfase5 16 3 4" xfId="11346"/>
    <cellStyle name="20% - Ênfase5 16 4" xfId="11347"/>
    <cellStyle name="20% - Ênfase5 16 5" xfId="11348"/>
    <cellStyle name="20% - Ênfase5 16 6" xfId="11349"/>
    <cellStyle name="20% - Ênfase5 16 7" xfId="11350"/>
    <cellStyle name="20% - Ênfase5 16 8" xfId="11351"/>
    <cellStyle name="20% - Ênfase5 16 9" xfId="11352"/>
    <cellStyle name="20% - Ênfase5 160" xfId="11353"/>
    <cellStyle name="20% - Ênfase5 160 2" xfId="11354"/>
    <cellStyle name="20% - Ênfase5 160 3" xfId="11355"/>
    <cellStyle name="20% - Ênfase5 160 4" xfId="11356"/>
    <cellStyle name="20% - Ênfase5 160 5" xfId="11357"/>
    <cellStyle name="20% - Ênfase5 160 6" xfId="11358"/>
    <cellStyle name="20% - Ênfase5 161" xfId="11359"/>
    <cellStyle name="20% - Ênfase5 161 2" xfId="11360"/>
    <cellStyle name="20% - Ênfase5 161 3" xfId="11361"/>
    <cellStyle name="20% - Ênfase5 161 4" xfId="11362"/>
    <cellStyle name="20% - Ênfase5 161 5" xfId="11363"/>
    <cellStyle name="20% - Ênfase5 161 6" xfId="11364"/>
    <cellStyle name="20% - Ênfase5 162" xfId="11365"/>
    <cellStyle name="20% - Ênfase5 162 2" xfId="11366"/>
    <cellStyle name="20% - Ênfase5 162 3" xfId="11367"/>
    <cellStyle name="20% - Ênfase5 162 4" xfId="11368"/>
    <cellStyle name="20% - Ênfase5 162 5" xfId="11369"/>
    <cellStyle name="20% - Ênfase5 162 6" xfId="11370"/>
    <cellStyle name="20% - Ênfase5 163" xfId="11371"/>
    <cellStyle name="20% - Ênfase5 163 2" xfId="11372"/>
    <cellStyle name="20% - Ênfase5 163 3" xfId="11373"/>
    <cellStyle name="20% - Ênfase5 163 4" xfId="11374"/>
    <cellStyle name="20% - Ênfase5 163 5" xfId="11375"/>
    <cellStyle name="20% - Ênfase5 163 6" xfId="11376"/>
    <cellStyle name="20% - Ênfase5 164" xfId="11377"/>
    <cellStyle name="20% - Ênfase5 164 2" xfId="11378"/>
    <cellStyle name="20% - Ênfase5 164 3" xfId="11379"/>
    <cellStyle name="20% - Ênfase5 164 4" xfId="11380"/>
    <cellStyle name="20% - Ênfase5 164 5" xfId="11381"/>
    <cellStyle name="20% - Ênfase5 164 6" xfId="11382"/>
    <cellStyle name="20% - Ênfase5 165" xfId="11383"/>
    <cellStyle name="20% - Ênfase5 165 2" xfId="11384"/>
    <cellStyle name="20% - Ênfase5 165 3" xfId="11385"/>
    <cellStyle name="20% - Ênfase5 165 4" xfId="11386"/>
    <cellStyle name="20% - Ênfase5 165 5" xfId="11387"/>
    <cellStyle name="20% - Ênfase5 165 6" xfId="11388"/>
    <cellStyle name="20% - Ênfase5 166" xfId="11389"/>
    <cellStyle name="20% - Ênfase5 166 2" xfId="11390"/>
    <cellStyle name="20% - Ênfase5 166 3" xfId="11391"/>
    <cellStyle name="20% - Ênfase5 166 4" xfId="11392"/>
    <cellStyle name="20% - Ênfase5 166 5" xfId="11393"/>
    <cellStyle name="20% - Ênfase5 166 6" xfId="11394"/>
    <cellStyle name="20% - Ênfase5 167" xfId="11395"/>
    <cellStyle name="20% - Ênfase5 167 2" xfId="11396"/>
    <cellStyle name="20% - Ênfase5 167 3" xfId="11397"/>
    <cellStyle name="20% - Ênfase5 167 4" xfId="11398"/>
    <cellStyle name="20% - Ênfase5 167 5" xfId="11399"/>
    <cellStyle name="20% - Ênfase5 167 6" xfId="11400"/>
    <cellStyle name="20% - Ênfase5 168" xfId="11401"/>
    <cellStyle name="20% - Ênfase5 168 2" xfId="11402"/>
    <cellStyle name="20% - Ênfase5 168 3" xfId="11403"/>
    <cellStyle name="20% - Ênfase5 168 4" xfId="11404"/>
    <cellStyle name="20% - Ênfase5 168 5" xfId="11405"/>
    <cellStyle name="20% - Ênfase5 168 6" xfId="11406"/>
    <cellStyle name="20% - Ênfase5 169" xfId="11407"/>
    <cellStyle name="20% - Ênfase5 169 2" xfId="11408"/>
    <cellStyle name="20% - Ênfase5 169 3" xfId="11409"/>
    <cellStyle name="20% - Ênfase5 169 4" xfId="11410"/>
    <cellStyle name="20% - Ênfase5 169 5" xfId="11411"/>
    <cellStyle name="20% - Ênfase5 169 6" xfId="11412"/>
    <cellStyle name="20% - Ênfase5 17" xfId="11413"/>
    <cellStyle name="20% - Ênfase5 17 2" xfId="11414"/>
    <cellStyle name="20% - Ênfase5 17 2 2" xfId="11415"/>
    <cellStyle name="20% - Ênfase5 17 2 3" xfId="11416"/>
    <cellStyle name="20% - Ênfase5 17 2 4" xfId="11417"/>
    <cellStyle name="20% - Ênfase5 17 2 5" xfId="11418"/>
    <cellStyle name="20% - Ênfase5 17 2 6" xfId="11419"/>
    <cellStyle name="20% - Ênfase5 17 3" xfId="11420"/>
    <cellStyle name="20% - Ênfase5 17 3 2" xfId="11421"/>
    <cellStyle name="20% - Ênfase5 17 3 3" xfId="11422"/>
    <cellStyle name="20% - Ênfase5 17 3 4" xfId="11423"/>
    <cellStyle name="20% - Ênfase5 17 4" xfId="11424"/>
    <cellStyle name="20% - Ênfase5 17 5" xfId="11425"/>
    <cellStyle name="20% - Ênfase5 17 6" xfId="11426"/>
    <cellStyle name="20% - Ênfase5 17 7" xfId="11427"/>
    <cellStyle name="20% - Ênfase5 17 8" xfId="11428"/>
    <cellStyle name="20% - Ênfase5 17 9" xfId="11429"/>
    <cellStyle name="20% - Ênfase5 170" xfId="11430"/>
    <cellStyle name="20% - Ênfase5 170 2" xfId="11431"/>
    <cellStyle name="20% - Ênfase5 170 3" xfId="11432"/>
    <cellStyle name="20% - Ênfase5 170 4" xfId="11433"/>
    <cellStyle name="20% - Ênfase5 170 5" xfId="11434"/>
    <cellStyle name="20% - Ênfase5 170 6" xfId="11435"/>
    <cellStyle name="20% - Ênfase5 171" xfId="11436"/>
    <cellStyle name="20% - Ênfase5 171 2" xfId="11437"/>
    <cellStyle name="20% - Ênfase5 171 3" xfId="11438"/>
    <cellStyle name="20% - Ênfase5 171 4" xfId="11439"/>
    <cellStyle name="20% - Ênfase5 171 5" xfId="11440"/>
    <cellStyle name="20% - Ênfase5 171 6" xfId="11441"/>
    <cellStyle name="20% - Ênfase5 172" xfId="11442"/>
    <cellStyle name="20% - Ênfase5 172 2" xfId="11443"/>
    <cellStyle name="20% - Ênfase5 172 3" xfId="11444"/>
    <cellStyle name="20% - Ênfase5 172 4" xfId="11445"/>
    <cellStyle name="20% - Ênfase5 172 5" xfId="11446"/>
    <cellStyle name="20% - Ênfase5 172 6" xfId="11447"/>
    <cellStyle name="20% - Ênfase5 173" xfId="11448"/>
    <cellStyle name="20% - Ênfase5 173 2" xfId="11449"/>
    <cellStyle name="20% - Ênfase5 173 3" xfId="11450"/>
    <cellStyle name="20% - Ênfase5 173 4" xfId="11451"/>
    <cellStyle name="20% - Ênfase5 173 5" xfId="11452"/>
    <cellStyle name="20% - Ênfase5 173 6" xfId="11453"/>
    <cellStyle name="20% - Ênfase5 174" xfId="11454"/>
    <cellStyle name="20% - Ênfase5 174 2" xfId="11455"/>
    <cellStyle name="20% - Ênfase5 174 3" xfId="11456"/>
    <cellStyle name="20% - Ênfase5 174 4" xfId="11457"/>
    <cellStyle name="20% - Ênfase5 174 5" xfId="11458"/>
    <cellStyle name="20% - Ênfase5 174 6" xfId="11459"/>
    <cellStyle name="20% - Ênfase5 175" xfId="11460"/>
    <cellStyle name="20% - Ênfase5 175 2" xfId="11461"/>
    <cellStyle name="20% - Ênfase5 175 3" xfId="11462"/>
    <cellStyle name="20% - Ênfase5 175 4" xfId="11463"/>
    <cellStyle name="20% - Ênfase5 175 5" xfId="11464"/>
    <cellStyle name="20% - Ênfase5 175 6" xfId="11465"/>
    <cellStyle name="20% - Ênfase5 176" xfId="11466"/>
    <cellStyle name="20% - Ênfase5 176 2" xfId="11467"/>
    <cellStyle name="20% - Ênfase5 176 3" xfId="11468"/>
    <cellStyle name="20% - Ênfase5 176 4" xfId="11469"/>
    <cellStyle name="20% - Ênfase5 176 5" xfId="11470"/>
    <cellStyle name="20% - Ênfase5 176 6" xfId="11471"/>
    <cellStyle name="20% - Ênfase5 177" xfId="11472"/>
    <cellStyle name="20% - Ênfase5 177 2" xfId="11473"/>
    <cellStyle name="20% - Ênfase5 177 3" xfId="11474"/>
    <cellStyle name="20% - Ênfase5 177 4" xfId="11475"/>
    <cellStyle name="20% - Ênfase5 177 5" xfId="11476"/>
    <cellStyle name="20% - Ênfase5 177 6" xfId="11477"/>
    <cellStyle name="20% - Ênfase5 178" xfId="11478"/>
    <cellStyle name="20% - Ênfase5 178 2" xfId="11479"/>
    <cellStyle name="20% - Ênfase5 178 3" xfId="11480"/>
    <cellStyle name="20% - Ênfase5 178 4" xfId="11481"/>
    <cellStyle name="20% - Ênfase5 178 5" xfId="11482"/>
    <cellStyle name="20% - Ênfase5 178 6" xfId="11483"/>
    <cellStyle name="20% - Ênfase5 179" xfId="11484"/>
    <cellStyle name="20% - Ênfase5 179 2" xfId="11485"/>
    <cellStyle name="20% - Ênfase5 179 3" xfId="11486"/>
    <cellStyle name="20% - Ênfase5 179 4" xfId="11487"/>
    <cellStyle name="20% - Ênfase5 179 5" xfId="11488"/>
    <cellStyle name="20% - Ênfase5 179 6" xfId="11489"/>
    <cellStyle name="20% - Ênfase5 18" xfId="11490"/>
    <cellStyle name="20% - Ênfase5 18 2" xfId="11491"/>
    <cellStyle name="20% - Ênfase5 18 2 2" xfId="11492"/>
    <cellStyle name="20% - Ênfase5 18 2 3" xfId="11493"/>
    <cellStyle name="20% - Ênfase5 18 2 4" xfId="11494"/>
    <cellStyle name="20% - Ênfase5 18 2 5" xfId="11495"/>
    <cellStyle name="20% - Ênfase5 18 2 6" xfId="11496"/>
    <cellStyle name="20% - Ênfase5 18 3" xfId="11497"/>
    <cellStyle name="20% - Ênfase5 18 3 2" xfId="11498"/>
    <cellStyle name="20% - Ênfase5 18 3 3" xfId="11499"/>
    <cellStyle name="20% - Ênfase5 18 3 4" xfId="11500"/>
    <cellStyle name="20% - Ênfase5 18 4" xfId="11501"/>
    <cellStyle name="20% - Ênfase5 18 5" xfId="11502"/>
    <cellStyle name="20% - Ênfase5 18 6" xfId="11503"/>
    <cellStyle name="20% - Ênfase5 18 7" xfId="11504"/>
    <cellStyle name="20% - Ênfase5 18 8" xfId="11505"/>
    <cellStyle name="20% - Ênfase5 18 9" xfId="11506"/>
    <cellStyle name="20% - Ênfase5 180" xfId="11507"/>
    <cellStyle name="20% - Ênfase5 180 2" xfId="11508"/>
    <cellStyle name="20% - Ênfase5 180 3" xfId="11509"/>
    <cellStyle name="20% - Ênfase5 180 4" xfId="11510"/>
    <cellStyle name="20% - Ênfase5 180 5" xfId="11511"/>
    <cellStyle name="20% - Ênfase5 180 6" xfId="11512"/>
    <cellStyle name="20% - Ênfase5 181" xfId="11513"/>
    <cellStyle name="20% - Ênfase5 181 2" xfId="11514"/>
    <cellStyle name="20% - Ênfase5 181 3" xfId="11515"/>
    <cellStyle name="20% - Ênfase5 181 4" xfId="11516"/>
    <cellStyle name="20% - Ênfase5 181 5" xfId="11517"/>
    <cellStyle name="20% - Ênfase5 181 6" xfId="11518"/>
    <cellStyle name="20% - Ênfase5 182" xfId="11519"/>
    <cellStyle name="20% - Ênfase5 182 2" xfId="11520"/>
    <cellStyle name="20% - Ênfase5 182 3" xfId="11521"/>
    <cellStyle name="20% - Ênfase5 182 4" xfId="11522"/>
    <cellStyle name="20% - Ênfase5 182 5" xfId="11523"/>
    <cellStyle name="20% - Ênfase5 182 6" xfId="11524"/>
    <cellStyle name="20% - Ênfase5 183" xfId="11525"/>
    <cellStyle name="20% - Ênfase5 183 2" xfId="11526"/>
    <cellStyle name="20% - Ênfase5 183 3" xfId="11527"/>
    <cellStyle name="20% - Ênfase5 183 4" xfId="11528"/>
    <cellStyle name="20% - Ênfase5 183 5" xfId="11529"/>
    <cellStyle name="20% - Ênfase5 183 6" xfId="11530"/>
    <cellStyle name="20% - Ênfase5 184" xfId="11531"/>
    <cellStyle name="20% - Ênfase5 184 2" xfId="11532"/>
    <cellStyle name="20% - Ênfase5 184 3" xfId="11533"/>
    <cellStyle name="20% - Ênfase5 184 4" xfId="11534"/>
    <cellStyle name="20% - Ênfase5 184 5" xfId="11535"/>
    <cellStyle name="20% - Ênfase5 184 6" xfId="11536"/>
    <cellStyle name="20% - Ênfase5 185" xfId="11537"/>
    <cellStyle name="20% - Ênfase5 185 2" xfId="11538"/>
    <cellStyle name="20% - Ênfase5 185 3" xfId="11539"/>
    <cellStyle name="20% - Ênfase5 185 4" xfId="11540"/>
    <cellStyle name="20% - Ênfase5 185 5" xfId="11541"/>
    <cellStyle name="20% - Ênfase5 185 6" xfId="11542"/>
    <cellStyle name="20% - Ênfase5 186" xfId="11543"/>
    <cellStyle name="20% - Ênfase5 186 2" xfId="11544"/>
    <cellStyle name="20% - Ênfase5 186 3" xfId="11545"/>
    <cellStyle name="20% - Ênfase5 186 4" xfId="11546"/>
    <cellStyle name="20% - Ênfase5 186 5" xfId="11547"/>
    <cellStyle name="20% - Ênfase5 186 6" xfId="11548"/>
    <cellStyle name="20% - Ênfase5 187" xfId="11549"/>
    <cellStyle name="20% - Ênfase5 187 2" xfId="11550"/>
    <cellStyle name="20% - Ênfase5 187 3" xfId="11551"/>
    <cellStyle name="20% - Ênfase5 187 4" xfId="11552"/>
    <cellStyle name="20% - Ênfase5 187 5" xfId="11553"/>
    <cellStyle name="20% - Ênfase5 187 6" xfId="11554"/>
    <cellStyle name="20% - Ênfase5 188" xfId="11555"/>
    <cellStyle name="20% - Ênfase5 188 2" xfId="11556"/>
    <cellStyle name="20% - Ênfase5 188 3" xfId="11557"/>
    <cellStyle name="20% - Ênfase5 188 4" xfId="11558"/>
    <cellStyle name="20% - Ênfase5 188 5" xfId="11559"/>
    <cellStyle name="20% - Ênfase5 188 6" xfId="11560"/>
    <cellStyle name="20% - Ênfase5 189" xfId="11561"/>
    <cellStyle name="20% - Ênfase5 189 2" xfId="11562"/>
    <cellStyle name="20% - Ênfase5 189 3" xfId="11563"/>
    <cellStyle name="20% - Ênfase5 189 4" xfId="11564"/>
    <cellStyle name="20% - Ênfase5 189 5" xfId="11565"/>
    <cellStyle name="20% - Ênfase5 189 6" xfId="11566"/>
    <cellStyle name="20% - Ênfase5 19" xfId="11567"/>
    <cellStyle name="20% - Ênfase5 19 2" xfId="11568"/>
    <cellStyle name="20% - Ênfase5 19 2 2" xfId="11569"/>
    <cellStyle name="20% - Ênfase5 19 2 3" xfId="11570"/>
    <cellStyle name="20% - Ênfase5 19 2 4" xfId="11571"/>
    <cellStyle name="20% - Ênfase5 19 2 5" xfId="11572"/>
    <cellStyle name="20% - Ênfase5 19 2 6" xfId="11573"/>
    <cellStyle name="20% - Ênfase5 19 3" xfId="11574"/>
    <cellStyle name="20% - Ênfase5 19 3 2" xfId="11575"/>
    <cellStyle name="20% - Ênfase5 19 3 3" xfId="11576"/>
    <cellStyle name="20% - Ênfase5 19 3 4" xfId="11577"/>
    <cellStyle name="20% - Ênfase5 19 4" xfId="11578"/>
    <cellStyle name="20% - Ênfase5 19 5" xfId="11579"/>
    <cellStyle name="20% - Ênfase5 19 6" xfId="11580"/>
    <cellStyle name="20% - Ênfase5 19 7" xfId="11581"/>
    <cellStyle name="20% - Ênfase5 19 8" xfId="11582"/>
    <cellStyle name="20% - Ênfase5 19 9" xfId="11583"/>
    <cellStyle name="20% - Ênfase5 190" xfId="11584"/>
    <cellStyle name="20% - Ênfase5 190 2" xfId="11585"/>
    <cellStyle name="20% - Ênfase5 190 3" xfId="11586"/>
    <cellStyle name="20% - Ênfase5 190 4" xfId="11587"/>
    <cellStyle name="20% - Ênfase5 190 5" xfId="11588"/>
    <cellStyle name="20% - Ênfase5 190 6" xfId="11589"/>
    <cellStyle name="20% - Ênfase5 191" xfId="11590"/>
    <cellStyle name="20% - Ênfase5 191 2" xfId="11591"/>
    <cellStyle name="20% - Ênfase5 191 3" xfId="11592"/>
    <cellStyle name="20% - Ênfase5 191 4" xfId="11593"/>
    <cellStyle name="20% - Ênfase5 191 5" xfId="11594"/>
    <cellStyle name="20% - Ênfase5 191 6" xfId="11595"/>
    <cellStyle name="20% - Ênfase5 192" xfId="11596"/>
    <cellStyle name="20% - Ênfase5 192 2" xfId="11597"/>
    <cellStyle name="20% - Ênfase5 192 3" xfId="11598"/>
    <cellStyle name="20% - Ênfase5 192 4" xfId="11599"/>
    <cellStyle name="20% - Ênfase5 192 5" xfId="11600"/>
    <cellStyle name="20% - Ênfase5 192 6" xfId="11601"/>
    <cellStyle name="20% - Ênfase5 193" xfId="11602"/>
    <cellStyle name="20% - Ênfase5 193 2" xfId="11603"/>
    <cellStyle name="20% - Ênfase5 193 3" xfId="11604"/>
    <cellStyle name="20% - Ênfase5 193 4" xfId="11605"/>
    <cellStyle name="20% - Ênfase5 193 5" xfId="11606"/>
    <cellStyle name="20% - Ênfase5 194" xfId="11607"/>
    <cellStyle name="20% - Ênfase5 194 2" xfId="11608"/>
    <cellStyle name="20% - Ênfase5 194 3" xfId="11609"/>
    <cellStyle name="20% - Ênfase5 194 4" xfId="11610"/>
    <cellStyle name="20% - Ênfase5 194 5" xfId="11611"/>
    <cellStyle name="20% - Ênfase5 195" xfId="11612"/>
    <cellStyle name="20% - Ênfase5 195 2" xfId="11613"/>
    <cellStyle name="20% - Ênfase5 195 3" xfId="11614"/>
    <cellStyle name="20% - Ênfase5 195 4" xfId="11615"/>
    <cellStyle name="20% - Ênfase5 195 5" xfId="11616"/>
    <cellStyle name="20% - Ênfase5 196" xfId="11617"/>
    <cellStyle name="20% - Ênfase5 196 2" xfId="11618"/>
    <cellStyle name="20% - Ênfase5 196 3" xfId="11619"/>
    <cellStyle name="20% - Ênfase5 196 4" xfId="11620"/>
    <cellStyle name="20% - Ênfase5 196 5" xfId="11621"/>
    <cellStyle name="20% - Ênfase5 197" xfId="11622"/>
    <cellStyle name="20% - Ênfase5 197 2" xfId="11623"/>
    <cellStyle name="20% - Ênfase5 197 3" xfId="11624"/>
    <cellStyle name="20% - Ênfase5 197 4" xfId="11625"/>
    <cellStyle name="20% - Ênfase5 197 5" xfId="11626"/>
    <cellStyle name="20% - Ênfase5 198" xfId="11627"/>
    <cellStyle name="20% - Ênfase5 198 2" xfId="11628"/>
    <cellStyle name="20% - Ênfase5 198 3" xfId="11629"/>
    <cellStyle name="20% - Ênfase5 198 4" xfId="11630"/>
    <cellStyle name="20% - Ênfase5 198 5" xfId="11631"/>
    <cellStyle name="20% - Ênfase5 199" xfId="11632"/>
    <cellStyle name="20% - Ênfase5 199 2" xfId="11633"/>
    <cellStyle name="20% - Ênfase5 199 3" xfId="11634"/>
    <cellStyle name="20% - Ênfase5 199 4" xfId="11635"/>
    <cellStyle name="20% - Ênfase5 199 5" xfId="11636"/>
    <cellStyle name="20% - Ênfase5 2" xfId="11637"/>
    <cellStyle name="20% - Ênfase5 2 10" xfId="11638"/>
    <cellStyle name="20% - Ênfase5 2 11" xfId="11639"/>
    <cellStyle name="20% - Ênfase5 2 2" xfId="11640"/>
    <cellStyle name="20% - Ênfase5 2 2 2" xfId="11641"/>
    <cellStyle name="20% - Ênfase5 2 2 2 2" xfId="11642"/>
    <cellStyle name="20% - Ênfase5 2 2 2 3" xfId="11643"/>
    <cellStyle name="20% - Ênfase5 2 2 2 4" xfId="11644"/>
    <cellStyle name="20% - Ênfase5 2 2 2 5" xfId="11645"/>
    <cellStyle name="20% - Ênfase5 2 2 2 6" xfId="11646"/>
    <cellStyle name="20% - Ênfase5 2 2 3" xfId="11647"/>
    <cellStyle name="20% - Ênfase5 2 2 3 2" xfId="11648"/>
    <cellStyle name="20% - Ênfase5 2 2 3 3" xfId="11649"/>
    <cellStyle name="20% - Ênfase5 2 2 3 4" xfId="11650"/>
    <cellStyle name="20% - Ênfase5 2 2 4" xfId="11651"/>
    <cellStyle name="20% - Ênfase5 2 2 5" xfId="11652"/>
    <cellStyle name="20% - Ênfase5 2 2 6" xfId="11653"/>
    <cellStyle name="20% - Ênfase5 2 2 7" xfId="11654"/>
    <cellStyle name="20% - Ênfase5 2 2 8" xfId="11655"/>
    <cellStyle name="20% - Ênfase5 2 3" xfId="11656"/>
    <cellStyle name="20% - Ênfase5 2 3 2" xfId="11657"/>
    <cellStyle name="20% - Ênfase5 2 3 3" xfId="11658"/>
    <cellStyle name="20% - Ênfase5 2 3 4" xfId="11659"/>
    <cellStyle name="20% - Ênfase5 2 3 5" xfId="11660"/>
    <cellStyle name="20% - Ênfase5 2 3 6" xfId="11661"/>
    <cellStyle name="20% - Ênfase5 2 4" xfId="11662"/>
    <cellStyle name="20% - Ênfase5 2 4 2" xfId="11663"/>
    <cellStyle name="20% - Ênfase5 2 4 3" xfId="11664"/>
    <cellStyle name="20% - Ênfase5 2 4 4" xfId="11665"/>
    <cellStyle name="20% - Ênfase5 2 4 5" xfId="11666"/>
    <cellStyle name="20% - Ênfase5 2 4 6" xfId="11667"/>
    <cellStyle name="20% - Ênfase5 2 5" xfId="11668"/>
    <cellStyle name="20% - Ênfase5 2 5 2" xfId="11669"/>
    <cellStyle name="20% - Ênfase5 2 5 3" xfId="11670"/>
    <cellStyle name="20% - Ênfase5 2 6" xfId="11671"/>
    <cellStyle name="20% - Ênfase5 2 7" xfId="11672"/>
    <cellStyle name="20% - Ênfase5 2 8" xfId="11673"/>
    <cellStyle name="20% - Ênfase5 2 9" xfId="11674"/>
    <cellStyle name="20% - Ênfase5 20" xfId="11675"/>
    <cellStyle name="20% - Ênfase5 20 2" xfId="11676"/>
    <cellStyle name="20% - Ênfase5 20 2 2" xfId="11677"/>
    <cellStyle name="20% - Ênfase5 20 2 3" xfId="11678"/>
    <cellStyle name="20% - Ênfase5 20 2 4" xfId="11679"/>
    <cellStyle name="20% - Ênfase5 20 2 5" xfId="11680"/>
    <cellStyle name="20% - Ênfase5 20 2 6" xfId="11681"/>
    <cellStyle name="20% - Ênfase5 20 3" xfId="11682"/>
    <cellStyle name="20% - Ênfase5 20 3 2" xfId="11683"/>
    <cellStyle name="20% - Ênfase5 20 3 3" xfId="11684"/>
    <cellStyle name="20% - Ênfase5 20 3 4" xfId="11685"/>
    <cellStyle name="20% - Ênfase5 20 4" xfId="11686"/>
    <cellStyle name="20% - Ênfase5 20 5" xfId="11687"/>
    <cellStyle name="20% - Ênfase5 20 6" xfId="11688"/>
    <cellStyle name="20% - Ênfase5 20 7" xfId="11689"/>
    <cellStyle name="20% - Ênfase5 20 8" xfId="11690"/>
    <cellStyle name="20% - Ênfase5 20 9" xfId="11691"/>
    <cellStyle name="20% - Ênfase5 200" xfId="11692"/>
    <cellStyle name="20% - Ênfase5 200 2" xfId="11693"/>
    <cellStyle name="20% - Ênfase5 200 3" xfId="11694"/>
    <cellStyle name="20% - Ênfase5 200 4" xfId="11695"/>
    <cellStyle name="20% - Ênfase5 200 5" xfId="11696"/>
    <cellStyle name="20% - Ênfase5 201" xfId="11697"/>
    <cellStyle name="20% - Ênfase5 201 2" xfId="11698"/>
    <cellStyle name="20% - Ênfase5 201 3" xfId="11699"/>
    <cellStyle name="20% - Ênfase5 201 4" xfId="11700"/>
    <cellStyle name="20% - Ênfase5 201 5" xfId="11701"/>
    <cellStyle name="20% - Ênfase5 202" xfId="11702"/>
    <cellStyle name="20% - Ênfase5 202 2" xfId="11703"/>
    <cellStyle name="20% - Ênfase5 202 3" xfId="11704"/>
    <cellStyle name="20% - Ênfase5 202 4" xfId="11705"/>
    <cellStyle name="20% - Ênfase5 202 5" xfId="11706"/>
    <cellStyle name="20% - Ênfase5 203" xfId="11707"/>
    <cellStyle name="20% - Ênfase5 203 2" xfId="11708"/>
    <cellStyle name="20% - Ênfase5 203 3" xfId="11709"/>
    <cellStyle name="20% - Ênfase5 203 4" xfId="11710"/>
    <cellStyle name="20% - Ênfase5 203 5" xfId="11711"/>
    <cellStyle name="20% - Ênfase5 204" xfId="11712"/>
    <cellStyle name="20% - Ênfase5 204 2" xfId="11713"/>
    <cellStyle name="20% - Ênfase5 204 3" xfId="11714"/>
    <cellStyle name="20% - Ênfase5 204 4" xfId="11715"/>
    <cellStyle name="20% - Ênfase5 204 5" xfId="11716"/>
    <cellStyle name="20% - Ênfase5 205" xfId="11717"/>
    <cellStyle name="20% - Ênfase5 205 2" xfId="11718"/>
    <cellStyle name="20% - Ênfase5 205 3" xfId="11719"/>
    <cellStyle name="20% - Ênfase5 205 4" xfId="11720"/>
    <cellStyle name="20% - Ênfase5 205 5" xfId="11721"/>
    <cellStyle name="20% - Ênfase5 206" xfId="11722"/>
    <cellStyle name="20% - Ênfase5 206 2" xfId="11723"/>
    <cellStyle name="20% - Ênfase5 206 3" xfId="11724"/>
    <cellStyle name="20% - Ênfase5 206 4" xfId="11725"/>
    <cellStyle name="20% - Ênfase5 206 5" xfId="11726"/>
    <cellStyle name="20% - Ênfase5 207" xfId="11727"/>
    <cellStyle name="20% - Ênfase5 207 2" xfId="11728"/>
    <cellStyle name="20% - Ênfase5 207 3" xfId="11729"/>
    <cellStyle name="20% - Ênfase5 207 4" xfId="11730"/>
    <cellStyle name="20% - Ênfase5 207 5" xfId="11731"/>
    <cellStyle name="20% - Ênfase5 208" xfId="11732"/>
    <cellStyle name="20% - Ênfase5 208 2" xfId="11733"/>
    <cellStyle name="20% - Ênfase5 208 3" xfId="11734"/>
    <cellStyle name="20% - Ênfase5 208 4" xfId="11735"/>
    <cellStyle name="20% - Ênfase5 208 5" xfId="11736"/>
    <cellStyle name="20% - Ênfase5 209" xfId="11737"/>
    <cellStyle name="20% - Ênfase5 209 2" xfId="11738"/>
    <cellStyle name="20% - Ênfase5 209 3" xfId="11739"/>
    <cellStyle name="20% - Ênfase5 209 4" xfId="11740"/>
    <cellStyle name="20% - Ênfase5 209 5" xfId="11741"/>
    <cellStyle name="20% - Ênfase5 21" xfId="11742"/>
    <cellStyle name="20% - Ênfase5 21 2" xfId="11743"/>
    <cellStyle name="20% - Ênfase5 21 2 2" xfId="11744"/>
    <cellStyle name="20% - Ênfase5 21 2 3" xfId="11745"/>
    <cellStyle name="20% - Ênfase5 21 2 4" xfId="11746"/>
    <cellStyle name="20% - Ênfase5 21 2 5" xfId="11747"/>
    <cellStyle name="20% - Ênfase5 21 2 6" xfId="11748"/>
    <cellStyle name="20% - Ênfase5 21 3" xfId="11749"/>
    <cellStyle name="20% - Ênfase5 21 3 2" xfId="11750"/>
    <cellStyle name="20% - Ênfase5 21 3 3" xfId="11751"/>
    <cellStyle name="20% - Ênfase5 21 3 4" xfId="11752"/>
    <cellStyle name="20% - Ênfase5 21 4" xfId="11753"/>
    <cellStyle name="20% - Ênfase5 21 5" xfId="11754"/>
    <cellStyle name="20% - Ênfase5 21 6" xfId="11755"/>
    <cellStyle name="20% - Ênfase5 21 7" xfId="11756"/>
    <cellStyle name="20% - Ênfase5 21 8" xfId="11757"/>
    <cellStyle name="20% - Ênfase5 21 9" xfId="11758"/>
    <cellStyle name="20% - Ênfase5 210" xfId="11759"/>
    <cellStyle name="20% - Ênfase5 210 2" xfId="11760"/>
    <cellStyle name="20% - Ênfase5 210 3" xfId="11761"/>
    <cellStyle name="20% - Ênfase5 210 4" xfId="11762"/>
    <cellStyle name="20% - Ênfase5 210 5" xfId="11763"/>
    <cellStyle name="20% - Ênfase5 211" xfId="11764"/>
    <cellStyle name="20% - Ênfase5 211 2" xfId="11765"/>
    <cellStyle name="20% - Ênfase5 211 3" xfId="11766"/>
    <cellStyle name="20% - Ênfase5 211 4" xfId="11767"/>
    <cellStyle name="20% - Ênfase5 211 5" xfId="11768"/>
    <cellStyle name="20% - Ênfase5 212" xfId="11769"/>
    <cellStyle name="20% - Ênfase5 212 2" xfId="11770"/>
    <cellStyle name="20% - Ênfase5 212 3" xfId="11771"/>
    <cellStyle name="20% - Ênfase5 212 4" xfId="11772"/>
    <cellStyle name="20% - Ênfase5 212 5" xfId="11773"/>
    <cellStyle name="20% - Ênfase5 213" xfId="11774"/>
    <cellStyle name="20% - Ênfase5 213 2" xfId="11775"/>
    <cellStyle name="20% - Ênfase5 213 3" xfId="11776"/>
    <cellStyle name="20% - Ênfase5 213 4" xfId="11777"/>
    <cellStyle name="20% - Ênfase5 213 5" xfId="11778"/>
    <cellStyle name="20% - Ênfase5 214" xfId="11779"/>
    <cellStyle name="20% - Ênfase5 214 2" xfId="11780"/>
    <cellStyle name="20% - Ênfase5 214 3" xfId="11781"/>
    <cellStyle name="20% - Ênfase5 214 4" xfId="11782"/>
    <cellStyle name="20% - Ênfase5 214 5" xfId="11783"/>
    <cellStyle name="20% - Ênfase5 215" xfId="11784"/>
    <cellStyle name="20% - Ênfase5 215 2" xfId="11785"/>
    <cellStyle name="20% - Ênfase5 215 3" xfId="11786"/>
    <cellStyle name="20% - Ênfase5 215 4" xfId="11787"/>
    <cellStyle name="20% - Ênfase5 215 5" xfId="11788"/>
    <cellStyle name="20% - Ênfase5 216" xfId="11789"/>
    <cellStyle name="20% - Ênfase5 216 2" xfId="11790"/>
    <cellStyle name="20% - Ênfase5 216 3" xfId="11791"/>
    <cellStyle name="20% - Ênfase5 216 4" xfId="11792"/>
    <cellStyle name="20% - Ênfase5 216 5" xfId="11793"/>
    <cellStyle name="20% - Ênfase5 217" xfId="11794"/>
    <cellStyle name="20% - Ênfase5 217 2" xfId="11795"/>
    <cellStyle name="20% - Ênfase5 217 3" xfId="11796"/>
    <cellStyle name="20% - Ênfase5 217 4" xfId="11797"/>
    <cellStyle name="20% - Ênfase5 217 5" xfId="11798"/>
    <cellStyle name="20% - Ênfase5 218" xfId="11799"/>
    <cellStyle name="20% - Ênfase5 218 2" xfId="11800"/>
    <cellStyle name="20% - Ênfase5 218 3" xfId="11801"/>
    <cellStyle name="20% - Ênfase5 218 4" xfId="11802"/>
    <cellStyle name="20% - Ênfase5 218 5" xfId="11803"/>
    <cellStyle name="20% - Ênfase5 219" xfId="11804"/>
    <cellStyle name="20% - Ênfase5 219 2" xfId="11805"/>
    <cellStyle name="20% - Ênfase5 219 3" xfId="11806"/>
    <cellStyle name="20% - Ênfase5 219 4" xfId="11807"/>
    <cellStyle name="20% - Ênfase5 219 5" xfId="11808"/>
    <cellStyle name="20% - Ênfase5 22" xfId="11809"/>
    <cellStyle name="20% - Ênfase5 22 2" xfId="11810"/>
    <cellStyle name="20% - Ênfase5 22 2 2" xfId="11811"/>
    <cellStyle name="20% - Ênfase5 22 2 3" xfId="11812"/>
    <cellStyle name="20% - Ênfase5 22 2 4" xfId="11813"/>
    <cellStyle name="20% - Ênfase5 22 2 5" xfId="11814"/>
    <cellStyle name="20% - Ênfase5 22 2 6" xfId="11815"/>
    <cellStyle name="20% - Ênfase5 22 3" xfId="11816"/>
    <cellStyle name="20% - Ênfase5 22 3 2" xfId="11817"/>
    <cellStyle name="20% - Ênfase5 22 3 3" xfId="11818"/>
    <cellStyle name="20% - Ênfase5 22 3 4" xfId="11819"/>
    <cellStyle name="20% - Ênfase5 22 4" xfId="11820"/>
    <cellStyle name="20% - Ênfase5 22 5" xfId="11821"/>
    <cellStyle name="20% - Ênfase5 22 6" xfId="11822"/>
    <cellStyle name="20% - Ênfase5 22 7" xfId="11823"/>
    <cellStyle name="20% - Ênfase5 22 8" xfId="11824"/>
    <cellStyle name="20% - Ênfase5 22 9" xfId="11825"/>
    <cellStyle name="20% - Ênfase5 220" xfId="11826"/>
    <cellStyle name="20% - Ênfase5 220 2" xfId="11827"/>
    <cellStyle name="20% - Ênfase5 220 3" xfId="11828"/>
    <cellStyle name="20% - Ênfase5 220 4" xfId="11829"/>
    <cellStyle name="20% - Ênfase5 220 5" xfId="11830"/>
    <cellStyle name="20% - Ênfase5 221" xfId="11831"/>
    <cellStyle name="20% - Ênfase5 221 2" xfId="11832"/>
    <cellStyle name="20% - Ênfase5 221 3" xfId="11833"/>
    <cellStyle name="20% - Ênfase5 221 4" xfId="11834"/>
    <cellStyle name="20% - Ênfase5 221 5" xfId="11835"/>
    <cellStyle name="20% - Ênfase5 222" xfId="11836"/>
    <cellStyle name="20% - Ênfase5 222 2" xfId="11837"/>
    <cellStyle name="20% - Ênfase5 222 3" xfId="11838"/>
    <cellStyle name="20% - Ênfase5 222 4" xfId="11839"/>
    <cellStyle name="20% - Ênfase5 222 5" xfId="11840"/>
    <cellStyle name="20% - Ênfase5 223" xfId="11841"/>
    <cellStyle name="20% - Ênfase5 223 2" xfId="11842"/>
    <cellStyle name="20% - Ênfase5 223 3" xfId="11843"/>
    <cellStyle name="20% - Ênfase5 223 4" xfId="11844"/>
    <cellStyle name="20% - Ênfase5 223 5" xfId="11845"/>
    <cellStyle name="20% - Ênfase5 224" xfId="11846"/>
    <cellStyle name="20% - Ênfase5 224 2" xfId="11847"/>
    <cellStyle name="20% - Ênfase5 224 3" xfId="11848"/>
    <cellStyle name="20% - Ênfase5 224 4" xfId="11849"/>
    <cellStyle name="20% - Ênfase5 224 5" xfId="11850"/>
    <cellStyle name="20% - Ênfase5 225" xfId="11851"/>
    <cellStyle name="20% - Ênfase5 226" xfId="11852"/>
    <cellStyle name="20% - Ênfase5 227" xfId="11853"/>
    <cellStyle name="20% - Ênfase5 228" xfId="11854"/>
    <cellStyle name="20% - Ênfase5 229" xfId="11855"/>
    <cellStyle name="20% - Ênfase5 23" xfId="11856"/>
    <cellStyle name="20% - Ênfase5 23 2" xfId="11857"/>
    <cellStyle name="20% - Ênfase5 23 2 2" xfId="11858"/>
    <cellStyle name="20% - Ênfase5 23 2 3" xfId="11859"/>
    <cellStyle name="20% - Ênfase5 23 2 4" xfId="11860"/>
    <cellStyle name="20% - Ênfase5 23 2 5" xfId="11861"/>
    <cellStyle name="20% - Ênfase5 23 2 6" xfId="11862"/>
    <cellStyle name="20% - Ênfase5 23 3" xfId="11863"/>
    <cellStyle name="20% - Ênfase5 23 3 2" xfId="11864"/>
    <cellStyle name="20% - Ênfase5 23 3 3" xfId="11865"/>
    <cellStyle name="20% - Ênfase5 23 3 4" xfId="11866"/>
    <cellStyle name="20% - Ênfase5 23 4" xfId="11867"/>
    <cellStyle name="20% - Ênfase5 23 5" xfId="11868"/>
    <cellStyle name="20% - Ênfase5 23 6" xfId="11869"/>
    <cellStyle name="20% - Ênfase5 23 7" xfId="11870"/>
    <cellStyle name="20% - Ênfase5 23 8" xfId="11871"/>
    <cellStyle name="20% - Ênfase5 23 9" xfId="11872"/>
    <cellStyle name="20% - Ênfase5 230" xfId="11873"/>
    <cellStyle name="20% - Ênfase5 231" xfId="11874"/>
    <cellStyle name="20% - Ênfase5 232" xfId="11875"/>
    <cellStyle name="20% - Ênfase5 233" xfId="11876"/>
    <cellStyle name="20% - Ênfase5 234" xfId="11877"/>
    <cellStyle name="20% - Ênfase5 235" xfId="11878"/>
    <cellStyle name="20% - Ênfase5 236" xfId="11879"/>
    <cellStyle name="20% - Ênfase5 237" xfId="11880"/>
    <cellStyle name="20% - Ênfase5 238" xfId="11881"/>
    <cellStyle name="20% - Ênfase5 239" xfId="11882"/>
    <cellStyle name="20% - Ênfase5 24" xfId="11883"/>
    <cellStyle name="20% - Ênfase5 24 2" xfId="11884"/>
    <cellStyle name="20% - Ênfase5 24 2 2" xfId="11885"/>
    <cellStyle name="20% - Ênfase5 24 2 3" xfId="11886"/>
    <cellStyle name="20% - Ênfase5 24 2 4" xfId="11887"/>
    <cellStyle name="20% - Ênfase5 24 2 5" xfId="11888"/>
    <cellStyle name="20% - Ênfase5 24 2 6" xfId="11889"/>
    <cellStyle name="20% - Ênfase5 24 3" xfId="11890"/>
    <cellStyle name="20% - Ênfase5 24 3 2" xfId="11891"/>
    <cellStyle name="20% - Ênfase5 24 3 3" xfId="11892"/>
    <cellStyle name="20% - Ênfase5 24 3 4" xfId="11893"/>
    <cellStyle name="20% - Ênfase5 24 4" xfId="11894"/>
    <cellStyle name="20% - Ênfase5 24 5" xfId="11895"/>
    <cellStyle name="20% - Ênfase5 24 6" xfId="11896"/>
    <cellStyle name="20% - Ênfase5 24 7" xfId="11897"/>
    <cellStyle name="20% - Ênfase5 24 8" xfId="11898"/>
    <cellStyle name="20% - Ênfase5 24 9" xfId="11899"/>
    <cellStyle name="20% - Ênfase5 240" xfId="11900"/>
    <cellStyle name="20% - Ênfase5 241" xfId="11901"/>
    <cellStyle name="20% - Ênfase5 242" xfId="11902"/>
    <cellStyle name="20% - Ênfase5 25" xfId="11903"/>
    <cellStyle name="20% - Ênfase5 25 2" xfId="11904"/>
    <cellStyle name="20% - Ênfase5 25 2 2" xfId="11905"/>
    <cellStyle name="20% - Ênfase5 25 2 3" xfId="11906"/>
    <cellStyle name="20% - Ênfase5 25 2 4" xfId="11907"/>
    <cellStyle name="20% - Ênfase5 25 2 5" xfId="11908"/>
    <cellStyle name="20% - Ênfase5 25 2 6" xfId="11909"/>
    <cellStyle name="20% - Ênfase5 25 3" xfId="11910"/>
    <cellStyle name="20% - Ênfase5 25 3 2" xfId="11911"/>
    <cellStyle name="20% - Ênfase5 25 3 3" xfId="11912"/>
    <cellStyle name="20% - Ênfase5 25 3 4" xfId="11913"/>
    <cellStyle name="20% - Ênfase5 25 4" xfId="11914"/>
    <cellStyle name="20% - Ênfase5 25 5" xfId="11915"/>
    <cellStyle name="20% - Ênfase5 25 6" xfId="11916"/>
    <cellStyle name="20% - Ênfase5 25 7" xfId="11917"/>
    <cellStyle name="20% - Ênfase5 25 8" xfId="11918"/>
    <cellStyle name="20% - Ênfase5 25 9" xfId="11919"/>
    <cellStyle name="20% - Ênfase5 26" xfId="11920"/>
    <cellStyle name="20% - Ênfase5 26 2" xfId="11921"/>
    <cellStyle name="20% - Ênfase5 26 2 2" xfId="11922"/>
    <cellStyle name="20% - Ênfase5 26 2 3" xfId="11923"/>
    <cellStyle name="20% - Ênfase5 26 2 4" xfId="11924"/>
    <cellStyle name="20% - Ênfase5 26 2 5" xfId="11925"/>
    <cellStyle name="20% - Ênfase5 26 2 6" xfId="11926"/>
    <cellStyle name="20% - Ênfase5 26 3" xfId="11927"/>
    <cellStyle name="20% - Ênfase5 26 3 2" xfId="11928"/>
    <cellStyle name="20% - Ênfase5 26 3 3" xfId="11929"/>
    <cellStyle name="20% - Ênfase5 26 3 4" xfId="11930"/>
    <cellStyle name="20% - Ênfase5 26 4" xfId="11931"/>
    <cellStyle name="20% - Ênfase5 26 5" xfId="11932"/>
    <cellStyle name="20% - Ênfase5 26 6" xfId="11933"/>
    <cellStyle name="20% - Ênfase5 26 7" xfId="11934"/>
    <cellStyle name="20% - Ênfase5 26 8" xfId="11935"/>
    <cellStyle name="20% - Ênfase5 26 9" xfId="11936"/>
    <cellStyle name="20% - Ênfase5 27" xfId="11937"/>
    <cellStyle name="20% - Ênfase5 27 2" xfId="11938"/>
    <cellStyle name="20% - Ênfase5 27 2 2" xfId="11939"/>
    <cellStyle name="20% - Ênfase5 27 2 3" xfId="11940"/>
    <cellStyle name="20% - Ênfase5 27 2 4" xfId="11941"/>
    <cellStyle name="20% - Ênfase5 27 2 5" xfId="11942"/>
    <cellStyle name="20% - Ênfase5 27 2 6" xfId="11943"/>
    <cellStyle name="20% - Ênfase5 27 3" xfId="11944"/>
    <cellStyle name="20% - Ênfase5 27 3 2" xfId="11945"/>
    <cellStyle name="20% - Ênfase5 27 3 3" xfId="11946"/>
    <cellStyle name="20% - Ênfase5 27 3 4" xfId="11947"/>
    <cellStyle name="20% - Ênfase5 27 4" xfId="11948"/>
    <cellStyle name="20% - Ênfase5 27 5" xfId="11949"/>
    <cellStyle name="20% - Ênfase5 27 6" xfId="11950"/>
    <cellStyle name="20% - Ênfase5 27 7" xfId="11951"/>
    <cellStyle name="20% - Ênfase5 27 8" xfId="11952"/>
    <cellStyle name="20% - Ênfase5 27 9" xfId="11953"/>
    <cellStyle name="20% - Ênfase5 28" xfId="11954"/>
    <cellStyle name="20% - Ênfase5 28 2" xfId="11955"/>
    <cellStyle name="20% - Ênfase5 28 2 2" xfId="11956"/>
    <cellStyle name="20% - Ênfase5 28 2 3" xfId="11957"/>
    <cellStyle name="20% - Ênfase5 28 2 4" xfId="11958"/>
    <cellStyle name="20% - Ênfase5 28 2 5" xfId="11959"/>
    <cellStyle name="20% - Ênfase5 28 2 6" xfId="11960"/>
    <cellStyle name="20% - Ênfase5 28 3" xfId="11961"/>
    <cellStyle name="20% - Ênfase5 28 3 2" xfId="11962"/>
    <cellStyle name="20% - Ênfase5 28 3 3" xfId="11963"/>
    <cellStyle name="20% - Ênfase5 28 3 4" xfId="11964"/>
    <cellStyle name="20% - Ênfase5 28 4" xfId="11965"/>
    <cellStyle name="20% - Ênfase5 28 5" xfId="11966"/>
    <cellStyle name="20% - Ênfase5 28 6" xfId="11967"/>
    <cellStyle name="20% - Ênfase5 28 7" xfId="11968"/>
    <cellStyle name="20% - Ênfase5 28 8" xfId="11969"/>
    <cellStyle name="20% - Ênfase5 28 9" xfId="11970"/>
    <cellStyle name="20% - Ênfase5 29" xfId="11971"/>
    <cellStyle name="20% - Ênfase5 29 2" xfId="11972"/>
    <cellStyle name="20% - Ênfase5 29 2 2" xfId="11973"/>
    <cellStyle name="20% - Ênfase5 29 2 3" xfId="11974"/>
    <cellStyle name="20% - Ênfase5 29 2 4" xfId="11975"/>
    <cellStyle name="20% - Ênfase5 29 2 5" xfId="11976"/>
    <cellStyle name="20% - Ênfase5 29 2 6" xfId="11977"/>
    <cellStyle name="20% - Ênfase5 29 3" xfId="11978"/>
    <cellStyle name="20% - Ênfase5 29 3 2" xfId="11979"/>
    <cellStyle name="20% - Ênfase5 29 3 3" xfId="11980"/>
    <cellStyle name="20% - Ênfase5 29 3 4" xfId="11981"/>
    <cellStyle name="20% - Ênfase5 29 4" xfId="11982"/>
    <cellStyle name="20% - Ênfase5 29 5" xfId="11983"/>
    <cellStyle name="20% - Ênfase5 29 6" xfId="11984"/>
    <cellStyle name="20% - Ênfase5 29 7" xfId="11985"/>
    <cellStyle name="20% - Ênfase5 29 8" xfId="11986"/>
    <cellStyle name="20% - Ênfase5 29 9" xfId="11987"/>
    <cellStyle name="20% - Ênfase5 3" xfId="11988"/>
    <cellStyle name="20% - Ênfase5 3 10" xfId="11989"/>
    <cellStyle name="20% - Ênfase5 3 11" xfId="11990"/>
    <cellStyle name="20% - Ênfase5 3 2" xfId="11991"/>
    <cellStyle name="20% - Ênfase5 3 2 2" xfId="11992"/>
    <cellStyle name="20% - Ênfase5 3 2 2 2" xfId="11993"/>
    <cellStyle name="20% - Ênfase5 3 2 2 3" xfId="11994"/>
    <cellStyle name="20% - Ênfase5 3 2 2 4" xfId="11995"/>
    <cellStyle name="20% - Ênfase5 3 2 2 5" xfId="11996"/>
    <cellStyle name="20% - Ênfase5 3 2 2 6" xfId="11997"/>
    <cellStyle name="20% - Ênfase5 3 2 3" xfId="11998"/>
    <cellStyle name="20% - Ênfase5 3 2 3 2" xfId="11999"/>
    <cellStyle name="20% - Ênfase5 3 2 3 3" xfId="12000"/>
    <cellStyle name="20% - Ênfase5 3 2 3 4" xfId="12001"/>
    <cellStyle name="20% - Ênfase5 3 2 4" xfId="12002"/>
    <cellStyle name="20% - Ênfase5 3 2 5" xfId="12003"/>
    <cellStyle name="20% - Ênfase5 3 2 6" xfId="12004"/>
    <cellStyle name="20% - Ênfase5 3 2 7" xfId="12005"/>
    <cellStyle name="20% - Ênfase5 3 2 8" xfId="12006"/>
    <cellStyle name="20% - Ênfase5 3 3" xfId="12007"/>
    <cellStyle name="20% - Ênfase5 3 3 2" xfId="12008"/>
    <cellStyle name="20% - Ênfase5 3 3 3" xfId="12009"/>
    <cellStyle name="20% - Ênfase5 3 3 4" xfId="12010"/>
    <cellStyle name="20% - Ênfase5 3 3 5" xfId="12011"/>
    <cellStyle name="20% - Ênfase5 3 3 6" xfId="12012"/>
    <cellStyle name="20% - Ênfase5 3 4" xfId="12013"/>
    <cellStyle name="20% - Ênfase5 3 4 2" xfId="12014"/>
    <cellStyle name="20% - Ênfase5 3 4 3" xfId="12015"/>
    <cellStyle name="20% - Ênfase5 3 4 4" xfId="12016"/>
    <cellStyle name="20% - Ênfase5 3 5" xfId="12017"/>
    <cellStyle name="20% - Ênfase5 3 6" xfId="12018"/>
    <cellStyle name="20% - Ênfase5 3 7" xfId="12019"/>
    <cellStyle name="20% - Ênfase5 3 8" xfId="12020"/>
    <cellStyle name="20% - Ênfase5 3 9" xfId="12021"/>
    <cellStyle name="20% - Ênfase5 30" xfId="12022"/>
    <cellStyle name="20% - Ênfase5 30 2" xfId="12023"/>
    <cellStyle name="20% - Ênfase5 30 2 2" xfId="12024"/>
    <cellStyle name="20% - Ênfase5 30 2 3" xfId="12025"/>
    <cellStyle name="20% - Ênfase5 30 2 4" xfId="12026"/>
    <cellStyle name="20% - Ênfase5 30 2 5" xfId="12027"/>
    <cellStyle name="20% - Ênfase5 30 2 6" xfId="12028"/>
    <cellStyle name="20% - Ênfase5 30 3" xfId="12029"/>
    <cellStyle name="20% - Ênfase5 30 3 2" xfId="12030"/>
    <cellStyle name="20% - Ênfase5 30 3 3" xfId="12031"/>
    <cellStyle name="20% - Ênfase5 30 3 4" xfId="12032"/>
    <cellStyle name="20% - Ênfase5 30 4" xfId="12033"/>
    <cellStyle name="20% - Ênfase5 30 5" xfId="12034"/>
    <cellStyle name="20% - Ênfase5 30 6" xfId="12035"/>
    <cellStyle name="20% - Ênfase5 30 7" xfId="12036"/>
    <cellStyle name="20% - Ênfase5 30 8" xfId="12037"/>
    <cellStyle name="20% - Ênfase5 30 9" xfId="12038"/>
    <cellStyle name="20% - Ênfase5 31" xfId="12039"/>
    <cellStyle name="20% - Ênfase5 31 2" xfId="12040"/>
    <cellStyle name="20% - Ênfase5 31 2 2" xfId="12041"/>
    <cellStyle name="20% - Ênfase5 31 2 3" xfId="12042"/>
    <cellStyle name="20% - Ênfase5 31 2 4" xfId="12043"/>
    <cellStyle name="20% - Ênfase5 31 2 5" xfId="12044"/>
    <cellStyle name="20% - Ênfase5 31 2 6" xfId="12045"/>
    <cellStyle name="20% - Ênfase5 31 3" xfId="12046"/>
    <cellStyle name="20% - Ênfase5 31 3 2" xfId="12047"/>
    <cellStyle name="20% - Ênfase5 31 3 3" xfId="12048"/>
    <cellStyle name="20% - Ênfase5 31 3 4" xfId="12049"/>
    <cellStyle name="20% - Ênfase5 31 4" xfId="12050"/>
    <cellStyle name="20% - Ênfase5 31 5" xfId="12051"/>
    <cellStyle name="20% - Ênfase5 31 6" xfId="12052"/>
    <cellStyle name="20% - Ênfase5 31 7" xfId="12053"/>
    <cellStyle name="20% - Ênfase5 31 8" xfId="12054"/>
    <cellStyle name="20% - Ênfase5 31 9" xfId="12055"/>
    <cellStyle name="20% - Ênfase5 32" xfId="12056"/>
    <cellStyle name="20% - Ênfase5 32 2" xfId="12057"/>
    <cellStyle name="20% - Ênfase5 32 2 2" xfId="12058"/>
    <cellStyle name="20% - Ênfase5 32 2 3" xfId="12059"/>
    <cellStyle name="20% - Ênfase5 32 2 4" xfId="12060"/>
    <cellStyle name="20% - Ênfase5 32 2 5" xfId="12061"/>
    <cellStyle name="20% - Ênfase5 32 2 6" xfId="12062"/>
    <cellStyle name="20% - Ênfase5 32 3" xfId="12063"/>
    <cellStyle name="20% - Ênfase5 32 3 2" xfId="12064"/>
    <cellStyle name="20% - Ênfase5 32 3 3" xfId="12065"/>
    <cellStyle name="20% - Ênfase5 32 3 4" xfId="12066"/>
    <cellStyle name="20% - Ênfase5 32 4" xfId="12067"/>
    <cellStyle name="20% - Ênfase5 32 5" xfId="12068"/>
    <cellStyle name="20% - Ênfase5 32 6" xfId="12069"/>
    <cellStyle name="20% - Ênfase5 32 7" xfId="12070"/>
    <cellStyle name="20% - Ênfase5 32 8" xfId="12071"/>
    <cellStyle name="20% - Ênfase5 32 9" xfId="12072"/>
    <cellStyle name="20% - Ênfase5 33" xfId="12073"/>
    <cellStyle name="20% - Ênfase5 33 2" xfId="12074"/>
    <cellStyle name="20% - Ênfase5 33 2 2" xfId="12075"/>
    <cellStyle name="20% - Ênfase5 33 2 3" xfId="12076"/>
    <cellStyle name="20% - Ênfase5 33 2 4" xfId="12077"/>
    <cellStyle name="20% - Ênfase5 33 2 5" xfId="12078"/>
    <cellStyle name="20% - Ênfase5 33 2 6" xfId="12079"/>
    <cellStyle name="20% - Ênfase5 33 3" xfId="12080"/>
    <cellStyle name="20% - Ênfase5 33 3 2" xfId="12081"/>
    <cellStyle name="20% - Ênfase5 33 3 3" xfId="12082"/>
    <cellStyle name="20% - Ênfase5 33 3 4" xfId="12083"/>
    <cellStyle name="20% - Ênfase5 33 4" xfId="12084"/>
    <cellStyle name="20% - Ênfase5 33 5" xfId="12085"/>
    <cellStyle name="20% - Ênfase5 33 6" xfId="12086"/>
    <cellStyle name="20% - Ênfase5 33 7" xfId="12087"/>
    <cellStyle name="20% - Ênfase5 33 8" xfId="12088"/>
    <cellStyle name="20% - Ênfase5 33 9" xfId="12089"/>
    <cellStyle name="20% - Ênfase5 34" xfId="12090"/>
    <cellStyle name="20% - Ênfase5 34 2" xfId="12091"/>
    <cellStyle name="20% - Ênfase5 34 2 2" xfId="12092"/>
    <cellStyle name="20% - Ênfase5 34 2 3" xfId="12093"/>
    <cellStyle name="20% - Ênfase5 34 2 4" xfId="12094"/>
    <cellStyle name="20% - Ênfase5 34 2 5" xfId="12095"/>
    <cellStyle name="20% - Ênfase5 34 2 6" xfId="12096"/>
    <cellStyle name="20% - Ênfase5 34 3" xfId="12097"/>
    <cellStyle name="20% - Ênfase5 34 3 2" xfId="12098"/>
    <cellStyle name="20% - Ênfase5 34 3 3" xfId="12099"/>
    <cellStyle name="20% - Ênfase5 34 3 4" xfId="12100"/>
    <cellStyle name="20% - Ênfase5 34 4" xfId="12101"/>
    <cellStyle name="20% - Ênfase5 34 5" xfId="12102"/>
    <cellStyle name="20% - Ênfase5 34 6" xfId="12103"/>
    <cellStyle name="20% - Ênfase5 34 7" xfId="12104"/>
    <cellStyle name="20% - Ênfase5 34 8" xfId="12105"/>
    <cellStyle name="20% - Ênfase5 34 9" xfId="12106"/>
    <cellStyle name="20% - Ênfase5 35" xfId="12107"/>
    <cellStyle name="20% - Ênfase5 35 2" xfId="12108"/>
    <cellStyle name="20% - Ênfase5 35 2 2" xfId="12109"/>
    <cellStyle name="20% - Ênfase5 35 2 3" xfId="12110"/>
    <cellStyle name="20% - Ênfase5 35 2 4" xfId="12111"/>
    <cellStyle name="20% - Ênfase5 35 2 5" xfId="12112"/>
    <cellStyle name="20% - Ênfase5 35 2 6" xfId="12113"/>
    <cellStyle name="20% - Ênfase5 35 3" xfId="12114"/>
    <cellStyle name="20% - Ênfase5 35 3 2" xfId="12115"/>
    <cellStyle name="20% - Ênfase5 35 3 3" xfId="12116"/>
    <cellStyle name="20% - Ênfase5 35 3 4" xfId="12117"/>
    <cellStyle name="20% - Ênfase5 35 4" xfId="12118"/>
    <cellStyle name="20% - Ênfase5 35 5" xfId="12119"/>
    <cellStyle name="20% - Ênfase5 35 6" xfId="12120"/>
    <cellStyle name="20% - Ênfase5 35 7" xfId="12121"/>
    <cellStyle name="20% - Ênfase5 35 8" xfId="12122"/>
    <cellStyle name="20% - Ênfase5 35 9" xfId="12123"/>
    <cellStyle name="20% - Ênfase5 36" xfId="12124"/>
    <cellStyle name="20% - Ênfase5 36 2" xfId="12125"/>
    <cellStyle name="20% - Ênfase5 36 2 2" xfId="12126"/>
    <cellStyle name="20% - Ênfase5 36 2 3" xfId="12127"/>
    <cellStyle name="20% - Ênfase5 36 2 4" xfId="12128"/>
    <cellStyle name="20% - Ênfase5 36 2 5" xfId="12129"/>
    <cellStyle name="20% - Ênfase5 36 2 6" xfId="12130"/>
    <cellStyle name="20% - Ênfase5 36 3" xfId="12131"/>
    <cellStyle name="20% - Ênfase5 36 3 2" xfId="12132"/>
    <cellStyle name="20% - Ênfase5 36 3 3" xfId="12133"/>
    <cellStyle name="20% - Ênfase5 36 3 4" xfId="12134"/>
    <cellStyle name="20% - Ênfase5 36 4" xfId="12135"/>
    <cellStyle name="20% - Ênfase5 36 5" xfId="12136"/>
    <cellStyle name="20% - Ênfase5 36 6" xfId="12137"/>
    <cellStyle name="20% - Ênfase5 36 7" xfId="12138"/>
    <cellStyle name="20% - Ênfase5 36 8" xfId="12139"/>
    <cellStyle name="20% - Ênfase5 36 9" xfId="12140"/>
    <cellStyle name="20% - Ênfase5 37" xfId="12141"/>
    <cellStyle name="20% - Ênfase5 37 2" xfId="12142"/>
    <cellStyle name="20% - Ênfase5 37 2 2" xfId="12143"/>
    <cellStyle name="20% - Ênfase5 37 2 3" xfId="12144"/>
    <cellStyle name="20% - Ênfase5 37 2 4" xfId="12145"/>
    <cellStyle name="20% - Ênfase5 37 2 5" xfId="12146"/>
    <cellStyle name="20% - Ênfase5 37 2 6" xfId="12147"/>
    <cellStyle name="20% - Ênfase5 37 3" xfId="12148"/>
    <cellStyle name="20% - Ênfase5 37 3 2" xfId="12149"/>
    <cellStyle name="20% - Ênfase5 37 3 3" xfId="12150"/>
    <cellStyle name="20% - Ênfase5 37 3 4" xfId="12151"/>
    <cellStyle name="20% - Ênfase5 37 4" xfId="12152"/>
    <cellStyle name="20% - Ênfase5 37 5" xfId="12153"/>
    <cellStyle name="20% - Ênfase5 37 6" xfId="12154"/>
    <cellStyle name="20% - Ênfase5 37 7" xfId="12155"/>
    <cellStyle name="20% - Ênfase5 37 8" xfId="12156"/>
    <cellStyle name="20% - Ênfase5 38" xfId="12157"/>
    <cellStyle name="20% - Ênfase5 38 2" xfId="12158"/>
    <cellStyle name="20% - Ênfase5 38 2 2" xfId="12159"/>
    <cellStyle name="20% - Ênfase5 38 2 3" xfId="12160"/>
    <cellStyle name="20% - Ênfase5 38 2 4" xfId="12161"/>
    <cellStyle name="20% - Ênfase5 38 2 5" xfId="12162"/>
    <cellStyle name="20% - Ênfase5 38 2 6" xfId="12163"/>
    <cellStyle name="20% - Ênfase5 38 3" xfId="12164"/>
    <cellStyle name="20% - Ênfase5 38 3 2" xfId="12165"/>
    <cellStyle name="20% - Ênfase5 38 3 3" xfId="12166"/>
    <cellStyle name="20% - Ênfase5 38 3 4" xfId="12167"/>
    <cellStyle name="20% - Ênfase5 38 4" xfId="12168"/>
    <cellStyle name="20% - Ênfase5 38 5" xfId="12169"/>
    <cellStyle name="20% - Ênfase5 38 6" xfId="12170"/>
    <cellStyle name="20% - Ênfase5 38 7" xfId="12171"/>
    <cellStyle name="20% - Ênfase5 38 8" xfId="12172"/>
    <cellStyle name="20% - Ênfase5 39" xfId="12173"/>
    <cellStyle name="20% - Ênfase5 39 2" xfId="12174"/>
    <cellStyle name="20% - Ênfase5 39 2 2" xfId="12175"/>
    <cellStyle name="20% - Ênfase5 39 2 3" xfId="12176"/>
    <cellStyle name="20% - Ênfase5 39 2 4" xfId="12177"/>
    <cellStyle name="20% - Ênfase5 39 2 5" xfId="12178"/>
    <cellStyle name="20% - Ênfase5 39 2 6" xfId="12179"/>
    <cellStyle name="20% - Ênfase5 39 3" xfId="12180"/>
    <cellStyle name="20% - Ênfase5 39 3 2" xfId="12181"/>
    <cellStyle name="20% - Ênfase5 39 3 3" xfId="12182"/>
    <cellStyle name="20% - Ênfase5 39 3 4" xfId="12183"/>
    <cellStyle name="20% - Ênfase5 39 4" xfId="12184"/>
    <cellStyle name="20% - Ênfase5 39 5" xfId="12185"/>
    <cellStyle name="20% - Ênfase5 39 6" xfId="12186"/>
    <cellStyle name="20% - Ênfase5 39 7" xfId="12187"/>
    <cellStyle name="20% - Ênfase5 39 8" xfId="12188"/>
    <cellStyle name="20% - Ênfase5 4" xfId="12189"/>
    <cellStyle name="20% - Ênfase5 4 10" xfId="12190"/>
    <cellStyle name="20% - Ênfase5 4 11" xfId="12191"/>
    <cellStyle name="20% - Ênfase5 4 2" xfId="12192"/>
    <cellStyle name="20% - Ênfase5 4 2 2" xfId="12193"/>
    <cellStyle name="20% - Ênfase5 4 2 2 2" xfId="12194"/>
    <cellStyle name="20% - Ênfase5 4 2 2 3" xfId="12195"/>
    <cellStyle name="20% - Ênfase5 4 2 2 4" xfId="12196"/>
    <cellStyle name="20% - Ênfase5 4 2 2 5" xfId="12197"/>
    <cellStyle name="20% - Ênfase5 4 2 2 6" xfId="12198"/>
    <cellStyle name="20% - Ênfase5 4 2 3" xfId="12199"/>
    <cellStyle name="20% - Ênfase5 4 2 3 2" xfId="12200"/>
    <cellStyle name="20% - Ênfase5 4 2 3 3" xfId="12201"/>
    <cellStyle name="20% - Ênfase5 4 2 3 4" xfId="12202"/>
    <cellStyle name="20% - Ênfase5 4 2 4" xfId="12203"/>
    <cellStyle name="20% - Ênfase5 4 2 5" xfId="12204"/>
    <cellStyle name="20% - Ênfase5 4 2 6" xfId="12205"/>
    <cellStyle name="20% - Ênfase5 4 2 7" xfId="12206"/>
    <cellStyle name="20% - Ênfase5 4 2 8" xfId="12207"/>
    <cellStyle name="20% - Ênfase5 4 3" xfId="12208"/>
    <cellStyle name="20% - Ênfase5 4 3 2" xfId="12209"/>
    <cellStyle name="20% - Ênfase5 4 3 3" xfId="12210"/>
    <cellStyle name="20% - Ênfase5 4 3 4" xfId="12211"/>
    <cellStyle name="20% - Ênfase5 4 3 5" xfId="12212"/>
    <cellStyle name="20% - Ênfase5 4 3 6" xfId="12213"/>
    <cellStyle name="20% - Ênfase5 4 4" xfId="12214"/>
    <cellStyle name="20% - Ênfase5 4 4 2" xfId="12215"/>
    <cellStyle name="20% - Ênfase5 4 4 3" xfId="12216"/>
    <cellStyle name="20% - Ênfase5 4 4 4" xfId="12217"/>
    <cellStyle name="20% - Ênfase5 4 5" xfId="12218"/>
    <cellStyle name="20% - Ênfase5 4 6" xfId="12219"/>
    <cellStyle name="20% - Ênfase5 4 7" xfId="12220"/>
    <cellStyle name="20% - Ênfase5 4 8" xfId="12221"/>
    <cellStyle name="20% - Ênfase5 4 9" xfId="12222"/>
    <cellStyle name="20% - Ênfase5 40" xfId="12223"/>
    <cellStyle name="20% - Ênfase5 40 2" xfId="12224"/>
    <cellStyle name="20% - Ênfase5 40 2 2" xfId="12225"/>
    <cellStyle name="20% - Ênfase5 40 2 3" xfId="12226"/>
    <cellStyle name="20% - Ênfase5 40 2 4" xfId="12227"/>
    <cellStyle name="20% - Ênfase5 40 2 5" xfId="12228"/>
    <cellStyle name="20% - Ênfase5 40 2 6" xfId="12229"/>
    <cellStyle name="20% - Ênfase5 40 3" xfId="12230"/>
    <cellStyle name="20% - Ênfase5 40 3 2" xfId="12231"/>
    <cellStyle name="20% - Ênfase5 40 3 3" xfId="12232"/>
    <cellStyle name="20% - Ênfase5 40 3 4" xfId="12233"/>
    <cellStyle name="20% - Ênfase5 40 4" xfId="12234"/>
    <cellStyle name="20% - Ênfase5 40 5" xfId="12235"/>
    <cellStyle name="20% - Ênfase5 40 6" xfId="12236"/>
    <cellStyle name="20% - Ênfase5 40 7" xfId="12237"/>
    <cellStyle name="20% - Ênfase5 40 8" xfId="12238"/>
    <cellStyle name="20% - Ênfase5 41" xfId="12239"/>
    <cellStyle name="20% - Ênfase5 41 2" xfId="12240"/>
    <cellStyle name="20% - Ênfase5 41 2 2" xfId="12241"/>
    <cellStyle name="20% - Ênfase5 41 2 3" xfId="12242"/>
    <cellStyle name="20% - Ênfase5 41 2 4" xfId="12243"/>
    <cellStyle name="20% - Ênfase5 41 2 5" xfId="12244"/>
    <cellStyle name="20% - Ênfase5 41 2 6" xfId="12245"/>
    <cellStyle name="20% - Ênfase5 41 3" xfId="12246"/>
    <cellStyle name="20% - Ênfase5 41 3 2" xfId="12247"/>
    <cellStyle name="20% - Ênfase5 41 3 3" xfId="12248"/>
    <cellStyle name="20% - Ênfase5 41 3 4" xfId="12249"/>
    <cellStyle name="20% - Ênfase5 41 4" xfId="12250"/>
    <cellStyle name="20% - Ênfase5 41 5" xfId="12251"/>
    <cellStyle name="20% - Ênfase5 41 6" xfId="12252"/>
    <cellStyle name="20% - Ênfase5 41 7" xfId="12253"/>
    <cellStyle name="20% - Ênfase5 41 8" xfId="12254"/>
    <cellStyle name="20% - Ênfase5 42" xfId="12255"/>
    <cellStyle name="20% - Ênfase5 42 2" xfId="12256"/>
    <cellStyle name="20% - Ênfase5 42 2 2" xfId="12257"/>
    <cellStyle name="20% - Ênfase5 42 2 3" xfId="12258"/>
    <cellStyle name="20% - Ênfase5 42 2 4" xfId="12259"/>
    <cellStyle name="20% - Ênfase5 42 2 5" xfId="12260"/>
    <cellStyle name="20% - Ênfase5 42 2 6" xfId="12261"/>
    <cellStyle name="20% - Ênfase5 42 3" xfId="12262"/>
    <cellStyle name="20% - Ênfase5 42 3 2" xfId="12263"/>
    <cellStyle name="20% - Ênfase5 42 3 3" xfId="12264"/>
    <cellStyle name="20% - Ênfase5 42 3 4" xfId="12265"/>
    <cellStyle name="20% - Ênfase5 42 4" xfId="12266"/>
    <cellStyle name="20% - Ênfase5 42 5" xfId="12267"/>
    <cellStyle name="20% - Ênfase5 42 6" xfId="12268"/>
    <cellStyle name="20% - Ênfase5 42 7" xfId="12269"/>
    <cellStyle name="20% - Ênfase5 42 8" xfId="12270"/>
    <cellStyle name="20% - Ênfase5 43" xfId="12271"/>
    <cellStyle name="20% - Ênfase5 43 2" xfId="12272"/>
    <cellStyle name="20% - Ênfase5 43 2 2" xfId="12273"/>
    <cellStyle name="20% - Ênfase5 43 2 3" xfId="12274"/>
    <cellStyle name="20% - Ênfase5 43 2 4" xfId="12275"/>
    <cellStyle name="20% - Ênfase5 43 2 5" xfId="12276"/>
    <cellStyle name="20% - Ênfase5 43 2 6" xfId="12277"/>
    <cellStyle name="20% - Ênfase5 43 3" xfId="12278"/>
    <cellStyle name="20% - Ênfase5 43 3 2" xfId="12279"/>
    <cellStyle name="20% - Ênfase5 43 3 3" xfId="12280"/>
    <cellStyle name="20% - Ênfase5 43 3 4" xfId="12281"/>
    <cellStyle name="20% - Ênfase5 43 4" xfId="12282"/>
    <cellStyle name="20% - Ênfase5 43 5" xfId="12283"/>
    <cellStyle name="20% - Ênfase5 43 6" xfId="12284"/>
    <cellStyle name="20% - Ênfase5 43 7" xfId="12285"/>
    <cellStyle name="20% - Ênfase5 43 8" xfId="12286"/>
    <cellStyle name="20% - Ênfase5 44" xfId="12287"/>
    <cellStyle name="20% - Ênfase5 44 2" xfId="12288"/>
    <cellStyle name="20% - Ênfase5 44 2 2" xfId="12289"/>
    <cellStyle name="20% - Ênfase5 44 2 3" xfId="12290"/>
    <cellStyle name="20% - Ênfase5 44 2 4" xfId="12291"/>
    <cellStyle name="20% - Ênfase5 44 2 5" xfId="12292"/>
    <cellStyle name="20% - Ênfase5 44 2 6" xfId="12293"/>
    <cellStyle name="20% - Ênfase5 44 3" xfId="12294"/>
    <cellStyle name="20% - Ênfase5 44 3 2" xfId="12295"/>
    <cellStyle name="20% - Ênfase5 44 3 3" xfId="12296"/>
    <cellStyle name="20% - Ênfase5 44 3 4" xfId="12297"/>
    <cellStyle name="20% - Ênfase5 44 4" xfId="12298"/>
    <cellStyle name="20% - Ênfase5 44 5" xfId="12299"/>
    <cellStyle name="20% - Ênfase5 44 6" xfId="12300"/>
    <cellStyle name="20% - Ênfase5 44 7" xfId="12301"/>
    <cellStyle name="20% - Ênfase5 44 8" xfId="12302"/>
    <cellStyle name="20% - Ênfase5 45" xfId="12303"/>
    <cellStyle name="20% - Ênfase5 45 2" xfId="12304"/>
    <cellStyle name="20% - Ênfase5 45 2 2" xfId="12305"/>
    <cellStyle name="20% - Ênfase5 45 2 3" xfId="12306"/>
    <cellStyle name="20% - Ênfase5 45 2 4" xfId="12307"/>
    <cellStyle name="20% - Ênfase5 45 2 5" xfId="12308"/>
    <cellStyle name="20% - Ênfase5 45 2 6" xfId="12309"/>
    <cellStyle name="20% - Ênfase5 45 3" xfId="12310"/>
    <cellStyle name="20% - Ênfase5 45 3 2" xfId="12311"/>
    <cellStyle name="20% - Ênfase5 45 3 3" xfId="12312"/>
    <cellStyle name="20% - Ênfase5 45 3 4" xfId="12313"/>
    <cellStyle name="20% - Ênfase5 45 4" xfId="12314"/>
    <cellStyle name="20% - Ênfase5 45 5" xfId="12315"/>
    <cellStyle name="20% - Ênfase5 45 6" xfId="12316"/>
    <cellStyle name="20% - Ênfase5 45 7" xfId="12317"/>
    <cellStyle name="20% - Ênfase5 45 8" xfId="12318"/>
    <cellStyle name="20% - Ênfase5 46" xfId="12319"/>
    <cellStyle name="20% - Ênfase5 46 2" xfId="12320"/>
    <cellStyle name="20% - Ênfase5 46 2 2" xfId="12321"/>
    <cellStyle name="20% - Ênfase5 46 2 3" xfId="12322"/>
    <cellStyle name="20% - Ênfase5 46 2 4" xfId="12323"/>
    <cellStyle name="20% - Ênfase5 46 2 5" xfId="12324"/>
    <cellStyle name="20% - Ênfase5 46 2 6" xfId="12325"/>
    <cellStyle name="20% - Ênfase5 46 3" xfId="12326"/>
    <cellStyle name="20% - Ênfase5 46 3 2" xfId="12327"/>
    <cellStyle name="20% - Ênfase5 46 3 3" xfId="12328"/>
    <cellStyle name="20% - Ênfase5 46 3 4" xfId="12329"/>
    <cellStyle name="20% - Ênfase5 46 4" xfId="12330"/>
    <cellStyle name="20% - Ênfase5 46 5" xfId="12331"/>
    <cellStyle name="20% - Ênfase5 46 6" xfId="12332"/>
    <cellStyle name="20% - Ênfase5 46 7" xfId="12333"/>
    <cellStyle name="20% - Ênfase5 46 8" xfId="12334"/>
    <cellStyle name="20% - Ênfase5 47" xfId="12335"/>
    <cellStyle name="20% - Ênfase5 47 2" xfId="12336"/>
    <cellStyle name="20% - Ênfase5 47 2 2" xfId="12337"/>
    <cellStyle name="20% - Ênfase5 47 2 3" xfId="12338"/>
    <cellStyle name="20% - Ênfase5 47 2 4" xfId="12339"/>
    <cellStyle name="20% - Ênfase5 47 2 5" xfId="12340"/>
    <cellStyle name="20% - Ênfase5 47 2 6" xfId="12341"/>
    <cellStyle name="20% - Ênfase5 47 3" xfId="12342"/>
    <cellStyle name="20% - Ênfase5 47 3 2" xfId="12343"/>
    <cellStyle name="20% - Ênfase5 47 3 3" xfId="12344"/>
    <cellStyle name="20% - Ênfase5 47 3 4" xfId="12345"/>
    <cellStyle name="20% - Ênfase5 47 4" xfId="12346"/>
    <cellStyle name="20% - Ênfase5 47 5" xfId="12347"/>
    <cellStyle name="20% - Ênfase5 47 6" xfId="12348"/>
    <cellStyle name="20% - Ênfase5 47 7" xfId="12349"/>
    <cellStyle name="20% - Ênfase5 47 8" xfId="12350"/>
    <cellStyle name="20% - Ênfase5 48" xfId="12351"/>
    <cellStyle name="20% - Ênfase5 48 2" xfId="12352"/>
    <cellStyle name="20% - Ênfase5 48 2 2" xfId="12353"/>
    <cellStyle name="20% - Ênfase5 48 2 3" xfId="12354"/>
    <cellStyle name="20% - Ênfase5 48 2 4" xfId="12355"/>
    <cellStyle name="20% - Ênfase5 48 2 5" xfId="12356"/>
    <cellStyle name="20% - Ênfase5 48 2 6" xfId="12357"/>
    <cellStyle name="20% - Ênfase5 48 3" xfId="12358"/>
    <cellStyle name="20% - Ênfase5 48 3 2" xfId="12359"/>
    <cellStyle name="20% - Ênfase5 48 3 3" xfId="12360"/>
    <cellStyle name="20% - Ênfase5 48 3 4" xfId="12361"/>
    <cellStyle name="20% - Ênfase5 48 4" xfId="12362"/>
    <cellStyle name="20% - Ênfase5 48 5" xfId="12363"/>
    <cellStyle name="20% - Ênfase5 48 6" xfId="12364"/>
    <cellStyle name="20% - Ênfase5 48 7" xfId="12365"/>
    <cellStyle name="20% - Ênfase5 48 8" xfId="12366"/>
    <cellStyle name="20% - Ênfase5 49" xfId="12367"/>
    <cellStyle name="20% - Ênfase5 49 2" xfId="12368"/>
    <cellStyle name="20% - Ênfase5 49 2 2" xfId="12369"/>
    <cellStyle name="20% - Ênfase5 49 2 3" xfId="12370"/>
    <cellStyle name="20% - Ênfase5 49 2 4" xfId="12371"/>
    <cellStyle name="20% - Ênfase5 49 2 5" xfId="12372"/>
    <cellStyle name="20% - Ênfase5 49 2 6" xfId="12373"/>
    <cellStyle name="20% - Ênfase5 49 3" xfId="12374"/>
    <cellStyle name="20% - Ênfase5 49 3 2" xfId="12375"/>
    <cellStyle name="20% - Ênfase5 49 3 3" xfId="12376"/>
    <cellStyle name="20% - Ênfase5 49 3 4" xfId="12377"/>
    <cellStyle name="20% - Ênfase5 49 4" xfId="12378"/>
    <cellStyle name="20% - Ênfase5 49 5" xfId="12379"/>
    <cellStyle name="20% - Ênfase5 49 6" xfId="12380"/>
    <cellStyle name="20% - Ênfase5 49 7" xfId="12381"/>
    <cellStyle name="20% - Ênfase5 49 8" xfId="12382"/>
    <cellStyle name="20% - Ênfase5 5" xfId="12383"/>
    <cellStyle name="20% - Ênfase5 5 10" xfId="12384"/>
    <cellStyle name="20% - Ênfase5 5 11" xfId="12385"/>
    <cellStyle name="20% - Ênfase5 5 2" xfId="12386"/>
    <cellStyle name="20% - Ênfase5 5 2 2" xfId="12387"/>
    <cellStyle name="20% - Ênfase5 5 2 2 2" xfId="12388"/>
    <cellStyle name="20% - Ênfase5 5 2 2 3" xfId="12389"/>
    <cellStyle name="20% - Ênfase5 5 2 2 4" xfId="12390"/>
    <cellStyle name="20% - Ênfase5 5 2 2 5" xfId="12391"/>
    <cellStyle name="20% - Ênfase5 5 2 2 6" xfId="12392"/>
    <cellStyle name="20% - Ênfase5 5 2 3" xfId="12393"/>
    <cellStyle name="20% - Ênfase5 5 2 3 2" xfId="12394"/>
    <cellStyle name="20% - Ênfase5 5 2 3 3" xfId="12395"/>
    <cellStyle name="20% - Ênfase5 5 2 3 4" xfId="12396"/>
    <cellStyle name="20% - Ênfase5 5 2 4" xfId="12397"/>
    <cellStyle name="20% - Ênfase5 5 2 5" xfId="12398"/>
    <cellStyle name="20% - Ênfase5 5 2 6" xfId="12399"/>
    <cellStyle name="20% - Ênfase5 5 2 7" xfId="12400"/>
    <cellStyle name="20% - Ênfase5 5 2 8" xfId="12401"/>
    <cellStyle name="20% - Ênfase5 5 3" xfId="12402"/>
    <cellStyle name="20% - Ênfase5 5 3 2" xfId="12403"/>
    <cellStyle name="20% - Ênfase5 5 3 3" xfId="12404"/>
    <cellStyle name="20% - Ênfase5 5 3 4" xfId="12405"/>
    <cellStyle name="20% - Ênfase5 5 3 5" xfId="12406"/>
    <cellStyle name="20% - Ênfase5 5 3 6" xfId="12407"/>
    <cellStyle name="20% - Ênfase5 5 4" xfId="12408"/>
    <cellStyle name="20% - Ênfase5 5 4 2" xfId="12409"/>
    <cellStyle name="20% - Ênfase5 5 4 3" xfId="12410"/>
    <cellStyle name="20% - Ênfase5 5 4 4" xfId="12411"/>
    <cellStyle name="20% - Ênfase5 5 5" xfId="12412"/>
    <cellStyle name="20% - Ênfase5 5 6" xfId="12413"/>
    <cellStyle name="20% - Ênfase5 5 7" xfId="12414"/>
    <cellStyle name="20% - Ênfase5 5 8" xfId="12415"/>
    <cellStyle name="20% - Ênfase5 5 9" xfId="12416"/>
    <cellStyle name="20% - Ênfase5 50" xfId="12417"/>
    <cellStyle name="20% - Ênfase5 50 2" xfId="12418"/>
    <cellStyle name="20% - Ênfase5 50 2 2" xfId="12419"/>
    <cellStyle name="20% - Ênfase5 50 2 3" xfId="12420"/>
    <cellStyle name="20% - Ênfase5 50 2 4" xfId="12421"/>
    <cellStyle name="20% - Ênfase5 50 2 5" xfId="12422"/>
    <cellStyle name="20% - Ênfase5 50 2 6" xfId="12423"/>
    <cellStyle name="20% - Ênfase5 50 3" xfId="12424"/>
    <cellStyle name="20% - Ênfase5 50 3 2" xfId="12425"/>
    <cellStyle name="20% - Ênfase5 50 3 3" xfId="12426"/>
    <cellStyle name="20% - Ênfase5 50 3 4" xfId="12427"/>
    <cellStyle name="20% - Ênfase5 50 4" xfId="12428"/>
    <cellStyle name="20% - Ênfase5 50 5" xfId="12429"/>
    <cellStyle name="20% - Ênfase5 50 6" xfId="12430"/>
    <cellStyle name="20% - Ênfase5 50 7" xfId="12431"/>
    <cellStyle name="20% - Ênfase5 50 8" xfId="12432"/>
    <cellStyle name="20% - Ênfase5 51" xfId="12433"/>
    <cellStyle name="20% - Ênfase5 51 2" xfId="12434"/>
    <cellStyle name="20% - Ênfase5 51 2 2" xfId="12435"/>
    <cellStyle name="20% - Ênfase5 51 2 3" xfId="12436"/>
    <cellStyle name="20% - Ênfase5 51 2 4" xfId="12437"/>
    <cellStyle name="20% - Ênfase5 51 2 5" xfId="12438"/>
    <cellStyle name="20% - Ênfase5 51 2 6" xfId="12439"/>
    <cellStyle name="20% - Ênfase5 51 3" xfId="12440"/>
    <cellStyle name="20% - Ênfase5 51 3 2" xfId="12441"/>
    <cellStyle name="20% - Ênfase5 51 3 3" xfId="12442"/>
    <cellStyle name="20% - Ênfase5 51 3 4" xfId="12443"/>
    <cellStyle name="20% - Ênfase5 51 4" xfId="12444"/>
    <cellStyle name="20% - Ênfase5 51 5" xfId="12445"/>
    <cellStyle name="20% - Ênfase5 51 6" xfId="12446"/>
    <cellStyle name="20% - Ênfase5 51 7" xfId="12447"/>
    <cellStyle name="20% - Ênfase5 51 8" xfId="12448"/>
    <cellStyle name="20% - Ênfase5 52" xfId="12449"/>
    <cellStyle name="20% - Ênfase5 52 2" xfId="12450"/>
    <cellStyle name="20% - Ênfase5 52 2 2" xfId="12451"/>
    <cellStyle name="20% - Ênfase5 52 2 3" xfId="12452"/>
    <cellStyle name="20% - Ênfase5 52 2 4" xfId="12453"/>
    <cellStyle name="20% - Ênfase5 52 2 5" xfId="12454"/>
    <cellStyle name="20% - Ênfase5 52 2 6" xfId="12455"/>
    <cellStyle name="20% - Ênfase5 52 3" xfId="12456"/>
    <cellStyle name="20% - Ênfase5 52 3 2" xfId="12457"/>
    <cellStyle name="20% - Ênfase5 52 3 3" xfId="12458"/>
    <cellStyle name="20% - Ênfase5 52 3 4" xfId="12459"/>
    <cellStyle name="20% - Ênfase5 52 4" xfId="12460"/>
    <cellStyle name="20% - Ênfase5 52 5" xfId="12461"/>
    <cellStyle name="20% - Ênfase5 52 6" xfId="12462"/>
    <cellStyle name="20% - Ênfase5 52 7" xfId="12463"/>
    <cellStyle name="20% - Ênfase5 52 8" xfId="12464"/>
    <cellStyle name="20% - Ênfase5 53" xfId="12465"/>
    <cellStyle name="20% - Ênfase5 53 2" xfId="12466"/>
    <cellStyle name="20% - Ênfase5 53 2 2" xfId="12467"/>
    <cellStyle name="20% - Ênfase5 53 2 3" xfId="12468"/>
    <cellStyle name="20% - Ênfase5 53 2 4" xfId="12469"/>
    <cellStyle name="20% - Ênfase5 53 2 5" xfId="12470"/>
    <cellStyle name="20% - Ênfase5 53 2 6" xfId="12471"/>
    <cellStyle name="20% - Ênfase5 53 3" xfId="12472"/>
    <cellStyle name="20% - Ênfase5 53 3 2" xfId="12473"/>
    <cellStyle name="20% - Ênfase5 53 3 3" xfId="12474"/>
    <cellStyle name="20% - Ênfase5 53 3 4" xfId="12475"/>
    <cellStyle name="20% - Ênfase5 53 4" xfId="12476"/>
    <cellStyle name="20% - Ênfase5 53 5" xfId="12477"/>
    <cellStyle name="20% - Ênfase5 53 6" xfId="12478"/>
    <cellStyle name="20% - Ênfase5 53 7" xfId="12479"/>
    <cellStyle name="20% - Ênfase5 53 8" xfId="12480"/>
    <cellStyle name="20% - Ênfase5 54" xfId="12481"/>
    <cellStyle name="20% - Ênfase5 54 2" xfId="12482"/>
    <cellStyle name="20% - Ênfase5 54 2 2" xfId="12483"/>
    <cellStyle name="20% - Ênfase5 54 2 3" xfId="12484"/>
    <cellStyle name="20% - Ênfase5 54 2 4" xfId="12485"/>
    <cellStyle name="20% - Ênfase5 54 2 5" xfId="12486"/>
    <cellStyle name="20% - Ênfase5 54 2 6" xfId="12487"/>
    <cellStyle name="20% - Ênfase5 54 3" xfId="12488"/>
    <cellStyle name="20% - Ênfase5 54 3 2" xfId="12489"/>
    <cellStyle name="20% - Ênfase5 54 3 3" xfId="12490"/>
    <cellStyle name="20% - Ênfase5 54 3 4" xfId="12491"/>
    <cellStyle name="20% - Ênfase5 54 4" xfId="12492"/>
    <cellStyle name="20% - Ênfase5 54 5" xfId="12493"/>
    <cellStyle name="20% - Ênfase5 54 6" xfId="12494"/>
    <cellStyle name="20% - Ênfase5 54 7" xfId="12495"/>
    <cellStyle name="20% - Ênfase5 54 8" xfId="12496"/>
    <cellStyle name="20% - Ênfase5 55" xfId="12497"/>
    <cellStyle name="20% - Ênfase5 55 2" xfId="12498"/>
    <cellStyle name="20% - Ênfase5 55 2 2" xfId="12499"/>
    <cellStyle name="20% - Ênfase5 55 2 3" xfId="12500"/>
    <cellStyle name="20% - Ênfase5 55 2 4" xfId="12501"/>
    <cellStyle name="20% - Ênfase5 55 2 5" xfId="12502"/>
    <cellStyle name="20% - Ênfase5 55 2 6" xfId="12503"/>
    <cellStyle name="20% - Ênfase5 55 3" xfId="12504"/>
    <cellStyle name="20% - Ênfase5 55 3 2" xfId="12505"/>
    <cellStyle name="20% - Ênfase5 55 3 3" xfId="12506"/>
    <cellStyle name="20% - Ênfase5 55 3 4" xfId="12507"/>
    <cellStyle name="20% - Ênfase5 55 4" xfId="12508"/>
    <cellStyle name="20% - Ênfase5 55 5" xfId="12509"/>
    <cellStyle name="20% - Ênfase5 55 6" xfId="12510"/>
    <cellStyle name="20% - Ênfase5 55 7" xfId="12511"/>
    <cellStyle name="20% - Ênfase5 55 8" xfId="12512"/>
    <cellStyle name="20% - Ênfase5 56" xfId="12513"/>
    <cellStyle name="20% - Ênfase5 56 2" xfId="12514"/>
    <cellStyle name="20% - Ênfase5 56 2 2" xfId="12515"/>
    <cellStyle name="20% - Ênfase5 56 2 3" xfId="12516"/>
    <cellStyle name="20% - Ênfase5 56 2 4" xfId="12517"/>
    <cellStyle name="20% - Ênfase5 56 2 5" xfId="12518"/>
    <cellStyle name="20% - Ênfase5 56 2 6" xfId="12519"/>
    <cellStyle name="20% - Ênfase5 56 3" xfId="12520"/>
    <cellStyle name="20% - Ênfase5 56 3 2" xfId="12521"/>
    <cellStyle name="20% - Ênfase5 56 3 3" xfId="12522"/>
    <cellStyle name="20% - Ênfase5 56 3 4" xfId="12523"/>
    <cellStyle name="20% - Ênfase5 56 4" xfId="12524"/>
    <cellStyle name="20% - Ênfase5 56 5" xfId="12525"/>
    <cellStyle name="20% - Ênfase5 56 6" xfId="12526"/>
    <cellStyle name="20% - Ênfase5 56 7" xfId="12527"/>
    <cellStyle name="20% - Ênfase5 56 8" xfId="12528"/>
    <cellStyle name="20% - Ênfase5 57" xfId="12529"/>
    <cellStyle name="20% - Ênfase5 57 2" xfId="12530"/>
    <cellStyle name="20% - Ênfase5 57 2 2" xfId="12531"/>
    <cellStyle name="20% - Ênfase5 57 2 3" xfId="12532"/>
    <cellStyle name="20% - Ênfase5 57 2 4" xfId="12533"/>
    <cellStyle name="20% - Ênfase5 57 2 5" xfId="12534"/>
    <cellStyle name="20% - Ênfase5 57 2 6" xfId="12535"/>
    <cellStyle name="20% - Ênfase5 57 3" xfId="12536"/>
    <cellStyle name="20% - Ênfase5 57 3 2" xfId="12537"/>
    <cellStyle name="20% - Ênfase5 57 3 3" xfId="12538"/>
    <cellStyle name="20% - Ênfase5 57 3 4" xfId="12539"/>
    <cellStyle name="20% - Ênfase5 57 4" xfId="12540"/>
    <cellStyle name="20% - Ênfase5 57 5" xfId="12541"/>
    <cellStyle name="20% - Ênfase5 57 6" xfId="12542"/>
    <cellStyle name="20% - Ênfase5 57 7" xfId="12543"/>
    <cellStyle name="20% - Ênfase5 57 8" xfId="12544"/>
    <cellStyle name="20% - Ênfase5 58" xfId="12545"/>
    <cellStyle name="20% - Ênfase5 58 2" xfId="12546"/>
    <cellStyle name="20% - Ênfase5 58 2 2" xfId="12547"/>
    <cellStyle name="20% - Ênfase5 58 2 3" xfId="12548"/>
    <cellStyle name="20% - Ênfase5 58 2 4" xfId="12549"/>
    <cellStyle name="20% - Ênfase5 58 2 5" xfId="12550"/>
    <cellStyle name="20% - Ênfase5 58 2 6" xfId="12551"/>
    <cellStyle name="20% - Ênfase5 58 3" xfId="12552"/>
    <cellStyle name="20% - Ênfase5 58 3 2" xfId="12553"/>
    <cellStyle name="20% - Ênfase5 58 3 3" xfId="12554"/>
    <cellStyle name="20% - Ênfase5 58 3 4" xfId="12555"/>
    <cellStyle name="20% - Ênfase5 58 4" xfId="12556"/>
    <cellStyle name="20% - Ênfase5 58 5" xfId="12557"/>
    <cellStyle name="20% - Ênfase5 58 6" xfId="12558"/>
    <cellStyle name="20% - Ênfase5 58 7" xfId="12559"/>
    <cellStyle name="20% - Ênfase5 58 8" xfId="12560"/>
    <cellStyle name="20% - Ênfase5 59" xfId="12561"/>
    <cellStyle name="20% - Ênfase5 59 2" xfId="12562"/>
    <cellStyle name="20% - Ênfase5 59 2 2" xfId="12563"/>
    <cellStyle name="20% - Ênfase5 59 2 3" xfId="12564"/>
    <cellStyle name="20% - Ênfase5 59 2 4" xfId="12565"/>
    <cellStyle name="20% - Ênfase5 59 2 5" xfId="12566"/>
    <cellStyle name="20% - Ênfase5 59 2 6" xfId="12567"/>
    <cellStyle name="20% - Ênfase5 59 3" xfId="12568"/>
    <cellStyle name="20% - Ênfase5 59 3 2" xfId="12569"/>
    <cellStyle name="20% - Ênfase5 59 3 3" xfId="12570"/>
    <cellStyle name="20% - Ênfase5 59 3 4" xfId="12571"/>
    <cellStyle name="20% - Ênfase5 59 4" xfId="12572"/>
    <cellStyle name="20% - Ênfase5 59 5" xfId="12573"/>
    <cellStyle name="20% - Ênfase5 59 6" xfId="12574"/>
    <cellStyle name="20% - Ênfase5 59 7" xfId="12575"/>
    <cellStyle name="20% - Ênfase5 59 8" xfId="12576"/>
    <cellStyle name="20% - Ênfase5 6" xfId="12577"/>
    <cellStyle name="20% - Ênfase5 6 10" xfId="12578"/>
    <cellStyle name="20% - Ênfase5 6 11" xfId="12579"/>
    <cellStyle name="20% - Ênfase5 6 2" xfId="12580"/>
    <cellStyle name="20% - Ênfase5 6 2 2" xfId="12581"/>
    <cellStyle name="20% - Ênfase5 6 2 2 2" xfId="12582"/>
    <cellStyle name="20% - Ênfase5 6 2 2 3" xfId="12583"/>
    <cellStyle name="20% - Ênfase5 6 2 2 4" xfId="12584"/>
    <cellStyle name="20% - Ênfase5 6 2 2 5" xfId="12585"/>
    <cellStyle name="20% - Ênfase5 6 2 2 6" xfId="12586"/>
    <cellStyle name="20% - Ênfase5 6 2 3" xfId="12587"/>
    <cellStyle name="20% - Ênfase5 6 2 3 2" xfId="12588"/>
    <cellStyle name="20% - Ênfase5 6 2 3 3" xfId="12589"/>
    <cellStyle name="20% - Ênfase5 6 2 3 4" xfId="12590"/>
    <cellStyle name="20% - Ênfase5 6 2 4" xfId="12591"/>
    <cellStyle name="20% - Ênfase5 6 2 5" xfId="12592"/>
    <cellStyle name="20% - Ênfase5 6 2 6" xfId="12593"/>
    <cellStyle name="20% - Ênfase5 6 2 7" xfId="12594"/>
    <cellStyle name="20% - Ênfase5 6 2 8" xfId="12595"/>
    <cellStyle name="20% - Ênfase5 6 3" xfId="12596"/>
    <cellStyle name="20% - Ênfase5 6 3 2" xfId="12597"/>
    <cellStyle name="20% - Ênfase5 6 3 3" xfId="12598"/>
    <cellStyle name="20% - Ênfase5 6 3 4" xfId="12599"/>
    <cellStyle name="20% - Ênfase5 6 3 5" xfId="12600"/>
    <cellStyle name="20% - Ênfase5 6 3 6" xfId="12601"/>
    <cellStyle name="20% - Ênfase5 6 4" xfId="12602"/>
    <cellStyle name="20% - Ênfase5 6 4 2" xfId="12603"/>
    <cellStyle name="20% - Ênfase5 6 4 3" xfId="12604"/>
    <cellStyle name="20% - Ênfase5 6 4 4" xfId="12605"/>
    <cellStyle name="20% - Ênfase5 6 5" xfId="12606"/>
    <cellStyle name="20% - Ênfase5 6 6" xfId="12607"/>
    <cellStyle name="20% - Ênfase5 6 7" xfId="12608"/>
    <cellStyle name="20% - Ênfase5 6 8" xfId="12609"/>
    <cellStyle name="20% - Ênfase5 6 9" xfId="12610"/>
    <cellStyle name="20% - Ênfase5 60" xfId="12611"/>
    <cellStyle name="20% - Ênfase5 60 2" xfId="12612"/>
    <cellStyle name="20% - Ênfase5 60 2 2" xfId="12613"/>
    <cellStyle name="20% - Ênfase5 60 2 3" xfId="12614"/>
    <cellStyle name="20% - Ênfase5 60 2 4" xfId="12615"/>
    <cellStyle name="20% - Ênfase5 60 2 5" xfId="12616"/>
    <cellStyle name="20% - Ênfase5 60 2 6" xfId="12617"/>
    <cellStyle name="20% - Ênfase5 60 3" xfId="12618"/>
    <cellStyle name="20% - Ênfase5 60 3 2" xfId="12619"/>
    <cellStyle name="20% - Ênfase5 60 3 3" xfId="12620"/>
    <cellStyle name="20% - Ênfase5 60 3 4" xfId="12621"/>
    <cellStyle name="20% - Ênfase5 60 4" xfId="12622"/>
    <cellStyle name="20% - Ênfase5 60 5" xfId="12623"/>
    <cellStyle name="20% - Ênfase5 60 6" xfId="12624"/>
    <cellStyle name="20% - Ênfase5 60 7" xfId="12625"/>
    <cellStyle name="20% - Ênfase5 60 8" xfId="12626"/>
    <cellStyle name="20% - Ênfase5 61" xfId="12627"/>
    <cellStyle name="20% - Ênfase5 61 2" xfId="12628"/>
    <cellStyle name="20% - Ênfase5 61 2 2" xfId="12629"/>
    <cellStyle name="20% - Ênfase5 61 2 3" xfId="12630"/>
    <cellStyle name="20% - Ênfase5 61 2 4" xfId="12631"/>
    <cellStyle name="20% - Ênfase5 61 2 5" xfId="12632"/>
    <cellStyle name="20% - Ênfase5 61 2 6" xfId="12633"/>
    <cellStyle name="20% - Ênfase5 61 3" xfId="12634"/>
    <cellStyle name="20% - Ênfase5 61 3 2" xfId="12635"/>
    <cellStyle name="20% - Ênfase5 61 3 3" xfId="12636"/>
    <cellStyle name="20% - Ênfase5 61 3 4" xfId="12637"/>
    <cellStyle name="20% - Ênfase5 61 4" xfId="12638"/>
    <cellStyle name="20% - Ênfase5 61 5" xfId="12639"/>
    <cellStyle name="20% - Ênfase5 61 6" xfId="12640"/>
    <cellStyle name="20% - Ênfase5 61 7" xfId="12641"/>
    <cellStyle name="20% - Ênfase5 61 8" xfId="12642"/>
    <cellStyle name="20% - Ênfase5 62" xfId="12643"/>
    <cellStyle name="20% - Ênfase5 62 2" xfId="12644"/>
    <cellStyle name="20% - Ênfase5 62 2 2" xfId="12645"/>
    <cellStyle name="20% - Ênfase5 62 2 3" xfId="12646"/>
    <cellStyle name="20% - Ênfase5 62 2 4" xfId="12647"/>
    <cellStyle name="20% - Ênfase5 62 2 5" xfId="12648"/>
    <cellStyle name="20% - Ênfase5 62 2 6" xfId="12649"/>
    <cellStyle name="20% - Ênfase5 62 3" xfId="12650"/>
    <cellStyle name="20% - Ênfase5 62 3 2" xfId="12651"/>
    <cellStyle name="20% - Ênfase5 62 3 3" xfId="12652"/>
    <cellStyle name="20% - Ênfase5 62 3 4" xfId="12653"/>
    <cellStyle name="20% - Ênfase5 62 4" xfId="12654"/>
    <cellStyle name="20% - Ênfase5 62 5" xfId="12655"/>
    <cellStyle name="20% - Ênfase5 62 6" xfId="12656"/>
    <cellStyle name="20% - Ênfase5 62 7" xfId="12657"/>
    <cellStyle name="20% - Ênfase5 62 8" xfId="12658"/>
    <cellStyle name="20% - Ênfase5 63" xfId="12659"/>
    <cellStyle name="20% - Ênfase5 63 2" xfId="12660"/>
    <cellStyle name="20% - Ênfase5 63 2 2" xfId="12661"/>
    <cellStyle name="20% - Ênfase5 63 2 3" xfId="12662"/>
    <cellStyle name="20% - Ênfase5 63 2 4" xfId="12663"/>
    <cellStyle name="20% - Ênfase5 63 2 5" xfId="12664"/>
    <cellStyle name="20% - Ênfase5 63 2 6" xfId="12665"/>
    <cellStyle name="20% - Ênfase5 63 3" xfId="12666"/>
    <cellStyle name="20% - Ênfase5 63 3 2" xfId="12667"/>
    <cellStyle name="20% - Ênfase5 63 3 3" xfId="12668"/>
    <cellStyle name="20% - Ênfase5 63 3 4" xfId="12669"/>
    <cellStyle name="20% - Ênfase5 63 4" xfId="12670"/>
    <cellStyle name="20% - Ênfase5 63 5" xfId="12671"/>
    <cellStyle name="20% - Ênfase5 63 6" xfId="12672"/>
    <cellStyle name="20% - Ênfase5 63 7" xfId="12673"/>
    <cellStyle name="20% - Ênfase5 63 8" xfId="12674"/>
    <cellStyle name="20% - Ênfase5 64" xfId="12675"/>
    <cellStyle name="20% - Ênfase5 64 2" xfId="12676"/>
    <cellStyle name="20% - Ênfase5 64 2 2" xfId="12677"/>
    <cellStyle name="20% - Ênfase5 64 2 3" xfId="12678"/>
    <cellStyle name="20% - Ênfase5 64 2 4" xfId="12679"/>
    <cellStyle name="20% - Ênfase5 64 2 5" xfId="12680"/>
    <cellStyle name="20% - Ênfase5 64 2 6" xfId="12681"/>
    <cellStyle name="20% - Ênfase5 64 3" xfId="12682"/>
    <cellStyle name="20% - Ênfase5 64 3 2" xfId="12683"/>
    <cellStyle name="20% - Ênfase5 64 3 3" xfId="12684"/>
    <cellStyle name="20% - Ênfase5 64 3 4" xfId="12685"/>
    <cellStyle name="20% - Ênfase5 64 4" xfId="12686"/>
    <cellStyle name="20% - Ênfase5 64 5" xfId="12687"/>
    <cellStyle name="20% - Ênfase5 64 6" xfId="12688"/>
    <cellStyle name="20% - Ênfase5 64 7" xfId="12689"/>
    <cellStyle name="20% - Ênfase5 64 8" xfId="12690"/>
    <cellStyle name="20% - Ênfase5 65" xfId="12691"/>
    <cellStyle name="20% - Ênfase5 65 2" xfId="12692"/>
    <cellStyle name="20% - Ênfase5 65 2 2" xfId="12693"/>
    <cellStyle name="20% - Ênfase5 65 2 3" xfId="12694"/>
    <cellStyle name="20% - Ênfase5 65 2 4" xfId="12695"/>
    <cellStyle name="20% - Ênfase5 65 2 5" xfId="12696"/>
    <cellStyle name="20% - Ênfase5 65 2 6" xfId="12697"/>
    <cellStyle name="20% - Ênfase5 65 3" xfId="12698"/>
    <cellStyle name="20% - Ênfase5 65 3 2" xfId="12699"/>
    <cellStyle name="20% - Ênfase5 65 3 3" xfId="12700"/>
    <cellStyle name="20% - Ênfase5 65 3 4" xfId="12701"/>
    <cellStyle name="20% - Ênfase5 65 4" xfId="12702"/>
    <cellStyle name="20% - Ênfase5 65 5" xfId="12703"/>
    <cellStyle name="20% - Ênfase5 65 6" xfId="12704"/>
    <cellStyle name="20% - Ênfase5 65 7" xfId="12705"/>
    <cellStyle name="20% - Ênfase5 65 8" xfId="12706"/>
    <cellStyle name="20% - Ênfase5 66" xfId="12707"/>
    <cellStyle name="20% - Ênfase5 66 2" xfId="12708"/>
    <cellStyle name="20% - Ênfase5 66 2 2" xfId="12709"/>
    <cellStyle name="20% - Ênfase5 66 2 3" xfId="12710"/>
    <cellStyle name="20% - Ênfase5 66 2 4" xfId="12711"/>
    <cellStyle name="20% - Ênfase5 66 2 5" xfId="12712"/>
    <cellStyle name="20% - Ênfase5 66 2 6" xfId="12713"/>
    <cellStyle name="20% - Ênfase5 66 3" xfId="12714"/>
    <cellStyle name="20% - Ênfase5 66 3 2" xfId="12715"/>
    <cellStyle name="20% - Ênfase5 66 3 3" xfId="12716"/>
    <cellStyle name="20% - Ênfase5 66 3 4" xfId="12717"/>
    <cellStyle name="20% - Ênfase5 66 4" xfId="12718"/>
    <cellStyle name="20% - Ênfase5 66 5" xfId="12719"/>
    <cellStyle name="20% - Ênfase5 66 6" xfId="12720"/>
    <cellStyle name="20% - Ênfase5 66 7" xfId="12721"/>
    <cellStyle name="20% - Ênfase5 66 8" xfId="12722"/>
    <cellStyle name="20% - Ênfase5 67" xfId="12723"/>
    <cellStyle name="20% - Ênfase5 67 2" xfId="12724"/>
    <cellStyle name="20% - Ênfase5 67 2 2" xfId="12725"/>
    <cellStyle name="20% - Ênfase5 67 2 3" xfId="12726"/>
    <cellStyle name="20% - Ênfase5 67 2 4" xfId="12727"/>
    <cellStyle name="20% - Ênfase5 67 2 5" xfId="12728"/>
    <cellStyle name="20% - Ênfase5 67 2 6" xfId="12729"/>
    <cellStyle name="20% - Ênfase5 67 3" xfId="12730"/>
    <cellStyle name="20% - Ênfase5 67 3 2" xfId="12731"/>
    <cellStyle name="20% - Ênfase5 67 3 3" xfId="12732"/>
    <cellStyle name="20% - Ênfase5 67 3 4" xfId="12733"/>
    <cellStyle name="20% - Ênfase5 67 4" xfId="12734"/>
    <cellStyle name="20% - Ênfase5 67 5" xfId="12735"/>
    <cellStyle name="20% - Ênfase5 67 6" xfId="12736"/>
    <cellStyle name="20% - Ênfase5 67 7" xfId="12737"/>
    <cellStyle name="20% - Ênfase5 67 8" xfId="12738"/>
    <cellStyle name="20% - Ênfase5 68" xfId="12739"/>
    <cellStyle name="20% - Ênfase5 68 2" xfId="12740"/>
    <cellStyle name="20% - Ênfase5 68 2 2" xfId="12741"/>
    <cellStyle name="20% - Ênfase5 68 2 3" xfId="12742"/>
    <cellStyle name="20% - Ênfase5 68 2 4" xfId="12743"/>
    <cellStyle name="20% - Ênfase5 68 2 5" xfId="12744"/>
    <cellStyle name="20% - Ênfase5 68 2 6" xfId="12745"/>
    <cellStyle name="20% - Ênfase5 68 3" xfId="12746"/>
    <cellStyle name="20% - Ênfase5 68 3 2" xfId="12747"/>
    <cellStyle name="20% - Ênfase5 68 3 3" xfId="12748"/>
    <cellStyle name="20% - Ênfase5 68 3 4" xfId="12749"/>
    <cellStyle name="20% - Ênfase5 68 4" xfId="12750"/>
    <cellStyle name="20% - Ênfase5 68 5" xfId="12751"/>
    <cellStyle name="20% - Ênfase5 68 6" xfId="12752"/>
    <cellStyle name="20% - Ênfase5 68 7" xfId="12753"/>
    <cellStyle name="20% - Ênfase5 68 8" xfId="12754"/>
    <cellStyle name="20% - Ênfase5 69" xfId="12755"/>
    <cellStyle name="20% - Ênfase5 69 2" xfId="12756"/>
    <cellStyle name="20% - Ênfase5 69 2 2" xfId="12757"/>
    <cellStyle name="20% - Ênfase5 69 2 3" xfId="12758"/>
    <cellStyle name="20% - Ênfase5 69 2 4" xfId="12759"/>
    <cellStyle name="20% - Ênfase5 69 2 5" xfId="12760"/>
    <cellStyle name="20% - Ênfase5 69 2 6" xfId="12761"/>
    <cellStyle name="20% - Ênfase5 69 3" xfId="12762"/>
    <cellStyle name="20% - Ênfase5 69 3 2" xfId="12763"/>
    <cellStyle name="20% - Ênfase5 69 3 3" xfId="12764"/>
    <cellStyle name="20% - Ênfase5 69 3 4" xfId="12765"/>
    <cellStyle name="20% - Ênfase5 69 4" xfId="12766"/>
    <cellStyle name="20% - Ênfase5 69 5" xfId="12767"/>
    <cellStyle name="20% - Ênfase5 69 6" xfId="12768"/>
    <cellStyle name="20% - Ênfase5 69 7" xfId="12769"/>
    <cellStyle name="20% - Ênfase5 69 8" xfId="12770"/>
    <cellStyle name="20% - Ênfase5 7" xfId="12771"/>
    <cellStyle name="20% - Ênfase5 7 10" xfId="12772"/>
    <cellStyle name="20% - Ênfase5 7 11" xfId="12773"/>
    <cellStyle name="20% - Ênfase5 7 2" xfId="12774"/>
    <cellStyle name="20% - Ênfase5 7 2 2" xfId="12775"/>
    <cellStyle name="20% - Ênfase5 7 2 2 2" xfId="12776"/>
    <cellStyle name="20% - Ênfase5 7 2 2 3" xfId="12777"/>
    <cellStyle name="20% - Ênfase5 7 2 2 4" xfId="12778"/>
    <cellStyle name="20% - Ênfase5 7 2 2 5" xfId="12779"/>
    <cellStyle name="20% - Ênfase5 7 2 2 6" xfId="12780"/>
    <cellStyle name="20% - Ênfase5 7 2 3" xfId="12781"/>
    <cellStyle name="20% - Ênfase5 7 2 3 2" xfId="12782"/>
    <cellStyle name="20% - Ênfase5 7 2 3 3" xfId="12783"/>
    <cellStyle name="20% - Ênfase5 7 2 3 4" xfId="12784"/>
    <cellStyle name="20% - Ênfase5 7 2 4" xfId="12785"/>
    <cellStyle name="20% - Ênfase5 7 2 5" xfId="12786"/>
    <cellStyle name="20% - Ênfase5 7 2 6" xfId="12787"/>
    <cellStyle name="20% - Ênfase5 7 2 7" xfId="12788"/>
    <cellStyle name="20% - Ênfase5 7 2 8" xfId="12789"/>
    <cellStyle name="20% - Ênfase5 7 3" xfId="12790"/>
    <cellStyle name="20% - Ênfase5 7 3 2" xfId="12791"/>
    <cellStyle name="20% - Ênfase5 7 3 3" xfId="12792"/>
    <cellStyle name="20% - Ênfase5 7 3 4" xfId="12793"/>
    <cellStyle name="20% - Ênfase5 7 3 5" xfId="12794"/>
    <cellStyle name="20% - Ênfase5 7 3 6" xfId="12795"/>
    <cellStyle name="20% - Ênfase5 7 4" xfId="12796"/>
    <cellStyle name="20% - Ênfase5 7 4 2" xfId="12797"/>
    <cellStyle name="20% - Ênfase5 7 4 3" xfId="12798"/>
    <cellStyle name="20% - Ênfase5 7 4 4" xfId="12799"/>
    <cellStyle name="20% - Ênfase5 7 5" xfId="12800"/>
    <cellStyle name="20% - Ênfase5 7 6" xfId="12801"/>
    <cellStyle name="20% - Ênfase5 7 7" xfId="12802"/>
    <cellStyle name="20% - Ênfase5 7 8" xfId="12803"/>
    <cellStyle name="20% - Ênfase5 7 9" xfId="12804"/>
    <cellStyle name="20% - Ênfase5 70" xfId="12805"/>
    <cellStyle name="20% - Ênfase5 70 2" xfId="12806"/>
    <cellStyle name="20% - Ênfase5 70 2 2" xfId="12807"/>
    <cellStyle name="20% - Ênfase5 70 2 3" xfId="12808"/>
    <cellStyle name="20% - Ênfase5 70 2 4" xfId="12809"/>
    <cellStyle name="20% - Ênfase5 70 2 5" xfId="12810"/>
    <cellStyle name="20% - Ênfase5 70 2 6" xfId="12811"/>
    <cellStyle name="20% - Ênfase5 70 3" xfId="12812"/>
    <cellStyle name="20% - Ênfase5 70 3 2" xfId="12813"/>
    <cellStyle name="20% - Ênfase5 70 3 3" xfId="12814"/>
    <cellStyle name="20% - Ênfase5 70 3 4" xfId="12815"/>
    <cellStyle name="20% - Ênfase5 70 4" xfId="12816"/>
    <cellStyle name="20% - Ênfase5 70 5" xfId="12817"/>
    <cellStyle name="20% - Ênfase5 70 6" xfId="12818"/>
    <cellStyle name="20% - Ênfase5 70 7" xfId="12819"/>
    <cellStyle name="20% - Ênfase5 70 8" xfId="12820"/>
    <cellStyle name="20% - Ênfase5 71" xfId="12821"/>
    <cellStyle name="20% - Ênfase5 71 2" xfId="12822"/>
    <cellStyle name="20% - Ênfase5 71 2 2" xfId="12823"/>
    <cellStyle name="20% - Ênfase5 71 2 3" xfId="12824"/>
    <cellStyle name="20% - Ênfase5 71 2 4" xfId="12825"/>
    <cellStyle name="20% - Ênfase5 71 2 5" xfId="12826"/>
    <cellStyle name="20% - Ênfase5 71 2 6" xfId="12827"/>
    <cellStyle name="20% - Ênfase5 71 3" xfId="12828"/>
    <cellStyle name="20% - Ênfase5 71 3 2" xfId="12829"/>
    <cellStyle name="20% - Ênfase5 71 3 3" xfId="12830"/>
    <cellStyle name="20% - Ênfase5 71 3 4" xfId="12831"/>
    <cellStyle name="20% - Ênfase5 71 4" xfId="12832"/>
    <cellStyle name="20% - Ênfase5 71 5" xfId="12833"/>
    <cellStyle name="20% - Ênfase5 71 6" xfId="12834"/>
    <cellStyle name="20% - Ênfase5 71 7" xfId="12835"/>
    <cellStyle name="20% - Ênfase5 71 8" xfId="12836"/>
    <cellStyle name="20% - Ênfase5 72" xfId="12837"/>
    <cellStyle name="20% - Ênfase5 72 2" xfId="12838"/>
    <cellStyle name="20% - Ênfase5 72 2 2" xfId="12839"/>
    <cellStyle name="20% - Ênfase5 72 2 3" xfId="12840"/>
    <cellStyle name="20% - Ênfase5 72 2 4" xfId="12841"/>
    <cellStyle name="20% - Ênfase5 72 2 5" xfId="12842"/>
    <cellStyle name="20% - Ênfase5 72 2 6" xfId="12843"/>
    <cellStyle name="20% - Ênfase5 72 3" xfId="12844"/>
    <cellStyle name="20% - Ênfase5 72 3 2" xfId="12845"/>
    <cellStyle name="20% - Ênfase5 72 3 3" xfId="12846"/>
    <cellStyle name="20% - Ênfase5 72 3 4" xfId="12847"/>
    <cellStyle name="20% - Ênfase5 72 4" xfId="12848"/>
    <cellStyle name="20% - Ênfase5 72 5" xfId="12849"/>
    <cellStyle name="20% - Ênfase5 72 6" xfId="12850"/>
    <cellStyle name="20% - Ênfase5 72 7" xfId="12851"/>
    <cellStyle name="20% - Ênfase5 72 8" xfId="12852"/>
    <cellStyle name="20% - Ênfase5 73" xfId="12853"/>
    <cellStyle name="20% - Ênfase5 73 2" xfId="12854"/>
    <cellStyle name="20% - Ênfase5 73 2 2" xfId="12855"/>
    <cellStyle name="20% - Ênfase5 73 2 3" xfId="12856"/>
    <cellStyle name="20% - Ênfase5 73 2 4" xfId="12857"/>
    <cellStyle name="20% - Ênfase5 73 2 5" xfId="12858"/>
    <cellStyle name="20% - Ênfase5 73 2 6" xfId="12859"/>
    <cellStyle name="20% - Ênfase5 73 3" xfId="12860"/>
    <cellStyle name="20% - Ênfase5 73 3 2" xfId="12861"/>
    <cellStyle name="20% - Ênfase5 73 3 3" xfId="12862"/>
    <cellStyle name="20% - Ênfase5 73 3 4" xfId="12863"/>
    <cellStyle name="20% - Ênfase5 73 4" xfId="12864"/>
    <cellStyle name="20% - Ênfase5 73 5" xfId="12865"/>
    <cellStyle name="20% - Ênfase5 73 6" xfId="12866"/>
    <cellStyle name="20% - Ênfase5 73 7" xfId="12867"/>
    <cellStyle name="20% - Ênfase5 73 8" xfId="12868"/>
    <cellStyle name="20% - Ênfase5 74" xfId="12869"/>
    <cellStyle name="20% - Ênfase5 74 2" xfId="12870"/>
    <cellStyle name="20% - Ênfase5 74 2 2" xfId="12871"/>
    <cellStyle name="20% - Ênfase5 74 2 3" xfId="12872"/>
    <cellStyle name="20% - Ênfase5 74 2 4" xfId="12873"/>
    <cellStyle name="20% - Ênfase5 74 2 5" xfId="12874"/>
    <cellStyle name="20% - Ênfase5 74 2 6" xfId="12875"/>
    <cellStyle name="20% - Ênfase5 74 3" xfId="12876"/>
    <cellStyle name="20% - Ênfase5 74 3 2" xfId="12877"/>
    <cellStyle name="20% - Ênfase5 74 3 3" xfId="12878"/>
    <cellStyle name="20% - Ênfase5 74 3 4" xfId="12879"/>
    <cellStyle name="20% - Ênfase5 74 4" xfId="12880"/>
    <cellStyle name="20% - Ênfase5 74 5" xfId="12881"/>
    <cellStyle name="20% - Ênfase5 74 6" xfId="12882"/>
    <cellStyle name="20% - Ênfase5 74 7" xfId="12883"/>
    <cellStyle name="20% - Ênfase5 74 8" xfId="12884"/>
    <cellStyle name="20% - Ênfase5 75" xfId="12885"/>
    <cellStyle name="20% - Ênfase5 75 2" xfId="12886"/>
    <cellStyle name="20% - Ênfase5 75 2 2" xfId="12887"/>
    <cellStyle name="20% - Ênfase5 75 2 3" xfId="12888"/>
    <cellStyle name="20% - Ênfase5 75 2 4" xfId="12889"/>
    <cellStyle name="20% - Ênfase5 75 2 5" xfId="12890"/>
    <cellStyle name="20% - Ênfase5 75 2 6" xfId="12891"/>
    <cellStyle name="20% - Ênfase5 75 3" xfId="12892"/>
    <cellStyle name="20% - Ênfase5 75 3 2" xfId="12893"/>
    <cellStyle name="20% - Ênfase5 75 3 3" xfId="12894"/>
    <cellStyle name="20% - Ênfase5 75 3 4" xfId="12895"/>
    <cellStyle name="20% - Ênfase5 75 4" xfId="12896"/>
    <cellStyle name="20% - Ênfase5 75 5" xfId="12897"/>
    <cellStyle name="20% - Ênfase5 75 6" xfId="12898"/>
    <cellStyle name="20% - Ênfase5 75 7" xfId="12899"/>
    <cellStyle name="20% - Ênfase5 75 8" xfId="12900"/>
    <cellStyle name="20% - Ênfase5 76" xfId="12901"/>
    <cellStyle name="20% - Ênfase5 76 2" xfId="12902"/>
    <cellStyle name="20% - Ênfase5 76 2 2" xfId="12903"/>
    <cellStyle name="20% - Ênfase5 76 2 3" xfId="12904"/>
    <cellStyle name="20% - Ênfase5 76 2 4" xfId="12905"/>
    <cellStyle name="20% - Ênfase5 76 2 5" xfId="12906"/>
    <cellStyle name="20% - Ênfase5 76 2 6" xfId="12907"/>
    <cellStyle name="20% - Ênfase5 76 3" xfId="12908"/>
    <cellStyle name="20% - Ênfase5 76 3 2" xfId="12909"/>
    <cellStyle name="20% - Ênfase5 76 3 3" xfId="12910"/>
    <cellStyle name="20% - Ênfase5 76 3 4" xfId="12911"/>
    <cellStyle name="20% - Ênfase5 76 4" xfId="12912"/>
    <cellStyle name="20% - Ênfase5 76 5" xfId="12913"/>
    <cellStyle name="20% - Ênfase5 76 6" xfId="12914"/>
    <cellStyle name="20% - Ênfase5 76 7" xfId="12915"/>
    <cellStyle name="20% - Ênfase5 76 8" xfId="12916"/>
    <cellStyle name="20% - Ênfase5 77" xfId="12917"/>
    <cellStyle name="20% - Ênfase5 77 2" xfId="12918"/>
    <cellStyle name="20% - Ênfase5 77 2 2" xfId="12919"/>
    <cellStyle name="20% - Ênfase5 77 2 3" xfId="12920"/>
    <cellStyle name="20% - Ênfase5 77 2 4" xfId="12921"/>
    <cellStyle name="20% - Ênfase5 77 2 5" xfId="12922"/>
    <cellStyle name="20% - Ênfase5 77 2 6" xfId="12923"/>
    <cellStyle name="20% - Ênfase5 77 3" xfId="12924"/>
    <cellStyle name="20% - Ênfase5 77 3 2" xfId="12925"/>
    <cellStyle name="20% - Ênfase5 77 3 3" xfId="12926"/>
    <cellStyle name="20% - Ênfase5 77 3 4" xfId="12927"/>
    <cellStyle name="20% - Ênfase5 77 4" xfId="12928"/>
    <cellStyle name="20% - Ênfase5 77 5" xfId="12929"/>
    <cellStyle name="20% - Ênfase5 77 6" xfId="12930"/>
    <cellStyle name="20% - Ênfase5 77 7" xfId="12931"/>
    <cellStyle name="20% - Ênfase5 77 8" xfId="12932"/>
    <cellStyle name="20% - Ênfase5 78" xfId="12933"/>
    <cellStyle name="20% - Ênfase5 78 2" xfId="12934"/>
    <cellStyle name="20% - Ênfase5 78 2 2" xfId="12935"/>
    <cellStyle name="20% - Ênfase5 78 2 3" xfId="12936"/>
    <cellStyle name="20% - Ênfase5 78 2 4" xfId="12937"/>
    <cellStyle name="20% - Ênfase5 78 2 5" xfId="12938"/>
    <cellStyle name="20% - Ênfase5 78 2 6" xfId="12939"/>
    <cellStyle name="20% - Ênfase5 78 3" xfId="12940"/>
    <cellStyle name="20% - Ênfase5 78 3 2" xfId="12941"/>
    <cellStyle name="20% - Ênfase5 78 3 3" xfId="12942"/>
    <cellStyle name="20% - Ênfase5 78 3 4" xfId="12943"/>
    <cellStyle name="20% - Ênfase5 78 4" xfId="12944"/>
    <cellStyle name="20% - Ênfase5 78 5" xfId="12945"/>
    <cellStyle name="20% - Ênfase5 78 6" xfId="12946"/>
    <cellStyle name="20% - Ênfase5 78 7" xfId="12947"/>
    <cellStyle name="20% - Ênfase5 78 8" xfId="12948"/>
    <cellStyle name="20% - Ênfase5 79" xfId="12949"/>
    <cellStyle name="20% - Ênfase5 79 2" xfId="12950"/>
    <cellStyle name="20% - Ênfase5 79 2 2" xfId="12951"/>
    <cellStyle name="20% - Ênfase5 79 2 3" xfId="12952"/>
    <cellStyle name="20% - Ênfase5 79 2 4" xfId="12953"/>
    <cellStyle name="20% - Ênfase5 79 2 5" xfId="12954"/>
    <cellStyle name="20% - Ênfase5 79 2 6" xfId="12955"/>
    <cellStyle name="20% - Ênfase5 79 3" xfId="12956"/>
    <cellStyle name="20% - Ênfase5 79 3 2" xfId="12957"/>
    <cellStyle name="20% - Ênfase5 79 3 3" xfId="12958"/>
    <cellStyle name="20% - Ênfase5 79 3 4" xfId="12959"/>
    <cellStyle name="20% - Ênfase5 79 4" xfId="12960"/>
    <cellStyle name="20% - Ênfase5 79 5" xfId="12961"/>
    <cellStyle name="20% - Ênfase5 79 6" xfId="12962"/>
    <cellStyle name="20% - Ênfase5 79 7" xfId="12963"/>
    <cellStyle name="20% - Ênfase5 79 8" xfId="12964"/>
    <cellStyle name="20% - Ênfase5 8" xfId="12965"/>
    <cellStyle name="20% - Ênfase5 8 10" xfId="12966"/>
    <cellStyle name="20% - Ênfase5 8 11" xfId="12967"/>
    <cellStyle name="20% - Ênfase5 8 2" xfId="12968"/>
    <cellStyle name="20% - Ênfase5 8 2 2" xfId="12969"/>
    <cellStyle name="20% - Ênfase5 8 2 2 2" xfId="12970"/>
    <cellStyle name="20% - Ênfase5 8 2 2 3" xfId="12971"/>
    <cellStyle name="20% - Ênfase5 8 2 2 4" xfId="12972"/>
    <cellStyle name="20% - Ênfase5 8 2 2 5" xfId="12973"/>
    <cellStyle name="20% - Ênfase5 8 2 2 6" xfId="12974"/>
    <cellStyle name="20% - Ênfase5 8 2 3" xfId="12975"/>
    <cellStyle name="20% - Ênfase5 8 2 3 2" xfId="12976"/>
    <cellStyle name="20% - Ênfase5 8 2 3 3" xfId="12977"/>
    <cellStyle name="20% - Ênfase5 8 2 3 4" xfId="12978"/>
    <cellStyle name="20% - Ênfase5 8 2 4" xfId="12979"/>
    <cellStyle name="20% - Ênfase5 8 2 5" xfId="12980"/>
    <cellStyle name="20% - Ênfase5 8 2 6" xfId="12981"/>
    <cellStyle name="20% - Ênfase5 8 2 7" xfId="12982"/>
    <cellStyle name="20% - Ênfase5 8 2 8" xfId="12983"/>
    <cellStyle name="20% - Ênfase5 8 3" xfId="12984"/>
    <cellStyle name="20% - Ênfase5 8 3 2" xfId="12985"/>
    <cellStyle name="20% - Ênfase5 8 3 3" xfId="12986"/>
    <cellStyle name="20% - Ênfase5 8 3 4" xfId="12987"/>
    <cellStyle name="20% - Ênfase5 8 3 5" xfId="12988"/>
    <cellStyle name="20% - Ênfase5 8 3 6" xfId="12989"/>
    <cellStyle name="20% - Ênfase5 8 4" xfId="12990"/>
    <cellStyle name="20% - Ênfase5 8 4 2" xfId="12991"/>
    <cellStyle name="20% - Ênfase5 8 4 3" xfId="12992"/>
    <cellStyle name="20% - Ênfase5 8 4 4" xfId="12993"/>
    <cellStyle name="20% - Ênfase5 8 5" xfId="12994"/>
    <cellStyle name="20% - Ênfase5 8 6" xfId="12995"/>
    <cellStyle name="20% - Ênfase5 8 7" xfId="12996"/>
    <cellStyle name="20% - Ênfase5 8 8" xfId="12997"/>
    <cellStyle name="20% - Ênfase5 8 9" xfId="12998"/>
    <cellStyle name="20% - Ênfase5 80" xfId="12999"/>
    <cellStyle name="20% - Ênfase5 80 2" xfId="13000"/>
    <cellStyle name="20% - Ênfase5 80 2 2" xfId="13001"/>
    <cellStyle name="20% - Ênfase5 80 2 3" xfId="13002"/>
    <cellStyle name="20% - Ênfase5 80 2 4" xfId="13003"/>
    <cellStyle name="20% - Ênfase5 80 2 5" xfId="13004"/>
    <cellStyle name="20% - Ênfase5 80 2 6" xfId="13005"/>
    <cellStyle name="20% - Ênfase5 80 3" xfId="13006"/>
    <cellStyle name="20% - Ênfase5 80 3 2" xfId="13007"/>
    <cellStyle name="20% - Ênfase5 80 3 3" xfId="13008"/>
    <cellStyle name="20% - Ênfase5 80 3 4" xfId="13009"/>
    <cellStyle name="20% - Ênfase5 80 4" xfId="13010"/>
    <cellStyle name="20% - Ênfase5 80 5" xfId="13011"/>
    <cellStyle name="20% - Ênfase5 80 6" xfId="13012"/>
    <cellStyle name="20% - Ênfase5 80 7" xfId="13013"/>
    <cellStyle name="20% - Ênfase5 80 8" xfId="13014"/>
    <cellStyle name="20% - Ênfase5 81" xfId="13015"/>
    <cellStyle name="20% - Ênfase5 81 2" xfId="13016"/>
    <cellStyle name="20% - Ênfase5 81 2 2" xfId="13017"/>
    <cellStyle name="20% - Ênfase5 81 2 3" xfId="13018"/>
    <cellStyle name="20% - Ênfase5 81 2 4" xfId="13019"/>
    <cellStyle name="20% - Ênfase5 81 2 5" xfId="13020"/>
    <cellStyle name="20% - Ênfase5 81 2 6" xfId="13021"/>
    <cellStyle name="20% - Ênfase5 81 3" xfId="13022"/>
    <cellStyle name="20% - Ênfase5 81 3 2" xfId="13023"/>
    <cellStyle name="20% - Ênfase5 81 3 3" xfId="13024"/>
    <cellStyle name="20% - Ênfase5 81 3 4" xfId="13025"/>
    <cellStyle name="20% - Ênfase5 81 4" xfId="13026"/>
    <cellStyle name="20% - Ênfase5 81 5" xfId="13027"/>
    <cellStyle name="20% - Ênfase5 81 6" xfId="13028"/>
    <cellStyle name="20% - Ênfase5 81 7" xfId="13029"/>
    <cellStyle name="20% - Ênfase5 81 8" xfId="13030"/>
    <cellStyle name="20% - Ênfase5 82" xfId="13031"/>
    <cellStyle name="20% - Ênfase5 82 2" xfId="13032"/>
    <cellStyle name="20% - Ênfase5 82 2 2" xfId="13033"/>
    <cellStyle name="20% - Ênfase5 82 2 3" xfId="13034"/>
    <cellStyle name="20% - Ênfase5 82 2 4" xfId="13035"/>
    <cellStyle name="20% - Ênfase5 82 2 5" xfId="13036"/>
    <cellStyle name="20% - Ênfase5 82 2 6" xfId="13037"/>
    <cellStyle name="20% - Ênfase5 82 3" xfId="13038"/>
    <cellStyle name="20% - Ênfase5 82 3 2" xfId="13039"/>
    <cellStyle name="20% - Ênfase5 82 3 3" xfId="13040"/>
    <cellStyle name="20% - Ênfase5 82 3 4" xfId="13041"/>
    <cellStyle name="20% - Ênfase5 82 4" xfId="13042"/>
    <cellStyle name="20% - Ênfase5 82 5" xfId="13043"/>
    <cellStyle name="20% - Ênfase5 82 6" xfId="13044"/>
    <cellStyle name="20% - Ênfase5 82 7" xfId="13045"/>
    <cellStyle name="20% - Ênfase5 82 8" xfId="13046"/>
    <cellStyle name="20% - Ênfase5 83" xfId="13047"/>
    <cellStyle name="20% - Ênfase5 83 2" xfId="13048"/>
    <cellStyle name="20% - Ênfase5 83 2 2" xfId="13049"/>
    <cellStyle name="20% - Ênfase5 83 2 3" xfId="13050"/>
    <cellStyle name="20% - Ênfase5 83 2 4" xfId="13051"/>
    <cellStyle name="20% - Ênfase5 83 2 5" xfId="13052"/>
    <cellStyle name="20% - Ênfase5 83 2 6" xfId="13053"/>
    <cellStyle name="20% - Ênfase5 83 3" xfId="13054"/>
    <cellStyle name="20% - Ênfase5 83 3 2" xfId="13055"/>
    <cellStyle name="20% - Ênfase5 83 3 3" xfId="13056"/>
    <cellStyle name="20% - Ênfase5 83 3 4" xfId="13057"/>
    <cellStyle name="20% - Ênfase5 83 4" xfId="13058"/>
    <cellStyle name="20% - Ênfase5 83 5" xfId="13059"/>
    <cellStyle name="20% - Ênfase5 83 6" xfId="13060"/>
    <cellStyle name="20% - Ênfase5 83 7" xfId="13061"/>
    <cellStyle name="20% - Ênfase5 83 8" xfId="13062"/>
    <cellStyle name="20% - Ênfase5 84" xfId="13063"/>
    <cellStyle name="20% - Ênfase5 84 2" xfId="13064"/>
    <cellStyle name="20% - Ênfase5 84 2 2" xfId="13065"/>
    <cellStyle name="20% - Ênfase5 84 2 3" xfId="13066"/>
    <cellStyle name="20% - Ênfase5 84 2 4" xfId="13067"/>
    <cellStyle name="20% - Ênfase5 84 2 5" xfId="13068"/>
    <cellStyle name="20% - Ênfase5 84 2 6" xfId="13069"/>
    <cellStyle name="20% - Ênfase5 84 3" xfId="13070"/>
    <cellStyle name="20% - Ênfase5 84 3 2" xfId="13071"/>
    <cellStyle name="20% - Ênfase5 84 3 3" xfId="13072"/>
    <cellStyle name="20% - Ênfase5 84 3 4" xfId="13073"/>
    <cellStyle name="20% - Ênfase5 84 4" xfId="13074"/>
    <cellStyle name="20% - Ênfase5 84 5" xfId="13075"/>
    <cellStyle name="20% - Ênfase5 84 6" xfId="13076"/>
    <cellStyle name="20% - Ênfase5 84 7" xfId="13077"/>
    <cellStyle name="20% - Ênfase5 84 8" xfId="13078"/>
    <cellStyle name="20% - Ênfase5 85" xfId="13079"/>
    <cellStyle name="20% - Ênfase5 85 2" xfId="13080"/>
    <cellStyle name="20% - Ênfase5 85 2 2" xfId="13081"/>
    <cellStyle name="20% - Ênfase5 85 2 3" xfId="13082"/>
    <cellStyle name="20% - Ênfase5 85 2 4" xfId="13083"/>
    <cellStyle name="20% - Ênfase5 85 2 5" xfId="13084"/>
    <cellStyle name="20% - Ênfase5 85 2 6" xfId="13085"/>
    <cellStyle name="20% - Ênfase5 85 3" xfId="13086"/>
    <cellStyle name="20% - Ênfase5 85 3 2" xfId="13087"/>
    <cellStyle name="20% - Ênfase5 85 3 3" xfId="13088"/>
    <cellStyle name="20% - Ênfase5 85 3 4" xfId="13089"/>
    <cellStyle name="20% - Ênfase5 85 4" xfId="13090"/>
    <cellStyle name="20% - Ênfase5 85 5" xfId="13091"/>
    <cellStyle name="20% - Ênfase5 85 6" xfId="13092"/>
    <cellStyle name="20% - Ênfase5 85 7" xfId="13093"/>
    <cellStyle name="20% - Ênfase5 85 8" xfId="13094"/>
    <cellStyle name="20% - Ênfase5 86" xfId="13095"/>
    <cellStyle name="20% - Ênfase5 86 2" xfId="13096"/>
    <cellStyle name="20% - Ênfase5 86 2 2" xfId="13097"/>
    <cellStyle name="20% - Ênfase5 86 2 3" xfId="13098"/>
    <cellStyle name="20% - Ênfase5 86 2 4" xfId="13099"/>
    <cellStyle name="20% - Ênfase5 86 2 5" xfId="13100"/>
    <cellStyle name="20% - Ênfase5 86 2 6" xfId="13101"/>
    <cellStyle name="20% - Ênfase5 86 3" xfId="13102"/>
    <cellStyle name="20% - Ênfase5 86 3 2" xfId="13103"/>
    <cellStyle name="20% - Ênfase5 86 3 3" xfId="13104"/>
    <cellStyle name="20% - Ênfase5 86 3 4" xfId="13105"/>
    <cellStyle name="20% - Ênfase5 86 4" xfId="13106"/>
    <cellStyle name="20% - Ênfase5 86 5" xfId="13107"/>
    <cellStyle name="20% - Ênfase5 86 6" xfId="13108"/>
    <cellStyle name="20% - Ênfase5 86 7" xfId="13109"/>
    <cellStyle name="20% - Ênfase5 86 8" xfId="13110"/>
    <cellStyle name="20% - Ênfase5 87" xfId="13111"/>
    <cellStyle name="20% - Ênfase5 87 2" xfId="13112"/>
    <cellStyle name="20% - Ênfase5 87 2 2" xfId="13113"/>
    <cellStyle name="20% - Ênfase5 87 2 3" xfId="13114"/>
    <cellStyle name="20% - Ênfase5 87 2 4" xfId="13115"/>
    <cellStyle name="20% - Ênfase5 87 2 5" xfId="13116"/>
    <cellStyle name="20% - Ênfase5 87 2 6" xfId="13117"/>
    <cellStyle name="20% - Ênfase5 87 3" xfId="13118"/>
    <cellStyle name="20% - Ênfase5 87 3 2" xfId="13119"/>
    <cellStyle name="20% - Ênfase5 87 3 3" xfId="13120"/>
    <cellStyle name="20% - Ênfase5 87 3 4" xfId="13121"/>
    <cellStyle name="20% - Ênfase5 87 4" xfId="13122"/>
    <cellStyle name="20% - Ênfase5 87 5" xfId="13123"/>
    <cellStyle name="20% - Ênfase5 87 6" xfId="13124"/>
    <cellStyle name="20% - Ênfase5 87 7" xfId="13125"/>
    <cellStyle name="20% - Ênfase5 87 8" xfId="13126"/>
    <cellStyle name="20% - Ênfase5 88" xfId="13127"/>
    <cellStyle name="20% - Ênfase5 88 2" xfId="13128"/>
    <cellStyle name="20% - Ênfase5 88 2 2" xfId="13129"/>
    <cellStyle name="20% - Ênfase5 88 2 3" xfId="13130"/>
    <cellStyle name="20% - Ênfase5 88 2 4" xfId="13131"/>
    <cellStyle name="20% - Ênfase5 88 2 5" xfId="13132"/>
    <cellStyle name="20% - Ênfase5 88 2 6" xfId="13133"/>
    <cellStyle name="20% - Ênfase5 88 3" xfId="13134"/>
    <cellStyle name="20% - Ênfase5 88 3 2" xfId="13135"/>
    <cellStyle name="20% - Ênfase5 88 3 3" xfId="13136"/>
    <cellStyle name="20% - Ênfase5 88 3 4" xfId="13137"/>
    <cellStyle name="20% - Ênfase5 88 4" xfId="13138"/>
    <cellStyle name="20% - Ênfase5 88 5" xfId="13139"/>
    <cellStyle name="20% - Ênfase5 88 6" xfId="13140"/>
    <cellStyle name="20% - Ênfase5 88 7" xfId="13141"/>
    <cellStyle name="20% - Ênfase5 88 8" xfId="13142"/>
    <cellStyle name="20% - Ênfase5 89" xfId="13143"/>
    <cellStyle name="20% - Ênfase5 89 2" xfId="13144"/>
    <cellStyle name="20% - Ênfase5 89 2 2" xfId="13145"/>
    <cellStyle name="20% - Ênfase5 89 2 3" xfId="13146"/>
    <cellStyle name="20% - Ênfase5 89 2 4" xfId="13147"/>
    <cellStyle name="20% - Ênfase5 89 2 5" xfId="13148"/>
    <cellStyle name="20% - Ênfase5 89 2 6" xfId="13149"/>
    <cellStyle name="20% - Ênfase5 89 3" xfId="13150"/>
    <cellStyle name="20% - Ênfase5 89 3 2" xfId="13151"/>
    <cellStyle name="20% - Ênfase5 89 3 3" xfId="13152"/>
    <cellStyle name="20% - Ênfase5 89 3 4" xfId="13153"/>
    <cellStyle name="20% - Ênfase5 89 4" xfId="13154"/>
    <cellStyle name="20% - Ênfase5 89 5" xfId="13155"/>
    <cellStyle name="20% - Ênfase5 89 6" xfId="13156"/>
    <cellStyle name="20% - Ênfase5 89 7" xfId="13157"/>
    <cellStyle name="20% - Ênfase5 89 8" xfId="13158"/>
    <cellStyle name="20% - Ênfase5 9" xfId="13159"/>
    <cellStyle name="20% - Ênfase5 9 10" xfId="13160"/>
    <cellStyle name="20% - Ênfase5 9 11" xfId="13161"/>
    <cellStyle name="20% - Ênfase5 9 2" xfId="13162"/>
    <cellStyle name="20% - Ênfase5 9 2 2" xfId="13163"/>
    <cellStyle name="20% - Ênfase5 9 2 2 2" xfId="13164"/>
    <cellStyle name="20% - Ênfase5 9 2 2 3" xfId="13165"/>
    <cellStyle name="20% - Ênfase5 9 2 2 4" xfId="13166"/>
    <cellStyle name="20% - Ênfase5 9 2 2 5" xfId="13167"/>
    <cellStyle name="20% - Ênfase5 9 2 2 6" xfId="13168"/>
    <cellStyle name="20% - Ênfase5 9 2 3" xfId="13169"/>
    <cellStyle name="20% - Ênfase5 9 2 3 2" xfId="13170"/>
    <cellStyle name="20% - Ênfase5 9 2 3 3" xfId="13171"/>
    <cellStyle name="20% - Ênfase5 9 2 3 4" xfId="13172"/>
    <cellStyle name="20% - Ênfase5 9 2 4" xfId="13173"/>
    <cellStyle name="20% - Ênfase5 9 2 5" xfId="13174"/>
    <cellStyle name="20% - Ênfase5 9 2 6" xfId="13175"/>
    <cellStyle name="20% - Ênfase5 9 2 7" xfId="13176"/>
    <cellStyle name="20% - Ênfase5 9 2 8" xfId="13177"/>
    <cellStyle name="20% - Ênfase5 9 3" xfId="13178"/>
    <cellStyle name="20% - Ênfase5 9 3 2" xfId="13179"/>
    <cellStyle name="20% - Ênfase5 9 3 3" xfId="13180"/>
    <cellStyle name="20% - Ênfase5 9 3 4" xfId="13181"/>
    <cellStyle name="20% - Ênfase5 9 3 5" xfId="13182"/>
    <cellStyle name="20% - Ênfase5 9 3 6" xfId="13183"/>
    <cellStyle name="20% - Ênfase5 9 4" xfId="13184"/>
    <cellStyle name="20% - Ênfase5 9 4 2" xfId="13185"/>
    <cellStyle name="20% - Ênfase5 9 4 3" xfId="13186"/>
    <cellStyle name="20% - Ênfase5 9 4 4" xfId="13187"/>
    <cellStyle name="20% - Ênfase5 9 5" xfId="13188"/>
    <cellStyle name="20% - Ênfase5 9 6" xfId="13189"/>
    <cellStyle name="20% - Ênfase5 9 7" xfId="13190"/>
    <cellStyle name="20% - Ênfase5 9 8" xfId="13191"/>
    <cellStyle name="20% - Ênfase5 9 9" xfId="13192"/>
    <cellStyle name="20% - Ênfase5 90" xfId="13193"/>
    <cellStyle name="20% - Ênfase5 90 2" xfId="13194"/>
    <cellStyle name="20% - Ênfase5 90 2 2" xfId="13195"/>
    <cellStyle name="20% - Ênfase5 90 2 3" xfId="13196"/>
    <cellStyle name="20% - Ênfase5 90 2 4" xfId="13197"/>
    <cellStyle name="20% - Ênfase5 90 2 5" xfId="13198"/>
    <cellStyle name="20% - Ênfase5 90 2 6" xfId="13199"/>
    <cellStyle name="20% - Ênfase5 90 3" xfId="13200"/>
    <cellStyle name="20% - Ênfase5 90 3 2" xfId="13201"/>
    <cellStyle name="20% - Ênfase5 90 3 3" xfId="13202"/>
    <cellStyle name="20% - Ênfase5 90 3 4" xfId="13203"/>
    <cellStyle name="20% - Ênfase5 90 4" xfId="13204"/>
    <cellStyle name="20% - Ênfase5 90 5" xfId="13205"/>
    <cellStyle name="20% - Ênfase5 90 6" xfId="13206"/>
    <cellStyle name="20% - Ênfase5 90 7" xfId="13207"/>
    <cellStyle name="20% - Ênfase5 90 8" xfId="13208"/>
    <cellStyle name="20% - Ênfase5 91" xfId="13209"/>
    <cellStyle name="20% - Ênfase5 91 2" xfId="13210"/>
    <cellStyle name="20% - Ênfase5 91 2 2" xfId="13211"/>
    <cellStyle name="20% - Ênfase5 91 2 3" xfId="13212"/>
    <cellStyle name="20% - Ênfase5 91 2 4" xfId="13213"/>
    <cellStyle name="20% - Ênfase5 91 2 5" xfId="13214"/>
    <cellStyle name="20% - Ênfase5 91 2 6" xfId="13215"/>
    <cellStyle name="20% - Ênfase5 91 3" xfId="13216"/>
    <cellStyle name="20% - Ênfase5 91 3 2" xfId="13217"/>
    <cellStyle name="20% - Ênfase5 91 3 3" xfId="13218"/>
    <cellStyle name="20% - Ênfase5 91 3 4" xfId="13219"/>
    <cellStyle name="20% - Ênfase5 91 4" xfId="13220"/>
    <cellStyle name="20% - Ênfase5 91 5" xfId="13221"/>
    <cellStyle name="20% - Ênfase5 91 6" xfId="13222"/>
    <cellStyle name="20% - Ênfase5 91 7" xfId="13223"/>
    <cellStyle name="20% - Ênfase5 91 8" xfId="13224"/>
    <cellStyle name="20% - Ênfase5 92" xfId="13225"/>
    <cellStyle name="20% - Ênfase5 92 2" xfId="13226"/>
    <cellStyle name="20% - Ênfase5 92 2 2" xfId="13227"/>
    <cellStyle name="20% - Ênfase5 92 2 3" xfId="13228"/>
    <cellStyle name="20% - Ênfase5 92 2 4" xfId="13229"/>
    <cellStyle name="20% - Ênfase5 92 2 5" xfId="13230"/>
    <cellStyle name="20% - Ênfase5 92 2 6" xfId="13231"/>
    <cellStyle name="20% - Ênfase5 92 3" xfId="13232"/>
    <cellStyle name="20% - Ênfase5 92 3 2" xfId="13233"/>
    <cellStyle name="20% - Ênfase5 92 3 3" xfId="13234"/>
    <cellStyle name="20% - Ênfase5 92 3 4" xfId="13235"/>
    <cellStyle name="20% - Ênfase5 92 4" xfId="13236"/>
    <cellStyle name="20% - Ênfase5 92 5" xfId="13237"/>
    <cellStyle name="20% - Ênfase5 92 6" xfId="13238"/>
    <cellStyle name="20% - Ênfase5 92 7" xfId="13239"/>
    <cellStyle name="20% - Ênfase5 92 8" xfId="13240"/>
    <cellStyle name="20% - Ênfase5 93" xfId="13241"/>
    <cellStyle name="20% - Ênfase5 93 2" xfId="13242"/>
    <cellStyle name="20% - Ênfase5 93 2 2" xfId="13243"/>
    <cellStyle name="20% - Ênfase5 93 2 3" xfId="13244"/>
    <cellStyle name="20% - Ênfase5 93 2 4" xfId="13245"/>
    <cellStyle name="20% - Ênfase5 93 2 5" xfId="13246"/>
    <cellStyle name="20% - Ênfase5 93 2 6" xfId="13247"/>
    <cellStyle name="20% - Ênfase5 93 3" xfId="13248"/>
    <cellStyle name="20% - Ênfase5 93 3 2" xfId="13249"/>
    <cellStyle name="20% - Ênfase5 93 3 3" xfId="13250"/>
    <cellStyle name="20% - Ênfase5 93 3 4" xfId="13251"/>
    <cellStyle name="20% - Ênfase5 93 4" xfId="13252"/>
    <cellStyle name="20% - Ênfase5 93 5" xfId="13253"/>
    <cellStyle name="20% - Ênfase5 93 6" xfId="13254"/>
    <cellStyle name="20% - Ênfase5 93 7" xfId="13255"/>
    <cellStyle name="20% - Ênfase5 93 8" xfId="13256"/>
    <cellStyle name="20% - Ênfase5 94" xfId="13257"/>
    <cellStyle name="20% - Ênfase5 94 2" xfId="13258"/>
    <cellStyle name="20% - Ênfase5 94 2 2" xfId="13259"/>
    <cellStyle name="20% - Ênfase5 94 2 3" xfId="13260"/>
    <cellStyle name="20% - Ênfase5 94 2 4" xfId="13261"/>
    <cellStyle name="20% - Ênfase5 94 2 5" xfId="13262"/>
    <cellStyle name="20% - Ênfase5 94 2 6" xfId="13263"/>
    <cellStyle name="20% - Ênfase5 94 3" xfId="13264"/>
    <cellStyle name="20% - Ênfase5 94 3 2" xfId="13265"/>
    <cellStyle name="20% - Ênfase5 94 3 3" xfId="13266"/>
    <cellStyle name="20% - Ênfase5 94 3 4" xfId="13267"/>
    <cellStyle name="20% - Ênfase5 94 4" xfId="13268"/>
    <cellStyle name="20% - Ênfase5 94 5" xfId="13269"/>
    <cellStyle name="20% - Ênfase5 94 6" xfId="13270"/>
    <cellStyle name="20% - Ênfase5 94 7" xfId="13271"/>
    <cellStyle name="20% - Ênfase5 94 8" xfId="13272"/>
    <cellStyle name="20% - Ênfase5 95" xfId="13273"/>
    <cellStyle name="20% - Ênfase5 95 2" xfId="13274"/>
    <cellStyle name="20% - Ênfase5 95 2 2" xfId="13275"/>
    <cellStyle name="20% - Ênfase5 95 2 3" xfId="13276"/>
    <cellStyle name="20% - Ênfase5 95 2 4" xfId="13277"/>
    <cellStyle name="20% - Ênfase5 95 2 5" xfId="13278"/>
    <cellStyle name="20% - Ênfase5 95 2 6" xfId="13279"/>
    <cellStyle name="20% - Ênfase5 95 3" xfId="13280"/>
    <cellStyle name="20% - Ênfase5 95 3 2" xfId="13281"/>
    <cellStyle name="20% - Ênfase5 95 3 3" xfId="13282"/>
    <cellStyle name="20% - Ênfase5 95 3 4" xfId="13283"/>
    <cellStyle name="20% - Ênfase5 95 4" xfId="13284"/>
    <cellStyle name="20% - Ênfase5 95 5" xfId="13285"/>
    <cellStyle name="20% - Ênfase5 95 6" xfId="13286"/>
    <cellStyle name="20% - Ênfase5 95 7" xfId="13287"/>
    <cellStyle name="20% - Ênfase5 95 8" xfId="13288"/>
    <cellStyle name="20% - Ênfase5 96" xfId="13289"/>
    <cellStyle name="20% - Ênfase5 96 2" xfId="13290"/>
    <cellStyle name="20% - Ênfase5 96 2 2" xfId="13291"/>
    <cellStyle name="20% - Ênfase5 96 2 3" xfId="13292"/>
    <cellStyle name="20% - Ênfase5 96 2 4" xfId="13293"/>
    <cellStyle name="20% - Ênfase5 96 2 5" xfId="13294"/>
    <cellStyle name="20% - Ênfase5 96 2 6" xfId="13295"/>
    <cellStyle name="20% - Ênfase5 96 3" xfId="13296"/>
    <cellStyle name="20% - Ênfase5 96 3 2" xfId="13297"/>
    <cellStyle name="20% - Ênfase5 96 3 3" xfId="13298"/>
    <cellStyle name="20% - Ênfase5 96 3 4" xfId="13299"/>
    <cellStyle name="20% - Ênfase5 96 4" xfId="13300"/>
    <cellStyle name="20% - Ênfase5 96 5" xfId="13301"/>
    <cellStyle name="20% - Ênfase5 96 6" xfId="13302"/>
    <cellStyle name="20% - Ênfase5 96 7" xfId="13303"/>
    <cellStyle name="20% - Ênfase5 96 8" xfId="13304"/>
    <cellStyle name="20% - Ênfase5 97" xfId="13305"/>
    <cellStyle name="20% - Ênfase5 97 2" xfId="13306"/>
    <cellStyle name="20% - Ênfase5 97 2 2" xfId="13307"/>
    <cellStyle name="20% - Ênfase5 97 2 3" xfId="13308"/>
    <cellStyle name="20% - Ênfase5 97 2 4" xfId="13309"/>
    <cellStyle name="20% - Ênfase5 97 2 5" xfId="13310"/>
    <cellStyle name="20% - Ênfase5 97 2 6" xfId="13311"/>
    <cellStyle name="20% - Ênfase5 97 3" xfId="13312"/>
    <cellStyle name="20% - Ênfase5 97 3 2" xfId="13313"/>
    <cellStyle name="20% - Ênfase5 97 3 3" xfId="13314"/>
    <cellStyle name="20% - Ênfase5 97 3 4" xfId="13315"/>
    <cellStyle name="20% - Ênfase5 97 4" xfId="13316"/>
    <cellStyle name="20% - Ênfase5 97 5" xfId="13317"/>
    <cellStyle name="20% - Ênfase5 97 6" xfId="13318"/>
    <cellStyle name="20% - Ênfase5 97 7" xfId="13319"/>
    <cellStyle name="20% - Ênfase5 97 8" xfId="13320"/>
    <cellStyle name="20% - Ênfase5 98" xfId="13321"/>
    <cellStyle name="20% - Ênfase5 98 2" xfId="13322"/>
    <cellStyle name="20% - Ênfase5 98 2 2" xfId="13323"/>
    <cellStyle name="20% - Ênfase5 98 2 3" xfId="13324"/>
    <cellStyle name="20% - Ênfase5 98 2 4" xfId="13325"/>
    <cellStyle name="20% - Ênfase5 98 2 5" xfId="13326"/>
    <cellStyle name="20% - Ênfase5 98 2 6" xfId="13327"/>
    <cellStyle name="20% - Ênfase5 98 3" xfId="13328"/>
    <cellStyle name="20% - Ênfase5 98 3 2" xfId="13329"/>
    <cellStyle name="20% - Ênfase5 98 3 3" xfId="13330"/>
    <cellStyle name="20% - Ênfase5 98 3 4" xfId="13331"/>
    <cellStyle name="20% - Ênfase5 98 4" xfId="13332"/>
    <cellStyle name="20% - Ênfase5 98 5" xfId="13333"/>
    <cellStyle name="20% - Ênfase5 98 6" xfId="13334"/>
    <cellStyle name="20% - Ênfase5 98 7" xfId="13335"/>
    <cellStyle name="20% - Ênfase5 98 8" xfId="13336"/>
    <cellStyle name="20% - Ênfase5 99" xfId="13337"/>
    <cellStyle name="20% - Ênfase5 99 2" xfId="13338"/>
    <cellStyle name="20% - Ênfase5 99 2 2" xfId="13339"/>
    <cellStyle name="20% - Ênfase5 99 2 3" xfId="13340"/>
    <cellStyle name="20% - Ênfase5 99 2 4" xfId="13341"/>
    <cellStyle name="20% - Ênfase5 99 2 5" xfId="13342"/>
    <cellStyle name="20% - Ênfase5 99 2 6" xfId="13343"/>
    <cellStyle name="20% - Ênfase5 99 3" xfId="13344"/>
    <cellStyle name="20% - Ênfase5 99 3 2" xfId="13345"/>
    <cellStyle name="20% - Ênfase5 99 3 3" xfId="13346"/>
    <cellStyle name="20% - Ênfase5 99 3 4" xfId="13347"/>
    <cellStyle name="20% - Ênfase5 99 4" xfId="13348"/>
    <cellStyle name="20% - Ênfase5 99 5" xfId="13349"/>
    <cellStyle name="20% - Ênfase5 99 6" xfId="13350"/>
    <cellStyle name="20% - Ênfase5 99 7" xfId="13351"/>
    <cellStyle name="20% - Ênfase5 99 8" xfId="13352"/>
    <cellStyle name="20% - Ênfase6 10" xfId="13353"/>
    <cellStyle name="20% - Ênfase6 10 10" xfId="13354"/>
    <cellStyle name="20% - Ênfase6 10 11" xfId="13355"/>
    <cellStyle name="20% - Ênfase6 10 2" xfId="13356"/>
    <cellStyle name="20% - Ênfase6 10 2 2" xfId="13357"/>
    <cellStyle name="20% - Ênfase6 10 2 2 2" xfId="13358"/>
    <cellStyle name="20% - Ênfase6 10 2 2 3" xfId="13359"/>
    <cellStyle name="20% - Ênfase6 10 2 2 4" xfId="13360"/>
    <cellStyle name="20% - Ênfase6 10 2 2 5" xfId="13361"/>
    <cellStyle name="20% - Ênfase6 10 2 2 6" xfId="13362"/>
    <cellStyle name="20% - Ênfase6 10 2 3" xfId="13363"/>
    <cellStyle name="20% - Ênfase6 10 2 3 2" xfId="13364"/>
    <cellStyle name="20% - Ênfase6 10 2 3 3" xfId="13365"/>
    <cellStyle name="20% - Ênfase6 10 2 3 4" xfId="13366"/>
    <cellStyle name="20% - Ênfase6 10 2 4" xfId="13367"/>
    <cellStyle name="20% - Ênfase6 10 2 5" xfId="13368"/>
    <cellStyle name="20% - Ênfase6 10 2 6" xfId="13369"/>
    <cellStyle name="20% - Ênfase6 10 2 7" xfId="13370"/>
    <cellStyle name="20% - Ênfase6 10 2 8" xfId="13371"/>
    <cellStyle name="20% - Ênfase6 10 3" xfId="13372"/>
    <cellStyle name="20% - Ênfase6 10 3 2" xfId="13373"/>
    <cellStyle name="20% - Ênfase6 10 3 3" xfId="13374"/>
    <cellStyle name="20% - Ênfase6 10 3 4" xfId="13375"/>
    <cellStyle name="20% - Ênfase6 10 3 5" xfId="13376"/>
    <cellStyle name="20% - Ênfase6 10 3 6" xfId="13377"/>
    <cellStyle name="20% - Ênfase6 10 4" xfId="13378"/>
    <cellStyle name="20% - Ênfase6 10 4 2" xfId="13379"/>
    <cellStyle name="20% - Ênfase6 10 4 3" xfId="13380"/>
    <cellStyle name="20% - Ênfase6 10 4 4" xfId="13381"/>
    <cellStyle name="20% - Ênfase6 10 5" xfId="13382"/>
    <cellStyle name="20% - Ênfase6 10 6" xfId="13383"/>
    <cellStyle name="20% - Ênfase6 10 7" xfId="13384"/>
    <cellStyle name="20% - Ênfase6 10 8" xfId="13385"/>
    <cellStyle name="20% - Ênfase6 10 9" xfId="13386"/>
    <cellStyle name="20% - Ênfase6 100" xfId="13387"/>
    <cellStyle name="20% - Ênfase6 100 2" xfId="13388"/>
    <cellStyle name="20% - Ênfase6 100 2 2" xfId="13389"/>
    <cellStyle name="20% - Ênfase6 100 2 3" xfId="13390"/>
    <cellStyle name="20% - Ênfase6 100 2 4" xfId="13391"/>
    <cellStyle name="20% - Ênfase6 100 2 5" xfId="13392"/>
    <cellStyle name="20% - Ênfase6 100 2 6" xfId="13393"/>
    <cellStyle name="20% - Ênfase6 100 3" xfId="13394"/>
    <cellStyle name="20% - Ênfase6 100 3 2" xfId="13395"/>
    <cellStyle name="20% - Ênfase6 100 3 3" xfId="13396"/>
    <cellStyle name="20% - Ênfase6 100 3 4" xfId="13397"/>
    <cellStyle name="20% - Ênfase6 100 4" xfId="13398"/>
    <cellStyle name="20% - Ênfase6 100 5" xfId="13399"/>
    <cellStyle name="20% - Ênfase6 100 6" xfId="13400"/>
    <cellStyle name="20% - Ênfase6 100 7" xfId="13401"/>
    <cellStyle name="20% - Ênfase6 100 8" xfId="13402"/>
    <cellStyle name="20% - Ênfase6 101" xfId="13403"/>
    <cellStyle name="20% - Ênfase6 101 2" xfId="13404"/>
    <cellStyle name="20% - Ênfase6 101 2 2" xfId="13405"/>
    <cellStyle name="20% - Ênfase6 101 2 3" xfId="13406"/>
    <cellStyle name="20% - Ênfase6 101 2 4" xfId="13407"/>
    <cellStyle name="20% - Ênfase6 101 2 5" xfId="13408"/>
    <cellStyle name="20% - Ênfase6 101 2 6" xfId="13409"/>
    <cellStyle name="20% - Ênfase6 101 3" xfId="13410"/>
    <cellStyle name="20% - Ênfase6 101 3 2" xfId="13411"/>
    <cellStyle name="20% - Ênfase6 101 3 3" xfId="13412"/>
    <cellStyle name="20% - Ênfase6 101 3 4" xfId="13413"/>
    <cellStyle name="20% - Ênfase6 101 4" xfId="13414"/>
    <cellStyle name="20% - Ênfase6 101 5" xfId="13415"/>
    <cellStyle name="20% - Ênfase6 101 6" xfId="13416"/>
    <cellStyle name="20% - Ênfase6 101 7" xfId="13417"/>
    <cellStyle name="20% - Ênfase6 101 8" xfId="13418"/>
    <cellStyle name="20% - Ênfase6 102" xfId="13419"/>
    <cellStyle name="20% - Ênfase6 102 2" xfId="13420"/>
    <cellStyle name="20% - Ênfase6 102 2 2" xfId="13421"/>
    <cellStyle name="20% - Ênfase6 102 2 3" xfId="13422"/>
    <cellStyle name="20% - Ênfase6 102 2 4" xfId="13423"/>
    <cellStyle name="20% - Ênfase6 102 2 5" xfId="13424"/>
    <cellStyle name="20% - Ênfase6 102 2 6" xfId="13425"/>
    <cellStyle name="20% - Ênfase6 102 3" xfId="13426"/>
    <cellStyle name="20% - Ênfase6 102 3 2" xfId="13427"/>
    <cellStyle name="20% - Ênfase6 102 3 3" xfId="13428"/>
    <cellStyle name="20% - Ênfase6 102 3 4" xfId="13429"/>
    <cellStyle name="20% - Ênfase6 102 4" xfId="13430"/>
    <cellStyle name="20% - Ênfase6 102 5" xfId="13431"/>
    <cellStyle name="20% - Ênfase6 102 6" xfId="13432"/>
    <cellStyle name="20% - Ênfase6 102 7" xfId="13433"/>
    <cellStyle name="20% - Ênfase6 102 8" xfId="13434"/>
    <cellStyle name="20% - Ênfase6 103" xfId="13435"/>
    <cellStyle name="20% - Ênfase6 103 2" xfId="13436"/>
    <cellStyle name="20% - Ênfase6 103 2 2" xfId="13437"/>
    <cellStyle name="20% - Ênfase6 103 2 3" xfId="13438"/>
    <cellStyle name="20% - Ênfase6 103 2 4" xfId="13439"/>
    <cellStyle name="20% - Ênfase6 103 2 5" xfId="13440"/>
    <cellStyle name="20% - Ênfase6 103 2 6" xfId="13441"/>
    <cellStyle name="20% - Ênfase6 103 3" xfId="13442"/>
    <cellStyle name="20% - Ênfase6 103 3 2" xfId="13443"/>
    <cellStyle name="20% - Ênfase6 103 3 3" xfId="13444"/>
    <cellStyle name="20% - Ênfase6 103 3 4" xfId="13445"/>
    <cellStyle name="20% - Ênfase6 103 4" xfId="13446"/>
    <cellStyle name="20% - Ênfase6 103 5" xfId="13447"/>
    <cellStyle name="20% - Ênfase6 103 6" xfId="13448"/>
    <cellStyle name="20% - Ênfase6 103 7" xfId="13449"/>
    <cellStyle name="20% - Ênfase6 103 8" xfId="13450"/>
    <cellStyle name="20% - Ênfase6 104" xfId="13451"/>
    <cellStyle name="20% - Ênfase6 104 2" xfId="13452"/>
    <cellStyle name="20% - Ênfase6 104 2 2" xfId="13453"/>
    <cellStyle name="20% - Ênfase6 104 2 3" xfId="13454"/>
    <cellStyle name="20% - Ênfase6 104 2 4" xfId="13455"/>
    <cellStyle name="20% - Ênfase6 104 2 5" xfId="13456"/>
    <cellStyle name="20% - Ênfase6 104 2 6" xfId="13457"/>
    <cellStyle name="20% - Ênfase6 104 3" xfId="13458"/>
    <cellStyle name="20% - Ênfase6 104 3 2" xfId="13459"/>
    <cellStyle name="20% - Ênfase6 104 3 3" xfId="13460"/>
    <cellStyle name="20% - Ênfase6 104 3 4" xfId="13461"/>
    <cellStyle name="20% - Ênfase6 104 4" xfId="13462"/>
    <cellStyle name="20% - Ênfase6 104 5" xfId="13463"/>
    <cellStyle name="20% - Ênfase6 104 6" xfId="13464"/>
    <cellStyle name="20% - Ênfase6 104 7" xfId="13465"/>
    <cellStyle name="20% - Ênfase6 104 8" xfId="13466"/>
    <cellStyle name="20% - Ênfase6 105" xfId="13467"/>
    <cellStyle name="20% - Ênfase6 105 2" xfId="13468"/>
    <cellStyle name="20% - Ênfase6 105 2 2" xfId="13469"/>
    <cellStyle name="20% - Ênfase6 105 2 3" xfId="13470"/>
    <cellStyle name="20% - Ênfase6 105 2 4" xfId="13471"/>
    <cellStyle name="20% - Ênfase6 105 2 5" xfId="13472"/>
    <cellStyle name="20% - Ênfase6 105 2 6" xfId="13473"/>
    <cellStyle name="20% - Ênfase6 105 3" xfId="13474"/>
    <cellStyle name="20% - Ênfase6 105 3 2" xfId="13475"/>
    <cellStyle name="20% - Ênfase6 105 3 3" xfId="13476"/>
    <cellStyle name="20% - Ênfase6 105 3 4" xfId="13477"/>
    <cellStyle name="20% - Ênfase6 105 4" xfId="13478"/>
    <cellStyle name="20% - Ênfase6 105 5" xfId="13479"/>
    <cellStyle name="20% - Ênfase6 105 6" xfId="13480"/>
    <cellStyle name="20% - Ênfase6 105 7" xfId="13481"/>
    <cellStyle name="20% - Ênfase6 105 8" xfId="13482"/>
    <cellStyle name="20% - Ênfase6 106" xfId="13483"/>
    <cellStyle name="20% - Ênfase6 106 2" xfId="13484"/>
    <cellStyle name="20% - Ênfase6 106 2 2" xfId="13485"/>
    <cellStyle name="20% - Ênfase6 106 3" xfId="13486"/>
    <cellStyle name="20% - Ênfase6 106 3 2" xfId="13487"/>
    <cellStyle name="20% - Ênfase6 106 4" xfId="13488"/>
    <cellStyle name="20% - Ênfase6 106 5" xfId="13489"/>
    <cellStyle name="20% - Ênfase6 106 6" xfId="13490"/>
    <cellStyle name="20% - Ênfase6 107" xfId="13491"/>
    <cellStyle name="20% - Ênfase6 107 2" xfId="13492"/>
    <cellStyle name="20% - Ênfase6 107 2 2" xfId="13493"/>
    <cellStyle name="20% - Ênfase6 107 3" xfId="13494"/>
    <cellStyle name="20% - Ênfase6 107 3 2" xfId="13495"/>
    <cellStyle name="20% - Ênfase6 107 4" xfId="13496"/>
    <cellStyle name="20% - Ênfase6 107 5" xfId="13497"/>
    <cellStyle name="20% - Ênfase6 107 6" xfId="13498"/>
    <cellStyle name="20% - Ênfase6 108" xfId="13499"/>
    <cellStyle name="20% - Ênfase6 108 2" xfId="13500"/>
    <cellStyle name="20% - Ênfase6 108 2 2" xfId="13501"/>
    <cellStyle name="20% - Ênfase6 108 3" xfId="13502"/>
    <cellStyle name="20% - Ênfase6 108 3 2" xfId="13503"/>
    <cellStyle name="20% - Ênfase6 108 4" xfId="13504"/>
    <cellStyle name="20% - Ênfase6 108 5" xfId="13505"/>
    <cellStyle name="20% - Ênfase6 108 6" xfId="13506"/>
    <cellStyle name="20% - Ênfase6 109" xfId="13507"/>
    <cellStyle name="20% - Ênfase6 109 2" xfId="13508"/>
    <cellStyle name="20% - Ênfase6 109 2 2" xfId="13509"/>
    <cellStyle name="20% - Ênfase6 109 3" xfId="13510"/>
    <cellStyle name="20% - Ênfase6 109 3 2" xfId="13511"/>
    <cellStyle name="20% - Ênfase6 109 4" xfId="13512"/>
    <cellStyle name="20% - Ênfase6 109 5" xfId="13513"/>
    <cellStyle name="20% - Ênfase6 109 6" xfId="13514"/>
    <cellStyle name="20% - Ênfase6 11" xfId="13515"/>
    <cellStyle name="20% - Ênfase6 11 10" xfId="13516"/>
    <cellStyle name="20% - Ênfase6 11 11" xfId="13517"/>
    <cellStyle name="20% - Ênfase6 11 2" xfId="13518"/>
    <cellStyle name="20% - Ênfase6 11 2 2" xfId="13519"/>
    <cellStyle name="20% - Ênfase6 11 2 3" xfId="13520"/>
    <cellStyle name="20% - Ênfase6 11 2 4" xfId="13521"/>
    <cellStyle name="20% - Ênfase6 11 2 5" xfId="13522"/>
    <cellStyle name="20% - Ênfase6 11 2 6" xfId="13523"/>
    <cellStyle name="20% - Ênfase6 11 3" xfId="13524"/>
    <cellStyle name="20% - Ênfase6 11 3 2" xfId="13525"/>
    <cellStyle name="20% - Ênfase6 11 3 3" xfId="13526"/>
    <cellStyle name="20% - Ênfase6 11 3 4" xfId="13527"/>
    <cellStyle name="20% - Ênfase6 11 4" xfId="13528"/>
    <cellStyle name="20% - Ênfase6 11 5" xfId="13529"/>
    <cellStyle name="20% - Ênfase6 11 6" xfId="13530"/>
    <cellStyle name="20% - Ênfase6 11 7" xfId="13531"/>
    <cellStyle name="20% - Ênfase6 11 8" xfId="13532"/>
    <cellStyle name="20% - Ênfase6 11 9" xfId="13533"/>
    <cellStyle name="20% - Ênfase6 110" xfId="13534"/>
    <cellStyle name="20% - Ênfase6 110 2" xfId="13535"/>
    <cellStyle name="20% - Ênfase6 110 2 2" xfId="13536"/>
    <cellStyle name="20% - Ênfase6 110 3" xfId="13537"/>
    <cellStyle name="20% - Ênfase6 110 3 2" xfId="13538"/>
    <cellStyle name="20% - Ênfase6 110 4" xfId="13539"/>
    <cellStyle name="20% - Ênfase6 110 5" xfId="13540"/>
    <cellStyle name="20% - Ênfase6 110 6" xfId="13541"/>
    <cellStyle name="20% - Ênfase6 111" xfId="13542"/>
    <cellStyle name="20% - Ênfase6 111 2" xfId="13543"/>
    <cellStyle name="20% - Ênfase6 111 2 2" xfId="13544"/>
    <cellStyle name="20% - Ênfase6 111 3" xfId="13545"/>
    <cellStyle name="20% - Ênfase6 111 3 2" xfId="13546"/>
    <cellStyle name="20% - Ênfase6 111 4" xfId="13547"/>
    <cellStyle name="20% - Ênfase6 111 5" xfId="13548"/>
    <cellStyle name="20% - Ênfase6 111 6" xfId="13549"/>
    <cellStyle name="20% - Ênfase6 112" xfId="13550"/>
    <cellStyle name="20% - Ênfase6 112 2" xfId="13551"/>
    <cellStyle name="20% - Ênfase6 112 2 2" xfId="13552"/>
    <cellStyle name="20% - Ênfase6 112 3" xfId="13553"/>
    <cellStyle name="20% - Ênfase6 112 3 2" xfId="13554"/>
    <cellStyle name="20% - Ênfase6 112 4" xfId="13555"/>
    <cellStyle name="20% - Ênfase6 112 5" xfId="13556"/>
    <cellStyle name="20% - Ênfase6 112 6" xfId="13557"/>
    <cellStyle name="20% - Ênfase6 113" xfId="13558"/>
    <cellStyle name="20% - Ênfase6 113 2" xfId="13559"/>
    <cellStyle name="20% - Ênfase6 113 2 2" xfId="13560"/>
    <cellStyle name="20% - Ênfase6 113 3" xfId="13561"/>
    <cellStyle name="20% - Ênfase6 113 3 2" xfId="13562"/>
    <cellStyle name="20% - Ênfase6 113 4" xfId="13563"/>
    <cellStyle name="20% - Ênfase6 113 5" xfId="13564"/>
    <cellStyle name="20% - Ênfase6 113 6" xfId="13565"/>
    <cellStyle name="20% - Ênfase6 114" xfId="13566"/>
    <cellStyle name="20% - Ênfase6 114 2" xfId="13567"/>
    <cellStyle name="20% - Ênfase6 114 2 2" xfId="13568"/>
    <cellStyle name="20% - Ênfase6 114 3" xfId="13569"/>
    <cellStyle name="20% - Ênfase6 114 3 2" xfId="13570"/>
    <cellStyle name="20% - Ênfase6 114 4" xfId="13571"/>
    <cellStyle name="20% - Ênfase6 114 5" xfId="13572"/>
    <cellStyle name="20% - Ênfase6 114 6" xfId="13573"/>
    <cellStyle name="20% - Ênfase6 115" xfId="13574"/>
    <cellStyle name="20% - Ênfase6 115 2" xfId="13575"/>
    <cellStyle name="20% - Ênfase6 115 2 2" xfId="13576"/>
    <cellStyle name="20% - Ênfase6 115 3" xfId="13577"/>
    <cellStyle name="20% - Ênfase6 115 3 2" xfId="13578"/>
    <cellStyle name="20% - Ênfase6 115 4" xfId="13579"/>
    <cellStyle name="20% - Ênfase6 115 5" xfId="13580"/>
    <cellStyle name="20% - Ênfase6 115 6" xfId="13581"/>
    <cellStyle name="20% - Ênfase6 116" xfId="13582"/>
    <cellStyle name="20% - Ênfase6 116 2" xfId="13583"/>
    <cellStyle name="20% - Ênfase6 116 2 2" xfId="13584"/>
    <cellStyle name="20% - Ênfase6 116 3" xfId="13585"/>
    <cellStyle name="20% - Ênfase6 116 3 2" xfId="13586"/>
    <cellStyle name="20% - Ênfase6 116 4" xfId="13587"/>
    <cellStyle name="20% - Ênfase6 116 5" xfId="13588"/>
    <cellStyle name="20% - Ênfase6 116 6" xfId="13589"/>
    <cellStyle name="20% - Ênfase6 117" xfId="13590"/>
    <cellStyle name="20% - Ênfase6 117 2" xfId="13591"/>
    <cellStyle name="20% - Ênfase6 117 2 2" xfId="13592"/>
    <cellStyle name="20% - Ênfase6 117 3" xfId="13593"/>
    <cellStyle name="20% - Ênfase6 117 3 2" xfId="13594"/>
    <cellStyle name="20% - Ênfase6 117 4" xfId="13595"/>
    <cellStyle name="20% - Ênfase6 117 5" xfId="13596"/>
    <cellStyle name="20% - Ênfase6 117 6" xfId="13597"/>
    <cellStyle name="20% - Ênfase6 118" xfId="13598"/>
    <cellStyle name="20% - Ênfase6 118 2" xfId="13599"/>
    <cellStyle name="20% - Ênfase6 118 2 2" xfId="13600"/>
    <cellStyle name="20% - Ênfase6 118 3" xfId="13601"/>
    <cellStyle name="20% - Ênfase6 118 3 2" xfId="13602"/>
    <cellStyle name="20% - Ênfase6 118 4" xfId="13603"/>
    <cellStyle name="20% - Ênfase6 118 5" xfId="13604"/>
    <cellStyle name="20% - Ênfase6 118 6" xfId="13605"/>
    <cellStyle name="20% - Ênfase6 119" xfId="13606"/>
    <cellStyle name="20% - Ênfase6 119 2" xfId="13607"/>
    <cellStyle name="20% - Ênfase6 119 2 2" xfId="13608"/>
    <cellStyle name="20% - Ênfase6 119 3" xfId="13609"/>
    <cellStyle name="20% - Ênfase6 119 3 2" xfId="13610"/>
    <cellStyle name="20% - Ênfase6 119 4" xfId="13611"/>
    <cellStyle name="20% - Ênfase6 119 5" xfId="13612"/>
    <cellStyle name="20% - Ênfase6 119 6" xfId="13613"/>
    <cellStyle name="20% - Ênfase6 12" xfId="13614"/>
    <cellStyle name="20% - Ênfase6 12 10" xfId="13615"/>
    <cellStyle name="20% - Ênfase6 12 11" xfId="13616"/>
    <cellStyle name="20% - Ênfase6 12 2" xfId="13617"/>
    <cellStyle name="20% - Ênfase6 12 2 2" xfId="13618"/>
    <cellStyle name="20% - Ênfase6 12 2 3" xfId="13619"/>
    <cellStyle name="20% - Ênfase6 12 2 4" xfId="13620"/>
    <cellStyle name="20% - Ênfase6 12 2 5" xfId="13621"/>
    <cellStyle name="20% - Ênfase6 12 2 6" xfId="13622"/>
    <cellStyle name="20% - Ênfase6 12 3" xfId="13623"/>
    <cellStyle name="20% - Ênfase6 12 3 2" xfId="13624"/>
    <cellStyle name="20% - Ênfase6 12 3 3" xfId="13625"/>
    <cellStyle name="20% - Ênfase6 12 3 4" xfId="13626"/>
    <cellStyle name="20% - Ênfase6 12 4" xfId="13627"/>
    <cellStyle name="20% - Ênfase6 12 5" xfId="13628"/>
    <cellStyle name="20% - Ênfase6 12 6" xfId="13629"/>
    <cellStyle name="20% - Ênfase6 12 7" xfId="13630"/>
    <cellStyle name="20% - Ênfase6 12 8" xfId="13631"/>
    <cellStyle name="20% - Ênfase6 12 9" xfId="13632"/>
    <cellStyle name="20% - Ênfase6 120" xfId="13633"/>
    <cellStyle name="20% - Ênfase6 120 2" xfId="13634"/>
    <cellStyle name="20% - Ênfase6 120 2 2" xfId="13635"/>
    <cellStyle name="20% - Ênfase6 120 3" xfId="13636"/>
    <cellStyle name="20% - Ênfase6 120 3 2" xfId="13637"/>
    <cellStyle name="20% - Ênfase6 120 4" xfId="13638"/>
    <cellStyle name="20% - Ênfase6 120 5" xfId="13639"/>
    <cellStyle name="20% - Ênfase6 120 6" xfId="13640"/>
    <cellStyle name="20% - Ênfase6 121" xfId="13641"/>
    <cellStyle name="20% - Ênfase6 121 2" xfId="13642"/>
    <cellStyle name="20% - Ênfase6 121 2 2" xfId="13643"/>
    <cellStyle name="20% - Ênfase6 121 3" xfId="13644"/>
    <cellStyle name="20% - Ênfase6 121 3 2" xfId="13645"/>
    <cellStyle name="20% - Ênfase6 121 4" xfId="13646"/>
    <cellStyle name="20% - Ênfase6 121 5" xfId="13647"/>
    <cellStyle name="20% - Ênfase6 121 6" xfId="13648"/>
    <cellStyle name="20% - Ênfase6 122" xfId="13649"/>
    <cellStyle name="20% - Ênfase6 122 2" xfId="13650"/>
    <cellStyle name="20% - Ênfase6 122 2 2" xfId="13651"/>
    <cellStyle name="20% - Ênfase6 122 3" xfId="13652"/>
    <cellStyle name="20% - Ênfase6 122 3 2" xfId="13653"/>
    <cellStyle name="20% - Ênfase6 122 4" xfId="13654"/>
    <cellStyle name="20% - Ênfase6 122 5" xfId="13655"/>
    <cellStyle name="20% - Ênfase6 122 6" xfId="13656"/>
    <cellStyle name="20% - Ênfase6 123" xfId="13657"/>
    <cellStyle name="20% - Ênfase6 123 2" xfId="13658"/>
    <cellStyle name="20% - Ênfase6 123 2 2" xfId="13659"/>
    <cellStyle name="20% - Ênfase6 123 3" xfId="13660"/>
    <cellStyle name="20% - Ênfase6 123 3 2" xfId="13661"/>
    <cellStyle name="20% - Ênfase6 123 4" xfId="13662"/>
    <cellStyle name="20% - Ênfase6 123 5" xfId="13663"/>
    <cellStyle name="20% - Ênfase6 123 6" xfId="13664"/>
    <cellStyle name="20% - Ênfase6 124" xfId="13665"/>
    <cellStyle name="20% - Ênfase6 124 2" xfId="13666"/>
    <cellStyle name="20% - Ênfase6 124 2 2" xfId="13667"/>
    <cellStyle name="20% - Ênfase6 124 3" xfId="13668"/>
    <cellStyle name="20% - Ênfase6 124 3 2" xfId="13669"/>
    <cellStyle name="20% - Ênfase6 124 4" xfId="13670"/>
    <cellStyle name="20% - Ênfase6 124 5" xfId="13671"/>
    <cellStyle name="20% - Ênfase6 124 6" xfId="13672"/>
    <cellStyle name="20% - Ênfase6 125" xfId="13673"/>
    <cellStyle name="20% - Ênfase6 125 2" xfId="13674"/>
    <cellStyle name="20% - Ênfase6 125 2 2" xfId="13675"/>
    <cellStyle name="20% - Ênfase6 125 3" xfId="13676"/>
    <cellStyle name="20% - Ênfase6 125 3 2" xfId="13677"/>
    <cellStyle name="20% - Ênfase6 125 4" xfId="13678"/>
    <cellStyle name="20% - Ênfase6 125 5" xfId="13679"/>
    <cellStyle name="20% - Ênfase6 125 6" xfId="13680"/>
    <cellStyle name="20% - Ênfase6 126" xfId="13681"/>
    <cellStyle name="20% - Ênfase6 126 2" xfId="13682"/>
    <cellStyle name="20% - Ênfase6 126 2 2" xfId="13683"/>
    <cellStyle name="20% - Ênfase6 126 3" xfId="13684"/>
    <cellStyle name="20% - Ênfase6 126 3 2" xfId="13685"/>
    <cellStyle name="20% - Ênfase6 126 4" xfId="13686"/>
    <cellStyle name="20% - Ênfase6 126 5" xfId="13687"/>
    <cellStyle name="20% - Ênfase6 126 6" xfId="13688"/>
    <cellStyle name="20% - Ênfase6 127" xfId="13689"/>
    <cellStyle name="20% - Ênfase6 127 2" xfId="13690"/>
    <cellStyle name="20% - Ênfase6 127 2 2" xfId="13691"/>
    <cellStyle name="20% - Ênfase6 127 3" xfId="13692"/>
    <cellStyle name="20% - Ênfase6 127 3 2" xfId="13693"/>
    <cellStyle name="20% - Ênfase6 127 4" xfId="13694"/>
    <cellStyle name="20% - Ênfase6 127 5" xfId="13695"/>
    <cellStyle name="20% - Ênfase6 127 6" xfId="13696"/>
    <cellStyle name="20% - Ênfase6 128" xfId="13697"/>
    <cellStyle name="20% - Ênfase6 128 2" xfId="13698"/>
    <cellStyle name="20% - Ênfase6 128 2 2" xfId="13699"/>
    <cellStyle name="20% - Ênfase6 128 3" xfId="13700"/>
    <cellStyle name="20% - Ênfase6 128 3 2" xfId="13701"/>
    <cellStyle name="20% - Ênfase6 128 4" xfId="13702"/>
    <cellStyle name="20% - Ênfase6 128 5" xfId="13703"/>
    <cellStyle name="20% - Ênfase6 128 6" xfId="13704"/>
    <cellStyle name="20% - Ênfase6 129" xfId="13705"/>
    <cellStyle name="20% - Ênfase6 129 2" xfId="13706"/>
    <cellStyle name="20% - Ênfase6 129 2 2" xfId="13707"/>
    <cellStyle name="20% - Ênfase6 129 3" xfId="13708"/>
    <cellStyle name="20% - Ênfase6 129 3 2" xfId="13709"/>
    <cellStyle name="20% - Ênfase6 129 4" xfId="13710"/>
    <cellStyle name="20% - Ênfase6 129 5" xfId="13711"/>
    <cellStyle name="20% - Ênfase6 129 6" xfId="13712"/>
    <cellStyle name="20% - Ênfase6 13" xfId="13713"/>
    <cellStyle name="20% - Ênfase6 13 10" xfId="13714"/>
    <cellStyle name="20% - Ênfase6 13 2" xfId="13715"/>
    <cellStyle name="20% - Ênfase6 13 2 2" xfId="13716"/>
    <cellStyle name="20% - Ênfase6 13 2 3" xfId="13717"/>
    <cellStyle name="20% - Ênfase6 13 2 4" xfId="13718"/>
    <cellStyle name="20% - Ênfase6 13 2 5" xfId="13719"/>
    <cellStyle name="20% - Ênfase6 13 2 6" xfId="13720"/>
    <cellStyle name="20% - Ênfase6 13 3" xfId="13721"/>
    <cellStyle name="20% - Ênfase6 13 3 2" xfId="13722"/>
    <cellStyle name="20% - Ênfase6 13 3 3" xfId="13723"/>
    <cellStyle name="20% - Ênfase6 13 3 4" xfId="13724"/>
    <cellStyle name="20% - Ênfase6 13 4" xfId="13725"/>
    <cellStyle name="20% - Ênfase6 13 5" xfId="13726"/>
    <cellStyle name="20% - Ênfase6 13 6" xfId="13727"/>
    <cellStyle name="20% - Ênfase6 13 7" xfId="13728"/>
    <cellStyle name="20% - Ênfase6 13 8" xfId="13729"/>
    <cellStyle name="20% - Ênfase6 13 9" xfId="13730"/>
    <cellStyle name="20% - Ênfase6 130" xfId="13731"/>
    <cellStyle name="20% - Ênfase6 130 2" xfId="13732"/>
    <cellStyle name="20% - Ênfase6 130 2 2" xfId="13733"/>
    <cellStyle name="20% - Ênfase6 130 3" xfId="13734"/>
    <cellStyle name="20% - Ênfase6 130 3 2" xfId="13735"/>
    <cellStyle name="20% - Ênfase6 130 4" xfId="13736"/>
    <cellStyle name="20% - Ênfase6 130 5" xfId="13737"/>
    <cellStyle name="20% - Ênfase6 130 6" xfId="13738"/>
    <cellStyle name="20% - Ênfase6 131" xfId="13739"/>
    <cellStyle name="20% - Ênfase6 131 2" xfId="13740"/>
    <cellStyle name="20% - Ênfase6 131 2 2" xfId="13741"/>
    <cellStyle name="20% - Ênfase6 131 3" xfId="13742"/>
    <cellStyle name="20% - Ênfase6 131 3 2" xfId="13743"/>
    <cellStyle name="20% - Ênfase6 131 4" xfId="13744"/>
    <cellStyle name="20% - Ênfase6 131 5" xfId="13745"/>
    <cellStyle name="20% - Ênfase6 131 6" xfId="13746"/>
    <cellStyle name="20% - Ênfase6 132" xfId="13747"/>
    <cellStyle name="20% - Ênfase6 132 2" xfId="13748"/>
    <cellStyle name="20% - Ênfase6 132 2 2" xfId="13749"/>
    <cellStyle name="20% - Ênfase6 132 3" xfId="13750"/>
    <cellStyle name="20% - Ênfase6 132 3 2" xfId="13751"/>
    <cellStyle name="20% - Ênfase6 132 4" xfId="13752"/>
    <cellStyle name="20% - Ênfase6 132 5" xfId="13753"/>
    <cellStyle name="20% - Ênfase6 132 6" xfId="13754"/>
    <cellStyle name="20% - Ênfase6 133" xfId="13755"/>
    <cellStyle name="20% - Ênfase6 133 2" xfId="13756"/>
    <cellStyle name="20% - Ênfase6 133 2 2" xfId="13757"/>
    <cellStyle name="20% - Ênfase6 133 3" xfId="13758"/>
    <cellStyle name="20% - Ênfase6 133 3 2" xfId="13759"/>
    <cellStyle name="20% - Ênfase6 133 4" xfId="13760"/>
    <cellStyle name="20% - Ênfase6 133 5" xfId="13761"/>
    <cellStyle name="20% - Ênfase6 133 6" xfId="13762"/>
    <cellStyle name="20% - Ênfase6 134" xfId="13763"/>
    <cellStyle name="20% - Ênfase6 134 2" xfId="13764"/>
    <cellStyle name="20% - Ênfase6 134 2 2" xfId="13765"/>
    <cellStyle name="20% - Ênfase6 134 3" xfId="13766"/>
    <cellStyle name="20% - Ênfase6 134 3 2" xfId="13767"/>
    <cellStyle name="20% - Ênfase6 134 4" xfId="13768"/>
    <cellStyle name="20% - Ênfase6 134 5" xfId="13769"/>
    <cellStyle name="20% - Ênfase6 134 6" xfId="13770"/>
    <cellStyle name="20% - Ênfase6 135" xfId="13771"/>
    <cellStyle name="20% - Ênfase6 135 2" xfId="13772"/>
    <cellStyle name="20% - Ênfase6 135 2 2" xfId="13773"/>
    <cellStyle name="20% - Ênfase6 135 3" xfId="13774"/>
    <cellStyle name="20% - Ênfase6 135 3 2" xfId="13775"/>
    <cellStyle name="20% - Ênfase6 135 4" xfId="13776"/>
    <cellStyle name="20% - Ênfase6 135 5" xfId="13777"/>
    <cellStyle name="20% - Ênfase6 135 6" xfId="13778"/>
    <cellStyle name="20% - Ênfase6 136" xfId="13779"/>
    <cellStyle name="20% - Ênfase6 136 2" xfId="13780"/>
    <cellStyle name="20% - Ênfase6 136 2 2" xfId="13781"/>
    <cellStyle name="20% - Ênfase6 136 3" xfId="13782"/>
    <cellStyle name="20% - Ênfase6 136 3 2" xfId="13783"/>
    <cellStyle name="20% - Ênfase6 136 4" xfId="13784"/>
    <cellStyle name="20% - Ênfase6 136 5" xfId="13785"/>
    <cellStyle name="20% - Ênfase6 136 6" xfId="13786"/>
    <cellStyle name="20% - Ênfase6 137" xfId="13787"/>
    <cellStyle name="20% - Ênfase6 137 2" xfId="13788"/>
    <cellStyle name="20% - Ênfase6 137 2 2" xfId="13789"/>
    <cellStyle name="20% - Ênfase6 137 3" xfId="13790"/>
    <cellStyle name="20% - Ênfase6 137 3 2" xfId="13791"/>
    <cellStyle name="20% - Ênfase6 137 4" xfId="13792"/>
    <cellStyle name="20% - Ênfase6 137 5" xfId="13793"/>
    <cellStyle name="20% - Ênfase6 137 6" xfId="13794"/>
    <cellStyle name="20% - Ênfase6 138" xfId="13795"/>
    <cellStyle name="20% - Ênfase6 138 2" xfId="13796"/>
    <cellStyle name="20% - Ênfase6 138 2 2" xfId="13797"/>
    <cellStyle name="20% - Ênfase6 138 3" xfId="13798"/>
    <cellStyle name="20% - Ênfase6 138 3 2" xfId="13799"/>
    <cellStyle name="20% - Ênfase6 138 4" xfId="13800"/>
    <cellStyle name="20% - Ênfase6 138 5" xfId="13801"/>
    <cellStyle name="20% - Ênfase6 138 6" xfId="13802"/>
    <cellStyle name="20% - Ênfase6 139" xfId="13803"/>
    <cellStyle name="20% - Ênfase6 139 2" xfId="13804"/>
    <cellStyle name="20% - Ênfase6 139 2 2" xfId="13805"/>
    <cellStyle name="20% - Ênfase6 139 3" xfId="13806"/>
    <cellStyle name="20% - Ênfase6 139 3 2" xfId="13807"/>
    <cellStyle name="20% - Ênfase6 139 4" xfId="13808"/>
    <cellStyle name="20% - Ênfase6 139 5" xfId="13809"/>
    <cellStyle name="20% - Ênfase6 139 6" xfId="13810"/>
    <cellStyle name="20% - Ênfase6 14" xfId="13811"/>
    <cellStyle name="20% - Ênfase6 14 2" xfId="13812"/>
    <cellStyle name="20% - Ênfase6 14 2 2" xfId="13813"/>
    <cellStyle name="20% - Ênfase6 14 2 3" xfId="13814"/>
    <cellStyle name="20% - Ênfase6 14 2 4" xfId="13815"/>
    <cellStyle name="20% - Ênfase6 14 2 5" xfId="13816"/>
    <cellStyle name="20% - Ênfase6 14 2 6" xfId="13817"/>
    <cellStyle name="20% - Ênfase6 14 3" xfId="13818"/>
    <cellStyle name="20% - Ênfase6 14 3 2" xfId="13819"/>
    <cellStyle name="20% - Ênfase6 14 3 3" xfId="13820"/>
    <cellStyle name="20% - Ênfase6 14 3 4" xfId="13821"/>
    <cellStyle name="20% - Ênfase6 14 4" xfId="13822"/>
    <cellStyle name="20% - Ênfase6 14 5" xfId="13823"/>
    <cellStyle name="20% - Ênfase6 14 6" xfId="13824"/>
    <cellStyle name="20% - Ênfase6 14 7" xfId="13825"/>
    <cellStyle name="20% - Ênfase6 14 8" xfId="13826"/>
    <cellStyle name="20% - Ênfase6 14 9" xfId="13827"/>
    <cellStyle name="20% - Ênfase6 140" xfId="13828"/>
    <cellStyle name="20% - Ênfase6 140 2" xfId="13829"/>
    <cellStyle name="20% - Ênfase6 140 2 2" xfId="13830"/>
    <cellStyle name="20% - Ênfase6 140 3" xfId="13831"/>
    <cellStyle name="20% - Ênfase6 140 3 2" xfId="13832"/>
    <cellStyle name="20% - Ênfase6 140 4" xfId="13833"/>
    <cellStyle name="20% - Ênfase6 140 5" xfId="13834"/>
    <cellStyle name="20% - Ênfase6 140 6" xfId="13835"/>
    <cellStyle name="20% - Ênfase6 141" xfId="13836"/>
    <cellStyle name="20% - Ênfase6 141 2" xfId="13837"/>
    <cellStyle name="20% - Ênfase6 141 2 2" xfId="13838"/>
    <cellStyle name="20% - Ênfase6 141 3" xfId="13839"/>
    <cellStyle name="20% - Ênfase6 141 3 2" xfId="13840"/>
    <cellStyle name="20% - Ênfase6 141 4" xfId="13841"/>
    <cellStyle name="20% - Ênfase6 141 5" xfId="13842"/>
    <cellStyle name="20% - Ênfase6 141 6" xfId="13843"/>
    <cellStyle name="20% - Ênfase6 142" xfId="13844"/>
    <cellStyle name="20% - Ênfase6 142 2" xfId="13845"/>
    <cellStyle name="20% - Ênfase6 142 2 2" xfId="13846"/>
    <cellStyle name="20% - Ênfase6 142 3" xfId="13847"/>
    <cellStyle name="20% - Ênfase6 142 3 2" xfId="13848"/>
    <cellStyle name="20% - Ênfase6 142 4" xfId="13849"/>
    <cellStyle name="20% - Ênfase6 142 5" xfId="13850"/>
    <cellStyle name="20% - Ênfase6 142 6" xfId="13851"/>
    <cellStyle name="20% - Ênfase6 143" xfId="13852"/>
    <cellStyle name="20% - Ênfase6 143 2" xfId="13853"/>
    <cellStyle name="20% - Ênfase6 143 2 2" xfId="13854"/>
    <cellStyle name="20% - Ênfase6 143 3" xfId="13855"/>
    <cellStyle name="20% - Ênfase6 143 3 2" xfId="13856"/>
    <cellStyle name="20% - Ênfase6 143 4" xfId="13857"/>
    <cellStyle name="20% - Ênfase6 143 5" xfId="13858"/>
    <cellStyle name="20% - Ênfase6 143 6" xfId="13859"/>
    <cellStyle name="20% - Ênfase6 144" xfId="13860"/>
    <cellStyle name="20% - Ênfase6 144 2" xfId="13861"/>
    <cellStyle name="20% - Ênfase6 144 2 2" xfId="13862"/>
    <cellStyle name="20% - Ênfase6 144 3" xfId="13863"/>
    <cellStyle name="20% - Ênfase6 144 3 2" xfId="13864"/>
    <cellStyle name="20% - Ênfase6 144 4" xfId="13865"/>
    <cellStyle name="20% - Ênfase6 144 5" xfId="13866"/>
    <cellStyle name="20% - Ênfase6 144 6" xfId="13867"/>
    <cellStyle name="20% - Ênfase6 145" xfId="13868"/>
    <cellStyle name="20% - Ênfase6 145 2" xfId="13869"/>
    <cellStyle name="20% - Ênfase6 145 2 2" xfId="13870"/>
    <cellStyle name="20% - Ênfase6 145 3" xfId="13871"/>
    <cellStyle name="20% - Ênfase6 145 3 2" xfId="13872"/>
    <cellStyle name="20% - Ênfase6 145 4" xfId="13873"/>
    <cellStyle name="20% - Ênfase6 145 5" xfId="13874"/>
    <cellStyle name="20% - Ênfase6 145 6" xfId="13875"/>
    <cellStyle name="20% - Ênfase6 146" xfId="13876"/>
    <cellStyle name="20% - Ênfase6 146 2" xfId="13877"/>
    <cellStyle name="20% - Ênfase6 146 2 2" xfId="13878"/>
    <cellStyle name="20% - Ênfase6 146 3" xfId="13879"/>
    <cellStyle name="20% - Ênfase6 146 3 2" xfId="13880"/>
    <cellStyle name="20% - Ênfase6 146 4" xfId="13881"/>
    <cellStyle name="20% - Ênfase6 146 5" xfId="13882"/>
    <cellStyle name="20% - Ênfase6 146 6" xfId="13883"/>
    <cellStyle name="20% - Ênfase6 147" xfId="13884"/>
    <cellStyle name="20% - Ênfase6 147 2" xfId="13885"/>
    <cellStyle name="20% - Ênfase6 147 2 2" xfId="13886"/>
    <cellStyle name="20% - Ênfase6 147 3" xfId="13887"/>
    <cellStyle name="20% - Ênfase6 147 3 2" xfId="13888"/>
    <cellStyle name="20% - Ênfase6 147 4" xfId="13889"/>
    <cellStyle name="20% - Ênfase6 147 5" xfId="13890"/>
    <cellStyle name="20% - Ênfase6 147 6" xfId="13891"/>
    <cellStyle name="20% - Ênfase6 148" xfId="13892"/>
    <cellStyle name="20% - Ênfase6 148 2" xfId="13893"/>
    <cellStyle name="20% - Ênfase6 148 2 2" xfId="13894"/>
    <cellStyle name="20% - Ênfase6 148 3" xfId="13895"/>
    <cellStyle name="20% - Ênfase6 148 3 2" xfId="13896"/>
    <cellStyle name="20% - Ênfase6 148 4" xfId="13897"/>
    <cellStyle name="20% - Ênfase6 148 5" xfId="13898"/>
    <cellStyle name="20% - Ênfase6 148 6" xfId="13899"/>
    <cellStyle name="20% - Ênfase6 149" xfId="13900"/>
    <cellStyle name="20% - Ênfase6 149 2" xfId="13901"/>
    <cellStyle name="20% - Ênfase6 149 2 2" xfId="13902"/>
    <cellStyle name="20% - Ênfase6 149 3" xfId="13903"/>
    <cellStyle name="20% - Ênfase6 149 3 2" xfId="13904"/>
    <cellStyle name="20% - Ênfase6 149 4" xfId="13905"/>
    <cellStyle name="20% - Ênfase6 149 5" xfId="13906"/>
    <cellStyle name="20% - Ênfase6 149 6" xfId="13907"/>
    <cellStyle name="20% - Ênfase6 15" xfId="13908"/>
    <cellStyle name="20% - Ênfase6 15 2" xfId="13909"/>
    <cellStyle name="20% - Ênfase6 15 2 2" xfId="13910"/>
    <cellStyle name="20% - Ênfase6 15 2 3" xfId="13911"/>
    <cellStyle name="20% - Ênfase6 15 2 4" xfId="13912"/>
    <cellStyle name="20% - Ênfase6 15 2 5" xfId="13913"/>
    <cellStyle name="20% - Ênfase6 15 2 6" xfId="13914"/>
    <cellStyle name="20% - Ênfase6 15 3" xfId="13915"/>
    <cellStyle name="20% - Ênfase6 15 3 2" xfId="13916"/>
    <cellStyle name="20% - Ênfase6 15 3 3" xfId="13917"/>
    <cellStyle name="20% - Ênfase6 15 3 4" xfId="13918"/>
    <cellStyle name="20% - Ênfase6 15 4" xfId="13919"/>
    <cellStyle name="20% - Ênfase6 15 5" xfId="13920"/>
    <cellStyle name="20% - Ênfase6 15 6" xfId="13921"/>
    <cellStyle name="20% - Ênfase6 15 7" xfId="13922"/>
    <cellStyle name="20% - Ênfase6 15 8" xfId="13923"/>
    <cellStyle name="20% - Ênfase6 15 9" xfId="13924"/>
    <cellStyle name="20% - Ênfase6 150" xfId="13925"/>
    <cellStyle name="20% - Ênfase6 150 2" xfId="13926"/>
    <cellStyle name="20% - Ênfase6 150 2 2" xfId="13927"/>
    <cellStyle name="20% - Ênfase6 150 3" xfId="13928"/>
    <cellStyle name="20% - Ênfase6 150 3 2" xfId="13929"/>
    <cellStyle name="20% - Ênfase6 150 4" xfId="13930"/>
    <cellStyle name="20% - Ênfase6 150 5" xfId="13931"/>
    <cellStyle name="20% - Ênfase6 150 6" xfId="13932"/>
    <cellStyle name="20% - Ênfase6 151" xfId="13933"/>
    <cellStyle name="20% - Ênfase6 151 2" xfId="13934"/>
    <cellStyle name="20% - Ênfase6 151 2 2" xfId="13935"/>
    <cellStyle name="20% - Ênfase6 151 3" xfId="13936"/>
    <cellStyle name="20% - Ênfase6 151 3 2" xfId="13937"/>
    <cellStyle name="20% - Ênfase6 151 4" xfId="13938"/>
    <cellStyle name="20% - Ênfase6 151 5" xfId="13939"/>
    <cellStyle name="20% - Ênfase6 151 6" xfId="13940"/>
    <cellStyle name="20% - Ênfase6 152" xfId="13941"/>
    <cellStyle name="20% - Ênfase6 152 2" xfId="13942"/>
    <cellStyle name="20% - Ênfase6 152 2 2" xfId="13943"/>
    <cellStyle name="20% - Ênfase6 152 3" xfId="13944"/>
    <cellStyle name="20% - Ênfase6 152 3 2" xfId="13945"/>
    <cellStyle name="20% - Ênfase6 152 4" xfId="13946"/>
    <cellStyle name="20% - Ênfase6 152 5" xfId="13947"/>
    <cellStyle name="20% - Ênfase6 152 6" xfId="13948"/>
    <cellStyle name="20% - Ênfase6 153" xfId="13949"/>
    <cellStyle name="20% - Ênfase6 153 2" xfId="13950"/>
    <cellStyle name="20% - Ênfase6 153 2 2" xfId="13951"/>
    <cellStyle name="20% - Ênfase6 153 3" xfId="13952"/>
    <cellStyle name="20% - Ênfase6 153 3 2" xfId="13953"/>
    <cellStyle name="20% - Ênfase6 153 4" xfId="13954"/>
    <cellStyle name="20% - Ênfase6 153 5" xfId="13955"/>
    <cellStyle name="20% - Ênfase6 153 6" xfId="13956"/>
    <cellStyle name="20% - Ênfase6 154" xfId="13957"/>
    <cellStyle name="20% - Ênfase6 154 2" xfId="13958"/>
    <cellStyle name="20% - Ênfase6 154 3" xfId="13959"/>
    <cellStyle name="20% - Ênfase6 154 4" xfId="13960"/>
    <cellStyle name="20% - Ênfase6 154 5" xfId="13961"/>
    <cellStyle name="20% - Ênfase6 154 6" xfId="13962"/>
    <cellStyle name="20% - Ênfase6 155" xfId="13963"/>
    <cellStyle name="20% - Ênfase6 155 2" xfId="13964"/>
    <cellStyle name="20% - Ênfase6 155 3" xfId="13965"/>
    <cellStyle name="20% - Ênfase6 155 4" xfId="13966"/>
    <cellStyle name="20% - Ênfase6 155 5" xfId="13967"/>
    <cellStyle name="20% - Ênfase6 155 6" xfId="13968"/>
    <cellStyle name="20% - Ênfase6 156" xfId="13969"/>
    <cellStyle name="20% - Ênfase6 156 2" xfId="13970"/>
    <cellStyle name="20% - Ênfase6 156 3" xfId="13971"/>
    <cellStyle name="20% - Ênfase6 156 4" xfId="13972"/>
    <cellStyle name="20% - Ênfase6 156 5" xfId="13973"/>
    <cellStyle name="20% - Ênfase6 156 6" xfId="13974"/>
    <cellStyle name="20% - Ênfase6 157" xfId="13975"/>
    <cellStyle name="20% - Ênfase6 157 2" xfId="13976"/>
    <cellStyle name="20% - Ênfase6 157 3" xfId="13977"/>
    <cellStyle name="20% - Ênfase6 157 4" xfId="13978"/>
    <cellStyle name="20% - Ênfase6 157 5" xfId="13979"/>
    <cellStyle name="20% - Ênfase6 157 6" xfId="13980"/>
    <cellStyle name="20% - Ênfase6 158" xfId="13981"/>
    <cellStyle name="20% - Ênfase6 158 2" xfId="13982"/>
    <cellStyle name="20% - Ênfase6 158 3" xfId="13983"/>
    <cellStyle name="20% - Ênfase6 158 4" xfId="13984"/>
    <cellStyle name="20% - Ênfase6 158 5" xfId="13985"/>
    <cellStyle name="20% - Ênfase6 158 6" xfId="13986"/>
    <cellStyle name="20% - Ênfase6 159" xfId="13987"/>
    <cellStyle name="20% - Ênfase6 159 2" xfId="13988"/>
    <cellStyle name="20% - Ênfase6 159 3" xfId="13989"/>
    <cellStyle name="20% - Ênfase6 159 4" xfId="13990"/>
    <cellStyle name="20% - Ênfase6 159 5" xfId="13991"/>
    <cellStyle name="20% - Ênfase6 159 6" xfId="13992"/>
    <cellStyle name="20% - Ênfase6 16" xfId="13993"/>
    <cellStyle name="20% - Ênfase6 16 2" xfId="13994"/>
    <cellStyle name="20% - Ênfase6 16 2 2" xfId="13995"/>
    <cellStyle name="20% - Ênfase6 16 2 3" xfId="13996"/>
    <cellStyle name="20% - Ênfase6 16 2 4" xfId="13997"/>
    <cellStyle name="20% - Ênfase6 16 2 5" xfId="13998"/>
    <cellStyle name="20% - Ênfase6 16 2 6" xfId="13999"/>
    <cellStyle name="20% - Ênfase6 16 3" xfId="14000"/>
    <cellStyle name="20% - Ênfase6 16 3 2" xfId="14001"/>
    <cellStyle name="20% - Ênfase6 16 3 3" xfId="14002"/>
    <cellStyle name="20% - Ênfase6 16 3 4" xfId="14003"/>
    <cellStyle name="20% - Ênfase6 16 4" xfId="14004"/>
    <cellStyle name="20% - Ênfase6 16 5" xfId="14005"/>
    <cellStyle name="20% - Ênfase6 16 6" xfId="14006"/>
    <cellStyle name="20% - Ênfase6 16 7" xfId="14007"/>
    <cellStyle name="20% - Ênfase6 16 8" xfId="14008"/>
    <cellStyle name="20% - Ênfase6 16 9" xfId="14009"/>
    <cellStyle name="20% - Ênfase6 160" xfId="14010"/>
    <cellStyle name="20% - Ênfase6 160 2" xfId="14011"/>
    <cellStyle name="20% - Ênfase6 160 3" xfId="14012"/>
    <cellStyle name="20% - Ênfase6 160 4" xfId="14013"/>
    <cellStyle name="20% - Ênfase6 160 5" xfId="14014"/>
    <cellStyle name="20% - Ênfase6 160 6" xfId="14015"/>
    <cellStyle name="20% - Ênfase6 161" xfId="14016"/>
    <cellStyle name="20% - Ênfase6 161 2" xfId="14017"/>
    <cellStyle name="20% - Ênfase6 161 3" xfId="14018"/>
    <cellStyle name="20% - Ênfase6 161 4" xfId="14019"/>
    <cellStyle name="20% - Ênfase6 161 5" xfId="14020"/>
    <cellStyle name="20% - Ênfase6 161 6" xfId="14021"/>
    <cellStyle name="20% - Ênfase6 162" xfId="14022"/>
    <cellStyle name="20% - Ênfase6 162 2" xfId="14023"/>
    <cellStyle name="20% - Ênfase6 162 3" xfId="14024"/>
    <cellStyle name="20% - Ênfase6 162 4" xfId="14025"/>
    <cellStyle name="20% - Ênfase6 162 5" xfId="14026"/>
    <cellStyle name="20% - Ênfase6 162 6" xfId="14027"/>
    <cellStyle name="20% - Ênfase6 163" xfId="14028"/>
    <cellStyle name="20% - Ênfase6 163 2" xfId="14029"/>
    <cellStyle name="20% - Ênfase6 163 3" xfId="14030"/>
    <cellStyle name="20% - Ênfase6 163 4" xfId="14031"/>
    <cellStyle name="20% - Ênfase6 163 5" xfId="14032"/>
    <cellStyle name="20% - Ênfase6 163 6" xfId="14033"/>
    <cellStyle name="20% - Ênfase6 164" xfId="14034"/>
    <cellStyle name="20% - Ênfase6 164 2" xfId="14035"/>
    <cellStyle name="20% - Ênfase6 164 3" xfId="14036"/>
    <cellStyle name="20% - Ênfase6 164 4" xfId="14037"/>
    <cellStyle name="20% - Ênfase6 164 5" xfId="14038"/>
    <cellStyle name="20% - Ênfase6 164 6" xfId="14039"/>
    <cellStyle name="20% - Ênfase6 165" xfId="14040"/>
    <cellStyle name="20% - Ênfase6 165 2" xfId="14041"/>
    <cellStyle name="20% - Ênfase6 165 3" xfId="14042"/>
    <cellStyle name="20% - Ênfase6 165 4" xfId="14043"/>
    <cellStyle name="20% - Ênfase6 165 5" xfId="14044"/>
    <cellStyle name="20% - Ênfase6 165 6" xfId="14045"/>
    <cellStyle name="20% - Ênfase6 166" xfId="14046"/>
    <cellStyle name="20% - Ênfase6 166 2" xfId="14047"/>
    <cellStyle name="20% - Ênfase6 166 3" xfId="14048"/>
    <cellStyle name="20% - Ênfase6 166 4" xfId="14049"/>
    <cellStyle name="20% - Ênfase6 166 5" xfId="14050"/>
    <cellStyle name="20% - Ênfase6 166 6" xfId="14051"/>
    <cellStyle name="20% - Ênfase6 167" xfId="14052"/>
    <cellStyle name="20% - Ênfase6 167 2" xfId="14053"/>
    <cellStyle name="20% - Ênfase6 167 3" xfId="14054"/>
    <cellStyle name="20% - Ênfase6 167 4" xfId="14055"/>
    <cellStyle name="20% - Ênfase6 167 5" xfId="14056"/>
    <cellStyle name="20% - Ênfase6 167 6" xfId="14057"/>
    <cellStyle name="20% - Ênfase6 168" xfId="14058"/>
    <cellStyle name="20% - Ênfase6 168 2" xfId="14059"/>
    <cellStyle name="20% - Ênfase6 168 3" xfId="14060"/>
    <cellStyle name="20% - Ênfase6 168 4" xfId="14061"/>
    <cellStyle name="20% - Ênfase6 168 5" xfId="14062"/>
    <cellStyle name="20% - Ênfase6 168 6" xfId="14063"/>
    <cellStyle name="20% - Ênfase6 169" xfId="14064"/>
    <cellStyle name="20% - Ênfase6 169 2" xfId="14065"/>
    <cellStyle name="20% - Ênfase6 169 3" xfId="14066"/>
    <cellStyle name="20% - Ênfase6 169 4" xfId="14067"/>
    <cellStyle name="20% - Ênfase6 169 5" xfId="14068"/>
    <cellStyle name="20% - Ênfase6 169 6" xfId="14069"/>
    <cellStyle name="20% - Ênfase6 17" xfId="14070"/>
    <cellStyle name="20% - Ênfase6 17 2" xfId="14071"/>
    <cellStyle name="20% - Ênfase6 17 2 2" xfId="14072"/>
    <cellStyle name="20% - Ênfase6 17 2 3" xfId="14073"/>
    <cellStyle name="20% - Ênfase6 17 2 4" xfId="14074"/>
    <cellStyle name="20% - Ênfase6 17 2 5" xfId="14075"/>
    <cellStyle name="20% - Ênfase6 17 2 6" xfId="14076"/>
    <cellStyle name="20% - Ênfase6 17 3" xfId="14077"/>
    <cellStyle name="20% - Ênfase6 17 3 2" xfId="14078"/>
    <cellStyle name="20% - Ênfase6 17 3 3" xfId="14079"/>
    <cellStyle name="20% - Ênfase6 17 3 4" xfId="14080"/>
    <cellStyle name="20% - Ênfase6 17 4" xfId="14081"/>
    <cellStyle name="20% - Ênfase6 17 5" xfId="14082"/>
    <cellStyle name="20% - Ênfase6 17 6" xfId="14083"/>
    <cellStyle name="20% - Ênfase6 17 7" xfId="14084"/>
    <cellStyle name="20% - Ênfase6 17 8" xfId="14085"/>
    <cellStyle name="20% - Ênfase6 17 9" xfId="14086"/>
    <cellStyle name="20% - Ênfase6 170" xfId="14087"/>
    <cellStyle name="20% - Ênfase6 170 2" xfId="14088"/>
    <cellStyle name="20% - Ênfase6 170 3" xfId="14089"/>
    <cellStyle name="20% - Ênfase6 170 4" xfId="14090"/>
    <cellStyle name="20% - Ênfase6 170 5" xfId="14091"/>
    <cellStyle name="20% - Ênfase6 170 6" xfId="14092"/>
    <cellStyle name="20% - Ênfase6 171" xfId="14093"/>
    <cellStyle name="20% - Ênfase6 171 2" xfId="14094"/>
    <cellStyle name="20% - Ênfase6 171 3" xfId="14095"/>
    <cellStyle name="20% - Ênfase6 171 4" xfId="14096"/>
    <cellStyle name="20% - Ênfase6 171 5" xfId="14097"/>
    <cellStyle name="20% - Ênfase6 171 6" xfId="14098"/>
    <cellStyle name="20% - Ênfase6 172" xfId="14099"/>
    <cellStyle name="20% - Ênfase6 172 2" xfId="14100"/>
    <cellStyle name="20% - Ênfase6 172 3" xfId="14101"/>
    <cellStyle name="20% - Ênfase6 172 4" xfId="14102"/>
    <cellStyle name="20% - Ênfase6 172 5" xfId="14103"/>
    <cellStyle name="20% - Ênfase6 172 6" xfId="14104"/>
    <cellStyle name="20% - Ênfase6 173" xfId="14105"/>
    <cellStyle name="20% - Ênfase6 173 2" xfId="14106"/>
    <cellStyle name="20% - Ênfase6 173 3" xfId="14107"/>
    <cellStyle name="20% - Ênfase6 173 4" xfId="14108"/>
    <cellStyle name="20% - Ênfase6 173 5" xfId="14109"/>
    <cellStyle name="20% - Ênfase6 173 6" xfId="14110"/>
    <cellStyle name="20% - Ênfase6 174" xfId="14111"/>
    <cellStyle name="20% - Ênfase6 174 2" xfId="14112"/>
    <cellStyle name="20% - Ênfase6 174 3" xfId="14113"/>
    <cellStyle name="20% - Ênfase6 174 4" xfId="14114"/>
    <cellStyle name="20% - Ênfase6 174 5" xfId="14115"/>
    <cellStyle name="20% - Ênfase6 174 6" xfId="14116"/>
    <cellStyle name="20% - Ênfase6 175" xfId="14117"/>
    <cellStyle name="20% - Ênfase6 175 2" xfId="14118"/>
    <cellStyle name="20% - Ênfase6 175 3" xfId="14119"/>
    <cellStyle name="20% - Ênfase6 175 4" xfId="14120"/>
    <cellStyle name="20% - Ênfase6 175 5" xfId="14121"/>
    <cellStyle name="20% - Ênfase6 175 6" xfId="14122"/>
    <cellStyle name="20% - Ênfase6 176" xfId="14123"/>
    <cellStyle name="20% - Ênfase6 176 2" xfId="14124"/>
    <cellStyle name="20% - Ênfase6 176 3" xfId="14125"/>
    <cellStyle name="20% - Ênfase6 176 4" xfId="14126"/>
    <cellStyle name="20% - Ênfase6 176 5" xfId="14127"/>
    <cellStyle name="20% - Ênfase6 176 6" xfId="14128"/>
    <cellStyle name="20% - Ênfase6 177" xfId="14129"/>
    <cellStyle name="20% - Ênfase6 177 2" xfId="14130"/>
    <cellStyle name="20% - Ênfase6 177 3" xfId="14131"/>
    <cellStyle name="20% - Ênfase6 177 4" xfId="14132"/>
    <cellStyle name="20% - Ênfase6 177 5" xfId="14133"/>
    <cellStyle name="20% - Ênfase6 177 6" xfId="14134"/>
    <cellStyle name="20% - Ênfase6 178" xfId="14135"/>
    <cellStyle name="20% - Ênfase6 178 2" xfId="14136"/>
    <cellStyle name="20% - Ênfase6 178 3" xfId="14137"/>
    <cellStyle name="20% - Ênfase6 178 4" xfId="14138"/>
    <cellStyle name="20% - Ênfase6 178 5" xfId="14139"/>
    <cellStyle name="20% - Ênfase6 178 6" xfId="14140"/>
    <cellStyle name="20% - Ênfase6 179" xfId="14141"/>
    <cellStyle name="20% - Ênfase6 179 2" xfId="14142"/>
    <cellStyle name="20% - Ênfase6 179 3" xfId="14143"/>
    <cellStyle name="20% - Ênfase6 179 4" xfId="14144"/>
    <cellStyle name="20% - Ênfase6 179 5" xfId="14145"/>
    <cellStyle name="20% - Ênfase6 179 6" xfId="14146"/>
    <cellStyle name="20% - Ênfase6 18" xfId="14147"/>
    <cellStyle name="20% - Ênfase6 18 2" xfId="14148"/>
    <cellStyle name="20% - Ênfase6 18 2 2" xfId="14149"/>
    <cellStyle name="20% - Ênfase6 18 2 3" xfId="14150"/>
    <cellStyle name="20% - Ênfase6 18 2 4" xfId="14151"/>
    <cellStyle name="20% - Ênfase6 18 2 5" xfId="14152"/>
    <cellStyle name="20% - Ênfase6 18 2 6" xfId="14153"/>
    <cellStyle name="20% - Ênfase6 18 3" xfId="14154"/>
    <cellStyle name="20% - Ênfase6 18 3 2" xfId="14155"/>
    <cellStyle name="20% - Ênfase6 18 3 3" xfId="14156"/>
    <cellStyle name="20% - Ênfase6 18 3 4" xfId="14157"/>
    <cellStyle name="20% - Ênfase6 18 4" xfId="14158"/>
    <cellStyle name="20% - Ênfase6 18 5" xfId="14159"/>
    <cellStyle name="20% - Ênfase6 18 6" xfId="14160"/>
    <cellStyle name="20% - Ênfase6 18 7" xfId="14161"/>
    <cellStyle name="20% - Ênfase6 18 8" xfId="14162"/>
    <cellStyle name="20% - Ênfase6 18 9" xfId="14163"/>
    <cellStyle name="20% - Ênfase6 180" xfId="14164"/>
    <cellStyle name="20% - Ênfase6 180 2" xfId="14165"/>
    <cellStyle name="20% - Ênfase6 180 3" xfId="14166"/>
    <cellStyle name="20% - Ênfase6 180 4" xfId="14167"/>
    <cellStyle name="20% - Ênfase6 180 5" xfId="14168"/>
    <cellStyle name="20% - Ênfase6 180 6" xfId="14169"/>
    <cellStyle name="20% - Ênfase6 181" xfId="14170"/>
    <cellStyle name="20% - Ênfase6 181 2" xfId="14171"/>
    <cellStyle name="20% - Ênfase6 181 3" xfId="14172"/>
    <cellStyle name="20% - Ênfase6 181 4" xfId="14173"/>
    <cellStyle name="20% - Ênfase6 181 5" xfId="14174"/>
    <cellStyle name="20% - Ênfase6 181 6" xfId="14175"/>
    <cellStyle name="20% - Ênfase6 182" xfId="14176"/>
    <cellStyle name="20% - Ênfase6 182 2" xfId="14177"/>
    <cellStyle name="20% - Ênfase6 182 3" xfId="14178"/>
    <cellStyle name="20% - Ênfase6 182 4" xfId="14179"/>
    <cellStyle name="20% - Ênfase6 182 5" xfId="14180"/>
    <cellStyle name="20% - Ênfase6 182 6" xfId="14181"/>
    <cellStyle name="20% - Ênfase6 183" xfId="14182"/>
    <cellStyle name="20% - Ênfase6 183 2" xfId="14183"/>
    <cellStyle name="20% - Ênfase6 183 3" xfId="14184"/>
    <cellStyle name="20% - Ênfase6 183 4" xfId="14185"/>
    <cellStyle name="20% - Ênfase6 183 5" xfId="14186"/>
    <cellStyle name="20% - Ênfase6 183 6" xfId="14187"/>
    <cellStyle name="20% - Ênfase6 184" xfId="14188"/>
    <cellStyle name="20% - Ênfase6 184 2" xfId="14189"/>
    <cellStyle name="20% - Ênfase6 184 3" xfId="14190"/>
    <cellStyle name="20% - Ênfase6 184 4" xfId="14191"/>
    <cellStyle name="20% - Ênfase6 184 5" xfId="14192"/>
    <cellStyle name="20% - Ênfase6 184 6" xfId="14193"/>
    <cellStyle name="20% - Ênfase6 185" xfId="14194"/>
    <cellStyle name="20% - Ênfase6 185 2" xfId="14195"/>
    <cellStyle name="20% - Ênfase6 185 3" xfId="14196"/>
    <cellStyle name="20% - Ênfase6 185 4" xfId="14197"/>
    <cellStyle name="20% - Ênfase6 185 5" xfId="14198"/>
    <cellStyle name="20% - Ênfase6 185 6" xfId="14199"/>
    <cellStyle name="20% - Ênfase6 186" xfId="14200"/>
    <cellStyle name="20% - Ênfase6 186 2" xfId="14201"/>
    <cellStyle name="20% - Ênfase6 186 3" xfId="14202"/>
    <cellStyle name="20% - Ênfase6 186 4" xfId="14203"/>
    <cellStyle name="20% - Ênfase6 186 5" xfId="14204"/>
    <cellStyle name="20% - Ênfase6 186 6" xfId="14205"/>
    <cellStyle name="20% - Ênfase6 187" xfId="14206"/>
    <cellStyle name="20% - Ênfase6 187 2" xfId="14207"/>
    <cellStyle name="20% - Ênfase6 187 3" xfId="14208"/>
    <cellStyle name="20% - Ênfase6 187 4" xfId="14209"/>
    <cellStyle name="20% - Ênfase6 187 5" xfId="14210"/>
    <cellStyle name="20% - Ênfase6 187 6" xfId="14211"/>
    <cellStyle name="20% - Ênfase6 188" xfId="14212"/>
    <cellStyle name="20% - Ênfase6 188 2" xfId="14213"/>
    <cellStyle name="20% - Ênfase6 188 3" xfId="14214"/>
    <cellStyle name="20% - Ênfase6 188 4" xfId="14215"/>
    <cellStyle name="20% - Ênfase6 188 5" xfId="14216"/>
    <cellStyle name="20% - Ênfase6 188 6" xfId="14217"/>
    <cellStyle name="20% - Ênfase6 189" xfId="14218"/>
    <cellStyle name="20% - Ênfase6 189 2" xfId="14219"/>
    <cellStyle name="20% - Ênfase6 189 3" xfId="14220"/>
    <cellStyle name="20% - Ênfase6 189 4" xfId="14221"/>
    <cellStyle name="20% - Ênfase6 189 5" xfId="14222"/>
    <cellStyle name="20% - Ênfase6 189 6" xfId="14223"/>
    <cellStyle name="20% - Ênfase6 19" xfId="14224"/>
    <cellStyle name="20% - Ênfase6 19 2" xfId="14225"/>
    <cellStyle name="20% - Ênfase6 19 2 2" xfId="14226"/>
    <cellStyle name="20% - Ênfase6 19 2 3" xfId="14227"/>
    <cellStyle name="20% - Ênfase6 19 2 4" xfId="14228"/>
    <cellStyle name="20% - Ênfase6 19 2 5" xfId="14229"/>
    <cellStyle name="20% - Ênfase6 19 2 6" xfId="14230"/>
    <cellStyle name="20% - Ênfase6 19 3" xfId="14231"/>
    <cellStyle name="20% - Ênfase6 19 3 2" xfId="14232"/>
    <cellStyle name="20% - Ênfase6 19 3 3" xfId="14233"/>
    <cellStyle name="20% - Ênfase6 19 3 4" xfId="14234"/>
    <cellStyle name="20% - Ênfase6 19 4" xfId="14235"/>
    <cellStyle name="20% - Ênfase6 19 5" xfId="14236"/>
    <cellStyle name="20% - Ênfase6 19 6" xfId="14237"/>
    <cellStyle name="20% - Ênfase6 19 7" xfId="14238"/>
    <cellStyle name="20% - Ênfase6 19 8" xfId="14239"/>
    <cellStyle name="20% - Ênfase6 19 9" xfId="14240"/>
    <cellStyle name="20% - Ênfase6 190" xfId="14241"/>
    <cellStyle name="20% - Ênfase6 190 2" xfId="14242"/>
    <cellStyle name="20% - Ênfase6 190 3" xfId="14243"/>
    <cellStyle name="20% - Ênfase6 190 4" xfId="14244"/>
    <cellStyle name="20% - Ênfase6 190 5" xfId="14245"/>
    <cellStyle name="20% - Ênfase6 190 6" xfId="14246"/>
    <cellStyle name="20% - Ênfase6 191" xfId="14247"/>
    <cellStyle name="20% - Ênfase6 191 2" xfId="14248"/>
    <cellStyle name="20% - Ênfase6 191 3" xfId="14249"/>
    <cellStyle name="20% - Ênfase6 191 4" xfId="14250"/>
    <cellStyle name="20% - Ênfase6 191 5" xfId="14251"/>
    <cellStyle name="20% - Ênfase6 191 6" xfId="14252"/>
    <cellStyle name="20% - Ênfase6 192" xfId="14253"/>
    <cellStyle name="20% - Ênfase6 192 2" xfId="14254"/>
    <cellStyle name="20% - Ênfase6 192 3" xfId="14255"/>
    <cellStyle name="20% - Ênfase6 192 4" xfId="14256"/>
    <cellStyle name="20% - Ênfase6 192 5" xfId="14257"/>
    <cellStyle name="20% - Ênfase6 192 6" xfId="14258"/>
    <cellStyle name="20% - Ênfase6 193" xfId="14259"/>
    <cellStyle name="20% - Ênfase6 193 2" xfId="14260"/>
    <cellStyle name="20% - Ênfase6 193 3" xfId="14261"/>
    <cellStyle name="20% - Ênfase6 193 4" xfId="14262"/>
    <cellStyle name="20% - Ênfase6 193 5" xfId="14263"/>
    <cellStyle name="20% - Ênfase6 194" xfId="14264"/>
    <cellStyle name="20% - Ênfase6 194 2" xfId="14265"/>
    <cellStyle name="20% - Ênfase6 194 3" xfId="14266"/>
    <cellStyle name="20% - Ênfase6 194 4" xfId="14267"/>
    <cellStyle name="20% - Ênfase6 194 5" xfId="14268"/>
    <cellStyle name="20% - Ênfase6 195" xfId="14269"/>
    <cellStyle name="20% - Ênfase6 195 2" xfId="14270"/>
    <cellStyle name="20% - Ênfase6 195 3" xfId="14271"/>
    <cellStyle name="20% - Ênfase6 195 4" xfId="14272"/>
    <cellStyle name="20% - Ênfase6 195 5" xfId="14273"/>
    <cellStyle name="20% - Ênfase6 196" xfId="14274"/>
    <cellStyle name="20% - Ênfase6 196 2" xfId="14275"/>
    <cellStyle name="20% - Ênfase6 196 3" xfId="14276"/>
    <cellStyle name="20% - Ênfase6 196 4" xfId="14277"/>
    <cellStyle name="20% - Ênfase6 196 5" xfId="14278"/>
    <cellStyle name="20% - Ênfase6 197" xfId="14279"/>
    <cellStyle name="20% - Ênfase6 197 2" xfId="14280"/>
    <cellStyle name="20% - Ênfase6 197 3" xfId="14281"/>
    <cellStyle name="20% - Ênfase6 197 4" xfId="14282"/>
    <cellStyle name="20% - Ênfase6 197 5" xfId="14283"/>
    <cellStyle name="20% - Ênfase6 198" xfId="14284"/>
    <cellStyle name="20% - Ênfase6 198 2" xfId="14285"/>
    <cellStyle name="20% - Ênfase6 198 3" xfId="14286"/>
    <cellStyle name="20% - Ênfase6 198 4" xfId="14287"/>
    <cellStyle name="20% - Ênfase6 198 5" xfId="14288"/>
    <cellStyle name="20% - Ênfase6 199" xfId="14289"/>
    <cellStyle name="20% - Ênfase6 199 2" xfId="14290"/>
    <cellStyle name="20% - Ênfase6 199 3" xfId="14291"/>
    <cellStyle name="20% - Ênfase6 199 4" xfId="14292"/>
    <cellStyle name="20% - Ênfase6 199 5" xfId="14293"/>
    <cellStyle name="20% - Ênfase6 2" xfId="14294"/>
    <cellStyle name="20% - Ênfase6 2 10" xfId="14295"/>
    <cellStyle name="20% - Ênfase6 2 11" xfId="14296"/>
    <cellStyle name="20% - Ênfase6 2 2" xfId="14297"/>
    <cellStyle name="20% - Ênfase6 2 2 2" xfId="14298"/>
    <cellStyle name="20% - Ênfase6 2 2 2 2" xfId="14299"/>
    <cellStyle name="20% - Ênfase6 2 2 2 3" xfId="14300"/>
    <cellStyle name="20% - Ênfase6 2 2 2 4" xfId="14301"/>
    <cellStyle name="20% - Ênfase6 2 2 2 5" xfId="14302"/>
    <cellStyle name="20% - Ênfase6 2 2 2 6" xfId="14303"/>
    <cellStyle name="20% - Ênfase6 2 2 3" xfId="14304"/>
    <cellStyle name="20% - Ênfase6 2 2 3 2" xfId="14305"/>
    <cellStyle name="20% - Ênfase6 2 2 3 3" xfId="14306"/>
    <cellStyle name="20% - Ênfase6 2 2 3 4" xfId="14307"/>
    <cellStyle name="20% - Ênfase6 2 2 4" xfId="14308"/>
    <cellStyle name="20% - Ênfase6 2 2 5" xfId="14309"/>
    <cellStyle name="20% - Ênfase6 2 2 6" xfId="14310"/>
    <cellStyle name="20% - Ênfase6 2 2 7" xfId="14311"/>
    <cellStyle name="20% - Ênfase6 2 2 8" xfId="14312"/>
    <cellStyle name="20% - Ênfase6 2 3" xfId="14313"/>
    <cellStyle name="20% - Ênfase6 2 3 2" xfId="14314"/>
    <cellStyle name="20% - Ênfase6 2 3 3" xfId="14315"/>
    <cellStyle name="20% - Ênfase6 2 3 4" xfId="14316"/>
    <cellStyle name="20% - Ênfase6 2 3 5" xfId="14317"/>
    <cellStyle name="20% - Ênfase6 2 3 6" xfId="14318"/>
    <cellStyle name="20% - Ênfase6 2 4" xfId="14319"/>
    <cellStyle name="20% - Ênfase6 2 4 2" xfId="14320"/>
    <cellStyle name="20% - Ênfase6 2 4 3" xfId="14321"/>
    <cellStyle name="20% - Ênfase6 2 4 4" xfId="14322"/>
    <cellStyle name="20% - Ênfase6 2 4 5" xfId="14323"/>
    <cellStyle name="20% - Ênfase6 2 4 6" xfId="14324"/>
    <cellStyle name="20% - Ênfase6 2 5" xfId="14325"/>
    <cellStyle name="20% - Ênfase6 2 5 2" xfId="14326"/>
    <cellStyle name="20% - Ênfase6 2 5 3" xfId="14327"/>
    <cellStyle name="20% - Ênfase6 2 6" xfId="14328"/>
    <cellStyle name="20% - Ênfase6 2 7" xfId="14329"/>
    <cellStyle name="20% - Ênfase6 2 8" xfId="14330"/>
    <cellStyle name="20% - Ênfase6 2 9" xfId="14331"/>
    <cellStyle name="20% - Ênfase6 20" xfId="14332"/>
    <cellStyle name="20% - Ênfase6 20 2" xfId="14333"/>
    <cellStyle name="20% - Ênfase6 20 2 2" xfId="14334"/>
    <cellStyle name="20% - Ênfase6 20 2 3" xfId="14335"/>
    <cellStyle name="20% - Ênfase6 20 2 4" xfId="14336"/>
    <cellStyle name="20% - Ênfase6 20 2 5" xfId="14337"/>
    <cellStyle name="20% - Ênfase6 20 2 6" xfId="14338"/>
    <cellStyle name="20% - Ênfase6 20 3" xfId="14339"/>
    <cellStyle name="20% - Ênfase6 20 3 2" xfId="14340"/>
    <cellStyle name="20% - Ênfase6 20 3 3" xfId="14341"/>
    <cellStyle name="20% - Ênfase6 20 3 4" xfId="14342"/>
    <cellStyle name="20% - Ênfase6 20 4" xfId="14343"/>
    <cellStyle name="20% - Ênfase6 20 5" xfId="14344"/>
    <cellStyle name="20% - Ênfase6 20 6" xfId="14345"/>
    <cellStyle name="20% - Ênfase6 20 7" xfId="14346"/>
    <cellStyle name="20% - Ênfase6 20 8" xfId="14347"/>
    <cellStyle name="20% - Ênfase6 20 9" xfId="14348"/>
    <cellStyle name="20% - Ênfase6 200" xfId="14349"/>
    <cellStyle name="20% - Ênfase6 200 2" xfId="14350"/>
    <cellStyle name="20% - Ênfase6 200 3" xfId="14351"/>
    <cellStyle name="20% - Ênfase6 200 4" xfId="14352"/>
    <cellStyle name="20% - Ênfase6 200 5" xfId="14353"/>
    <cellStyle name="20% - Ênfase6 201" xfId="14354"/>
    <cellStyle name="20% - Ênfase6 201 2" xfId="14355"/>
    <cellStyle name="20% - Ênfase6 201 3" xfId="14356"/>
    <cellStyle name="20% - Ênfase6 201 4" xfId="14357"/>
    <cellStyle name="20% - Ênfase6 201 5" xfId="14358"/>
    <cellStyle name="20% - Ênfase6 202" xfId="14359"/>
    <cellStyle name="20% - Ênfase6 202 2" xfId="14360"/>
    <cellStyle name="20% - Ênfase6 202 3" xfId="14361"/>
    <cellStyle name="20% - Ênfase6 202 4" xfId="14362"/>
    <cellStyle name="20% - Ênfase6 202 5" xfId="14363"/>
    <cellStyle name="20% - Ênfase6 203" xfId="14364"/>
    <cellStyle name="20% - Ênfase6 203 2" xfId="14365"/>
    <cellStyle name="20% - Ênfase6 203 3" xfId="14366"/>
    <cellStyle name="20% - Ênfase6 203 4" xfId="14367"/>
    <cellStyle name="20% - Ênfase6 203 5" xfId="14368"/>
    <cellStyle name="20% - Ênfase6 204" xfId="14369"/>
    <cellStyle name="20% - Ênfase6 204 2" xfId="14370"/>
    <cellStyle name="20% - Ênfase6 204 3" xfId="14371"/>
    <cellStyle name="20% - Ênfase6 204 4" xfId="14372"/>
    <cellStyle name="20% - Ênfase6 204 5" xfId="14373"/>
    <cellStyle name="20% - Ênfase6 205" xfId="14374"/>
    <cellStyle name="20% - Ênfase6 205 2" xfId="14375"/>
    <cellStyle name="20% - Ênfase6 205 3" xfId="14376"/>
    <cellStyle name="20% - Ênfase6 205 4" xfId="14377"/>
    <cellStyle name="20% - Ênfase6 205 5" xfId="14378"/>
    <cellStyle name="20% - Ênfase6 206" xfId="14379"/>
    <cellStyle name="20% - Ênfase6 206 2" xfId="14380"/>
    <cellStyle name="20% - Ênfase6 206 3" xfId="14381"/>
    <cellStyle name="20% - Ênfase6 206 4" xfId="14382"/>
    <cellStyle name="20% - Ênfase6 206 5" xfId="14383"/>
    <cellStyle name="20% - Ênfase6 207" xfId="14384"/>
    <cellStyle name="20% - Ênfase6 207 2" xfId="14385"/>
    <cellStyle name="20% - Ênfase6 207 3" xfId="14386"/>
    <cellStyle name="20% - Ênfase6 207 4" xfId="14387"/>
    <cellStyle name="20% - Ênfase6 207 5" xfId="14388"/>
    <cellStyle name="20% - Ênfase6 208" xfId="14389"/>
    <cellStyle name="20% - Ênfase6 208 2" xfId="14390"/>
    <cellStyle name="20% - Ênfase6 208 3" xfId="14391"/>
    <cellStyle name="20% - Ênfase6 208 4" xfId="14392"/>
    <cellStyle name="20% - Ênfase6 208 5" xfId="14393"/>
    <cellStyle name="20% - Ênfase6 209" xfId="14394"/>
    <cellStyle name="20% - Ênfase6 209 2" xfId="14395"/>
    <cellStyle name="20% - Ênfase6 209 3" xfId="14396"/>
    <cellStyle name="20% - Ênfase6 209 4" xfId="14397"/>
    <cellStyle name="20% - Ênfase6 209 5" xfId="14398"/>
    <cellStyle name="20% - Ênfase6 21" xfId="14399"/>
    <cellStyle name="20% - Ênfase6 21 2" xfId="14400"/>
    <cellStyle name="20% - Ênfase6 21 2 2" xfId="14401"/>
    <cellStyle name="20% - Ênfase6 21 2 3" xfId="14402"/>
    <cellStyle name="20% - Ênfase6 21 2 4" xfId="14403"/>
    <cellStyle name="20% - Ênfase6 21 2 5" xfId="14404"/>
    <cellStyle name="20% - Ênfase6 21 2 6" xfId="14405"/>
    <cellStyle name="20% - Ênfase6 21 3" xfId="14406"/>
    <cellStyle name="20% - Ênfase6 21 3 2" xfId="14407"/>
    <cellStyle name="20% - Ênfase6 21 3 3" xfId="14408"/>
    <cellStyle name="20% - Ênfase6 21 3 4" xfId="14409"/>
    <cellStyle name="20% - Ênfase6 21 4" xfId="14410"/>
    <cellStyle name="20% - Ênfase6 21 5" xfId="14411"/>
    <cellStyle name="20% - Ênfase6 21 6" xfId="14412"/>
    <cellStyle name="20% - Ênfase6 21 7" xfId="14413"/>
    <cellStyle name="20% - Ênfase6 21 8" xfId="14414"/>
    <cellStyle name="20% - Ênfase6 21 9" xfId="14415"/>
    <cellStyle name="20% - Ênfase6 210" xfId="14416"/>
    <cellStyle name="20% - Ênfase6 210 2" xfId="14417"/>
    <cellStyle name="20% - Ênfase6 210 3" xfId="14418"/>
    <cellStyle name="20% - Ênfase6 210 4" xfId="14419"/>
    <cellStyle name="20% - Ênfase6 210 5" xfId="14420"/>
    <cellStyle name="20% - Ênfase6 211" xfId="14421"/>
    <cellStyle name="20% - Ênfase6 211 2" xfId="14422"/>
    <cellStyle name="20% - Ênfase6 211 3" xfId="14423"/>
    <cellStyle name="20% - Ênfase6 211 4" xfId="14424"/>
    <cellStyle name="20% - Ênfase6 211 5" xfId="14425"/>
    <cellStyle name="20% - Ênfase6 212" xfId="14426"/>
    <cellStyle name="20% - Ênfase6 212 2" xfId="14427"/>
    <cellStyle name="20% - Ênfase6 212 3" xfId="14428"/>
    <cellStyle name="20% - Ênfase6 212 4" xfId="14429"/>
    <cellStyle name="20% - Ênfase6 212 5" xfId="14430"/>
    <cellStyle name="20% - Ênfase6 213" xfId="14431"/>
    <cellStyle name="20% - Ênfase6 213 2" xfId="14432"/>
    <cellStyle name="20% - Ênfase6 213 3" xfId="14433"/>
    <cellStyle name="20% - Ênfase6 213 4" xfId="14434"/>
    <cellStyle name="20% - Ênfase6 213 5" xfId="14435"/>
    <cellStyle name="20% - Ênfase6 214" xfId="14436"/>
    <cellStyle name="20% - Ênfase6 214 2" xfId="14437"/>
    <cellStyle name="20% - Ênfase6 214 3" xfId="14438"/>
    <cellStyle name="20% - Ênfase6 214 4" xfId="14439"/>
    <cellStyle name="20% - Ênfase6 214 5" xfId="14440"/>
    <cellStyle name="20% - Ênfase6 215" xfId="14441"/>
    <cellStyle name="20% - Ênfase6 215 2" xfId="14442"/>
    <cellStyle name="20% - Ênfase6 215 3" xfId="14443"/>
    <cellStyle name="20% - Ênfase6 215 4" xfId="14444"/>
    <cellStyle name="20% - Ênfase6 215 5" xfId="14445"/>
    <cellStyle name="20% - Ênfase6 216" xfId="14446"/>
    <cellStyle name="20% - Ênfase6 216 2" xfId="14447"/>
    <cellStyle name="20% - Ênfase6 216 3" xfId="14448"/>
    <cellStyle name="20% - Ênfase6 216 4" xfId="14449"/>
    <cellStyle name="20% - Ênfase6 216 5" xfId="14450"/>
    <cellStyle name="20% - Ênfase6 217" xfId="14451"/>
    <cellStyle name="20% - Ênfase6 217 2" xfId="14452"/>
    <cellStyle name="20% - Ênfase6 217 3" xfId="14453"/>
    <cellStyle name="20% - Ênfase6 217 4" xfId="14454"/>
    <cellStyle name="20% - Ênfase6 217 5" xfId="14455"/>
    <cellStyle name="20% - Ênfase6 218" xfId="14456"/>
    <cellStyle name="20% - Ênfase6 218 2" xfId="14457"/>
    <cellStyle name="20% - Ênfase6 218 3" xfId="14458"/>
    <cellStyle name="20% - Ênfase6 218 4" xfId="14459"/>
    <cellStyle name="20% - Ênfase6 218 5" xfId="14460"/>
    <cellStyle name="20% - Ênfase6 219" xfId="14461"/>
    <cellStyle name="20% - Ênfase6 219 2" xfId="14462"/>
    <cellStyle name="20% - Ênfase6 219 3" xfId="14463"/>
    <cellStyle name="20% - Ênfase6 219 4" xfId="14464"/>
    <cellStyle name="20% - Ênfase6 219 5" xfId="14465"/>
    <cellStyle name="20% - Ênfase6 22" xfId="14466"/>
    <cellStyle name="20% - Ênfase6 22 2" xfId="14467"/>
    <cellStyle name="20% - Ênfase6 22 2 2" xfId="14468"/>
    <cellStyle name="20% - Ênfase6 22 2 3" xfId="14469"/>
    <cellStyle name="20% - Ênfase6 22 2 4" xfId="14470"/>
    <cellStyle name="20% - Ênfase6 22 2 5" xfId="14471"/>
    <cellStyle name="20% - Ênfase6 22 2 6" xfId="14472"/>
    <cellStyle name="20% - Ênfase6 22 3" xfId="14473"/>
    <cellStyle name="20% - Ênfase6 22 3 2" xfId="14474"/>
    <cellStyle name="20% - Ênfase6 22 3 3" xfId="14475"/>
    <cellStyle name="20% - Ênfase6 22 3 4" xfId="14476"/>
    <cellStyle name="20% - Ênfase6 22 4" xfId="14477"/>
    <cellStyle name="20% - Ênfase6 22 5" xfId="14478"/>
    <cellStyle name="20% - Ênfase6 22 6" xfId="14479"/>
    <cellStyle name="20% - Ênfase6 22 7" xfId="14480"/>
    <cellStyle name="20% - Ênfase6 22 8" xfId="14481"/>
    <cellStyle name="20% - Ênfase6 22 9" xfId="14482"/>
    <cellStyle name="20% - Ênfase6 220" xfId="14483"/>
    <cellStyle name="20% - Ênfase6 220 2" xfId="14484"/>
    <cellStyle name="20% - Ênfase6 220 3" xfId="14485"/>
    <cellStyle name="20% - Ênfase6 220 4" xfId="14486"/>
    <cellStyle name="20% - Ênfase6 220 5" xfId="14487"/>
    <cellStyle name="20% - Ênfase6 221" xfId="14488"/>
    <cellStyle name="20% - Ênfase6 221 2" xfId="14489"/>
    <cellStyle name="20% - Ênfase6 221 3" xfId="14490"/>
    <cellStyle name="20% - Ênfase6 221 4" xfId="14491"/>
    <cellStyle name="20% - Ênfase6 221 5" xfId="14492"/>
    <cellStyle name="20% - Ênfase6 222" xfId="14493"/>
    <cellStyle name="20% - Ênfase6 222 2" xfId="14494"/>
    <cellStyle name="20% - Ênfase6 222 3" xfId="14495"/>
    <cellStyle name="20% - Ênfase6 222 4" xfId="14496"/>
    <cellStyle name="20% - Ênfase6 222 5" xfId="14497"/>
    <cellStyle name="20% - Ênfase6 223" xfId="14498"/>
    <cellStyle name="20% - Ênfase6 223 2" xfId="14499"/>
    <cellStyle name="20% - Ênfase6 223 3" xfId="14500"/>
    <cellStyle name="20% - Ênfase6 223 4" xfId="14501"/>
    <cellStyle name="20% - Ênfase6 223 5" xfId="14502"/>
    <cellStyle name="20% - Ênfase6 224" xfId="14503"/>
    <cellStyle name="20% - Ênfase6 224 2" xfId="14504"/>
    <cellStyle name="20% - Ênfase6 224 3" xfId="14505"/>
    <cellStyle name="20% - Ênfase6 224 4" xfId="14506"/>
    <cellStyle name="20% - Ênfase6 224 5" xfId="14507"/>
    <cellStyle name="20% - Ênfase6 225" xfId="14508"/>
    <cellStyle name="20% - Ênfase6 226" xfId="14509"/>
    <cellStyle name="20% - Ênfase6 227" xfId="14510"/>
    <cellStyle name="20% - Ênfase6 228" xfId="14511"/>
    <cellStyle name="20% - Ênfase6 229" xfId="14512"/>
    <cellStyle name="20% - Ênfase6 23" xfId="14513"/>
    <cellStyle name="20% - Ênfase6 23 2" xfId="14514"/>
    <cellStyle name="20% - Ênfase6 23 2 2" xfId="14515"/>
    <cellStyle name="20% - Ênfase6 23 2 3" xfId="14516"/>
    <cellStyle name="20% - Ênfase6 23 2 4" xfId="14517"/>
    <cellStyle name="20% - Ênfase6 23 2 5" xfId="14518"/>
    <cellStyle name="20% - Ênfase6 23 2 6" xfId="14519"/>
    <cellStyle name="20% - Ênfase6 23 3" xfId="14520"/>
    <cellStyle name="20% - Ênfase6 23 3 2" xfId="14521"/>
    <cellStyle name="20% - Ênfase6 23 3 3" xfId="14522"/>
    <cellStyle name="20% - Ênfase6 23 3 4" xfId="14523"/>
    <cellStyle name="20% - Ênfase6 23 4" xfId="14524"/>
    <cellStyle name="20% - Ênfase6 23 5" xfId="14525"/>
    <cellStyle name="20% - Ênfase6 23 6" xfId="14526"/>
    <cellStyle name="20% - Ênfase6 23 7" xfId="14527"/>
    <cellStyle name="20% - Ênfase6 23 8" xfId="14528"/>
    <cellStyle name="20% - Ênfase6 23 9" xfId="14529"/>
    <cellStyle name="20% - Ênfase6 230" xfId="14530"/>
    <cellStyle name="20% - Ênfase6 231" xfId="14531"/>
    <cellStyle name="20% - Ênfase6 232" xfId="14532"/>
    <cellStyle name="20% - Ênfase6 233" xfId="14533"/>
    <cellStyle name="20% - Ênfase6 234" xfId="14534"/>
    <cellStyle name="20% - Ênfase6 235" xfId="14535"/>
    <cellStyle name="20% - Ênfase6 236" xfId="14536"/>
    <cellStyle name="20% - Ênfase6 237" xfId="14537"/>
    <cellStyle name="20% - Ênfase6 238" xfId="14538"/>
    <cellStyle name="20% - Ênfase6 239" xfId="14539"/>
    <cellStyle name="20% - Ênfase6 24" xfId="14540"/>
    <cellStyle name="20% - Ênfase6 24 2" xfId="14541"/>
    <cellStyle name="20% - Ênfase6 24 2 2" xfId="14542"/>
    <cellStyle name="20% - Ênfase6 24 2 3" xfId="14543"/>
    <cellStyle name="20% - Ênfase6 24 2 4" xfId="14544"/>
    <cellStyle name="20% - Ênfase6 24 2 5" xfId="14545"/>
    <cellStyle name="20% - Ênfase6 24 2 6" xfId="14546"/>
    <cellStyle name="20% - Ênfase6 24 3" xfId="14547"/>
    <cellStyle name="20% - Ênfase6 24 3 2" xfId="14548"/>
    <cellStyle name="20% - Ênfase6 24 3 3" xfId="14549"/>
    <cellStyle name="20% - Ênfase6 24 3 4" xfId="14550"/>
    <cellStyle name="20% - Ênfase6 24 4" xfId="14551"/>
    <cellStyle name="20% - Ênfase6 24 5" xfId="14552"/>
    <cellStyle name="20% - Ênfase6 24 6" xfId="14553"/>
    <cellStyle name="20% - Ênfase6 24 7" xfId="14554"/>
    <cellStyle name="20% - Ênfase6 24 8" xfId="14555"/>
    <cellStyle name="20% - Ênfase6 24 9" xfId="14556"/>
    <cellStyle name="20% - Ênfase6 240" xfId="14557"/>
    <cellStyle name="20% - Ênfase6 241" xfId="14558"/>
    <cellStyle name="20% - Ênfase6 242" xfId="14559"/>
    <cellStyle name="20% - Ênfase6 25" xfId="14560"/>
    <cellStyle name="20% - Ênfase6 25 2" xfId="14561"/>
    <cellStyle name="20% - Ênfase6 25 2 2" xfId="14562"/>
    <cellStyle name="20% - Ênfase6 25 2 3" xfId="14563"/>
    <cellStyle name="20% - Ênfase6 25 2 4" xfId="14564"/>
    <cellStyle name="20% - Ênfase6 25 2 5" xfId="14565"/>
    <cellStyle name="20% - Ênfase6 25 2 6" xfId="14566"/>
    <cellStyle name="20% - Ênfase6 25 3" xfId="14567"/>
    <cellStyle name="20% - Ênfase6 25 3 2" xfId="14568"/>
    <cellStyle name="20% - Ênfase6 25 3 3" xfId="14569"/>
    <cellStyle name="20% - Ênfase6 25 3 4" xfId="14570"/>
    <cellStyle name="20% - Ênfase6 25 4" xfId="14571"/>
    <cellStyle name="20% - Ênfase6 25 5" xfId="14572"/>
    <cellStyle name="20% - Ênfase6 25 6" xfId="14573"/>
    <cellStyle name="20% - Ênfase6 25 7" xfId="14574"/>
    <cellStyle name="20% - Ênfase6 25 8" xfId="14575"/>
    <cellStyle name="20% - Ênfase6 25 9" xfId="14576"/>
    <cellStyle name="20% - Ênfase6 26" xfId="14577"/>
    <cellStyle name="20% - Ênfase6 26 2" xfId="14578"/>
    <cellStyle name="20% - Ênfase6 26 2 2" xfId="14579"/>
    <cellStyle name="20% - Ênfase6 26 2 3" xfId="14580"/>
    <cellStyle name="20% - Ênfase6 26 2 4" xfId="14581"/>
    <cellStyle name="20% - Ênfase6 26 2 5" xfId="14582"/>
    <cellStyle name="20% - Ênfase6 26 2 6" xfId="14583"/>
    <cellStyle name="20% - Ênfase6 26 3" xfId="14584"/>
    <cellStyle name="20% - Ênfase6 26 3 2" xfId="14585"/>
    <cellStyle name="20% - Ênfase6 26 3 3" xfId="14586"/>
    <cellStyle name="20% - Ênfase6 26 3 4" xfId="14587"/>
    <cellStyle name="20% - Ênfase6 26 4" xfId="14588"/>
    <cellStyle name="20% - Ênfase6 26 5" xfId="14589"/>
    <cellStyle name="20% - Ênfase6 26 6" xfId="14590"/>
    <cellStyle name="20% - Ênfase6 26 7" xfId="14591"/>
    <cellStyle name="20% - Ênfase6 26 8" xfId="14592"/>
    <cellStyle name="20% - Ênfase6 26 9" xfId="14593"/>
    <cellStyle name="20% - Ênfase6 27" xfId="14594"/>
    <cellStyle name="20% - Ênfase6 27 2" xfId="14595"/>
    <cellStyle name="20% - Ênfase6 27 2 2" xfId="14596"/>
    <cellStyle name="20% - Ênfase6 27 2 3" xfId="14597"/>
    <cellStyle name="20% - Ênfase6 27 2 4" xfId="14598"/>
    <cellStyle name="20% - Ênfase6 27 2 5" xfId="14599"/>
    <cellStyle name="20% - Ênfase6 27 2 6" xfId="14600"/>
    <cellStyle name="20% - Ênfase6 27 3" xfId="14601"/>
    <cellStyle name="20% - Ênfase6 27 3 2" xfId="14602"/>
    <cellStyle name="20% - Ênfase6 27 3 3" xfId="14603"/>
    <cellStyle name="20% - Ênfase6 27 3 4" xfId="14604"/>
    <cellStyle name="20% - Ênfase6 27 4" xfId="14605"/>
    <cellStyle name="20% - Ênfase6 27 5" xfId="14606"/>
    <cellStyle name="20% - Ênfase6 27 6" xfId="14607"/>
    <cellStyle name="20% - Ênfase6 27 7" xfId="14608"/>
    <cellStyle name="20% - Ênfase6 27 8" xfId="14609"/>
    <cellStyle name="20% - Ênfase6 27 9" xfId="14610"/>
    <cellStyle name="20% - Ênfase6 28" xfId="14611"/>
    <cellStyle name="20% - Ênfase6 28 2" xfId="14612"/>
    <cellStyle name="20% - Ênfase6 28 2 2" xfId="14613"/>
    <cellStyle name="20% - Ênfase6 28 2 3" xfId="14614"/>
    <cellStyle name="20% - Ênfase6 28 2 4" xfId="14615"/>
    <cellStyle name="20% - Ênfase6 28 2 5" xfId="14616"/>
    <cellStyle name="20% - Ênfase6 28 2 6" xfId="14617"/>
    <cellStyle name="20% - Ênfase6 28 3" xfId="14618"/>
    <cellStyle name="20% - Ênfase6 28 3 2" xfId="14619"/>
    <cellStyle name="20% - Ênfase6 28 3 3" xfId="14620"/>
    <cellStyle name="20% - Ênfase6 28 3 4" xfId="14621"/>
    <cellStyle name="20% - Ênfase6 28 4" xfId="14622"/>
    <cellStyle name="20% - Ênfase6 28 5" xfId="14623"/>
    <cellStyle name="20% - Ênfase6 28 6" xfId="14624"/>
    <cellStyle name="20% - Ênfase6 28 7" xfId="14625"/>
    <cellStyle name="20% - Ênfase6 28 8" xfId="14626"/>
    <cellStyle name="20% - Ênfase6 28 9" xfId="14627"/>
    <cellStyle name="20% - Ênfase6 29" xfId="14628"/>
    <cellStyle name="20% - Ênfase6 29 2" xfId="14629"/>
    <cellStyle name="20% - Ênfase6 29 2 2" xfId="14630"/>
    <cellStyle name="20% - Ênfase6 29 2 3" xfId="14631"/>
    <cellStyle name="20% - Ênfase6 29 2 4" xfId="14632"/>
    <cellStyle name="20% - Ênfase6 29 2 5" xfId="14633"/>
    <cellStyle name="20% - Ênfase6 29 2 6" xfId="14634"/>
    <cellStyle name="20% - Ênfase6 29 3" xfId="14635"/>
    <cellStyle name="20% - Ênfase6 29 3 2" xfId="14636"/>
    <cellStyle name="20% - Ênfase6 29 3 3" xfId="14637"/>
    <cellStyle name="20% - Ênfase6 29 3 4" xfId="14638"/>
    <cellStyle name="20% - Ênfase6 29 4" xfId="14639"/>
    <cellStyle name="20% - Ênfase6 29 5" xfId="14640"/>
    <cellStyle name="20% - Ênfase6 29 6" xfId="14641"/>
    <cellStyle name="20% - Ênfase6 29 7" xfId="14642"/>
    <cellStyle name="20% - Ênfase6 29 8" xfId="14643"/>
    <cellStyle name="20% - Ênfase6 29 9" xfId="14644"/>
    <cellStyle name="20% - Ênfase6 3" xfId="14645"/>
    <cellStyle name="20% - Ênfase6 3 10" xfId="14646"/>
    <cellStyle name="20% - Ênfase6 3 11" xfId="14647"/>
    <cellStyle name="20% - Ênfase6 3 2" xfId="14648"/>
    <cellStyle name="20% - Ênfase6 3 2 2" xfId="14649"/>
    <cellStyle name="20% - Ênfase6 3 2 2 2" xfId="14650"/>
    <cellStyle name="20% - Ênfase6 3 2 2 3" xfId="14651"/>
    <cellStyle name="20% - Ênfase6 3 2 2 4" xfId="14652"/>
    <cellStyle name="20% - Ênfase6 3 2 2 5" xfId="14653"/>
    <cellStyle name="20% - Ênfase6 3 2 2 6" xfId="14654"/>
    <cellStyle name="20% - Ênfase6 3 2 3" xfId="14655"/>
    <cellStyle name="20% - Ênfase6 3 2 3 2" xfId="14656"/>
    <cellStyle name="20% - Ênfase6 3 2 3 3" xfId="14657"/>
    <cellStyle name="20% - Ênfase6 3 2 3 4" xfId="14658"/>
    <cellStyle name="20% - Ênfase6 3 2 4" xfId="14659"/>
    <cellStyle name="20% - Ênfase6 3 2 5" xfId="14660"/>
    <cellStyle name="20% - Ênfase6 3 2 6" xfId="14661"/>
    <cellStyle name="20% - Ênfase6 3 2 7" xfId="14662"/>
    <cellStyle name="20% - Ênfase6 3 2 8" xfId="14663"/>
    <cellStyle name="20% - Ênfase6 3 3" xfId="14664"/>
    <cellStyle name="20% - Ênfase6 3 3 2" xfId="14665"/>
    <cellStyle name="20% - Ênfase6 3 3 3" xfId="14666"/>
    <cellStyle name="20% - Ênfase6 3 3 4" xfId="14667"/>
    <cellStyle name="20% - Ênfase6 3 3 5" xfId="14668"/>
    <cellStyle name="20% - Ênfase6 3 3 6" xfId="14669"/>
    <cellStyle name="20% - Ênfase6 3 4" xfId="14670"/>
    <cellStyle name="20% - Ênfase6 3 4 2" xfId="14671"/>
    <cellStyle name="20% - Ênfase6 3 4 3" xfId="14672"/>
    <cellStyle name="20% - Ênfase6 3 4 4" xfId="14673"/>
    <cellStyle name="20% - Ênfase6 3 5" xfId="14674"/>
    <cellStyle name="20% - Ênfase6 3 6" xfId="14675"/>
    <cellStyle name="20% - Ênfase6 3 7" xfId="14676"/>
    <cellStyle name="20% - Ênfase6 3 8" xfId="14677"/>
    <cellStyle name="20% - Ênfase6 3 9" xfId="14678"/>
    <cellStyle name="20% - Ênfase6 30" xfId="14679"/>
    <cellStyle name="20% - Ênfase6 30 2" xfId="14680"/>
    <cellStyle name="20% - Ênfase6 30 2 2" xfId="14681"/>
    <cellStyle name="20% - Ênfase6 30 2 3" xfId="14682"/>
    <cellStyle name="20% - Ênfase6 30 2 4" xfId="14683"/>
    <cellStyle name="20% - Ênfase6 30 2 5" xfId="14684"/>
    <cellStyle name="20% - Ênfase6 30 2 6" xfId="14685"/>
    <cellStyle name="20% - Ênfase6 30 3" xfId="14686"/>
    <cellStyle name="20% - Ênfase6 30 3 2" xfId="14687"/>
    <cellStyle name="20% - Ênfase6 30 3 3" xfId="14688"/>
    <cellStyle name="20% - Ênfase6 30 3 4" xfId="14689"/>
    <cellStyle name="20% - Ênfase6 30 4" xfId="14690"/>
    <cellStyle name="20% - Ênfase6 30 5" xfId="14691"/>
    <cellStyle name="20% - Ênfase6 30 6" xfId="14692"/>
    <cellStyle name="20% - Ênfase6 30 7" xfId="14693"/>
    <cellStyle name="20% - Ênfase6 30 8" xfId="14694"/>
    <cellStyle name="20% - Ênfase6 30 9" xfId="14695"/>
    <cellStyle name="20% - Ênfase6 31" xfId="14696"/>
    <cellStyle name="20% - Ênfase6 31 2" xfId="14697"/>
    <cellStyle name="20% - Ênfase6 31 2 2" xfId="14698"/>
    <cellStyle name="20% - Ênfase6 31 2 3" xfId="14699"/>
    <cellStyle name="20% - Ênfase6 31 2 4" xfId="14700"/>
    <cellStyle name="20% - Ênfase6 31 2 5" xfId="14701"/>
    <cellStyle name="20% - Ênfase6 31 2 6" xfId="14702"/>
    <cellStyle name="20% - Ênfase6 31 3" xfId="14703"/>
    <cellStyle name="20% - Ênfase6 31 3 2" xfId="14704"/>
    <cellStyle name="20% - Ênfase6 31 3 3" xfId="14705"/>
    <cellStyle name="20% - Ênfase6 31 3 4" xfId="14706"/>
    <cellStyle name="20% - Ênfase6 31 4" xfId="14707"/>
    <cellStyle name="20% - Ênfase6 31 5" xfId="14708"/>
    <cellStyle name="20% - Ênfase6 31 6" xfId="14709"/>
    <cellStyle name="20% - Ênfase6 31 7" xfId="14710"/>
    <cellStyle name="20% - Ênfase6 31 8" xfId="14711"/>
    <cellStyle name="20% - Ênfase6 31 9" xfId="14712"/>
    <cellStyle name="20% - Ênfase6 32" xfId="14713"/>
    <cellStyle name="20% - Ênfase6 32 2" xfId="14714"/>
    <cellStyle name="20% - Ênfase6 32 2 2" xfId="14715"/>
    <cellStyle name="20% - Ênfase6 32 2 3" xfId="14716"/>
    <cellStyle name="20% - Ênfase6 32 2 4" xfId="14717"/>
    <cellStyle name="20% - Ênfase6 32 2 5" xfId="14718"/>
    <cellStyle name="20% - Ênfase6 32 2 6" xfId="14719"/>
    <cellStyle name="20% - Ênfase6 32 3" xfId="14720"/>
    <cellStyle name="20% - Ênfase6 32 3 2" xfId="14721"/>
    <cellStyle name="20% - Ênfase6 32 3 3" xfId="14722"/>
    <cellStyle name="20% - Ênfase6 32 3 4" xfId="14723"/>
    <cellStyle name="20% - Ênfase6 32 4" xfId="14724"/>
    <cellStyle name="20% - Ênfase6 32 5" xfId="14725"/>
    <cellStyle name="20% - Ênfase6 32 6" xfId="14726"/>
    <cellStyle name="20% - Ênfase6 32 7" xfId="14727"/>
    <cellStyle name="20% - Ênfase6 32 8" xfId="14728"/>
    <cellStyle name="20% - Ênfase6 32 9" xfId="14729"/>
    <cellStyle name="20% - Ênfase6 33" xfId="14730"/>
    <cellStyle name="20% - Ênfase6 33 2" xfId="14731"/>
    <cellStyle name="20% - Ênfase6 33 2 2" xfId="14732"/>
    <cellStyle name="20% - Ênfase6 33 2 3" xfId="14733"/>
    <cellStyle name="20% - Ênfase6 33 2 4" xfId="14734"/>
    <cellStyle name="20% - Ênfase6 33 2 5" xfId="14735"/>
    <cellStyle name="20% - Ênfase6 33 2 6" xfId="14736"/>
    <cellStyle name="20% - Ênfase6 33 3" xfId="14737"/>
    <cellStyle name="20% - Ênfase6 33 3 2" xfId="14738"/>
    <cellStyle name="20% - Ênfase6 33 3 3" xfId="14739"/>
    <cellStyle name="20% - Ênfase6 33 3 4" xfId="14740"/>
    <cellStyle name="20% - Ênfase6 33 4" xfId="14741"/>
    <cellStyle name="20% - Ênfase6 33 5" xfId="14742"/>
    <cellStyle name="20% - Ênfase6 33 6" xfId="14743"/>
    <cellStyle name="20% - Ênfase6 33 7" xfId="14744"/>
    <cellStyle name="20% - Ênfase6 33 8" xfId="14745"/>
    <cellStyle name="20% - Ênfase6 33 9" xfId="14746"/>
    <cellStyle name="20% - Ênfase6 34" xfId="14747"/>
    <cellStyle name="20% - Ênfase6 34 2" xfId="14748"/>
    <cellStyle name="20% - Ênfase6 34 2 2" xfId="14749"/>
    <cellStyle name="20% - Ênfase6 34 2 3" xfId="14750"/>
    <cellStyle name="20% - Ênfase6 34 2 4" xfId="14751"/>
    <cellStyle name="20% - Ênfase6 34 2 5" xfId="14752"/>
    <cellStyle name="20% - Ênfase6 34 2 6" xfId="14753"/>
    <cellStyle name="20% - Ênfase6 34 3" xfId="14754"/>
    <cellStyle name="20% - Ênfase6 34 3 2" xfId="14755"/>
    <cellStyle name="20% - Ênfase6 34 3 3" xfId="14756"/>
    <cellStyle name="20% - Ênfase6 34 3 4" xfId="14757"/>
    <cellStyle name="20% - Ênfase6 34 4" xfId="14758"/>
    <cellStyle name="20% - Ênfase6 34 5" xfId="14759"/>
    <cellStyle name="20% - Ênfase6 34 6" xfId="14760"/>
    <cellStyle name="20% - Ênfase6 34 7" xfId="14761"/>
    <cellStyle name="20% - Ênfase6 34 8" xfId="14762"/>
    <cellStyle name="20% - Ênfase6 34 9" xfId="14763"/>
    <cellStyle name="20% - Ênfase6 35" xfId="14764"/>
    <cellStyle name="20% - Ênfase6 35 2" xfId="14765"/>
    <cellStyle name="20% - Ênfase6 35 2 2" xfId="14766"/>
    <cellStyle name="20% - Ênfase6 35 2 3" xfId="14767"/>
    <cellStyle name="20% - Ênfase6 35 2 4" xfId="14768"/>
    <cellStyle name="20% - Ênfase6 35 2 5" xfId="14769"/>
    <cellStyle name="20% - Ênfase6 35 2 6" xfId="14770"/>
    <cellStyle name="20% - Ênfase6 35 3" xfId="14771"/>
    <cellStyle name="20% - Ênfase6 35 3 2" xfId="14772"/>
    <cellStyle name="20% - Ênfase6 35 3 3" xfId="14773"/>
    <cellStyle name="20% - Ênfase6 35 3 4" xfId="14774"/>
    <cellStyle name="20% - Ênfase6 35 4" xfId="14775"/>
    <cellStyle name="20% - Ênfase6 35 5" xfId="14776"/>
    <cellStyle name="20% - Ênfase6 35 6" xfId="14777"/>
    <cellStyle name="20% - Ênfase6 35 7" xfId="14778"/>
    <cellStyle name="20% - Ênfase6 35 8" xfId="14779"/>
    <cellStyle name="20% - Ênfase6 35 9" xfId="14780"/>
    <cellStyle name="20% - Ênfase6 36" xfId="14781"/>
    <cellStyle name="20% - Ênfase6 36 2" xfId="14782"/>
    <cellStyle name="20% - Ênfase6 36 2 2" xfId="14783"/>
    <cellStyle name="20% - Ênfase6 36 2 3" xfId="14784"/>
    <cellStyle name="20% - Ênfase6 36 2 4" xfId="14785"/>
    <cellStyle name="20% - Ênfase6 36 2 5" xfId="14786"/>
    <cellStyle name="20% - Ênfase6 36 2 6" xfId="14787"/>
    <cellStyle name="20% - Ênfase6 36 3" xfId="14788"/>
    <cellStyle name="20% - Ênfase6 36 3 2" xfId="14789"/>
    <cellStyle name="20% - Ênfase6 36 3 3" xfId="14790"/>
    <cellStyle name="20% - Ênfase6 36 3 4" xfId="14791"/>
    <cellStyle name="20% - Ênfase6 36 4" xfId="14792"/>
    <cellStyle name="20% - Ênfase6 36 5" xfId="14793"/>
    <cellStyle name="20% - Ênfase6 36 6" xfId="14794"/>
    <cellStyle name="20% - Ênfase6 36 7" xfId="14795"/>
    <cellStyle name="20% - Ênfase6 36 8" xfId="14796"/>
    <cellStyle name="20% - Ênfase6 36 9" xfId="14797"/>
    <cellStyle name="20% - Ênfase6 37" xfId="14798"/>
    <cellStyle name="20% - Ênfase6 37 2" xfId="14799"/>
    <cellStyle name="20% - Ênfase6 37 2 2" xfId="14800"/>
    <cellStyle name="20% - Ênfase6 37 2 3" xfId="14801"/>
    <cellStyle name="20% - Ênfase6 37 2 4" xfId="14802"/>
    <cellStyle name="20% - Ênfase6 37 2 5" xfId="14803"/>
    <cellStyle name="20% - Ênfase6 37 2 6" xfId="14804"/>
    <cellStyle name="20% - Ênfase6 37 3" xfId="14805"/>
    <cellStyle name="20% - Ênfase6 37 3 2" xfId="14806"/>
    <cellStyle name="20% - Ênfase6 37 3 3" xfId="14807"/>
    <cellStyle name="20% - Ênfase6 37 3 4" xfId="14808"/>
    <cellStyle name="20% - Ênfase6 37 4" xfId="14809"/>
    <cellStyle name="20% - Ênfase6 37 5" xfId="14810"/>
    <cellStyle name="20% - Ênfase6 37 6" xfId="14811"/>
    <cellStyle name="20% - Ênfase6 37 7" xfId="14812"/>
    <cellStyle name="20% - Ênfase6 37 8" xfId="14813"/>
    <cellStyle name="20% - Ênfase6 38" xfId="14814"/>
    <cellStyle name="20% - Ênfase6 38 2" xfId="14815"/>
    <cellStyle name="20% - Ênfase6 38 2 2" xfId="14816"/>
    <cellStyle name="20% - Ênfase6 38 2 3" xfId="14817"/>
    <cellStyle name="20% - Ênfase6 38 2 4" xfId="14818"/>
    <cellStyle name="20% - Ênfase6 38 2 5" xfId="14819"/>
    <cellStyle name="20% - Ênfase6 38 2 6" xfId="14820"/>
    <cellStyle name="20% - Ênfase6 38 3" xfId="14821"/>
    <cellStyle name="20% - Ênfase6 38 3 2" xfId="14822"/>
    <cellStyle name="20% - Ênfase6 38 3 3" xfId="14823"/>
    <cellStyle name="20% - Ênfase6 38 3 4" xfId="14824"/>
    <cellStyle name="20% - Ênfase6 38 4" xfId="14825"/>
    <cellStyle name="20% - Ênfase6 38 5" xfId="14826"/>
    <cellStyle name="20% - Ênfase6 38 6" xfId="14827"/>
    <cellStyle name="20% - Ênfase6 38 7" xfId="14828"/>
    <cellStyle name="20% - Ênfase6 38 8" xfId="14829"/>
    <cellStyle name="20% - Ênfase6 39" xfId="14830"/>
    <cellStyle name="20% - Ênfase6 39 2" xfId="14831"/>
    <cellStyle name="20% - Ênfase6 39 2 2" xfId="14832"/>
    <cellStyle name="20% - Ênfase6 39 2 3" xfId="14833"/>
    <cellStyle name="20% - Ênfase6 39 2 4" xfId="14834"/>
    <cellStyle name="20% - Ênfase6 39 2 5" xfId="14835"/>
    <cellStyle name="20% - Ênfase6 39 2 6" xfId="14836"/>
    <cellStyle name="20% - Ênfase6 39 3" xfId="14837"/>
    <cellStyle name="20% - Ênfase6 39 3 2" xfId="14838"/>
    <cellStyle name="20% - Ênfase6 39 3 3" xfId="14839"/>
    <cellStyle name="20% - Ênfase6 39 3 4" xfId="14840"/>
    <cellStyle name="20% - Ênfase6 39 4" xfId="14841"/>
    <cellStyle name="20% - Ênfase6 39 5" xfId="14842"/>
    <cellStyle name="20% - Ênfase6 39 6" xfId="14843"/>
    <cellStyle name="20% - Ênfase6 39 7" xfId="14844"/>
    <cellStyle name="20% - Ênfase6 39 8" xfId="14845"/>
    <cellStyle name="20% - Ênfase6 4" xfId="14846"/>
    <cellStyle name="20% - Ênfase6 4 10" xfId="14847"/>
    <cellStyle name="20% - Ênfase6 4 11" xfId="14848"/>
    <cellStyle name="20% - Ênfase6 4 2" xfId="14849"/>
    <cellStyle name="20% - Ênfase6 4 2 2" xfId="14850"/>
    <cellStyle name="20% - Ênfase6 4 2 2 2" xfId="14851"/>
    <cellStyle name="20% - Ênfase6 4 2 2 3" xfId="14852"/>
    <cellStyle name="20% - Ênfase6 4 2 2 4" xfId="14853"/>
    <cellStyle name="20% - Ênfase6 4 2 2 5" xfId="14854"/>
    <cellStyle name="20% - Ênfase6 4 2 2 6" xfId="14855"/>
    <cellStyle name="20% - Ênfase6 4 2 3" xfId="14856"/>
    <cellStyle name="20% - Ênfase6 4 2 3 2" xfId="14857"/>
    <cellStyle name="20% - Ênfase6 4 2 3 3" xfId="14858"/>
    <cellStyle name="20% - Ênfase6 4 2 3 4" xfId="14859"/>
    <cellStyle name="20% - Ênfase6 4 2 4" xfId="14860"/>
    <cellStyle name="20% - Ênfase6 4 2 5" xfId="14861"/>
    <cellStyle name="20% - Ênfase6 4 2 6" xfId="14862"/>
    <cellStyle name="20% - Ênfase6 4 2 7" xfId="14863"/>
    <cellStyle name="20% - Ênfase6 4 2 8" xfId="14864"/>
    <cellStyle name="20% - Ênfase6 4 3" xfId="14865"/>
    <cellStyle name="20% - Ênfase6 4 3 2" xfId="14866"/>
    <cellStyle name="20% - Ênfase6 4 3 3" xfId="14867"/>
    <cellStyle name="20% - Ênfase6 4 3 4" xfId="14868"/>
    <cellStyle name="20% - Ênfase6 4 3 5" xfId="14869"/>
    <cellStyle name="20% - Ênfase6 4 3 6" xfId="14870"/>
    <cellStyle name="20% - Ênfase6 4 4" xfId="14871"/>
    <cellStyle name="20% - Ênfase6 4 4 2" xfId="14872"/>
    <cellStyle name="20% - Ênfase6 4 4 3" xfId="14873"/>
    <cellStyle name="20% - Ênfase6 4 4 4" xfId="14874"/>
    <cellStyle name="20% - Ênfase6 4 5" xfId="14875"/>
    <cellStyle name="20% - Ênfase6 4 6" xfId="14876"/>
    <cellStyle name="20% - Ênfase6 4 7" xfId="14877"/>
    <cellStyle name="20% - Ênfase6 4 8" xfId="14878"/>
    <cellStyle name="20% - Ênfase6 4 9" xfId="14879"/>
    <cellStyle name="20% - Ênfase6 40" xfId="14880"/>
    <cellStyle name="20% - Ênfase6 40 2" xfId="14881"/>
    <cellStyle name="20% - Ênfase6 40 2 2" xfId="14882"/>
    <cellStyle name="20% - Ênfase6 40 2 3" xfId="14883"/>
    <cellStyle name="20% - Ênfase6 40 2 4" xfId="14884"/>
    <cellStyle name="20% - Ênfase6 40 2 5" xfId="14885"/>
    <cellStyle name="20% - Ênfase6 40 2 6" xfId="14886"/>
    <cellStyle name="20% - Ênfase6 40 3" xfId="14887"/>
    <cellStyle name="20% - Ênfase6 40 3 2" xfId="14888"/>
    <cellStyle name="20% - Ênfase6 40 3 3" xfId="14889"/>
    <cellStyle name="20% - Ênfase6 40 3 4" xfId="14890"/>
    <cellStyle name="20% - Ênfase6 40 4" xfId="14891"/>
    <cellStyle name="20% - Ênfase6 40 5" xfId="14892"/>
    <cellStyle name="20% - Ênfase6 40 6" xfId="14893"/>
    <cellStyle name="20% - Ênfase6 40 7" xfId="14894"/>
    <cellStyle name="20% - Ênfase6 40 8" xfId="14895"/>
    <cellStyle name="20% - Ênfase6 41" xfId="14896"/>
    <cellStyle name="20% - Ênfase6 41 2" xfId="14897"/>
    <cellStyle name="20% - Ênfase6 41 2 2" xfId="14898"/>
    <cellStyle name="20% - Ênfase6 41 2 3" xfId="14899"/>
    <cellStyle name="20% - Ênfase6 41 2 4" xfId="14900"/>
    <cellStyle name="20% - Ênfase6 41 2 5" xfId="14901"/>
    <cellStyle name="20% - Ênfase6 41 2 6" xfId="14902"/>
    <cellStyle name="20% - Ênfase6 41 3" xfId="14903"/>
    <cellStyle name="20% - Ênfase6 41 3 2" xfId="14904"/>
    <cellStyle name="20% - Ênfase6 41 3 3" xfId="14905"/>
    <cellStyle name="20% - Ênfase6 41 3 4" xfId="14906"/>
    <cellStyle name="20% - Ênfase6 41 4" xfId="14907"/>
    <cellStyle name="20% - Ênfase6 41 5" xfId="14908"/>
    <cellStyle name="20% - Ênfase6 41 6" xfId="14909"/>
    <cellStyle name="20% - Ênfase6 41 7" xfId="14910"/>
    <cellStyle name="20% - Ênfase6 41 8" xfId="14911"/>
    <cellStyle name="20% - Ênfase6 42" xfId="14912"/>
    <cellStyle name="20% - Ênfase6 42 2" xfId="14913"/>
    <cellStyle name="20% - Ênfase6 42 2 2" xfId="14914"/>
    <cellStyle name="20% - Ênfase6 42 2 3" xfId="14915"/>
    <cellStyle name="20% - Ênfase6 42 2 4" xfId="14916"/>
    <cellStyle name="20% - Ênfase6 42 2 5" xfId="14917"/>
    <cellStyle name="20% - Ênfase6 42 2 6" xfId="14918"/>
    <cellStyle name="20% - Ênfase6 42 3" xfId="14919"/>
    <cellStyle name="20% - Ênfase6 42 3 2" xfId="14920"/>
    <cellStyle name="20% - Ênfase6 42 3 3" xfId="14921"/>
    <cellStyle name="20% - Ênfase6 42 3 4" xfId="14922"/>
    <cellStyle name="20% - Ênfase6 42 4" xfId="14923"/>
    <cellStyle name="20% - Ênfase6 42 5" xfId="14924"/>
    <cellStyle name="20% - Ênfase6 42 6" xfId="14925"/>
    <cellStyle name="20% - Ênfase6 42 7" xfId="14926"/>
    <cellStyle name="20% - Ênfase6 42 8" xfId="14927"/>
    <cellStyle name="20% - Ênfase6 43" xfId="14928"/>
    <cellStyle name="20% - Ênfase6 43 2" xfId="14929"/>
    <cellStyle name="20% - Ênfase6 43 2 2" xfId="14930"/>
    <cellStyle name="20% - Ênfase6 43 2 3" xfId="14931"/>
    <cellStyle name="20% - Ênfase6 43 2 4" xfId="14932"/>
    <cellStyle name="20% - Ênfase6 43 2 5" xfId="14933"/>
    <cellStyle name="20% - Ênfase6 43 2 6" xfId="14934"/>
    <cellStyle name="20% - Ênfase6 43 3" xfId="14935"/>
    <cellStyle name="20% - Ênfase6 43 3 2" xfId="14936"/>
    <cellStyle name="20% - Ênfase6 43 3 3" xfId="14937"/>
    <cellStyle name="20% - Ênfase6 43 3 4" xfId="14938"/>
    <cellStyle name="20% - Ênfase6 43 4" xfId="14939"/>
    <cellStyle name="20% - Ênfase6 43 5" xfId="14940"/>
    <cellStyle name="20% - Ênfase6 43 6" xfId="14941"/>
    <cellStyle name="20% - Ênfase6 43 7" xfId="14942"/>
    <cellStyle name="20% - Ênfase6 43 8" xfId="14943"/>
    <cellStyle name="20% - Ênfase6 44" xfId="14944"/>
    <cellStyle name="20% - Ênfase6 44 2" xfId="14945"/>
    <cellStyle name="20% - Ênfase6 44 2 2" xfId="14946"/>
    <cellStyle name="20% - Ênfase6 44 2 3" xfId="14947"/>
    <cellStyle name="20% - Ênfase6 44 2 4" xfId="14948"/>
    <cellStyle name="20% - Ênfase6 44 2 5" xfId="14949"/>
    <cellStyle name="20% - Ênfase6 44 2 6" xfId="14950"/>
    <cellStyle name="20% - Ênfase6 44 3" xfId="14951"/>
    <cellStyle name="20% - Ênfase6 44 3 2" xfId="14952"/>
    <cellStyle name="20% - Ênfase6 44 3 3" xfId="14953"/>
    <cellStyle name="20% - Ênfase6 44 3 4" xfId="14954"/>
    <cellStyle name="20% - Ênfase6 44 4" xfId="14955"/>
    <cellStyle name="20% - Ênfase6 44 5" xfId="14956"/>
    <cellStyle name="20% - Ênfase6 44 6" xfId="14957"/>
    <cellStyle name="20% - Ênfase6 44 7" xfId="14958"/>
    <cellStyle name="20% - Ênfase6 44 8" xfId="14959"/>
    <cellStyle name="20% - Ênfase6 45" xfId="14960"/>
    <cellStyle name="20% - Ênfase6 45 2" xfId="14961"/>
    <cellStyle name="20% - Ênfase6 45 2 2" xfId="14962"/>
    <cellStyle name="20% - Ênfase6 45 2 3" xfId="14963"/>
    <cellStyle name="20% - Ênfase6 45 2 4" xfId="14964"/>
    <cellStyle name="20% - Ênfase6 45 2 5" xfId="14965"/>
    <cellStyle name="20% - Ênfase6 45 2 6" xfId="14966"/>
    <cellStyle name="20% - Ênfase6 45 3" xfId="14967"/>
    <cellStyle name="20% - Ênfase6 45 3 2" xfId="14968"/>
    <cellStyle name="20% - Ênfase6 45 3 3" xfId="14969"/>
    <cellStyle name="20% - Ênfase6 45 3 4" xfId="14970"/>
    <cellStyle name="20% - Ênfase6 45 4" xfId="14971"/>
    <cellStyle name="20% - Ênfase6 45 5" xfId="14972"/>
    <cellStyle name="20% - Ênfase6 45 6" xfId="14973"/>
    <cellStyle name="20% - Ênfase6 45 7" xfId="14974"/>
    <cellStyle name="20% - Ênfase6 45 8" xfId="14975"/>
    <cellStyle name="20% - Ênfase6 46" xfId="14976"/>
    <cellStyle name="20% - Ênfase6 46 2" xfId="14977"/>
    <cellStyle name="20% - Ênfase6 46 2 2" xfId="14978"/>
    <cellStyle name="20% - Ênfase6 46 2 3" xfId="14979"/>
    <cellStyle name="20% - Ênfase6 46 2 4" xfId="14980"/>
    <cellStyle name="20% - Ênfase6 46 2 5" xfId="14981"/>
    <cellStyle name="20% - Ênfase6 46 2 6" xfId="14982"/>
    <cellStyle name="20% - Ênfase6 46 3" xfId="14983"/>
    <cellStyle name="20% - Ênfase6 46 3 2" xfId="14984"/>
    <cellStyle name="20% - Ênfase6 46 3 3" xfId="14985"/>
    <cellStyle name="20% - Ênfase6 46 3 4" xfId="14986"/>
    <cellStyle name="20% - Ênfase6 46 4" xfId="14987"/>
    <cellStyle name="20% - Ênfase6 46 5" xfId="14988"/>
    <cellStyle name="20% - Ênfase6 46 6" xfId="14989"/>
    <cellStyle name="20% - Ênfase6 46 7" xfId="14990"/>
    <cellStyle name="20% - Ênfase6 46 8" xfId="14991"/>
    <cellStyle name="20% - Ênfase6 47" xfId="14992"/>
    <cellStyle name="20% - Ênfase6 47 2" xfId="14993"/>
    <cellStyle name="20% - Ênfase6 47 2 2" xfId="14994"/>
    <cellStyle name="20% - Ênfase6 47 2 3" xfId="14995"/>
    <cellStyle name="20% - Ênfase6 47 2 4" xfId="14996"/>
    <cellStyle name="20% - Ênfase6 47 2 5" xfId="14997"/>
    <cellStyle name="20% - Ênfase6 47 2 6" xfId="14998"/>
    <cellStyle name="20% - Ênfase6 47 3" xfId="14999"/>
    <cellStyle name="20% - Ênfase6 47 3 2" xfId="15000"/>
    <cellStyle name="20% - Ênfase6 47 3 3" xfId="15001"/>
    <cellStyle name="20% - Ênfase6 47 3 4" xfId="15002"/>
    <cellStyle name="20% - Ênfase6 47 4" xfId="15003"/>
    <cellStyle name="20% - Ênfase6 47 5" xfId="15004"/>
    <cellStyle name="20% - Ênfase6 47 6" xfId="15005"/>
    <cellStyle name="20% - Ênfase6 47 7" xfId="15006"/>
    <cellStyle name="20% - Ênfase6 47 8" xfId="15007"/>
    <cellStyle name="20% - Ênfase6 48" xfId="15008"/>
    <cellStyle name="20% - Ênfase6 48 2" xfId="15009"/>
    <cellStyle name="20% - Ênfase6 48 2 2" xfId="15010"/>
    <cellStyle name="20% - Ênfase6 48 2 3" xfId="15011"/>
    <cellStyle name="20% - Ênfase6 48 2 4" xfId="15012"/>
    <cellStyle name="20% - Ênfase6 48 2 5" xfId="15013"/>
    <cellStyle name="20% - Ênfase6 48 2 6" xfId="15014"/>
    <cellStyle name="20% - Ênfase6 48 3" xfId="15015"/>
    <cellStyle name="20% - Ênfase6 48 3 2" xfId="15016"/>
    <cellStyle name="20% - Ênfase6 48 3 3" xfId="15017"/>
    <cellStyle name="20% - Ênfase6 48 3 4" xfId="15018"/>
    <cellStyle name="20% - Ênfase6 48 4" xfId="15019"/>
    <cellStyle name="20% - Ênfase6 48 5" xfId="15020"/>
    <cellStyle name="20% - Ênfase6 48 6" xfId="15021"/>
    <cellStyle name="20% - Ênfase6 48 7" xfId="15022"/>
    <cellStyle name="20% - Ênfase6 48 8" xfId="15023"/>
    <cellStyle name="20% - Ênfase6 49" xfId="15024"/>
    <cellStyle name="20% - Ênfase6 49 2" xfId="15025"/>
    <cellStyle name="20% - Ênfase6 49 2 2" xfId="15026"/>
    <cellStyle name="20% - Ênfase6 49 2 3" xfId="15027"/>
    <cellStyle name="20% - Ênfase6 49 2 4" xfId="15028"/>
    <cellStyle name="20% - Ênfase6 49 2 5" xfId="15029"/>
    <cellStyle name="20% - Ênfase6 49 2 6" xfId="15030"/>
    <cellStyle name="20% - Ênfase6 49 3" xfId="15031"/>
    <cellStyle name="20% - Ênfase6 49 3 2" xfId="15032"/>
    <cellStyle name="20% - Ênfase6 49 3 3" xfId="15033"/>
    <cellStyle name="20% - Ênfase6 49 3 4" xfId="15034"/>
    <cellStyle name="20% - Ênfase6 49 4" xfId="15035"/>
    <cellStyle name="20% - Ênfase6 49 5" xfId="15036"/>
    <cellStyle name="20% - Ênfase6 49 6" xfId="15037"/>
    <cellStyle name="20% - Ênfase6 49 7" xfId="15038"/>
    <cellStyle name="20% - Ênfase6 49 8" xfId="15039"/>
    <cellStyle name="20% - Ênfase6 5" xfId="15040"/>
    <cellStyle name="20% - Ênfase6 5 10" xfId="15041"/>
    <cellStyle name="20% - Ênfase6 5 11" xfId="15042"/>
    <cellStyle name="20% - Ênfase6 5 2" xfId="15043"/>
    <cellStyle name="20% - Ênfase6 5 2 2" xfId="15044"/>
    <cellStyle name="20% - Ênfase6 5 2 2 2" xfId="15045"/>
    <cellStyle name="20% - Ênfase6 5 2 2 3" xfId="15046"/>
    <cellStyle name="20% - Ênfase6 5 2 2 4" xfId="15047"/>
    <cellStyle name="20% - Ênfase6 5 2 2 5" xfId="15048"/>
    <cellStyle name="20% - Ênfase6 5 2 2 6" xfId="15049"/>
    <cellStyle name="20% - Ênfase6 5 2 3" xfId="15050"/>
    <cellStyle name="20% - Ênfase6 5 2 3 2" xfId="15051"/>
    <cellStyle name="20% - Ênfase6 5 2 3 3" xfId="15052"/>
    <cellStyle name="20% - Ênfase6 5 2 3 4" xfId="15053"/>
    <cellStyle name="20% - Ênfase6 5 2 4" xfId="15054"/>
    <cellStyle name="20% - Ênfase6 5 2 5" xfId="15055"/>
    <cellStyle name="20% - Ênfase6 5 2 6" xfId="15056"/>
    <cellStyle name="20% - Ênfase6 5 2 7" xfId="15057"/>
    <cellStyle name="20% - Ênfase6 5 2 8" xfId="15058"/>
    <cellStyle name="20% - Ênfase6 5 3" xfId="15059"/>
    <cellStyle name="20% - Ênfase6 5 3 2" xfId="15060"/>
    <cellStyle name="20% - Ênfase6 5 3 3" xfId="15061"/>
    <cellStyle name="20% - Ênfase6 5 3 4" xfId="15062"/>
    <cellStyle name="20% - Ênfase6 5 3 5" xfId="15063"/>
    <cellStyle name="20% - Ênfase6 5 3 6" xfId="15064"/>
    <cellStyle name="20% - Ênfase6 5 4" xfId="15065"/>
    <cellStyle name="20% - Ênfase6 5 4 2" xfId="15066"/>
    <cellStyle name="20% - Ênfase6 5 4 3" xfId="15067"/>
    <cellStyle name="20% - Ênfase6 5 4 4" xfId="15068"/>
    <cellStyle name="20% - Ênfase6 5 5" xfId="15069"/>
    <cellStyle name="20% - Ênfase6 5 6" xfId="15070"/>
    <cellStyle name="20% - Ênfase6 5 7" xfId="15071"/>
    <cellStyle name="20% - Ênfase6 5 8" xfId="15072"/>
    <cellStyle name="20% - Ênfase6 5 9" xfId="15073"/>
    <cellStyle name="20% - Ênfase6 50" xfId="15074"/>
    <cellStyle name="20% - Ênfase6 50 2" xfId="15075"/>
    <cellStyle name="20% - Ênfase6 50 2 2" xfId="15076"/>
    <cellStyle name="20% - Ênfase6 50 2 3" xfId="15077"/>
    <cellStyle name="20% - Ênfase6 50 2 4" xfId="15078"/>
    <cellStyle name="20% - Ênfase6 50 2 5" xfId="15079"/>
    <cellStyle name="20% - Ênfase6 50 2 6" xfId="15080"/>
    <cellStyle name="20% - Ênfase6 50 3" xfId="15081"/>
    <cellStyle name="20% - Ênfase6 50 3 2" xfId="15082"/>
    <cellStyle name="20% - Ênfase6 50 3 3" xfId="15083"/>
    <cellStyle name="20% - Ênfase6 50 3 4" xfId="15084"/>
    <cellStyle name="20% - Ênfase6 50 4" xfId="15085"/>
    <cellStyle name="20% - Ênfase6 50 5" xfId="15086"/>
    <cellStyle name="20% - Ênfase6 50 6" xfId="15087"/>
    <cellStyle name="20% - Ênfase6 50 7" xfId="15088"/>
    <cellStyle name="20% - Ênfase6 50 8" xfId="15089"/>
    <cellStyle name="20% - Ênfase6 51" xfId="15090"/>
    <cellStyle name="20% - Ênfase6 51 2" xfId="15091"/>
    <cellStyle name="20% - Ênfase6 51 2 2" xfId="15092"/>
    <cellStyle name="20% - Ênfase6 51 2 3" xfId="15093"/>
    <cellStyle name="20% - Ênfase6 51 2 4" xfId="15094"/>
    <cellStyle name="20% - Ênfase6 51 2 5" xfId="15095"/>
    <cellStyle name="20% - Ênfase6 51 2 6" xfId="15096"/>
    <cellStyle name="20% - Ênfase6 51 3" xfId="15097"/>
    <cellStyle name="20% - Ênfase6 51 3 2" xfId="15098"/>
    <cellStyle name="20% - Ênfase6 51 3 3" xfId="15099"/>
    <cellStyle name="20% - Ênfase6 51 3 4" xfId="15100"/>
    <cellStyle name="20% - Ênfase6 51 4" xfId="15101"/>
    <cellStyle name="20% - Ênfase6 51 5" xfId="15102"/>
    <cellStyle name="20% - Ênfase6 51 6" xfId="15103"/>
    <cellStyle name="20% - Ênfase6 51 7" xfId="15104"/>
    <cellStyle name="20% - Ênfase6 51 8" xfId="15105"/>
    <cellStyle name="20% - Ênfase6 52" xfId="15106"/>
    <cellStyle name="20% - Ênfase6 52 2" xfId="15107"/>
    <cellStyle name="20% - Ênfase6 52 2 2" xfId="15108"/>
    <cellStyle name="20% - Ênfase6 52 2 3" xfId="15109"/>
    <cellStyle name="20% - Ênfase6 52 2 4" xfId="15110"/>
    <cellStyle name="20% - Ênfase6 52 2 5" xfId="15111"/>
    <cellStyle name="20% - Ênfase6 52 2 6" xfId="15112"/>
    <cellStyle name="20% - Ênfase6 52 3" xfId="15113"/>
    <cellStyle name="20% - Ênfase6 52 3 2" xfId="15114"/>
    <cellStyle name="20% - Ênfase6 52 3 3" xfId="15115"/>
    <cellStyle name="20% - Ênfase6 52 3 4" xfId="15116"/>
    <cellStyle name="20% - Ênfase6 52 4" xfId="15117"/>
    <cellStyle name="20% - Ênfase6 52 5" xfId="15118"/>
    <cellStyle name="20% - Ênfase6 52 6" xfId="15119"/>
    <cellStyle name="20% - Ênfase6 52 7" xfId="15120"/>
    <cellStyle name="20% - Ênfase6 52 8" xfId="15121"/>
    <cellStyle name="20% - Ênfase6 53" xfId="15122"/>
    <cellStyle name="20% - Ênfase6 53 2" xfId="15123"/>
    <cellStyle name="20% - Ênfase6 53 2 2" xfId="15124"/>
    <cellStyle name="20% - Ênfase6 53 2 3" xfId="15125"/>
    <cellStyle name="20% - Ênfase6 53 2 4" xfId="15126"/>
    <cellStyle name="20% - Ênfase6 53 2 5" xfId="15127"/>
    <cellStyle name="20% - Ênfase6 53 2 6" xfId="15128"/>
    <cellStyle name="20% - Ênfase6 53 3" xfId="15129"/>
    <cellStyle name="20% - Ênfase6 53 3 2" xfId="15130"/>
    <cellStyle name="20% - Ênfase6 53 3 3" xfId="15131"/>
    <cellStyle name="20% - Ênfase6 53 3 4" xfId="15132"/>
    <cellStyle name="20% - Ênfase6 53 4" xfId="15133"/>
    <cellStyle name="20% - Ênfase6 53 5" xfId="15134"/>
    <cellStyle name="20% - Ênfase6 53 6" xfId="15135"/>
    <cellStyle name="20% - Ênfase6 53 7" xfId="15136"/>
    <cellStyle name="20% - Ênfase6 53 8" xfId="15137"/>
    <cellStyle name="20% - Ênfase6 54" xfId="15138"/>
    <cellStyle name="20% - Ênfase6 54 2" xfId="15139"/>
    <cellStyle name="20% - Ênfase6 54 2 2" xfId="15140"/>
    <cellStyle name="20% - Ênfase6 54 2 3" xfId="15141"/>
    <cellStyle name="20% - Ênfase6 54 2 4" xfId="15142"/>
    <cellStyle name="20% - Ênfase6 54 2 5" xfId="15143"/>
    <cellStyle name="20% - Ênfase6 54 2 6" xfId="15144"/>
    <cellStyle name="20% - Ênfase6 54 3" xfId="15145"/>
    <cellStyle name="20% - Ênfase6 54 3 2" xfId="15146"/>
    <cellStyle name="20% - Ênfase6 54 3 3" xfId="15147"/>
    <cellStyle name="20% - Ênfase6 54 3 4" xfId="15148"/>
    <cellStyle name="20% - Ênfase6 54 4" xfId="15149"/>
    <cellStyle name="20% - Ênfase6 54 5" xfId="15150"/>
    <cellStyle name="20% - Ênfase6 54 6" xfId="15151"/>
    <cellStyle name="20% - Ênfase6 54 7" xfId="15152"/>
    <cellStyle name="20% - Ênfase6 54 8" xfId="15153"/>
    <cellStyle name="20% - Ênfase6 55" xfId="15154"/>
    <cellStyle name="20% - Ênfase6 55 2" xfId="15155"/>
    <cellStyle name="20% - Ênfase6 55 2 2" xfId="15156"/>
    <cellStyle name="20% - Ênfase6 55 2 3" xfId="15157"/>
    <cellStyle name="20% - Ênfase6 55 2 4" xfId="15158"/>
    <cellStyle name="20% - Ênfase6 55 2 5" xfId="15159"/>
    <cellStyle name="20% - Ênfase6 55 2 6" xfId="15160"/>
    <cellStyle name="20% - Ênfase6 55 3" xfId="15161"/>
    <cellStyle name="20% - Ênfase6 55 3 2" xfId="15162"/>
    <cellStyle name="20% - Ênfase6 55 3 3" xfId="15163"/>
    <cellStyle name="20% - Ênfase6 55 3 4" xfId="15164"/>
    <cellStyle name="20% - Ênfase6 55 4" xfId="15165"/>
    <cellStyle name="20% - Ênfase6 55 5" xfId="15166"/>
    <cellStyle name="20% - Ênfase6 55 6" xfId="15167"/>
    <cellStyle name="20% - Ênfase6 55 7" xfId="15168"/>
    <cellStyle name="20% - Ênfase6 55 8" xfId="15169"/>
    <cellStyle name="20% - Ênfase6 56" xfId="15170"/>
    <cellStyle name="20% - Ênfase6 56 2" xfId="15171"/>
    <cellStyle name="20% - Ênfase6 56 2 2" xfId="15172"/>
    <cellStyle name="20% - Ênfase6 56 2 3" xfId="15173"/>
    <cellStyle name="20% - Ênfase6 56 2 4" xfId="15174"/>
    <cellStyle name="20% - Ênfase6 56 2 5" xfId="15175"/>
    <cellStyle name="20% - Ênfase6 56 2 6" xfId="15176"/>
    <cellStyle name="20% - Ênfase6 56 3" xfId="15177"/>
    <cellStyle name="20% - Ênfase6 56 3 2" xfId="15178"/>
    <cellStyle name="20% - Ênfase6 56 3 3" xfId="15179"/>
    <cellStyle name="20% - Ênfase6 56 3 4" xfId="15180"/>
    <cellStyle name="20% - Ênfase6 56 4" xfId="15181"/>
    <cellStyle name="20% - Ênfase6 56 5" xfId="15182"/>
    <cellStyle name="20% - Ênfase6 56 6" xfId="15183"/>
    <cellStyle name="20% - Ênfase6 56 7" xfId="15184"/>
    <cellStyle name="20% - Ênfase6 56 8" xfId="15185"/>
    <cellStyle name="20% - Ênfase6 57" xfId="15186"/>
    <cellStyle name="20% - Ênfase6 57 2" xfId="15187"/>
    <cellStyle name="20% - Ênfase6 57 2 2" xfId="15188"/>
    <cellStyle name="20% - Ênfase6 57 2 3" xfId="15189"/>
    <cellStyle name="20% - Ênfase6 57 2 4" xfId="15190"/>
    <cellStyle name="20% - Ênfase6 57 2 5" xfId="15191"/>
    <cellStyle name="20% - Ênfase6 57 2 6" xfId="15192"/>
    <cellStyle name="20% - Ênfase6 57 3" xfId="15193"/>
    <cellStyle name="20% - Ênfase6 57 3 2" xfId="15194"/>
    <cellStyle name="20% - Ênfase6 57 3 3" xfId="15195"/>
    <cellStyle name="20% - Ênfase6 57 3 4" xfId="15196"/>
    <cellStyle name="20% - Ênfase6 57 4" xfId="15197"/>
    <cellStyle name="20% - Ênfase6 57 5" xfId="15198"/>
    <cellStyle name="20% - Ênfase6 57 6" xfId="15199"/>
    <cellStyle name="20% - Ênfase6 57 7" xfId="15200"/>
    <cellStyle name="20% - Ênfase6 57 8" xfId="15201"/>
    <cellStyle name="20% - Ênfase6 58" xfId="15202"/>
    <cellStyle name="20% - Ênfase6 58 2" xfId="15203"/>
    <cellStyle name="20% - Ênfase6 58 2 2" xfId="15204"/>
    <cellStyle name="20% - Ênfase6 58 2 3" xfId="15205"/>
    <cellStyle name="20% - Ênfase6 58 2 4" xfId="15206"/>
    <cellStyle name="20% - Ênfase6 58 2 5" xfId="15207"/>
    <cellStyle name="20% - Ênfase6 58 2 6" xfId="15208"/>
    <cellStyle name="20% - Ênfase6 58 3" xfId="15209"/>
    <cellStyle name="20% - Ênfase6 58 3 2" xfId="15210"/>
    <cellStyle name="20% - Ênfase6 58 3 3" xfId="15211"/>
    <cellStyle name="20% - Ênfase6 58 3 4" xfId="15212"/>
    <cellStyle name="20% - Ênfase6 58 4" xfId="15213"/>
    <cellStyle name="20% - Ênfase6 58 5" xfId="15214"/>
    <cellStyle name="20% - Ênfase6 58 6" xfId="15215"/>
    <cellStyle name="20% - Ênfase6 58 7" xfId="15216"/>
    <cellStyle name="20% - Ênfase6 58 8" xfId="15217"/>
    <cellStyle name="20% - Ênfase6 59" xfId="15218"/>
    <cellStyle name="20% - Ênfase6 59 2" xfId="15219"/>
    <cellStyle name="20% - Ênfase6 59 2 2" xfId="15220"/>
    <cellStyle name="20% - Ênfase6 59 2 3" xfId="15221"/>
    <cellStyle name="20% - Ênfase6 59 2 4" xfId="15222"/>
    <cellStyle name="20% - Ênfase6 59 2 5" xfId="15223"/>
    <cellStyle name="20% - Ênfase6 59 2 6" xfId="15224"/>
    <cellStyle name="20% - Ênfase6 59 3" xfId="15225"/>
    <cellStyle name="20% - Ênfase6 59 3 2" xfId="15226"/>
    <cellStyle name="20% - Ênfase6 59 3 3" xfId="15227"/>
    <cellStyle name="20% - Ênfase6 59 3 4" xfId="15228"/>
    <cellStyle name="20% - Ênfase6 59 4" xfId="15229"/>
    <cellStyle name="20% - Ênfase6 59 5" xfId="15230"/>
    <cellStyle name="20% - Ênfase6 59 6" xfId="15231"/>
    <cellStyle name="20% - Ênfase6 59 7" xfId="15232"/>
    <cellStyle name="20% - Ênfase6 59 8" xfId="15233"/>
    <cellStyle name="20% - Ênfase6 6" xfId="15234"/>
    <cellStyle name="20% - Ênfase6 6 10" xfId="15235"/>
    <cellStyle name="20% - Ênfase6 6 11" xfId="15236"/>
    <cellStyle name="20% - Ênfase6 6 2" xfId="15237"/>
    <cellStyle name="20% - Ênfase6 6 2 2" xfId="15238"/>
    <cellStyle name="20% - Ênfase6 6 2 2 2" xfId="15239"/>
    <cellStyle name="20% - Ênfase6 6 2 2 3" xfId="15240"/>
    <cellStyle name="20% - Ênfase6 6 2 2 4" xfId="15241"/>
    <cellStyle name="20% - Ênfase6 6 2 2 5" xfId="15242"/>
    <cellStyle name="20% - Ênfase6 6 2 2 6" xfId="15243"/>
    <cellStyle name="20% - Ênfase6 6 2 3" xfId="15244"/>
    <cellStyle name="20% - Ênfase6 6 2 3 2" xfId="15245"/>
    <cellStyle name="20% - Ênfase6 6 2 3 3" xfId="15246"/>
    <cellStyle name="20% - Ênfase6 6 2 3 4" xfId="15247"/>
    <cellStyle name="20% - Ênfase6 6 2 4" xfId="15248"/>
    <cellStyle name="20% - Ênfase6 6 2 5" xfId="15249"/>
    <cellStyle name="20% - Ênfase6 6 2 6" xfId="15250"/>
    <cellStyle name="20% - Ênfase6 6 2 7" xfId="15251"/>
    <cellStyle name="20% - Ênfase6 6 2 8" xfId="15252"/>
    <cellStyle name="20% - Ênfase6 6 3" xfId="15253"/>
    <cellStyle name="20% - Ênfase6 6 3 2" xfId="15254"/>
    <cellStyle name="20% - Ênfase6 6 3 3" xfId="15255"/>
    <cellStyle name="20% - Ênfase6 6 3 4" xfId="15256"/>
    <cellStyle name="20% - Ênfase6 6 3 5" xfId="15257"/>
    <cellStyle name="20% - Ênfase6 6 3 6" xfId="15258"/>
    <cellStyle name="20% - Ênfase6 6 4" xfId="15259"/>
    <cellStyle name="20% - Ênfase6 6 4 2" xfId="15260"/>
    <cellStyle name="20% - Ênfase6 6 4 3" xfId="15261"/>
    <cellStyle name="20% - Ênfase6 6 4 4" xfId="15262"/>
    <cellStyle name="20% - Ênfase6 6 5" xfId="15263"/>
    <cellStyle name="20% - Ênfase6 6 6" xfId="15264"/>
    <cellStyle name="20% - Ênfase6 6 7" xfId="15265"/>
    <cellStyle name="20% - Ênfase6 6 8" xfId="15266"/>
    <cellStyle name="20% - Ênfase6 6 9" xfId="15267"/>
    <cellStyle name="20% - Ênfase6 60" xfId="15268"/>
    <cellStyle name="20% - Ênfase6 60 2" xfId="15269"/>
    <cellStyle name="20% - Ênfase6 60 2 2" xfId="15270"/>
    <cellStyle name="20% - Ênfase6 60 2 3" xfId="15271"/>
    <cellStyle name="20% - Ênfase6 60 2 4" xfId="15272"/>
    <cellStyle name="20% - Ênfase6 60 2 5" xfId="15273"/>
    <cellStyle name="20% - Ênfase6 60 2 6" xfId="15274"/>
    <cellStyle name="20% - Ênfase6 60 3" xfId="15275"/>
    <cellStyle name="20% - Ênfase6 60 3 2" xfId="15276"/>
    <cellStyle name="20% - Ênfase6 60 3 3" xfId="15277"/>
    <cellStyle name="20% - Ênfase6 60 3 4" xfId="15278"/>
    <cellStyle name="20% - Ênfase6 60 4" xfId="15279"/>
    <cellStyle name="20% - Ênfase6 60 5" xfId="15280"/>
    <cellStyle name="20% - Ênfase6 60 6" xfId="15281"/>
    <cellStyle name="20% - Ênfase6 60 7" xfId="15282"/>
    <cellStyle name="20% - Ênfase6 60 8" xfId="15283"/>
    <cellStyle name="20% - Ênfase6 61" xfId="15284"/>
    <cellStyle name="20% - Ênfase6 61 2" xfId="15285"/>
    <cellStyle name="20% - Ênfase6 61 2 2" xfId="15286"/>
    <cellStyle name="20% - Ênfase6 61 2 3" xfId="15287"/>
    <cellStyle name="20% - Ênfase6 61 2 4" xfId="15288"/>
    <cellStyle name="20% - Ênfase6 61 2 5" xfId="15289"/>
    <cellStyle name="20% - Ênfase6 61 2 6" xfId="15290"/>
    <cellStyle name="20% - Ênfase6 61 3" xfId="15291"/>
    <cellStyle name="20% - Ênfase6 61 3 2" xfId="15292"/>
    <cellStyle name="20% - Ênfase6 61 3 3" xfId="15293"/>
    <cellStyle name="20% - Ênfase6 61 3 4" xfId="15294"/>
    <cellStyle name="20% - Ênfase6 61 4" xfId="15295"/>
    <cellStyle name="20% - Ênfase6 61 5" xfId="15296"/>
    <cellStyle name="20% - Ênfase6 61 6" xfId="15297"/>
    <cellStyle name="20% - Ênfase6 61 7" xfId="15298"/>
    <cellStyle name="20% - Ênfase6 61 8" xfId="15299"/>
    <cellStyle name="20% - Ênfase6 62" xfId="15300"/>
    <cellStyle name="20% - Ênfase6 62 2" xfId="15301"/>
    <cellStyle name="20% - Ênfase6 62 2 2" xfId="15302"/>
    <cellStyle name="20% - Ênfase6 62 2 3" xfId="15303"/>
    <cellStyle name="20% - Ênfase6 62 2 4" xfId="15304"/>
    <cellStyle name="20% - Ênfase6 62 2 5" xfId="15305"/>
    <cellStyle name="20% - Ênfase6 62 2 6" xfId="15306"/>
    <cellStyle name="20% - Ênfase6 62 3" xfId="15307"/>
    <cellStyle name="20% - Ênfase6 62 3 2" xfId="15308"/>
    <cellStyle name="20% - Ênfase6 62 3 3" xfId="15309"/>
    <cellStyle name="20% - Ênfase6 62 3 4" xfId="15310"/>
    <cellStyle name="20% - Ênfase6 62 4" xfId="15311"/>
    <cellStyle name="20% - Ênfase6 62 5" xfId="15312"/>
    <cellStyle name="20% - Ênfase6 62 6" xfId="15313"/>
    <cellStyle name="20% - Ênfase6 62 7" xfId="15314"/>
    <cellStyle name="20% - Ênfase6 62 8" xfId="15315"/>
    <cellStyle name="20% - Ênfase6 63" xfId="15316"/>
    <cellStyle name="20% - Ênfase6 63 2" xfId="15317"/>
    <cellStyle name="20% - Ênfase6 63 2 2" xfId="15318"/>
    <cellStyle name="20% - Ênfase6 63 2 3" xfId="15319"/>
    <cellStyle name="20% - Ênfase6 63 2 4" xfId="15320"/>
    <cellStyle name="20% - Ênfase6 63 2 5" xfId="15321"/>
    <cellStyle name="20% - Ênfase6 63 2 6" xfId="15322"/>
    <cellStyle name="20% - Ênfase6 63 3" xfId="15323"/>
    <cellStyle name="20% - Ênfase6 63 3 2" xfId="15324"/>
    <cellStyle name="20% - Ênfase6 63 3 3" xfId="15325"/>
    <cellStyle name="20% - Ênfase6 63 3 4" xfId="15326"/>
    <cellStyle name="20% - Ênfase6 63 4" xfId="15327"/>
    <cellStyle name="20% - Ênfase6 63 5" xfId="15328"/>
    <cellStyle name="20% - Ênfase6 63 6" xfId="15329"/>
    <cellStyle name="20% - Ênfase6 63 7" xfId="15330"/>
    <cellStyle name="20% - Ênfase6 63 8" xfId="15331"/>
    <cellStyle name="20% - Ênfase6 64" xfId="15332"/>
    <cellStyle name="20% - Ênfase6 64 2" xfId="15333"/>
    <cellStyle name="20% - Ênfase6 64 2 2" xfId="15334"/>
    <cellStyle name="20% - Ênfase6 64 2 3" xfId="15335"/>
    <cellStyle name="20% - Ênfase6 64 2 4" xfId="15336"/>
    <cellStyle name="20% - Ênfase6 64 2 5" xfId="15337"/>
    <cellStyle name="20% - Ênfase6 64 2 6" xfId="15338"/>
    <cellStyle name="20% - Ênfase6 64 3" xfId="15339"/>
    <cellStyle name="20% - Ênfase6 64 3 2" xfId="15340"/>
    <cellStyle name="20% - Ênfase6 64 3 3" xfId="15341"/>
    <cellStyle name="20% - Ênfase6 64 3 4" xfId="15342"/>
    <cellStyle name="20% - Ênfase6 64 4" xfId="15343"/>
    <cellStyle name="20% - Ênfase6 64 5" xfId="15344"/>
    <cellStyle name="20% - Ênfase6 64 6" xfId="15345"/>
    <cellStyle name="20% - Ênfase6 64 7" xfId="15346"/>
    <cellStyle name="20% - Ênfase6 64 8" xfId="15347"/>
    <cellStyle name="20% - Ênfase6 65" xfId="15348"/>
    <cellStyle name="20% - Ênfase6 65 2" xfId="15349"/>
    <cellStyle name="20% - Ênfase6 65 2 2" xfId="15350"/>
    <cellStyle name="20% - Ênfase6 65 2 3" xfId="15351"/>
    <cellStyle name="20% - Ênfase6 65 2 4" xfId="15352"/>
    <cellStyle name="20% - Ênfase6 65 2 5" xfId="15353"/>
    <cellStyle name="20% - Ênfase6 65 2 6" xfId="15354"/>
    <cellStyle name="20% - Ênfase6 65 3" xfId="15355"/>
    <cellStyle name="20% - Ênfase6 65 3 2" xfId="15356"/>
    <cellStyle name="20% - Ênfase6 65 3 3" xfId="15357"/>
    <cellStyle name="20% - Ênfase6 65 3 4" xfId="15358"/>
    <cellStyle name="20% - Ênfase6 65 4" xfId="15359"/>
    <cellStyle name="20% - Ênfase6 65 5" xfId="15360"/>
    <cellStyle name="20% - Ênfase6 65 6" xfId="15361"/>
    <cellStyle name="20% - Ênfase6 65 7" xfId="15362"/>
    <cellStyle name="20% - Ênfase6 65 8" xfId="15363"/>
    <cellStyle name="20% - Ênfase6 66" xfId="15364"/>
    <cellStyle name="20% - Ênfase6 66 2" xfId="15365"/>
    <cellStyle name="20% - Ênfase6 66 2 2" xfId="15366"/>
    <cellStyle name="20% - Ênfase6 66 2 3" xfId="15367"/>
    <cellStyle name="20% - Ênfase6 66 2 4" xfId="15368"/>
    <cellStyle name="20% - Ênfase6 66 2 5" xfId="15369"/>
    <cellStyle name="20% - Ênfase6 66 2 6" xfId="15370"/>
    <cellStyle name="20% - Ênfase6 66 3" xfId="15371"/>
    <cellStyle name="20% - Ênfase6 66 3 2" xfId="15372"/>
    <cellStyle name="20% - Ênfase6 66 3 3" xfId="15373"/>
    <cellStyle name="20% - Ênfase6 66 3 4" xfId="15374"/>
    <cellStyle name="20% - Ênfase6 66 4" xfId="15375"/>
    <cellStyle name="20% - Ênfase6 66 5" xfId="15376"/>
    <cellStyle name="20% - Ênfase6 66 6" xfId="15377"/>
    <cellStyle name="20% - Ênfase6 66 7" xfId="15378"/>
    <cellStyle name="20% - Ênfase6 66 8" xfId="15379"/>
    <cellStyle name="20% - Ênfase6 67" xfId="15380"/>
    <cellStyle name="20% - Ênfase6 67 2" xfId="15381"/>
    <cellStyle name="20% - Ênfase6 67 2 2" xfId="15382"/>
    <cellStyle name="20% - Ênfase6 67 2 3" xfId="15383"/>
    <cellStyle name="20% - Ênfase6 67 2 4" xfId="15384"/>
    <cellStyle name="20% - Ênfase6 67 2 5" xfId="15385"/>
    <cellStyle name="20% - Ênfase6 67 2 6" xfId="15386"/>
    <cellStyle name="20% - Ênfase6 67 3" xfId="15387"/>
    <cellStyle name="20% - Ênfase6 67 3 2" xfId="15388"/>
    <cellStyle name="20% - Ênfase6 67 3 3" xfId="15389"/>
    <cellStyle name="20% - Ênfase6 67 3 4" xfId="15390"/>
    <cellStyle name="20% - Ênfase6 67 4" xfId="15391"/>
    <cellStyle name="20% - Ênfase6 67 5" xfId="15392"/>
    <cellStyle name="20% - Ênfase6 67 6" xfId="15393"/>
    <cellStyle name="20% - Ênfase6 67 7" xfId="15394"/>
    <cellStyle name="20% - Ênfase6 67 8" xfId="15395"/>
    <cellStyle name="20% - Ênfase6 68" xfId="15396"/>
    <cellStyle name="20% - Ênfase6 68 2" xfId="15397"/>
    <cellStyle name="20% - Ênfase6 68 2 2" xfId="15398"/>
    <cellStyle name="20% - Ênfase6 68 2 3" xfId="15399"/>
    <cellStyle name="20% - Ênfase6 68 2 4" xfId="15400"/>
    <cellStyle name="20% - Ênfase6 68 2 5" xfId="15401"/>
    <cellStyle name="20% - Ênfase6 68 2 6" xfId="15402"/>
    <cellStyle name="20% - Ênfase6 68 3" xfId="15403"/>
    <cellStyle name="20% - Ênfase6 68 3 2" xfId="15404"/>
    <cellStyle name="20% - Ênfase6 68 3 3" xfId="15405"/>
    <cellStyle name="20% - Ênfase6 68 3 4" xfId="15406"/>
    <cellStyle name="20% - Ênfase6 68 4" xfId="15407"/>
    <cellStyle name="20% - Ênfase6 68 5" xfId="15408"/>
    <cellStyle name="20% - Ênfase6 68 6" xfId="15409"/>
    <cellStyle name="20% - Ênfase6 68 7" xfId="15410"/>
    <cellStyle name="20% - Ênfase6 68 8" xfId="15411"/>
    <cellStyle name="20% - Ênfase6 69" xfId="15412"/>
    <cellStyle name="20% - Ênfase6 69 2" xfId="15413"/>
    <cellStyle name="20% - Ênfase6 69 2 2" xfId="15414"/>
    <cellStyle name="20% - Ênfase6 69 2 3" xfId="15415"/>
    <cellStyle name="20% - Ênfase6 69 2 4" xfId="15416"/>
    <cellStyle name="20% - Ênfase6 69 2 5" xfId="15417"/>
    <cellStyle name="20% - Ênfase6 69 2 6" xfId="15418"/>
    <cellStyle name="20% - Ênfase6 69 3" xfId="15419"/>
    <cellStyle name="20% - Ênfase6 69 3 2" xfId="15420"/>
    <cellStyle name="20% - Ênfase6 69 3 3" xfId="15421"/>
    <cellStyle name="20% - Ênfase6 69 3 4" xfId="15422"/>
    <cellStyle name="20% - Ênfase6 69 4" xfId="15423"/>
    <cellStyle name="20% - Ênfase6 69 5" xfId="15424"/>
    <cellStyle name="20% - Ênfase6 69 6" xfId="15425"/>
    <cellStyle name="20% - Ênfase6 69 7" xfId="15426"/>
    <cellStyle name="20% - Ênfase6 69 8" xfId="15427"/>
    <cellStyle name="20% - Ênfase6 7" xfId="15428"/>
    <cellStyle name="20% - Ênfase6 7 10" xfId="15429"/>
    <cellStyle name="20% - Ênfase6 7 11" xfId="15430"/>
    <cellStyle name="20% - Ênfase6 7 2" xfId="15431"/>
    <cellStyle name="20% - Ênfase6 7 2 2" xfId="15432"/>
    <cellStyle name="20% - Ênfase6 7 2 2 2" xfId="15433"/>
    <cellStyle name="20% - Ênfase6 7 2 2 3" xfId="15434"/>
    <cellStyle name="20% - Ênfase6 7 2 2 4" xfId="15435"/>
    <cellStyle name="20% - Ênfase6 7 2 2 5" xfId="15436"/>
    <cellStyle name="20% - Ênfase6 7 2 2 6" xfId="15437"/>
    <cellStyle name="20% - Ênfase6 7 2 3" xfId="15438"/>
    <cellStyle name="20% - Ênfase6 7 2 3 2" xfId="15439"/>
    <cellStyle name="20% - Ênfase6 7 2 3 3" xfId="15440"/>
    <cellStyle name="20% - Ênfase6 7 2 3 4" xfId="15441"/>
    <cellStyle name="20% - Ênfase6 7 2 4" xfId="15442"/>
    <cellStyle name="20% - Ênfase6 7 2 5" xfId="15443"/>
    <cellStyle name="20% - Ênfase6 7 2 6" xfId="15444"/>
    <cellStyle name="20% - Ênfase6 7 2 7" xfId="15445"/>
    <cellStyle name="20% - Ênfase6 7 2 8" xfId="15446"/>
    <cellStyle name="20% - Ênfase6 7 3" xfId="15447"/>
    <cellStyle name="20% - Ênfase6 7 3 2" xfId="15448"/>
    <cellStyle name="20% - Ênfase6 7 3 3" xfId="15449"/>
    <cellStyle name="20% - Ênfase6 7 3 4" xfId="15450"/>
    <cellStyle name="20% - Ênfase6 7 3 5" xfId="15451"/>
    <cellStyle name="20% - Ênfase6 7 3 6" xfId="15452"/>
    <cellStyle name="20% - Ênfase6 7 4" xfId="15453"/>
    <cellStyle name="20% - Ênfase6 7 4 2" xfId="15454"/>
    <cellStyle name="20% - Ênfase6 7 4 3" xfId="15455"/>
    <cellStyle name="20% - Ênfase6 7 4 4" xfId="15456"/>
    <cellStyle name="20% - Ênfase6 7 5" xfId="15457"/>
    <cellStyle name="20% - Ênfase6 7 6" xfId="15458"/>
    <cellStyle name="20% - Ênfase6 7 7" xfId="15459"/>
    <cellStyle name="20% - Ênfase6 7 8" xfId="15460"/>
    <cellStyle name="20% - Ênfase6 7 9" xfId="15461"/>
    <cellStyle name="20% - Ênfase6 70" xfId="15462"/>
    <cellStyle name="20% - Ênfase6 70 2" xfId="15463"/>
    <cellStyle name="20% - Ênfase6 70 2 2" xfId="15464"/>
    <cellStyle name="20% - Ênfase6 70 2 3" xfId="15465"/>
    <cellStyle name="20% - Ênfase6 70 2 4" xfId="15466"/>
    <cellStyle name="20% - Ênfase6 70 2 5" xfId="15467"/>
    <cellStyle name="20% - Ênfase6 70 2 6" xfId="15468"/>
    <cellStyle name="20% - Ênfase6 70 3" xfId="15469"/>
    <cellStyle name="20% - Ênfase6 70 3 2" xfId="15470"/>
    <cellStyle name="20% - Ênfase6 70 3 3" xfId="15471"/>
    <cellStyle name="20% - Ênfase6 70 3 4" xfId="15472"/>
    <cellStyle name="20% - Ênfase6 70 4" xfId="15473"/>
    <cellStyle name="20% - Ênfase6 70 5" xfId="15474"/>
    <cellStyle name="20% - Ênfase6 70 6" xfId="15475"/>
    <cellStyle name="20% - Ênfase6 70 7" xfId="15476"/>
    <cellStyle name="20% - Ênfase6 70 8" xfId="15477"/>
    <cellStyle name="20% - Ênfase6 71" xfId="15478"/>
    <cellStyle name="20% - Ênfase6 71 2" xfId="15479"/>
    <cellStyle name="20% - Ênfase6 71 2 2" xfId="15480"/>
    <cellStyle name="20% - Ênfase6 71 2 3" xfId="15481"/>
    <cellStyle name="20% - Ênfase6 71 2 4" xfId="15482"/>
    <cellStyle name="20% - Ênfase6 71 2 5" xfId="15483"/>
    <cellStyle name="20% - Ênfase6 71 2 6" xfId="15484"/>
    <cellStyle name="20% - Ênfase6 71 3" xfId="15485"/>
    <cellStyle name="20% - Ênfase6 71 3 2" xfId="15486"/>
    <cellStyle name="20% - Ênfase6 71 3 3" xfId="15487"/>
    <cellStyle name="20% - Ênfase6 71 3 4" xfId="15488"/>
    <cellStyle name="20% - Ênfase6 71 4" xfId="15489"/>
    <cellStyle name="20% - Ênfase6 71 5" xfId="15490"/>
    <cellStyle name="20% - Ênfase6 71 6" xfId="15491"/>
    <cellStyle name="20% - Ênfase6 71 7" xfId="15492"/>
    <cellStyle name="20% - Ênfase6 71 8" xfId="15493"/>
    <cellStyle name="20% - Ênfase6 72" xfId="15494"/>
    <cellStyle name="20% - Ênfase6 72 2" xfId="15495"/>
    <cellStyle name="20% - Ênfase6 72 2 2" xfId="15496"/>
    <cellStyle name="20% - Ênfase6 72 2 3" xfId="15497"/>
    <cellStyle name="20% - Ênfase6 72 2 4" xfId="15498"/>
    <cellStyle name="20% - Ênfase6 72 2 5" xfId="15499"/>
    <cellStyle name="20% - Ênfase6 72 2 6" xfId="15500"/>
    <cellStyle name="20% - Ênfase6 72 3" xfId="15501"/>
    <cellStyle name="20% - Ênfase6 72 3 2" xfId="15502"/>
    <cellStyle name="20% - Ênfase6 72 3 3" xfId="15503"/>
    <cellStyle name="20% - Ênfase6 72 3 4" xfId="15504"/>
    <cellStyle name="20% - Ênfase6 72 4" xfId="15505"/>
    <cellStyle name="20% - Ênfase6 72 5" xfId="15506"/>
    <cellStyle name="20% - Ênfase6 72 6" xfId="15507"/>
    <cellStyle name="20% - Ênfase6 72 7" xfId="15508"/>
    <cellStyle name="20% - Ênfase6 72 8" xfId="15509"/>
    <cellStyle name="20% - Ênfase6 73" xfId="15510"/>
    <cellStyle name="20% - Ênfase6 73 2" xfId="15511"/>
    <cellStyle name="20% - Ênfase6 73 2 2" xfId="15512"/>
    <cellStyle name="20% - Ênfase6 73 2 3" xfId="15513"/>
    <cellStyle name="20% - Ênfase6 73 2 4" xfId="15514"/>
    <cellStyle name="20% - Ênfase6 73 2 5" xfId="15515"/>
    <cellStyle name="20% - Ênfase6 73 2 6" xfId="15516"/>
    <cellStyle name="20% - Ênfase6 73 3" xfId="15517"/>
    <cellStyle name="20% - Ênfase6 73 3 2" xfId="15518"/>
    <cellStyle name="20% - Ênfase6 73 3 3" xfId="15519"/>
    <cellStyle name="20% - Ênfase6 73 3 4" xfId="15520"/>
    <cellStyle name="20% - Ênfase6 73 4" xfId="15521"/>
    <cellStyle name="20% - Ênfase6 73 5" xfId="15522"/>
    <cellStyle name="20% - Ênfase6 73 6" xfId="15523"/>
    <cellStyle name="20% - Ênfase6 73 7" xfId="15524"/>
    <cellStyle name="20% - Ênfase6 73 8" xfId="15525"/>
    <cellStyle name="20% - Ênfase6 74" xfId="15526"/>
    <cellStyle name="20% - Ênfase6 74 2" xfId="15527"/>
    <cellStyle name="20% - Ênfase6 74 2 2" xfId="15528"/>
    <cellStyle name="20% - Ênfase6 74 2 3" xfId="15529"/>
    <cellStyle name="20% - Ênfase6 74 2 4" xfId="15530"/>
    <cellStyle name="20% - Ênfase6 74 2 5" xfId="15531"/>
    <cellStyle name="20% - Ênfase6 74 2 6" xfId="15532"/>
    <cellStyle name="20% - Ênfase6 74 3" xfId="15533"/>
    <cellStyle name="20% - Ênfase6 74 3 2" xfId="15534"/>
    <cellStyle name="20% - Ênfase6 74 3 3" xfId="15535"/>
    <cellStyle name="20% - Ênfase6 74 3 4" xfId="15536"/>
    <cellStyle name="20% - Ênfase6 74 4" xfId="15537"/>
    <cellStyle name="20% - Ênfase6 74 5" xfId="15538"/>
    <cellStyle name="20% - Ênfase6 74 6" xfId="15539"/>
    <cellStyle name="20% - Ênfase6 74 7" xfId="15540"/>
    <cellStyle name="20% - Ênfase6 74 8" xfId="15541"/>
    <cellStyle name="20% - Ênfase6 75" xfId="15542"/>
    <cellStyle name="20% - Ênfase6 75 2" xfId="15543"/>
    <cellStyle name="20% - Ênfase6 75 2 2" xfId="15544"/>
    <cellStyle name="20% - Ênfase6 75 2 3" xfId="15545"/>
    <cellStyle name="20% - Ênfase6 75 2 4" xfId="15546"/>
    <cellStyle name="20% - Ênfase6 75 2 5" xfId="15547"/>
    <cellStyle name="20% - Ênfase6 75 2 6" xfId="15548"/>
    <cellStyle name="20% - Ênfase6 75 3" xfId="15549"/>
    <cellStyle name="20% - Ênfase6 75 3 2" xfId="15550"/>
    <cellStyle name="20% - Ênfase6 75 3 3" xfId="15551"/>
    <cellStyle name="20% - Ênfase6 75 3 4" xfId="15552"/>
    <cellStyle name="20% - Ênfase6 75 4" xfId="15553"/>
    <cellStyle name="20% - Ênfase6 75 5" xfId="15554"/>
    <cellStyle name="20% - Ênfase6 75 6" xfId="15555"/>
    <cellStyle name="20% - Ênfase6 75 7" xfId="15556"/>
    <cellStyle name="20% - Ênfase6 75 8" xfId="15557"/>
    <cellStyle name="20% - Ênfase6 76" xfId="15558"/>
    <cellStyle name="20% - Ênfase6 76 2" xfId="15559"/>
    <cellStyle name="20% - Ênfase6 76 2 2" xfId="15560"/>
    <cellStyle name="20% - Ênfase6 76 2 3" xfId="15561"/>
    <cellStyle name="20% - Ênfase6 76 2 4" xfId="15562"/>
    <cellStyle name="20% - Ênfase6 76 2 5" xfId="15563"/>
    <cellStyle name="20% - Ênfase6 76 2 6" xfId="15564"/>
    <cellStyle name="20% - Ênfase6 76 3" xfId="15565"/>
    <cellStyle name="20% - Ênfase6 76 3 2" xfId="15566"/>
    <cellStyle name="20% - Ênfase6 76 3 3" xfId="15567"/>
    <cellStyle name="20% - Ênfase6 76 3 4" xfId="15568"/>
    <cellStyle name="20% - Ênfase6 76 4" xfId="15569"/>
    <cellStyle name="20% - Ênfase6 76 5" xfId="15570"/>
    <cellStyle name="20% - Ênfase6 76 6" xfId="15571"/>
    <cellStyle name="20% - Ênfase6 76 7" xfId="15572"/>
    <cellStyle name="20% - Ênfase6 76 8" xfId="15573"/>
    <cellStyle name="20% - Ênfase6 77" xfId="15574"/>
    <cellStyle name="20% - Ênfase6 77 2" xfId="15575"/>
    <cellStyle name="20% - Ênfase6 77 2 2" xfId="15576"/>
    <cellStyle name="20% - Ênfase6 77 2 3" xfId="15577"/>
    <cellStyle name="20% - Ênfase6 77 2 4" xfId="15578"/>
    <cellStyle name="20% - Ênfase6 77 2 5" xfId="15579"/>
    <cellStyle name="20% - Ênfase6 77 2 6" xfId="15580"/>
    <cellStyle name="20% - Ênfase6 77 3" xfId="15581"/>
    <cellStyle name="20% - Ênfase6 77 3 2" xfId="15582"/>
    <cellStyle name="20% - Ênfase6 77 3 3" xfId="15583"/>
    <cellStyle name="20% - Ênfase6 77 3 4" xfId="15584"/>
    <cellStyle name="20% - Ênfase6 77 4" xfId="15585"/>
    <cellStyle name="20% - Ênfase6 77 5" xfId="15586"/>
    <cellStyle name="20% - Ênfase6 77 6" xfId="15587"/>
    <cellStyle name="20% - Ênfase6 77 7" xfId="15588"/>
    <cellStyle name="20% - Ênfase6 77 8" xfId="15589"/>
    <cellStyle name="20% - Ênfase6 78" xfId="15590"/>
    <cellStyle name="20% - Ênfase6 78 2" xfId="15591"/>
    <cellStyle name="20% - Ênfase6 78 2 2" xfId="15592"/>
    <cellStyle name="20% - Ênfase6 78 2 3" xfId="15593"/>
    <cellStyle name="20% - Ênfase6 78 2 4" xfId="15594"/>
    <cellStyle name="20% - Ênfase6 78 2 5" xfId="15595"/>
    <cellStyle name="20% - Ênfase6 78 2 6" xfId="15596"/>
    <cellStyle name="20% - Ênfase6 78 3" xfId="15597"/>
    <cellStyle name="20% - Ênfase6 78 3 2" xfId="15598"/>
    <cellStyle name="20% - Ênfase6 78 3 3" xfId="15599"/>
    <cellStyle name="20% - Ênfase6 78 3 4" xfId="15600"/>
    <cellStyle name="20% - Ênfase6 78 4" xfId="15601"/>
    <cellStyle name="20% - Ênfase6 78 5" xfId="15602"/>
    <cellStyle name="20% - Ênfase6 78 6" xfId="15603"/>
    <cellStyle name="20% - Ênfase6 78 7" xfId="15604"/>
    <cellStyle name="20% - Ênfase6 78 8" xfId="15605"/>
    <cellStyle name="20% - Ênfase6 79" xfId="15606"/>
    <cellStyle name="20% - Ênfase6 79 2" xfId="15607"/>
    <cellStyle name="20% - Ênfase6 79 2 2" xfId="15608"/>
    <cellStyle name="20% - Ênfase6 79 2 3" xfId="15609"/>
    <cellStyle name="20% - Ênfase6 79 2 4" xfId="15610"/>
    <cellStyle name="20% - Ênfase6 79 2 5" xfId="15611"/>
    <cellStyle name="20% - Ênfase6 79 2 6" xfId="15612"/>
    <cellStyle name="20% - Ênfase6 79 3" xfId="15613"/>
    <cellStyle name="20% - Ênfase6 79 3 2" xfId="15614"/>
    <cellStyle name="20% - Ênfase6 79 3 3" xfId="15615"/>
    <cellStyle name="20% - Ênfase6 79 3 4" xfId="15616"/>
    <cellStyle name="20% - Ênfase6 79 4" xfId="15617"/>
    <cellStyle name="20% - Ênfase6 79 5" xfId="15618"/>
    <cellStyle name="20% - Ênfase6 79 6" xfId="15619"/>
    <cellStyle name="20% - Ênfase6 79 7" xfId="15620"/>
    <cellStyle name="20% - Ênfase6 79 8" xfId="15621"/>
    <cellStyle name="20% - Ênfase6 8" xfId="15622"/>
    <cellStyle name="20% - Ênfase6 8 10" xfId="15623"/>
    <cellStyle name="20% - Ênfase6 8 11" xfId="15624"/>
    <cellStyle name="20% - Ênfase6 8 2" xfId="15625"/>
    <cellStyle name="20% - Ênfase6 8 2 2" xfId="15626"/>
    <cellStyle name="20% - Ênfase6 8 2 2 2" xfId="15627"/>
    <cellStyle name="20% - Ênfase6 8 2 2 3" xfId="15628"/>
    <cellStyle name="20% - Ênfase6 8 2 2 4" xfId="15629"/>
    <cellStyle name="20% - Ênfase6 8 2 2 5" xfId="15630"/>
    <cellStyle name="20% - Ênfase6 8 2 2 6" xfId="15631"/>
    <cellStyle name="20% - Ênfase6 8 2 3" xfId="15632"/>
    <cellStyle name="20% - Ênfase6 8 2 3 2" xfId="15633"/>
    <cellStyle name="20% - Ênfase6 8 2 3 3" xfId="15634"/>
    <cellStyle name="20% - Ênfase6 8 2 3 4" xfId="15635"/>
    <cellStyle name="20% - Ênfase6 8 2 4" xfId="15636"/>
    <cellStyle name="20% - Ênfase6 8 2 5" xfId="15637"/>
    <cellStyle name="20% - Ênfase6 8 2 6" xfId="15638"/>
    <cellStyle name="20% - Ênfase6 8 2 7" xfId="15639"/>
    <cellStyle name="20% - Ênfase6 8 2 8" xfId="15640"/>
    <cellStyle name="20% - Ênfase6 8 3" xfId="15641"/>
    <cellStyle name="20% - Ênfase6 8 3 2" xfId="15642"/>
    <cellStyle name="20% - Ênfase6 8 3 3" xfId="15643"/>
    <cellStyle name="20% - Ênfase6 8 3 4" xfId="15644"/>
    <cellStyle name="20% - Ênfase6 8 3 5" xfId="15645"/>
    <cellStyle name="20% - Ênfase6 8 3 6" xfId="15646"/>
    <cellStyle name="20% - Ênfase6 8 4" xfId="15647"/>
    <cellStyle name="20% - Ênfase6 8 4 2" xfId="15648"/>
    <cellStyle name="20% - Ênfase6 8 4 3" xfId="15649"/>
    <cellStyle name="20% - Ênfase6 8 4 4" xfId="15650"/>
    <cellStyle name="20% - Ênfase6 8 5" xfId="15651"/>
    <cellStyle name="20% - Ênfase6 8 6" xfId="15652"/>
    <cellStyle name="20% - Ênfase6 8 7" xfId="15653"/>
    <cellStyle name="20% - Ênfase6 8 8" xfId="15654"/>
    <cellStyle name="20% - Ênfase6 8 9" xfId="15655"/>
    <cellStyle name="20% - Ênfase6 80" xfId="15656"/>
    <cellStyle name="20% - Ênfase6 80 2" xfId="15657"/>
    <cellStyle name="20% - Ênfase6 80 2 2" xfId="15658"/>
    <cellStyle name="20% - Ênfase6 80 2 3" xfId="15659"/>
    <cellStyle name="20% - Ênfase6 80 2 4" xfId="15660"/>
    <cellStyle name="20% - Ênfase6 80 2 5" xfId="15661"/>
    <cellStyle name="20% - Ênfase6 80 2 6" xfId="15662"/>
    <cellStyle name="20% - Ênfase6 80 3" xfId="15663"/>
    <cellStyle name="20% - Ênfase6 80 3 2" xfId="15664"/>
    <cellStyle name="20% - Ênfase6 80 3 3" xfId="15665"/>
    <cellStyle name="20% - Ênfase6 80 3 4" xfId="15666"/>
    <cellStyle name="20% - Ênfase6 80 4" xfId="15667"/>
    <cellStyle name="20% - Ênfase6 80 5" xfId="15668"/>
    <cellStyle name="20% - Ênfase6 80 6" xfId="15669"/>
    <cellStyle name="20% - Ênfase6 80 7" xfId="15670"/>
    <cellStyle name="20% - Ênfase6 80 8" xfId="15671"/>
    <cellStyle name="20% - Ênfase6 81" xfId="15672"/>
    <cellStyle name="20% - Ênfase6 81 2" xfId="15673"/>
    <cellStyle name="20% - Ênfase6 81 2 2" xfId="15674"/>
    <cellStyle name="20% - Ênfase6 81 2 3" xfId="15675"/>
    <cellStyle name="20% - Ênfase6 81 2 4" xfId="15676"/>
    <cellStyle name="20% - Ênfase6 81 2 5" xfId="15677"/>
    <cellStyle name="20% - Ênfase6 81 2 6" xfId="15678"/>
    <cellStyle name="20% - Ênfase6 81 3" xfId="15679"/>
    <cellStyle name="20% - Ênfase6 81 3 2" xfId="15680"/>
    <cellStyle name="20% - Ênfase6 81 3 3" xfId="15681"/>
    <cellStyle name="20% - Ênfase6 81 3 4" xfId="15682"/>
    <cellStyle name="20% - Ênfase6 81 4" xfId="15683"/>
    <cellStyle name="20% - Ênfase6 81 5" xfId="15684"/>
    <cellStyle name="20% - Ênfase6 81 6" xfId="15685"/>
    <cellStyle name="20% - Ênfase6 81 7" xfId="15686"/>
    <cellStyle name="20% - Ênfase6 81 8" xfId="15687"/>
    <cellStyle name="20% - Ênfase6 82" xfId="15688"/>
    <cellStyle name="20% - Ênfase6 82 2" xfId="15689"/>
    <cellStyle name="20% - Ênfase6 82 2 2" xfId="15690"/>
    <cellStyle name="20% - Ênfase6 82 2 3" xfId="15691"/>
    <cellStyle name="20% - Ênfase6 82 2 4" xfId="15692"/>
    <cellStyle name="20% - Ênfase6 82 2 5" xfId="15693"/>
    <cellStyle name="20% - Ênfase6 82 2 6" xfId="15694"/>
    <cellStyle name="20% - Ênfase6 82 3" xfId="15695"/>
    <cellStyle name="20% - Ênfase6 82 3 2" xfId="15696"/>
    <cellStyle name="20% - Ênfase6 82 3 3" xfId="15697"/>
    <cellStyle name="20% - Ênfase6 82 3 4" xfId="15698"/>
    <cellStyle name="20% - Ênfase6 82 4" xfId="15699"/>
    <cellStyle name="20% - Ênfase6 82 5" xfId="15700"/>
    <cellStyle name="20% - Ênfase6 82 6" xfId="15701"/>
    <cellStyle name="20% - Ênfase6 82 7" xfId="15702"/>
    <cellStyle name="20% - Ênfase6 82 8" xfId="15703"/>
    <cellStyle name="20% - Ênfase6 83" xfId="15704"/>
    <cellStyle name="20% - Ênfase6 83 2" xfId="15705"/>
    <cellStyle name="20% - Ênfase6 83 2 2" xfId="15706"/>
    <cellStyle name="20% - Ênfase6 83 2 3" xfId="15707"/>
    <cellStyle name="20% - Ênfase6 83 2 4" xfId="15708"/>
    <cellStyle name="20% - Ênfase6 83 2 5" xfId="15709"/>
    <cellStyle name="20% - Ênfase6 83 2 6" xfId="15710"/>
    <cellStyle name="20% - Ênfase6 83 3" xfId="15711"/>
    <cellStyle name="20% - Ênfase6 83 3 2" xfId="15712"/>
    <cellStyle name="20% - Ênfase6 83 3 3" xfId="15713"/>
    <cellStyle name="20% - Ênfase6 83 3 4" xfId="15714"/>
    <cellStyle name="20% - Ênfase6 83 4" xfId="15715"/>
    <cellStyle name="20% - Ênfase6 83 5" xfId="15716"/>
    <cellStyle name="20% - Ênfase6 83 6" xfId="15717"/>
    <cellStyle name="20% - Ênfase6 83 7" xfId="15718"/>
    <cellStyle name="20% - Ênfase6 83 8" xfId="15719"/>
    <cellStyle name="20% - Ênfase6 84" xfId="15720"/>
    <cellStyle name="20% - Ênfase6 84 2" xfId="15721"/>
    <cellStyle name="20% - Ênfase6 84 2 2" xfId="15722"/>
    <cellStyle name="20% - Ênfase6 84 2 3" xfId="15723"/>
    <cellStyle name="20% - Ênfase6 84 2 4" xfId="15724"/>
    <cellStyle name="20% - Ênfase6 84 2 5" xfId="15725"/>
    <cellStyle name="20% - Ênfase6 84 2 6" xfId="15726"/>
    <cellStyle name="20% - Ênfase6 84 3" xfId="15727"/>
    <cellStyle name="20% - Ênfase6 84 3 2" xfId="15728"/>
    <cellStyle name="20% - Ênfase6 84 3 3" xfId="15729"/>
    <cellStyle name="20% - Ênfase6 84 3 4" xfId="15730"/>
    <cellStyle name="20% - Ênfase6 84 4" xfId="15731"/>
    <cellStyle name="20% - Ênfase6 84 5" xfId="15732"/>
    <cellStyle name="20% - Ênfase6 84 6" xfId="15733"/>
    <cellStyle name="20% - Ênfase6 84 7" xfId="15734"/>
    <cellStyle name="20% - Ênfase6 84 8" xfId="15735"/>
    <cellStyle name="20% - Ênfase6 85" xfId="15736"/>
    <cellStyle name="20% - Ênfase6 85 2" xfId="15737"/>
    <cellStyle name="20% - Ênfase6 85 2 2" xfId="15738"/>
    <cellStyle name="20% - Ênfase6 85 2 3" xfId="15739"/>
    <cellStyle name="20% - Ênfase6 85 2 4" xfId="15740"/>
    <cellStyle name="20% - Ênfase6 85 2 5" xfId="15741"/>
    <cellStyle name="20% - Ênfase6 85 2 6" xfId="15742"/>
    <cellStyle name="20% - Ênfase6 85 3" xfId="15743"/>
    <cellStyle name="20% - Ênfase6 85 3 2" xfId="15744"/>
    <cellStyle name="20% - Ênfase6 85 3 3" xfId="15745"/>
    <cellStyle name="20% - Ênfase6 85 3 4" xfId="15746"/>
    <cellStyle name="20% - Ênfase6 85 4" xfId="15747"/>
    <cellStyle name="20% - Ênfase6 85 5" xfId="15748"/>
    <cellStyle name="20% - Ênfase6 85 6" xfId="15749"/>
    <cellStyle name="20% - Ênfase6 85 7" xfId="15750"/>
    <cellStyle name="20% - Ênfase6 85 8" xfId="15751"/>
    <cellStyle name="20% - Ênfase6 86" xfId="15752"/>
    <cellStyle name="20% - Ênfase6 86 2" xfId="15753"/>
    <cellStyle name="20% - Ênfase6 86 2 2" xfId="15754"/>
    <cellStyle name="20% - Ênfase6 86 2 3" xfId="15755"/>
    <cellStyle name="20% - Ênfase6 86 2 4" xfId="15756"/>
    <cellStyle name="20% - Ênfase6 86 2 5" xfId="15757"/>
    <cellStyle name="20% - Ênfase6 86 2 6" xfId="15758"/>
    <cellStyle name="20% - Ênfase6 86 3" xfId="15759"/>
    <cellStyle name="20% - Ênfase6 86 3 2" xfId="15760"/>
    <cellStyle name="20% - Ênfase6 86 3 3" xfId="15761"/>
    <cellStyle name="20% - Ênfase6 86 3 4" xfId="15762"/>
    <cellStyle name="20% - Ênfase6 86 4" xfId="15763"/>
    <cellStyle name="20% - Ênfase6 86 5" xfId="15764"/>
    <cellStyle name="20% - Ênfase6 86 6" xfId="15765"/>
    <cellStyle name="20% - Ênfase6 86 7" xfId="15766"/>
    <cellStyle name="20% - Ênfase6 86 8" xfId="15767"/>
    <cellStyle name="20% - Ênfase6 87" xfId="15768"/>
    <cellStyle name="20% - Ênfase6 87 2" xfId="15769"/>
    <cellStyle name="20% - Ênfase6 87 2 2" xfId="15770"/>
    <cellStyle name="20% - Ênfase6 87 2 3" xfId="15771"/>
    <cellStyle name="20% - Ênfase6 87 2 4" xfId="15772"/>
    <cellStyle name="20% - Ênfase6 87 2 5" xfId="15773"/>
    <cellStyle name="20% - Ênfase6 87 2 6" xfId="15774"/>
    <cellStyle name="20% - Ênfase6 87 3" xfId="15775"/>
    <cellStyle name="20% - Ênfase6 87 3 2" xfId="15776"/>
    <cellStyle name="20% - Ênfase6 87 3 3" xfId="15777"/>
    <cellStyle name="20% - Ênfase6 87 3 4" xfId="15778"/>
    <cellStyle name="20% - Ênfase6 87 4" xfId="15779"/>
    <cellStyle name="20% - Ênfase6 87 5" xfId="15780"/>
    <cellStyle name="20% - Ênfase6 87 6" xfId="15781"/>
    <cellStyle name="20% - Ênfase6 87 7" xfId="15782"/>
    <cellStyle name="20% - Ênfase6 87 8" xfId="15783"/>
    <cellStyle name="20% - Ênfase6 88" xfId="15784"/>
    <cellStyle name="20% - Ênfase6 88 2" xfId="15785"/>
    <cellStyle name="20% - Ênfase6 88 2 2" xfId="15786"/>
    <cellStyle name="20% - Ênfase6 88 2 3" xfId="15787"/>
    <cellStyle name="20% - Ênfase6 88 2 4" xfId="15788"/>
    <cellStyle name="20% - Ênfase6 88 2 5" xfId="15789"/>
    <cellStyle name="20% - Ênfase6 88 2 6" xfId="15790"/>
    <cellStyle name="20% - Ênfase6 88 3" xfId="15791"/>
    <cellStyle name="20% - Ênfase6 88 3 2" xfId="15792"/>
    <cellStyle name="20% - Ênfase6 88 3 3" xfId="15793"/>
    <cellStyle name="20% - Ênfase6 88 3 4" xfId="15794"/>
    <cellStyle name="20% - Ênfase6 88 4" xfId="15795"/>
    <cellStyle name="20% - Ênfase6 88 5" xfId="15796"/>
    <cellStyle name="20% - Ênfase6 88 6" xfId="15797"/>
    <cellStyle name="20% - Ênfase6 88 7" xfId="15798"/>
    <cellStyle name="20% - Ênfase6 88 8" xfId="15799"/>
    <cellStyle name="20% - Ênfase6 89" xfId="15800"/>
    <cellStyle name="20% - Ênfase6 89 2" xfId="15801"/>
    <cellStyle name="20% - Ênfase6 89 2 2" xfId="15802"/>
    <cellStyle name="20% - Ênfase6 89 2 3" xfId="15803"/>
    <cellStyle name="20% - Ênfase6 89 2 4" xfId="15804"/>
    <cellStyle name="20% - Ênfase6 89 2 5" xfId="15805"/>
    <cellStyle name="20% - Ênfase6 89 2 6" xfId="15806"/>
    <cellStyle name="20% - Ênfase6 89 3" xfId="15807"/>
    <cellStyle name="20% - Ênfase6 89 3 2" xfId="15808"/>
    <cellStyle name="20% - Ênfase6 89 3 3" xfId="15809"/>
    <cellStyle name="20% - Ênfase6 89 3 4" xfId="15810"/>
    <cellStyle name="20% - Ênfase6 89 4" xfId="15811"/>
    <cellStyle name="20% - Ênfase6 89 5" xfId="15812"/>
    <cellStyle name="20% - Ênfase6 89 6" xfId="15813"/>
    <cellStyle name="20% - Ênfase6 89 7" xfId="15814"/>
    <cellStyle name="20% - Ênfase6 89 8" xfId="15815"/>
    <cellStyle name="20% - Ênfase6 9" xfId="15816"/>
    <cellStyle name="20% - Ênfase6 9 10" xfId="15817"/>
    <cellStyle name="20% - Ênfase6 9 11" xfId="15818"/>
    <cellStyle name="20% - Ênfase6 9 2" xfId="15819"/>
    <cellStyle name="20% - Ênfase6 9 2 2" xfId="15820"/>
    <cellStyle name="20% - Ênfase6 9 2 2 2" xfId="15821"/>
    <cellStyle name="20% - Ênfase6 9 2 2 3" xfId="15822"/>
    <cellStyle name="20% - Ênfase6 9 2 2 4" xfId="15823"/>
    <cellStyle name="20% - Ênfase6 9 2 2 5" xfId="15824"/>
    <cellStyle name="20% - Ênfase6 9 2 2 6" xfId="15825"/>
    <cellStyle name="20% - Ênfase6 9 2 3" xfId="15826"/>
    <cellStyle name="20% - Ênfase6 9 2 3 2" xfId="15827"/>
    <cellStyle name="20% - Ênfase6 9 2 3 3" xfId="15828"/>
    <cellStyle name="20% - Ênfase6 9 2 3 4" xfId="15829"/>
    <cellStyle name="20% - Ênfase6 9 2 4" xfId="15830"/>
    <cellStyle name="20% - Ênfase6 9 2 5" xfId="15831"/>
    <cellStyle name="20% - Ênfase6 9 2 6" xfId="15832"/>
    <cellStyle name="20% - Ênfase6 9 2 7" xfId="15833"/>
    <cellStyle name="20% - Ênfase6 9 2 8" xfId="15834"/>
    <cellStyle name="20% - Ênfase6 9 3" xfId="15835"/>
    <cellStyle name="20% - Ênfase6 9 3 2" xfId="15836"/>
    <cellStyle name="20% - Ênfase6 9 3 3" xfId="15837"/>
    <cellStyle name="20% - Ênfase6 9 3 4" xfId="15838"/>
    <cellStyle name="20% - Ênfase6 9 3 5" xfId="15839"/>
    <cellStyle name="20% - Ênfase6 9 3 6" xfId="15840"/>
    <cellStyle name="20% - Ênfase6 9 4" xfId="15841"/>
    <cellStyle name="20% - Ênfase6 9 4 2" xfId="15842"/>
    <cellStyle name="20% - Ênfase6 9 4 3" xfId="15843"/>
    <cellStyle name="20% - Ênfase6 9 4 4" xfId="15844"/>
    <cellStyle name="20% - Ênfase6 9 5" xfId="15845"/>
    <cellStyle name="20% - Ênfase6 9 6" xfId="15846"/>
    <cellStyle name="20% - Ênfase6 9 7" xfId="15847"/>
    <cellStyle name="20% - Ênfase6 9 8" xfId="15848"/>
    <cellStyle name="20% - Ênfase6 9 9" xfId="15849"/>
    <cellStyle name="20% - Ênfase6 90" xfId="15850"/>
    <cellStyle name="20% - Ênfase6 90 2" xfId="15851"/>
    <cellStyle name="20% - Ênfase6 90 2 2" xfId="15852"/>
    <cellStyle name="20% - Ênfase6 90 2 3" xfId="15853"/>
    <cellStyle name="20% - Ênfase6 90 2 4" xfId="15854"/>
    <cellStyle name="20% - Ênfase6 90 2 5" xfId="15855"/>
    <cellStyle name="20% - Ênfase6 90 2 6" xfId="15856"/>
    <cellStyle name="20% - Ênfase6 90 3" xfId="15857"/>
    <cellStyle name="20% - Ênfase6 90 3 2" xfId="15858"/>
    <cellStyle name="20% - Ênfase6 90 3 3" xfId="15859"/>
    <cellStyle name="20% - Ênfase6 90 3 4" xfId="15860"/>
    <cellStyle name="20% - Ênfase6 90 4" xfId="15861"/>
    <cellStyle name="20% - Ênfase6 90 5" xfId="15862"/>
    <cellStyle name="20% - Ênfase6 90 6" xfId="15863"/>
    <cellStyle name="20% - Ênfase6 90 7" xfId="15864"/>
    <cellStyle name="20% - Ênfase6 90 8" xfId="15865"/>
    <cellStyle name="20% - Ênfase6 91" xfId="15866"/>
    <cellStyle name="20% - Ênfase6 91 2" xfId="15867"/>
    <cellStyle name="20% - Ênfase6 91 2 2" xfId="15868"/>
    <cellStyle name="20% - Ênfase6 91 2 3" xfId="15869"/>
    <cellStyle name="20% - Ênfase6 91 2 4" xfId="15870"/>
    <cellStyle name="20% - Ênfase6 91 2 5" xfId="15871"/>
    <cellStyle name="20% - Ênfase6 91 2 6" xfId="15872"/>
    <cellStyle name="20% - Ênfase6 91 3" xfId="15873"/>
    <cellStyle name="20% - Ênfase6 91 3 2" xfId="15874"/>
    <cellStyle name="20% - Ênfase6 91 3 3" xfId="15875"/>
    <cellStyle name="20% - Ênfase6 91 3 4" xfId="15876"/>
    <cellStyle name="20% - Ênfase6 91 4" xfId="15877"/>
    <cellStyle name="20% - Ênfase6 91 5" xfId="15878"/>
    <cellStyle name="20% - Ênfase6 91 6" xfId="15879"/>
    <cellStyle name="20% - Ênfase6 91 7" xfId="15880"/>
    <cellStyle name="20% - Ênfase6 91 8" xfId="15881"/>
    <cellStyle name="20% - Ênfase6 92" xfId="15882"/>
    <cellStyle name="20% - Ênfase6 92 2" xfId="15883"/>
    <cellStyle name="20% - Ênfase6 92 2 2" xfId="15884"/>
    <cellStyle name="20% - Ênfase6 92 2 3" xfId="15885"/>
    <cellStyle name="20% - Ênfase6 92 2 4" xfId="15886"/>
    <cellStyle name="20% - Ênfase6 92 2 5" xfId="15887"/>
    <cellStyle name="20% - Ênfase6 92 2 6" xfId="15888"/>
    <cellStyle name="20% - Ênfase6 92 3" xfId="15889"/>
    <cellStyle name="20% - Ênfase6 92 3 2" xfId="15890"/>
    <cellStyle name="20% - Ênfase6 92 3 3" xfId="15891"/>
    <cellStyle name="20% - Ênfase6 92 3 4" xfId="15892"/>
    <cellStyle name="20% - Ênfase6 92 4" xfId="15893"/>
    <cellStyle name="20% - Ênfase6 92 5" xfId="15894"/>
    <cellStyle name="20% - Ênfase6 92 6" xfId="15895"/>
    <cellStyle name="20% - Ênfase6 92 7" xfId="15896"/>
    <cellStyle name="20% - Ênfase6 92 8" xfId="15897"/>
    <cellStyle name="20% - Ênfase6 93" xfId="15898"/>
    <cellStyle name="20% - Ênfase6 93 2" xfId="15899"/>
    <cellStyle name="20% - Ênfase6 93 2 2" xfId="15900"/>
    <cellStyle name="20% - Ênfase6 93 2 3" xfId="15901"/>
    <cellStyle name="20% - Ênfase6 93 2 4" xfId="15902"/>
    <cellStyle name="20% - Ênfase6 93 2 5" xfId="15903"/>
    <cellStyle name="20% - Ênfase6 93 2 6" xfId="15904"/>
    <cellStyle name="20% - Ênfase6 93 3" xfId="15905"/>
    <cellStyle name="20% - Ênfase6 93 3 2" xfId="15906"/>
    <cellStyle name="20% - Ênfase6 93 3 3" xfId="15907"/>
    <cellStyle name="20% - Ênfase6 93 3 4" xfId="15908"/>
    <cellStyle name="20% - Ênfase6 93 4" xfId="15909"/>
    <cellStyle name="20% - Ênfase6 93 5" xfId="15910"/>
    <cellStyle name="20% - Ênfase6 93 6" xfId="15911"/>
    <cellStyle name="20% - Ênfase6 93 7" xfId="15912"/>
    <cellStyle name="20% - Ênfase6 93 8" xfId="15913"/>
    <cellStyle name="20% - Ênfase6 94" xfId="15914"/>
    <cellStyle name="20% - Ênfase6 94 2" xfId="15915"/>
    <cellStyle name="20% - Ênfase6 94 2 2" xfId="15916"/>
    <cellStyle name="20% - Ênfase6 94 2 3" xfId="15917"/>
    <cellStyle name="20% - Ênfase6 94 2 4" xfId="15918"/>
    <cellStyle name="20% - Ênfase6 94 2 5" xfId="15919"/>
    <cellStyle name="20% - Ênfase6 94 2 6" xfId="15920"/>
    <cellStyle name="20% - Ênfase6 94 3" xfId="15921"/>
    <cellStyle name="20% - Ênfase6 94 3 2" xfId="15922"/>
    <cellStyle name="20% - Ênfase6 94 3 3" xfId="15923"/>
    <cellStyle name="20% - Ênfase6 94 3 4" xfId="15924"/>
    <cellStyle name="20% - Ênfase6 94 4" xfId="15925"/>
    <cellStyle name="20% - Ênfase6 94 5" xfId="15926"/>
    <cellStyle name="20% - Ênfase6 94 6" xfId="15927"/>
    <cellStyle name="20% - Ênfase6 94 7" xfId="15928"/>
    <cellStyle name="20% - Ênfase6 94 8" xfId="15929"/>
    <cellStyle name="20% - Ênfase6 95" xfId="15930"/>
    <cellStyle name="20% - Ênfase6 95 2" xfId="15931"/>
    <cellStyle name="20% - Ênfase6 95 2 2" xfId="15932"/>
    <cellStyle name="20% - Ênfase6 95 2 3" xfId="15933"/>
    <cellStyle name="20% - Ênfase6 95 2 4" xfId="15934"/>
    <cellStyle name="20% - Ênfase6 95 2 5" xfId="15935"/>
    <cellStyle name="20% - Ênfase6 95 2 6" xfId="15936"/>
    <cellStyle name="20% - Ênfase6 95 3" xfId="15937"/>
    <cellStyle name="20% - Ênfase6 95 3 2" xfId="15938"/>
    <cellStyle name="20% - Ênfase6 95 3 3" xfId="15939"/>
    <cellStyle name="20% - Ênfase6 95 3 4" xfId="15940"/>
    <cellStyle name="20% - Ênfase6 95 4" xfId="15941"/>
    <cellStyle name="20% - Ênfase6 95 5" xfId="15942"/>
    <cellStyle name="20% - Ênfase6 95 6" xfId="15943"/>
    <cellStyle name="20% - Ênfase6 95 7" xfId="15944"/>
    <cellStyle name="20% - Ênfase6 95 8" xfId="15945"/>
    <cellStyle name="20% - Ênfase6 96" xfId="15946"/>
    <cellStyle name="20% - Ênfase6 96 2" xfId="15947"/>
    <cellStyle name="20% - Ênfase6 96 2 2" xfId="15948"/>
    <cellStyle name="20% - Ênfase6 96 2 3" xfId="15949"/>
    <cellStyle name="20% - Ênfase6 96 2 4" xfId="15950"/>
    <cellStyle name="20% - Ênfase6 96 2 5" xfId="15951"/>
    <cellStyle name="20% - Ênfase6 96 2 6" xfId="15952"/>
    <cellStyle name="20% - Ênfase6 96 3" xfId="15953"/>
    <cellStyle name="20% - Ênfase6 96 3 2" xfId="15954"/>
    <cellStyle name="20% - Ênfase6 96 3 3" xfId="15955"/>
    <cellStyle name="20% - Ênfase6 96 3 4" xfId="15956"/>
    <cellStyle name="20% - Ênfase6 96 4" xfId="15957"/>
    <cellStyle name="20% - Ênfase6 96 5" xfId="15958"/>
    <cellStyle name="20% - Ênfase6 96 6" xfId="15959"/>
    <cellStyle name="20% - Ênfase6 96 7" xfId="15960"/>
    <cellStyle name="20% - Ênfase6 96 8" xfId="15961"/>
    <cellStyle name="20% - Ênfase6 97" xfId="15962"/>
    <cellStyle name="20% - Ênfase6 97 2" xfId="15963"/>
    <cellStyle name="20% - Ênfase6 97 2 2" xfId="15964"/>
    <cellStyle name="20% - Ênfase6 97 2 3" xfId="15965"/>
    <cellStyle name="20% - Ênfase6 97 2 4" xfId="15966"/>
    <cellStyle name="20% - Ênfase6 97 2 5" xfId="15967"/>
    <cellStyle name="20% - Ênfase6 97 2 6" xfId="15968"/>
    <cellStyle name="20% - Ênfase6 97 3" xfId="15969"/>
    <cellStyle name="20% - Ênfase6 97 3 2" xfId="15970"/>
    <cellStyle name="20% - Ênfase6 97 3 3" xfId="15971"/>
    <cellStyle name="20% - Ênfase6 97 3 4" xfId="15972"/>
    <cellStyle name="20% - Ênfase6 97 4" xfId="15973"/>
    <cellStyle name="20% - Ênfase6 97 5" xfId="15974"/>
    <cellStyle name="20% - Ênfase6 97 6" xfId="15975"/>
    <cellStyle name="20% - Ênfase6 97 7" xfId="15976"/>
    <cellStyle name="20% - Ênfase6 97 8" xfId="15977"/>
    <cellStyle name="20% - Ênfase6 98" xfId="15978"/>
    <cellStyle name="20% - Ênfase6 98 2" xfId="15979"/>
    <cellStyle name="20% - Ênfase6 98 2 2" xfId="15980"/>
    <cellStyle name="20% - Ênfase6 98 2 3" xfId="15981"/>
    <cellStyle name="20% - Ênfase6 98 2 4" xfId="15982"/>
    <cellStyle name="20% - Ênfase6 98 2 5" xfId="15983"/>
    <cellStyle name="20% - Ênfase6 98 2 6" xfId="15984"/>
    <cellStyle name="20% - Ênfase6 98 3" xfId="15985"/>
    <cellStyle name="20% - Ênfase6 98 3 2" xfId="15986"/>
    <cellStyle name="20% - Ênfase6 98 3 3" xfId="15987"/>
    <cellStyle name="20% - Ênfase6 98 3 4" xfId="15988"/>
    <cellStyle name="20% - Ênfase6 98 4" xfId="15989"/>
    <cellStyle name="20% - Ênfase6 98 5" xfId="15990"/>
    <cellStyle name="20% - Ênfase6 98 6" xfId="15991"/>
    <cellStyle name="20% - Ênfase6 98 7" xfId="15992"/>
    <cellStyle name="20% - Ênfase6 98 8" xfId="15993"/>
    <cellStyle name="20% - Ênfase6 99" xfId="15994"/>
    <cellStyle name="20% - Ênfase6 99 2" xfId="15995"/>
    <cellStyle name="20% - Ênfase6 99 2 2" xfId="15996"/>
    <cellStyle name="20% - Ênfase6 99 2 3" xfId="15997"/>
    <cellStyle name="20% - Ênfase6 99 2 4" xfId="15998"/>
    <cellStyle name="20% - Ênfase6 99 2 5" xfId="15999"/>
    <cellStyle name="20% - Ênfase6 99 2 6" xfId="16000"/>
    <cellStyle name="20% - Ênfase6 99 3" xfId="16001"/>
    <cellStyle name="20% - Ênfase6 99 3 2" xfId="16002"/>
    <cellStyle name="20% - Ênfase6 99 3 3" xfId="16003"/>
    <cellStyle name="20% - Ênfase6 99 3 4" xfId="16004"/>
    <cellStyle name="20% - Ênfase6 99 4" xfId="16005"/>
    <cellStyle name="20% - Ênfase6 99 5" xfId="16006"/>
    <cellStyle name="20% - Ênfase6 99 6" xfId="16007"/>
    <cellStyle name="20% - Ênfase6 99 7" xfId="16008"/>
    <cellStyle name="20% - Ênfase6 99 8" xfId="16009"/>
    <cellStyle name="40% - Accent1" xfId="16010"/>
    <cellStyle name="40% - Accent1 2" xfId="16011"/>
    <cellStyle name="40% - Accent1 2 2" xfId="16012"/>
    <cellStyle name="40% - Accent1 2 3" xfId="16013"/>
    <cellStyle name="40% - Accent1 3" xfId="16014"/>
    <cellStyle name="40% - Accent1 4" xfId="16015"/>
    <cellStyle name="40% - Accent1 5" xfId="16016"/>
    <cellStyle name="40% - Accent1 6" xfId="16017"/>
    <cellStyle name="40% - Accent1 7" xfId="16018"/>
    <cellStyle name="40% - Accent1 8" xfId="16019"/>
    <cellStyle name="40% - Accent1 9" xfId="16020"/>
    <cellStyle name="40% - Accent2" xfId="16021"/>
    <cellStyle name="40% - Accent2 2" xfId="16022"/>
    <cellStyle name="40% - Accent2 2 2" xfId="16023"/>
    <cellStyle name="40% - Accent2 2 3" xfId="16024"/>
    <cellStyle name="40% - Accent2 3" xfId="16025"/>
    <cellStyle name="40% - Accent2 4" xfId="16026"/>
    <cellStyle name="40% - Accent2 5" xfId="16027"/>
    <cellStyle name="40% - Accent2 6" xfId="16028"/>
    <cellStyle name="40% - Accent2 7" xfId="16029"/>
    <cellStyle name="40% - Accent2 8" xfId="16030"/>
    <cellStyle name="40% - Accent2 9" xfId="16031"/>
    <cellStyle name="40% - Accent3" xfId="16032"/>
    <cellStyle name="40% - Accent3 2" xfId="16033"/>
    <cellStyle name="40% - Accent3 2 2" xfId="16034"/>
    <cellStyle name="40% - Accent3 2 3" xfId="16035"/>
    <cellStyle name="40% - Accent3 3" xfId="16036"/>
    <cellStyle name="40% - Accent3 4" xfId="16037"/>
    <cellStyle name="40% - Accent3 5" xfId="16038"/>
    <cellStyle name="40% - Accent3 6" xfId="16039"/>
    <cellStyle name="40% - Accent3 7" xfId="16040"/>
    <cellStyle name="40% - Accent3 8" xfId="16041"/>
    <cellStyle name="40% - Accent3 9" xfId="16042"/>
    <cellStyle name="40% - Accent4" xfId="16043"/>
    <cellStyle name="40% - Accent4 2" xfId="16044"/>
    <cellStyle name="40% - Accent4 2 2" xfId="16045"/>
    <cellStyle name="40% - Accent4 2 3" xfId="16046"/>
    <cellStyle name="40% - Accent4 3" xfId="16047"/>
    <cellStyle name="40% - Accent4 4" xfId="16048"/>
    <cellStyle name="40% - Accent4 5" xfId="16049"/>
    <cellStyle name="40% - Accent4 6" xfId="16050"/>
    <cellStyle name="40% - Accent4 7" xfId="16051"/>
    <cellStyle name="40% - Accent4 8" xfId="16052"/>
    <cellStyle name="40% - Accent4 9" xfId="16053"/>
    <cellStyle name="40% - Accent5" xfId="16054"/>
    <cellStyle name="40% - Accent5 2" xfId="16055"/>
    <cellStyle name="40% - Accent5 2 2" xfId="16056"/>
    <cellStyle name="40% - Accent5 2 3" xfId="16057"/>
    <cellStyle name="40% - Accent5 3" xfId="16058"/>
    <cellStyle name="40% - Accent5 4" xfId="16059"/>
    <cellStyle name="40% - Accent5 5" xfId="16060"/>
    <cellStyle name="40% - Accent5 6" xfId="16061"/>
    <cellStyle name="40% - Accent5 7" xfId="16062"/>
    <cellStyle name="40% - Accent5 8" xfId="16063"/>
    <cellStyle name="40% - Accent5 9" xfId="16064"/>
    <cellStyle name="40% - Accent6" xfId="16065"/>
    <cellStyle name="40% - Accent6 2" xfId="16066"/>
    <cellStyle name="40% - Accent6 2 2" xfId="16067"/>
    <cellStyle name="40% - Accent6 2 3" xfId="16068"/>
    <cellStyle name="40% - Accent6 3" xfId="16069"/>
    <cellStyle name="40% - Accent6 4" xfId="16070"/>
    <cellStyle name="40% - Accent6 5" xfId="16071"/>
    <cellStyle name="40% - Accent6 6" xfId="16072"/>
    <cellStyle name="40% - Accent6 7" xfId="16073"/>
    <cellStyle name="40% - Accent6 8" xfId="16074"/>
    <cellStyle name="40% - Accent6 9" xfId="16075"/>
    <cellStyle name="40% - Ênfase1 10" xfId="16076"/>
    <cellStyle name="40% - Ênfase1 10 10" xfId="16077"/>
    <cellStyle name="40% - Ênfase1 10 11" xfId="16078"/>
    <cellStyle name="40% - Ênfase1 10 2" xfId="16079"/>
    <cellStyle name="40% - Ênfase1 10 2 2" xfId="16080"/>
    <cellStyle name="40% - Ênfase1 10 2 2 2" xfId="16081"/>
    <cellStyle name="40% - Ênfase1 10 2 2 3" xfId="16082"/>
    <cellStyle name="40% - Ênfase1 10 2 2 4" xfId="16083"/>
    <cellStyle name="40% - Ênfase1 10 2 2 5" xfId="16084"/>
    <cellStyle name="40% - Ênfase1 10 2 2 6" xfId="16085"/>
    <cellStyle name="40% - Ênfase1 10 2 3" xfId="16086"/>
    <cellStyle name="40% - Ênfase1 10 2 3 2" xfId="16087"/>
    <cellStyle name="40% - Ênfase1 10 2 3 3" xfId="16088"/>
    <cellStyle name="40% - Ênfase1 10 2 3 4" xfId="16089"/>
    <cellStyle name="40% - Ênfase1 10 2 4" xfId="16090"/>
    <cellStyle name="40% - Ênfase1 10 2 5" xfId="16091"/>
    <cellStyle name="40% - Ênfase1 10 2 6" xfId="16092"/>
    <cellStyle name="40% - Ênfase1 10 2 7" xfId="16093"/>
    <cellStyle name="40% - Ênfase1 10 2 8" xfId="16094"/>
    <cellStyle name="40% - Ênfase1 10 3" xfId="16095"/>
    <cellStyle name="40% - Ênfase1 10 3 2" xfId="16096"/>
    <cellStyle name="40% - Ênfase1 10 3 3" xfId="16097"/>
    <cellStyle name="40% - Ênfase1 10 3 4" xfId="16098"/>
    <cellStyle name="40% - Ênfase1 10 3 5" xfId="16099"/>
    <cellStyle name="40% - Ênfase1 10 3 6" xfId="16100"/>
    <cellStyle name="40% - Ênfase1 10 4" xfId="16101"/>
    <cellStyle name="40% - Ênfase1 10 4 2" xfId="16102"/>
    <cellStyle name="40% - Ênfase1 10 4 3" xfId="16103"/>
    <cellStyle name="40% - Ênfase1 10 4 4" xfId="16104"/>
    <cellStyle name="40% - Ênfase1 10 5" xfId="16105"/>
    <cellStyle name="40% - Ênfase1 10 6" xfId="16106"/>
    <cellStyle name="40% - Ênfase1 10 7" xfId="16107"/>
    <cellStyle name="40% - Ênfase1 10 8" xfId="16108"/>
    <cellStyle name="40% - Ênfase1 10 9" xfId="16109"/>
    <cellStyle name="40% - Ênfase1 100" xfId="16110"/>
    <cellStyle name="40% - Ênfase1 100 2" xfId="16111"/>
    <cellStyle name="40% - Ênfase1 100 2 2" xfId="16112"/>
    <cellStyle name="40% - Ênfase1 100 2 3" xfId="16113"/>
    <cellStyle name="40% - Ênfase1 100 2 4" xfId="16114"/>
    <cellStyle name="40% - Ênfase1 100 2 5" xfId="16115"/>
    <cellStyle name="40% - Ênfase1 100 2 6" xfId="16116"/>
    <cellStyle name="40% - Ênfase1 100 3" xfId="16117"/>
    <cellStyle name="40% - Ênfase1 100 3 2" xfId="16118"/>
    <cellStyle name="40% - Ênfase1 100 3 3" xfId="16119"/>
    <cellStyle name="40% - Ênfase1 100 3 4" xfId="16120"/>
    <cellStyle name="40% - Ênfase1 100 4" xfId="16121"/>
    <cellStyle name="40% - Ênfase1 100 5" xfId="16122"/>
    <cellStyle name="40% - Ênfase1 100 6" xfId="16123"/>
    <cellStyle name="40% - Ênfase1 100 7" xfId="16124"/>
    <cellStyle name="40% - Ênfase1 100 8" xfId="16125"/>
    <cellStyle name="40% - Ênfase1 101" xfId="16126"/>
    <cellStyle name="40% - Ênfase1 101 2" xfId="16127"/>
    <cellStyle name="40% - Ênfase1 101 2 2" xfId="16128"/>
    <cellStyle name="40% - Ênfase1 101 2 3" xfId="16129"/>
    <cellStyle name="40% - Ênfase1 101 2 4" xfId="16130"/>
    <cellStyle name="40% - Ênfase1 101 2 5" xfId="16131"/>
    <cellStyle name="40% - Ênfase1 101 2 6" xfId="16132"/>
    <cellStyle name="40% - Ênfase1 101 3" xfId="16133"/>
    <cellStyle name="40% - Ênfase1 101 3 2" xfId="16134"/>
    <cellStyle name="40% - Ênfase1 101 3 3" xfId="16135"/>
    <cellStyle name="40% - Ênfase1 101 3 4" xfId="16136"/>
    <cellStyle name="40% - Ênfase1 101 4" xfId="16137"/>
    <cellStyle name="40% - Ênfase1 101 5" xfId="16138"/>
    <cellStyle name="40% - Ênfase1 101 6" xfId="16139"/>
    <cellStyle name="40% - Ênfase1 101 7" xfId="16140"/>
    <cellStyle name="40% - Ênfase1 101 8" xfId="16141"/>
    <cellStyle name="40% - Ênfase1 102" xfId="16142"/>
    <cellStyle name="40% - Ênfase1 102 2" xfId="16143"/>
    <cellStyle name="40% - Ênfase1 102 2 2" xfId="16144"/>
    <cellStyle name="40% - Ênfase1 102 2 3" xfId="16145"/>
    <cellStyle name="40% - Ênfase1 102 2 4" xfId="16146"/>
    <cellStyle name="40% - Ênfase1 102 2 5" xfId="16147"/>
    <cellStyle name="40% - Ênfase1 102 2 6" xfId="16148"/>
    <cellStyle name="40% - Ênfase1 102 3" xfId="16149"/>
    <cellStyle name="40% - Ênfase1 102 3 2" xfId="16150"/>
    <cellStyle name="40% - Ênfase1 102 3 3" xfId="16151"/>
    <cellStyle name="40% - Ênfase1 102 3 4" xfId="16152"/>
    <cellStyle name="40% - Ênfase1 102 4" xfId="16153"/>
    <cellStyle name="40% - Ênfase1 102 5" xfId="16154"/>
    <cellStyle name="40% - Ênfase1 102 6" xfId="16155"/>
    <cellStyle name="40% - Ênfase1 102 7" xfId="16156"/>
    <cellStyle name="40% - Ênfase1 102 8" xfId="16157"/>
    <cellStyle name="40% - Ênfase1 103" xfId="16158"/>
    <cellStyle name="40% - Ênfase1 103 2" xfId="16159"/>
    <cellStyle name="40% - Ênfase1 103 2 2" xfId="16160"/>
    <cellStyle name="40% - Ênfase1 103 2 3" xfId="16161"/>
    <cellStyle name="40% - Ênfase1 103 2 4" xfId="16162"/>
    <cellStyle name="40% - Ênfase1 103 2 5" xfId="16163"/>
    <cellStyle name="40% - Ênfase1 103 2 6" xfId="16164"/>
    <cellStyle name="40% - Ênfase1 103 3" xfId="16165"/>
    <cellStyle name="40% - Ênfase1 103 3 2" xfId="16166"/>
    <cellStyle name="40% - Ênfase1 103 3 3" xfId="16167"/>
    <cellStyle name="40% - Ênfase1 103 3 4" xfId="16168"/>
    <cellStyle name="40% - Ênfase1 103 4" xfId="16169"/>
    <cellStyle name="40% - Ênfase1 103 5" xfId="16170"/>
    <cellStyle name="40% - Ênfase1 103 6" xfId="16171"/>
    <cellStyle name="40% - Ênfase1 103 7" xfId="16172"/>
    <cellStyle name="40% - Ênfase1 103 8" xfId="16173"/>
    <cellStyle name="40% - Ênfase1 104" xfId="16174"/>
    <cellStyle name="40% - Ênfase1 104 2" xfId="16175"/>
    <cellStyle name="40% - Ênfase1 104 2 2" xfId="16176"/>
    <cellStyle name="40% - Ênfase1 104 2 3" xfId="16177"/>
    <cellStyle name="40% - Ênfase1 104 2 4" xfId="16178"/>
    <cellStyle name="40% - Ênfase1 104 2 5" xfId="16179"/>
    <cellStyle name="40% - Ênfase1 104 2 6" xfId="16180"/>
    <cellStyle name="40% - Ênfase1 104 3" xfId="16181"/>
    <cellStyle name="40% - Ênfase1 104 3 2" xfId="16182"/>
    <cellStyle name="40% - Ênfase1 104 3 3" xfId="16183"/>
    <cellStyle name="40% - Ênfase1 104 3 4" xfId="16184"/>
    <cellStyle name="40% - Ênfase1 104 4" xfId="16185"/>
    <cellStyle name="40% - Ênfase1 104 5" xfId="16186"/>
    <cellStyle name="40% - Ênfase1 104 6" xfId="16187"/>
    <cellStyle name="40% - Ênfase1 104 7" xfId="16188"/>
    <cellStyle name="40% - Ênfase1 104 8" xfId="16189"/>
    <cellStyle name="40% - Ênfase1 105" xfId="16190"/>
    <cellStyle name="40% - Ênfase1 105 2" xfId="16191"/>
    <cellStyle name="40% - Ênfase1 105 2 2" xfId="16192"/>
    <cellStyle name="40% - Ênfase1 105 2 3" xfId="16193"/>
    <cellStyle name="40% - Ênfase1 105 2 4" xfId="16194"/>
    <cellStyle name="40% - Ênfase1 105 2 5" xfId="16195"/>
    <cellStyle name="40% - Ênfase1 105 2 6" xfId="16196"/>
    <cellStyle name="40% - Ênfase1 105 3" xfId="16197"/>
    <cellStyle name="40% - Ênfase1 105 3 2" xfId="16198"/>
    <cellStyle name="40% - Ênfase1 105 3 3" xfId="16199"/>
    <cellStyle name="40% - Ênfase1 105 3 4" xfId="16200"/>
    <cellStyle name="40% - Ênfase1 105 4" xfId="16201"/>
    <cellStyle name="40% - Ênfase1 105 5" xfId="16202"/>
    <cellStyle name="40% - Ênfase1 105 6" xfId="16203"/>
    <cellStyle name="40% - Ênfase1 105 7" xfId="16204"/>
    <cellStyle name="40% - Ênfase1 105 8" xfId="16205"/>
    <cellStyle name="40% - Ênfase1 106" xfId="16206"/>
    <cellStyle name="40% - Ênfase1 106 2" xfId="16207"/>
    <cellStyle name="40% - Ênfase1 106 2 2" xfId="16208"/>
    <cellStyle name="40% - Ênfase1 106 3" xfId="16209"/>
    <cellStyle name="40% - Ênfase1 106 3 2" xfId="16210"/>
    <cellStyle name="40% - Ênfase1 106 4" xfId="16211"/>
    <cellStyle name="40% - Ênfase1 106 5" xfId="16212"/>
    <cellStyle name="40% - Ênfase1 106 6" xfId="16213"/>
    <cellStyle name="40% - Ênfase1 107" xfId="16214"/>
    <cellStyle name="40% - Ênfase1 107 2" xfId="16215"/>
    <cellStyle name="40% - Ênfase1 107 2 2" xfId="16216"/>
    <cellStyle name="40% - Ênfase1 107 3" xfId="16217"/>
    <cellStyle name="40% - Ênfase1 107 3 2" xfId="16218"/>
    <cellStyle name="40% - Ênfase1 107 4" xfId="16219"/>
    <cellStyle name="40% - Ênfase1 107 5" xfId="16220"/>
    <cellStyle name="40% - Ênfase1 107 6" xfId="16221"/>
    <cellStyle name="40% - Ênfase1 108" xfId="16222"/>
    <cellStyle name="40% - Ênfase1 108 2" xfId="16223"/>
    <cellStyle name="40% - Ênfase1 108 2 2" xfId="16224"/>
    <cellStyle name="40% - Ênfase1 108 3" xfId="16225"/>
    <cellStyle name="40% - Ênfase1 108 3 2" xfId="16226"/>
    <cellStyle name="40% - Ênfase1 108 4" xfId="16227"/>
    <cellStyle name="40% - Ênfase1 108 5" xfId="16228"/>
    <cellStyle name="40% - Ênfase1 108 6" xfId="16229"/>
    <cellStyle name="40% - Ênfase1 109" xfId="16230"/>
    <cellStyle name="40% - Ênfase1 109 2" xfId="16231"/>
    <cellStyle name="40% - Ênfase1 109 2 2" xfId="16232"/>
    <cellStyle name="40% - Ênfase1 109 3" xfId="16233"/>
    <cellStyle name="40% - Ênfase1 109 3 2" xfId="16234"/>
    <cellStyle name="40% - Ênfase1 109 4" xfId="16235"/>
    <cellStyle name="40% - Ênfase1 109 5" xfId="16236"/>
    <cellStyle name="40% - Ênfase1 109 6" xfId="16237"/>
    <cellStyle name="40% - Ênfase1 11" xfId="16238"/>
    <cellStyle name="40% - Ênfase1 11 10" xfId="16239"/>
    <cellStyle name="40% - Ênfase1 11 11" xfId="16240"/>
    <cellStyle name="40% - Ênfase1 11 2" xfId="16241"/>
    <cellStyle name="40% - Ênfase1 11 2 2" xfId="16242"/>
    <cellStyle name="40% - Ênfase1 11 2 3" xfId="16243"/>
    <cellStyle name="40% - Ênfase1 11 2 4" xfId="16244"/>
    <cellStyle name="40% - Ênfase1 11 2 5" xfId="16245"/>
    <cellStyle name="40% - Ênfase1 11 2 6" xfId="16246"/>
    <cellStyle name="40% - Ênfase1 11 3" xfId="16247"/>
    <cellStyle name="40% - Ênfase1 11 3 2" xfId="16248"/>
    <cellStyle name="40% - Ênfase1 11 3 3" xfId="16249"/>
    <cellStyle name="40% - Ênfase1 11 3 4" xfId="16250"/>
    <cellStyle name="40% - Ênfase1 11 4" xfId="16251"/>
    <cellStyle name="40% - Ênfase1 11 5" xfId="16252"/>
    <cellStyle name="40% - Ênfase1 11 6" xfId="16253"/>
    <cellStyle name="40% - Ênfase1 11 7" xfId="16254"/>
    <cellStyle name="40% - Ênfase1 11 8" xfId="16255"/>
    <cellStyle name="40% - Ênfase1 11 9" xfId="16256"/>
    <cellStyle name="40% - Ênfase1 110" xfId="16257"/>
    <cellStyle name="40% - Ênfase1 110 2" xfId="16258"/>
    <cellStyle name="40% - Ênfase1 110 2 2" xfId="16259"/>
    <cellStyle name="40% - Ênfase1 110 3" xfId="16260"/>
    <cellStyle name="40% - Ênfase1 110 3 2" xfId="16261"/>
    <cellStyle name="40% - Ênfase1 110 4" xfId="16262"/>
    <cellStyle name="40% - Ênfase1 110 5" xfId="16263"/>
    <cellStyle name="40% - Ênfase1 110 6" xfId="16264"/>
    <cellStyle name="40% - Ênfase1 111" xfId="16265"/>
    <cellStyle name="40% - Ênfase1 111 2" xfId="16266"/>
    <cellStyle name="40% - Ênfase1 111 2 2" xfId="16267"/>
    <cellStyle name="40% - Ênfase1 111 3" xfId="16268"/>
    <cellStyle name="40% - Ênfase1 111 3 2" xfId="16269"/>
    <cellStyle name="40% - Ênfase1 111 4" xfId="16270"/>
    <cellStyle name="40% - Ênfase1 111 5" xfId="16271"/>
    <cellStyle name="40% - Ênfase1 111 6" xfId="16272"/>
    <cellStyle name="40% - Ênfase1 112" xfId="16273"/>
    <cellStyle name="40% - Ênfase1 112 2" xfId="16274"/>
    <cellStyle name="40% - Ênfase1 112 2 2" xfId="16275"/>
    <cellStyle name="40% - Ênfase1 112 3" xfId="16276"/>
    <cellStyle name="40% - Ênfase1 112 3 2" xfId="16277"/>
    <cellStyle name="40% - Ênfase1 112 4" xfId="16278"/>
    <cellStyle name="40% - Ênfase1 112 5" xfId="16279"/>
    <cellStyle name="40% - Ênfase1 112 6" xfId="16280"/>
    <cellStyle name="40% - Ênfase1 113" xfId="16281"/>
    <cellStyle name="40% - Ênfase1 113 2" xfId="16282"/>
    <cellStyle name="40% - Ênfase1 113 2 2" xfId="16283"/>
    <cellStyle name="40% - Ênfase1 113 3" xfId="16284"/>
    <cellStyle name="40% - Ênfase1 113 3 2" xfId="16285"/>
    <cellStyle name="40% - Ênfase1 113 4" xfId="16286"/>
    <cellStyle name="40% - Ênfase1 113 5" xfId="16287"/>
    <cellStyle name="40% - Ênfase1 113 6" xfId="16288"/>
    <cellStyle name="40% - Ênfase1 114" xfId="16289"/>
    <cellStyle name="40% - Ênfase1 114 2" xfId="16290"/>
    <cellStyle name="40% - Ênfase1 114 2 2" xfId="16291"/>
    <cellStyle name="40% - Ênfase1 114 3" xfId="16292"/>
    <cellStyle name="40% - Ênfase1 114 3 2" xfId="16293"/>
    <cellStyle name="40% - Ênfase1 114 4" xfId="16294"/>
    <cellStyle name="40% - Ênfase1 114 5" xfId="16295"/>
    <cellStyle name="40% - Ênfase1 114 6" xfId="16296"/>
    <cellStyle name="40% - Ênfase1 115" xfId="16297"/>
    <cellStyle name="40% - Ênfase1 115 2" xfId="16298"/>
    <cellStyle name="40% - Ênfase1 115 2 2" xfId="16299"/>
    <cellStyle name="40% - Ênfase1 115 3" xfId="16300"/>
    <cellStyle name="40% - Ênfase1 115 3 2" xfId="16301"/>
    <cellStyle name="40% - Ênfase1 115 4" xfId="16302"/>
    <cellStyle name="40% - Ênfase1 115 5" xfId="16303"/>
    <cellStyle name="40% - Ênfase1 115 6" xfId="16304"/>
    <cellStyle name="40% - Ênfase1 116" xfId="16305"/>
    <cellStyle name="40% - Ênfase1 116 2" xfId="16306"/>
    <cellStyle name="40% - Ênfase1 116 2 2" xfId="16307"/>
    <cellStyle name="40% - Ênfase1 116 3" xfId="16308"/>
    <cellStyle name="40% - Ênfase1 116 3 2" xfId="16309"/>
    <cellStyle name="40% - Ênfase1 116 4" xfId="16310"/>
    <cellStyle name="40% - Ênfase1 116 5" xfId="16311"/>
    <cellStyle name="40% - Ênfase1 116 6" xfId="16312"/>
    <cellStyle name="40% - Ênfase1 117" xfId="16313"/>
    <cellStyle name="40% - Ênfase1 117 2" xfId="16314"/>
    <cellStyle name="40% - Ênfase1 117 2 2" xfId="16315"/>
    <cellStyle name="40% - Ênfase1 117 3" xfId="16316"/>
    <cellStyle name="40% - Ênfase1 117 3 2" xfId="16317"/>
    <cellStyle name="40% - Ênfase1 117 4" xfId="16318"/>
    <cellStyle name="40% - Ênfase1 117 5" xfId="16319"/>
    <cellStyle name="40% - Ênfase1 117 6" xfId="16320"/>
    <cellStyle name="40% - Ênfase1 118" xfId="16321"/>
    <cellStyle name="40% - Ênfase1 118 2" xfId="16322"/>
    <cellStyle name="40% - Ênfase1 118 2 2" xfId="16323"/>
    <cellStyle name="40% - Ênfase1 118 3" xfId="16324"/>
    <cellStyle name="40% - Ênfase1 118 3 2" xfId="16325"/>
    <cellStyle name="40% - Ênfase1 118 4" xfId="16326"/>
    <cellStyle name="40% - Ênfase1 118 5" xfId="16327"/>
    <cellStyle name="40% - Ênfase1 118 6" xfId="16328"/>
    <cellStyle name="40% - Ênfase1 119" xfId="16329"/>
    <cellStyle name="40% - Ênfase1 119 2" xfId="16330"/>
    <cellStyle name="40% - Ênfase1 119 2 2" xfId="16331"/>
    <cellStyle name="40% - Ênfase1 119 3" xfId="16332"/>
    <cellStyle name="40% - Ênfase1 119 3 2" xfId="16333"/>
    <cellStyle name="40% - Ênfase1 119 4" xfId="16334"/>
    <cellStyle name="40% - Ênfase1 119 5" xfId="16335"/>
    <cellStyle name="40% - Ênfase1 119 6" xfId="16336"/>
    <cellStyle name="40% - Ênfase1 12" xfId="16337"/>
    <cellStyle name="40% - Ênfase1 12 10" xfId="16338"/>
    <cellStyle name="40% - Ênfase1 12 11" xfId="16339"/>
    <cellStyle name="40% - Ênfase1 12 2" xfId="16340"/>
    <cellStyle name="40% - Ênfase1 12 2 2" xfId="16341"/>
    <cellStyle name="40% - Ênfase1 12 2 3" xfId="16342"/>
    <cellStyle name="40% - Ênfase1 12 2 4" xfId="16343"/>
    <cellStyle name="40% - Ênfase1 12 2 5" xfId="16344"/>
    <cellStyle name="40% - Ênfase1 12 2 6" xfId="16345"/>
    <cellStyle name="40% - Ênfase1 12 3" xfId="16346"/>
    <cellStyle name="40% - Ênfase1 12 3 2" xfId="16347"/>
    <cellStyle name="40% - Ênfase1 12 3 3" xfId="16348"/>
    <cellStyle name="40% - Ênfase1 12 3 4" xfId="16349"/>
    <cellStyle name="40% - Ênfase1 12 4" xfId="16350"/>
    <cellStyle name="40% - Ênfase1 12 5" xfId="16351"/>
    <cellStyle name="40% - Ênfase1 12 6" xfId="16352"/>
    <cellStyle name="40% - Ênfase1 12 7" xfId="16353"/>
    <cellStyle name="40% - Ênfase1 12 8" xfId="16354"/>
    <cellStyle name="40% - Ênfase1 12 9" xfId="16355"/>
    <cellStyle name="40% - Ênfase1 120" xfId="16356"/>
    <cellStyle name="40% - Ênfase1 120 2" xfId="16357"/>
    <cellStyle name="40% - Ênfase1 120 2 2" xfId="16358"/>
    <cellStyle name="40% - Ênfase1 120 3" xfId="16359"/>
    <cellStyle name="40% - Ênfase1 120 3 2" xfId="16360"/>
    <cellStyle name="40% - Ênfase1 120 4" xfId="16361"/>
    <cellStyle name="40% - Ênfase1 120 5" xfId="16362"/>
    <cellStyle name="40% - Ênfase1 120 6" xfId="16363"/>
    <cellStyle name="40% - Ênfase1 121" xfId="16364"/>
    <cellStyle name="40% - Ênfase1 121 2" xfId="16365"/>
    <cellStyle name="40% - Ênfase1 121 2 2" xfId="16366"/>
    <cellStyle name="40% - Ênfase1 121 3" xfId="16367"/>
    <cellStyle name="40% - Ênfase1 121 3 2" xfId="16368"/>
    <cellStyle name="40% - Ênfase1 121 4" xfId="16369"/>
    <cellStyle name="40% - Ênfase1 121 5" xfId="16370"/>
    <cellStyle name="40% - Ênfase1 121 6" xfId="16371"/>
    <cellStyle name="40% - Ênfase1 122" xfId="16372"/>
    <cellStyle name="40% - Ênfase1 122 2" xfId="16373"/>
    <cellStyle name="40% - Ênfase1 122 2 2" xfId="16374"/>
    <cellStyle name="40% - Ênfase1 122 3" xfId="16375"/>
    <cellStyle name="40% - Ênfase1 122 3 2" xfId="16376"/>
    <cellStyle name="40% - Ênfase1 122 4" xfId="16377"/>
    <cellStyle name="40% - Ênfase1 122 5" xfId="16378"/>
    <cellStyle name="40% - Ênfase1 122 6" xfId="16379"/>
    <cellStyle name="40% - Ênfase1 123" xfId="16380"/>
    <cellStyle name="40% - Ênfase1 123 2" xfId="16381"/>
    <cellStyle name="40% - Ênfase1 123 2 2" xfId="16382"/>
    <cellStyle name="40% - Ênfase1 123 3" xfId="16383"/>
    <cellStyle name="40% - Ênfase1 123 3 2" xfId="16384"/>
    <cellStyle name="40% - Ênfase1 123 4" xfId="16385"/>
    <cellStyle name="40% - Ênfase1 123 5" xfId="16386"/>
    <cellStyle name="40% - Ênfase1 123 6" xfId="16387"/>
    <cellStyle name="40% - Ênfase1 124" xfId="16388"/>
    <cellStyle name="40% - Ênfase1 124 2" xfId="16389"/>
    <cellStyle name="40% - Ênfase1 124 2 2" xfId="16390"/>
    <cellStyle name="40% - Ênfase1 124 3" xfId="16391"/>
    <cellStyle name="40% - Ênfase1 124 3 2" xfId="16392"/>
    <cellStyle name="40% - Ênfase1 124 4" xfId="16393"/>
    <cellStyle name="40% - Ênfase1 124 5" xfId="16394"/>
    <cellStyle name="40% - Ênfase1 124 6" xfId="16395"/>
    <cellStyle name="40% - Ênfase1 125" xfId="16396"/>
    <cellStyle name="40% - Ênfase1 125 2" xfId="16397"/>
    <cellStyle name="40% - Ênfase1 125 2 2" xfId="16398"/>
    <cellStyle name="40% - Ênfase1 125 3" xfId="16399"/>
    <cellStyle name="40% - Ênfase1 125 3 2" xfId="16400"/>
    <cellStyle name="40% - Ênfase1 125 4" xfId="16401"/>
    <cellStyle name="40% - Ênfase1 125 5" xfId="16402"/>
    <cellStyle name="40% - Ênfase1 125 6" xfId="16403"/>
    <cellStyle name="40% - Ênfase1 126" xfId="16404"/>
    <cellStyle name="40% - Ênfase1 126 2" xfId="16405"/>
    <cellStyle name="40% - Ênfase1 126 2 2" xfId="16406"/>
    <cellStyle name="40% - Ênfase1 126 3" xfId="16407"/>
    <cellStyle name="40% - Ênfase1 126 3 2" xfId="16408"/>
    <cellStyle name="40% - Ênfase1 126 4" xfId="16409"/>
    <cellStyle name="40% - Ênfase1 126 5" xfId="16410"/>
    <cellStyle name="40% - Ênfase1 126 6" xfId="16411"/>
    <cellStyle name="40% - Ênfase1 127" xfId="16412"/>
    <cellStyle name="40% - Ênfase1 127 2" xfId="16413"/>
    <cellStyle name="40% - Ênfase1 127 2 2" xfId="16414"/>
    <cellStyle name="40% - Ênfase1 127 3" xfId="16415"/>
    <cellStyle name="40% - Ênfase1 127 3 2" xfId="16416"/>
    <cellStyle name="40% - Ênfase1 127 4" xfId="16417"/>
    <cellStyle name="40% - Ênfase1 127 5" xfId="16418"/>
    <cellStyle name="40% - Ênfase1 127 6" xfId="16419"/>
    <cellStyle name="40% - Ênfase1 128" xfId="16420"/>
    <cellStyle name="40% - Ênfase1 128 2" xfId="16421"/>
    <cellStyle name="40% - Ênfase1 128 2 2" xfId="16422"/>
    <cellStyle name="40% - Ênfase1 128 3" xfId="16423"/>
    <cellStyle name="40% - Ênfase1 128 3 2" xfId="16424"/>
    <cellStyle name="40% - Ênfase1 128 4" xfId="16425"/>
    <cellStyle name="40% - Ênfase1 128 5" xfId="16426"/>
    <cellStyle name="40% - Ênfase1 128 6" xfId="16427"/>
    <cellStyle name="40% - Ênfase1 129" xfId="16428"/>
    <cellStyle name="40% - Ênfase1 129 2" xfId="16429"/>
    <cellStyle name="40% - Ênfase1 129 2 2" xfId="16430"/>
    <cellStyle name="40% - Ênfase1 129 3" xfId="16431"/>
    <cellStyle name="40% - Ênfase1 129 3 2" xfId="16432"/>
    <cellStyle name="40% - Ênfase1 129 4" xfId="16433"/>
    <cellStyle name="40% - Ênfase1 129 5" xfId="16434"/>
    <cellStyle name="40% - Ênfase1 129 6" xfId="16435"/>
    <cellStyle name="40% - Ênfase1 13" xfId="16436"/>
    <cellStyle name="40% - Ênfase1 13 10" xfId="16437"/>
    <cellStyle name="40% - Ênfase1 13 2" xfId="16438"/>
    <cellStyle name="40% - Ênfase1 13 2 2" xfId="16439"/>
    <cellStyle name="40% - Ênfase1 13 2 3" xfId="16440"/>
    <cellStyle name="40% - Ênfase1 13 2 4" xfId="16441"/>
    <cellStyle name="40% - Ênfase1 13 2 5" xfId="16442"/>
    <cellStyle name="40% - Ênfase1 13 2 6" xfId="16443"/>
    <cellStyle name="40% - Ênfase1 13 3" xfId="16444"/>
    <cellStyle name="40% - Ênfase1 13 3 2" xfId="16445"/>
    <cellStyle name="40% - Ênfase1 13 3 3" xfId="16446"/>
    <cellStyle name="40% - Ênfase1 13 3 4" xfId="16447"/>
    <cellStyle name="40% - Ênfase1 13 4" xfId="16448"/>
    <cellStyle name="40% - Ênfase1 13 5" xfId="16449"/>
    <cellStyle name="40% - Ênfase1 13 6" xfId="16450"/>
    <cellStyle name="40% - Ênfase1 13 7" xfId="16451"/>
    <cellStyle name="40% - Ênfase1 13 8" xfId="16452"/>
    <cellStyle name="40% - Ênfase1 13 9" xfId="16453"/>
    <cellStyle name="40% - Ênfase1 130" xfId="16454"/>
    <cellStyle name="40% - Ênfase1 130 2" xfId="16455"/>
    <cellStyle name="40% - Ênfase1 130 2 2" xfId="16456"/>
    <cellStyle name="40% - Ênfase1 130 3" xfId="16457"/>
    <cellStyle name="40% - Ênfase1 130 3 2" xfId="16458"/>
    <cellStyle name="40% - Ênfase1 130 4" xfId="16459"/>
    <cellStyle name="40% - Ênfase1 130 5" xfId="16460"/>
    <cellStyle name="40% - Ênfase1 130 6" xfId="16461"/>
    <cellStyle name="40% - Ênfase1 131" xfId="16462"/>
    <cellStyle name="40% - Ênfase1 131 2" xfId="16463"/>
    <cellStyle name="40% - Ênfase1 131 2 2" xfId="16464"/>
    <cellStyle name="40% - Ênfase1 131 3" xfId="16465"/>
    <cellStyle name="40% - Ênfase1 131 3 2" xfId="16466"/>
    <cellStyle name="40% - Ênfase1 131 4" xfId="16467"/>
    <cellStyle name="40% - Ênfase1 131 5" xfId="16468"/>
    <cellStyle name="40% - Ênfase1 131 6" xfId="16469"/>
    <cellStyle name="40% - Ênfase1 132" xfId="16470"/>
    <cellStyle name="40% - Ênfase1 132 2" xfId="16471"/>
    <cellStyle name="40% - Ênfase1 132 2 2" xfId="16472"/>
    <cellStyle name="40% - Ênfase1 132 3" xfId="16473"/>
    <cellStyle name="40% - Ênfase1 132 3 2" xfId="16474"/>
    <cellStyle name="40% - Ênfase1 132 4" xfId="16475"/>
    <cellStyle name="40% - Ênfase1 132 5" xfId="16476"/>
    <cellStyle name="40% - Ênfase1 132 6" xfId="16477"/>
    <cellStyle name="40% - Ênfase1 133" xfId="16478"/>
    <cellStyle name="40% - Ênfase1 133 2" xfId="16479"/>
    <cellStyle name="40% - Ênfase1 133 2 2" xfId="16480"/>
    <cellStyle name="40% - Ênfase1 133 3" xfId="16481"/>
    <cellStyle name="40% - Ênfase1 133 3 2" xfId="16482"/>
    <cellStyle name="40% - Ênfase1 133 4" xfId="16483"/>
    <cellStyle name="40% - Ênfase1 133 5" xfId="16484"/>
    <cellStyle name="40% - Ênfase1 133 6" xfId="16485"/>
    <cellStyle name="40% - Ênfase1 134" xfId="16486"/>
    <cellStyle name="40% - Ênfase1 134 2" xfId="16487"/>
    <cellStyle name="40% - Ênfase1 134 2 2" xfId="16488"/>
    <cellStyle name="40% - Ênfase1 134 3" xfId="16489"/>
    <cellStyle name="40% - Ênfase1 134 3 2" xfId="16490"/>
    <cellStyle name="40% - Ênfase1 134 4" xfId="16491"/>
    <cellStyle name="40% - Ênfase1 134 5" xfId="16492"/>
    <cellStyle name="40% - Ênfase1 134 6" xfId="16493"/>
    <cellStyle name="40% - Ênfase1 135" xfId="16494"/>
    <cellStyle name="40% - Ênfase1 135 2" xfId="16495"/>
    <cellStyle name="40% - Ênfase1 135 2 2" xfId="16496"/>
    <cellStyle name="40% - Ênfase1 135 3" xfId="16497"/>
    <cellStyle name="40% - Ênfase1 135 3 2" xfId="16498"/>
    <cellStyle name="40% - Ênfase1 135 4" xfId="16499"/>
    <cellStyle name="40% - Ênfase1 135 5" xfId="16500"/>
    <cellStyle name="40% - Ênfase1 135 6" xfId="16501"/>
    <cellStyle name="40% - Ênfase1 136" xfId="16502"/>
    <cellStyle name="40% - Ênfase1 136 2" xfId="16503"/>
    <cellStyle name="40% - Ênfase1 136 2 2" xfId="16504"/>
    <cellStyle name="40% - Ênfase1 136 3" xfId="16505"/>
    <cellStyle name="40% - Ênfase1 136 3 2" xfId="16506"/>
    <cellStyle name="40% - Ênfase1 136 4" xfId="16507"/>
    <cellStyle name="40% - Ênfase1 136 5" xfId="16508"/>
    <cellStyle name="40% - Ênfase1 136 6" xfId="16509"/>
    <cellStyle name="40% - Ênfase1 137" xfId="16510"/>
    <cellStyle name="40% - Ênfase1 137 2" xfId="16511"/>
    <cellStyle name="40% - Ênfase1 137 2 2" xfId="16512"/>
    <cellStyle name="40% - Ênfase1 137 3" xfId="16513"/>
    <cellStyle name="40% - Ênfase1 137 3 2" xfId="16514"/>
    <cellStyle name="40% - Ênfase1 137 4" xfId="16515"/>
    <cellStyle name="40% - Ênfase1 137 5" xfId="16516"/>
    <cellStyle name="40% - Ênfase1 137 6" xfId="16517"/>
    <cellStyle name="40% - Ênfase1 138" xfId="16518"/>
    <cellStyle name="40% - Ênfase1 138 2" xfId="16519"/>
    <cellStyle name="40% - Ênfase1 138 2 2" xfId="16520"/>
    <cellStyle name="40% - Ênfase1 138 3" xfId="16521"/>
    <cellStyle name="40% - Ênfase1 138 3 2" xfId="16522"/>
    <cellStyle name="40% - Ênfase1 138 4" xfId="16523"/>
    <cellStyle name="40% - Ênfase1 138 5" xfId="16524"/>
    <cellStyle name="40% - Ênfase1 138 6" xfId="16525"/>
    <cellStyle name="40% - Ênfase1 139" xfId="16526"/>
    <cellStyle name="40% - Ênfase1 139 2" xfId="16527"/>
    <cellStyle name="40% - Ênfase1 139 2 2" xfId="16528"/>
    <cellStyle name="40% - Ênfase1 139 3" xfId="16529"/>
    <cellStyle name="40% - Ênfase1 139 3 2" xfId="16530"/>
    <cellStyle name="40% - Ênfase1 139 4" xfId="16531"/>
    <cellStyle name="40% - Ênfase1 139 5" xfId="16532"/>
    <cellStyle name="40% - Ênfase1 139 6" xfId="16533"/>
    <cellStyle name="40% - Ênfase1 14" xfId="16534"/>
    <cellStyle name="40% - Ênfase1 14 2" xfId="16535"/>
    <cellStyle name="40% - Ênfase1 14 2 2" xfId="16536"/>
    <cellStyle name="40% - Ênfase1 14 2 3" xfId="16537"/>
    <cellStyle name="40% - Ênfase1 14 2 4" xfId="16538"/>
    <cellStyle name="40% - Ênfase1 14 2 5" xfId="16539"/>
    <cellStyle name="40% - Ênfase1 14 2 6" xfId="16540"/>
    <cellStyle name="40% - Ênfase1 14 3" xfId="16541"/>
    <cellStyle name="40% - Ênfase1 14 3 2" xfId="16542"/>
    <cellStyle name="40% - Ênfase1 14 3 3" xfId="16543"/>
    <cellStyle name="40% - Ênfase1 14 3 4" xfId="16544"/>
    <cellStyle name="40% - Ênfase1 14 4" xfId="16545"/>
    <cellStyle name="40% - Ênfase1 14 5" xfId="16546"/>
    <cellStyle name="40% - Ênfase1 14 6" xfId="16547"/>
    <cellStyle name="40% - Ênfase1 14 7" xfId="16548"/>
    <cellStyle name="40% - Ênfase1 14 8" xfId="16549"/>
    <cellStyle name="40% - Ênfase1 14 9" xfId="16550"/>
    <cellStyle name="40% - Ênfase1 140" xfId="16551"/>
    <cellStyle name="40% - Ênfase1 140 2" xfId="16552"/>
    <cellStyle name="40% - Ênfase1 140 2 2" xfId="16553"/>
    <cellStyle name="40% - Ênfase1 140 3" xfId="16554"/>
    <cellStyle name="40% - Ênfase1 140 3 2" xfId="16555"/>
    <cellStyle name="40% - Ênfase1 140 4" xfId="16556"/>
    <cellStyle name="40% - Ênfase1 140 5" xfId="16557"/>
    <cellStyle name="40% - Ênfase1 140 6" xfId="16558"/>
    <cellStyle name="40% - Ênfase1 141" xfId="16559"/>
    <cellStyle name="40% - Ênfase1 141 2" xfId="16560"/>
    <cellStyle name="40% - Ênfase1 141 2 2" xfId="16561"/>
    <cellStyle name="40% - Ênfase1 141 3" xfId="16562"/>
    <cellStyle name="40% - Ênfase1 141 3 2" xfId="16563"/>
    <cellStyle name="40% - Ênfase1 141 4" xfId="16564"/>
    <cellStyle name="40% - Ênfase1 141 5" xfId="16565"/>
    <cellStyle name="40% - Ênfase1 141 6" xfId="16566"/>
    <cellStyle name="40% - Ênfase1 142" xfId="16567"/>
    <cellStyle name="40% - Ênfase1 142 2" xfId="16568"/>
    <cellStyle name="40% - Ênfase1 142 2 2" xfId="16569"/>
    <cellStyle name="40% - Ênfase1 142 3" xfId="16570"/>
    <cellStyle name="40% - Ênfase1 142 3 2" xfId="16571"/>
    <cellStyle name="40% - Ênfase1 142 4" xfId="16572"/>
    <cellStyle name="40% - Ênfase1 142 5" xfId="16573"/>
    <cellStyle name="40% - Ênfase1 142 6" xfId="16574"/>
    <cellStyle name="40% - Ênfase1 143" xfId="16575"/>
    <cellStyle name="40% - Ênfase1 143 2" xfId="16576"/>
    <cellStyle name="40% - Ênfase1 143 2 2" xfId="16577"/>
    <cellStyle name="40% - Ênfase1 143 3" xfId="16578"/>
    <cellStyle name="40% - Ênfase1 143 3 2" xfId="16579"/>
    <cellStyle name="40% - Ênfase1 143 4" xfId="16580"/>
    <cellStyle name="40% - Ênfase1 143 5" xfId="16581"/>
    <cellStyle name="40% - Ênfase1 143 6" xfId="16582"/>
    <cellStyle name="40% - Ênfase1 144" xfId="16583"/>
    <cellStyle name="40% - Ênfase1 144 2" xfId="16584"/>
    <cellStyle name="40% - Ênfase1 144 2 2" xfId="16585"/>
    <cellStyle name="40% - Ênfase1 144 3" xfId="16586"/>
    <cellStyle name="40% - Ênfase1 144 3 2" xfId="16587"/>
    <cellStyle name="40% - Ênfase1 144 4" xfId="16588"/>
    <cellStyle name="40% - Ênfase1 144 5" xfId="16589"/>
    <cellStyle name="40% - Ênfase1 144 6" xfId="16590"/>
    <cellStyle name="40% - Ênfase1 145" xfId="16591"/>
    <cellStyle name="40% - Ênfase1 145 2" xfId="16592"/>
    <cellStyle name="40% - Ênfase1 145 2 2" xfId="16593"/>
    <cellStyle name="40% - Ênfase1 145 3" xfId="16594"/>
    <cellStyle name="40% - Ênfase1 145 3 2" xfId="16595"/>
    <cellStyle name="40% - Ênfase1 145 4" xfId="16596"/>
    <cellStyle name="40% - Ênfase1 145 5" xfId="16597"/>
    <cellStyle name="40% - Ênfase1 145 6" xfId="16598"/>
    <cellStyle name="40% - Ênfase1 146" xfId="16599"/>
    <cellStyle name="40% - Ênfase1 146 2" xfId="16600"/>
    <cellStyle name="40% - Ênfase1 146 2 2" xfId="16601"/>
    <cellStyle name="40% - Ênfase1 146 3" xfId="16602"/>
    <cellStyle name="40% - Ênfase1 146 3 2" xfId="16603"/>
    <cellStyle name="40% - Ênfase1 146 4" xfId="16604"/>
    <cellStyle name="40% - Ênfase1 146 5" xfId="16605"/>
    <cellStyle name="40% - Ênfase1 146 6" xfId="16606"/>
    <cellStyle name="40% - Ênfase1 147" xfId="16607"/>
    <cellStyle name="40% - Ênfase1 147 2" xfId="16608"/>
    <cellStyle name="40% - Ênfase1 147 2 2" xfId="16609"/>
    <cellStyle name="40% - Ênfase1 147 3" xfId="16610"/>
    <cellStyle name="40% - Ênfase1 147 3 2" xfId="16611"/>
    <cellStyle name="40% - Ênfase1 147 4" xfId="16612"/>
    <cellStyle name="40% - Ênfase1 147 5" xfId="16613"/>
    <cellStyle name="40% - Ênfase1 147 6" xfId="16614"/>
    <cellStyle name="40% - Ênfase1 148" xfId="16615"/>
    <cellStyle name="40% - Ênfase1 148 2" xfId="16616"/>
    <cellStyle name="40% - Ênfase1 148 2 2" xfId="16617"/>
    <cellStyle name="40% - Ênfase1 148 3" xfId="16618"/>
    <cellStyle name="40% - Ênfase1 148 3 2" xfId="16619"/>
    <cellStyle name="40% - Ênfase1 148 4" xfId="16620"/>
    <cellStyle name="40% - Ênfase1 148 5" xfId="16621"/>
    <cellStyle name="40% - Ênfase1 148 6" xfId="16622"/>
    <cellStyle name="40% - Ênfase1 149" xfId="16623"/>
    <cellStyle name="40% - Ênfase1 149 2" xfId="16624"/>
    <cellStyle name="40% - Ênfase1 149 2 2" xfId="16625"/>
    <cellStyle name="40% - Ênfase1 149 3" xfId="16626"/>
    <cellStyle name="40% - Ênfase1 149 3 2" xfId="16627"/>
    <cellStyle name="40% - Ênfase1 149 4" xfId="16628"/>
    <cellStyle name="40% - Ênfase1 149 5" xfId="16629"/>
    <cellStyle name="40% - Ênfase1 149 6" xfId="16630"/>
    <cellStyle name="40% - Ênfase1 15" xfId="16631"/>
    <cellStyle name="40% - Ênfase1 15 2" xfId="16632"/>
    <cellStyle name="40% - Ênfase1 15 2 2" xfId="16633"/>
    <cellStyle name="40% - Ênfase1 15 2 3" xfId="16634"/>
    <cellStyle name="40% - Ênfase1 15 2 4" xfId="16635"/>
    <cellStyle name="40% - Ênfase1 15 2 5" xfId="16636"/>
    <cellStyle name="40% - Ênfase1 15 2 6" xfId="16637"/>
    <cellStyle name="40% - Ênfase1 15 3" xfId="16638"/>
    <cellStyle name="40% - Ênfase1 15 3 2" xfId="16639"/>
    <cellStyle name="40% - Ênfase1 15 3 3" xfId="16640"/>
    <cellStyle name="40% - Ênfase1 15 3 4" xfId="16641"/>
    <cellStyle name="40% - Ênfase1 15 4" xfId="16642"/>
    <cellStyle name="40% - Ênfase1 15 5" xfId="16643"/>
    <cellStyle name="40% - Ênfase1 15 6" xfId="16644"/>
    <cellStyle name="40% - Ênfase1 15 7" xfId="16645"/>
    <cellStyle name="40% - Ênfase1 15 8" xfId="16646"/>
    <cellStyle name="40% - Ênfase1 15 9" xfId="16647"/>
    <cellStyle name="40% - Ênfase1 150" xfId="16648"/>
    <cellStyle name="40% - Ênfase1 150 2" xfId="16649"/>
    <cellStyle name="40% - Ênfase1 150 2 2" xfId="16650"/>
    <cellStyle name="40% - Ênfase1 150 3" xfId="16651"/>
    <cellStyle name="40% - Ênfase1 150 3 2" xfId="16652"/>
    <cellStyle name="40% - Ênfase1 150 4" xfId="16653"/>
    <cellStyle name="40% - Ênfase1 150 5" xfId="16654"/>
    <cellStyle name="40% - Ênfase1 150 6" xfId="16655"/>
    <cellStyle name="40% - Ênfase1 151" xfId="16656"/>
    <cellStyle name="40% - Ênfase1 151 2" xfId="16657"/>
    <cellStyle name="40% - Ênfase1 151 2 2" xfId="16658"/>
    <cellStyle name="40% - Ênfase1 151 3" xfId="16659"/>
    <cellStyle name="40% - Ênfase1 151 3 2" xfId="16660"/>
    <cellStyle name="40% - Ênfase1 151 4" xfId="16661"/>
    <cellStyle name="40% - Ênfase1 151 5" xfId="16662"/>
    <cellStyle name="40% - Ênfase1 151 6" xfId="16663"/>
    <cellStyle name="40% - Ênfase1 152" xfId="16664"/>
    <cellStyle name="40% - Ênfase1 152 2" xfId="16665"/>
    <cellStyle name="40% - Ênfase1 152 2 2" xfId="16666"/>
    <cellStyle name="40% - Ênfase1 152 3" xfId="16667"/>
    <cellStyle name="40% - Ênfase1 152 3 2" xfId="16668"/>
    <cellStyle name="40% - Ênfase1 152 4" xfId="16669"/>
    <cellStyle name="40% - Ênfase1 152 5" xfId="16670"/>
    <cellStyle name="40% - Ênfase1 152 6" xfId="16671"/>
    <cellStyle name="40% - Ênfase1 153" xfId="16672"/>
    <cellStyle name="40% - Ênfase1 153 2" xfId="16673"/>
    <cellStyle name="40% - Ênfase1 153 2 2" xfId="16674"/>
    <cellStyle name="40% - Ênfase1 153 3" xfId="16675"/>
    <cellStyle name="40% - Ênfase1 153 3 2" xfId="16676"/>
    <cellStyle name="40% - Ênfase1 153 4" xfId="16677"/>
    <cellStyle name="40% - Ênfase1 153 5" xfId="16678"/>
    <cellStyle name="40% - Ênfase1 153 6" xfId="16679"/>
    <cellStyle name="40% - Ênfase1 154" xfId="16680"/>
    <cellStyle name="40% - Ênfase1 154 2" xfId="16681"/>
    <cellStyle name="40% - Ênfase1 154 3" xfId="16682"/>
    <cellStyle name="40% - Ênfase1 154 4" xfId="16683"/>
    <cellStyle name="40% - Ênfase1 154 5" xfId="16684"/>
    <cellStyle name="40% - Ênfase1 154 6" xfId="16685"/>
    <cellStyle name="40% - Ênfase1 155" xfId="16686"/>
    <cellStyle name="40% - Ênfase1 155 2" xfId="16687"/>
    <cellStyle name="40% - Ênfase1 155 3" xfId="16688"/>
    <cellStyle name="40% - Ênfase1 155 4" xfId="16689"/>
    <cellStyle name="40% - Ênfase1 155 5" xfId="16690"/>
    <cellStyle name="40% - Ênfase1 155 6" xfId="16691"/>
    <cellStyle name="40% - Ênfase1 156" xfId="16692"/>
    <cellStyle name="40% - Ênfase1 156 2" xfId="16693"/>
    <cellStyle name="40% - Ênfase1 156 3" xfId="16694"/>
    <cellStyle name="40% - Ênfase1 156 4" xfId="16695"/>
    <cellStyle name="40% - Ênfase1 156 5" xfId="16696"/>
    <cellStyle name="40% - Ênfase1 156 6" xfId="16697"/>
    <cellStyle name="40% - Ênfase1 157" xfId="16698"/>
    <cellStyle name="40% - Ênfase1 157 2" xfId="16699"/>
    <cellStyle name="40% - Ênfase1 157 3" xfId="16700"/>
    <cellStyle name="40% - Ênfase1 157 4" xfId="16701"/>
    <cellStyle name="40% - Ênfase1 157 5" xfId="16702"/>
    <cellStyle name="40% - Ênfase1 157 6" xfId="16703"/>
    <cellStyle name="40% - Ênfase1 158" xfId="16704"/>
    <cellStyle name="40% - Ênfase1 158 2" xfId="16705"/>
    <cellStyle name="40% - Ênfase1 158 3" xfId="16706"/>
    <cellStyle name="40% - Ênfase1 158 4" xfId="16707"/>
    <cellStyle name="40% - Ênfase1 158 5" xfId="16708"/>
    <cellStyle name="40% - Ênfase1 158 6" xfId="16709"/>
    <cellStyle name="40% - Ênfase1 159" xfId="16710"/>
    <cellStyle name="40% - Ênfase1 159 2" xfId="16711"/>
    <cellStyle name="40% - Ênfase1 159 3" xfId="16712"/>
    <cellStyle name="40% - Ênfase1 159 4" xfId="16713"/>
    <cellStyle name="40% - Ênfase1 159 5" xfId="16714"/>
    <cellStyle name="40% - Ênfase1 159 6" xfId="16715"/>
    <cellStyle name="40% - Ênfase1 16" xfId="16716"/>
    <cellStyle name="40% - Ênfase1 16 2" xfId="16717"/>
    <cellStyle name="40% - Ênfase1 16 2 2" xfId="16718"/>
    <cellStyle name="40% - Ênfase1 16 2 3" xfId="16719"/>
    <cellStyle name="40% - Ênfase1 16 2 4" xfId="16720"/>
    <cellStyle name="40% - Ênfase1 16 2 5" xfId="16721"/>
    <cellStyle name="40% - Ênfase1 16 2 6" xfId="16722"/>
    <cellStyle name="40% - Ênfase1 16 3" xfId="16723"/>
    <cellStyle name="40% - Ênfase1 16 3 2" xfId="16724"/>
    <cellStyle name="40% - Ênfase1 16 3 3" xfId="16725"/>
    <cellStyle name="40% - Ênfase1 16 3 4" xfId="16726"/>
    <cellStyle name="40% - Ênfase1 16 4" xfId="16727"/>
    <cellStyle name="40% - Ênfase1 16 5" xfId="16728"/>
    <cellStyle name="40% - Ênfase1 16 6" xfId="16729"/>
    <cellStyle name="40% - Ênfase1 16 7" xfId="16730"/>
    <cellStyle name="40% - Ênfase1 16 8" xfId="16731"/>
    <cellStyle name="40% - Ênfase1 16 9" xfId="16732"/>
    <cellStyle name="40% - Ênfase1 160" xfId="16733"/>
    <cellStyle name="40% - Ênfase1 160 2" xfId="16734"/>
    <cellStyle name="40% - Ênfase1 160 3" xfId="16735"/>
    <cellStyle name="40% - Ênfase1 160 4" xfId="16736"/>
    <cellStyle name="40% - Ênfase1 160 5" xfId="16737"/>
    <cellStyle name="40% - Ênfase1 160 6" xfId="16738"/>
    <cellStyle name="40% - Ênfase1 161" xfId="16739"/>
    <cellStyle name="40% - Ênfase1 161 2" xfId="16740"/>
    <cellStyle name="40% - Ênfase1 161 3" xfId="16741"/>
    <cellStyle name="40% - Ênfase1 161 4" xfId="16742"/>
    <cellStyle name="40% - Ênfase1 161 5" xfId="16743"/>
    <cellStyle name="40% - Ênfase1 161 6" xfId="16744"/>
    <cellStyle name="40% - Ênfase1 162" xfId="16745"/>
    <cellStyle name="40% - Ênfase1 162 2" xfId="16746"/>
    <cellStyle name="40% - Ênfase1 162 3" xfId="16747"/>
    <cellStyle name="40% - Ênfase1 162 4" xfId="16748"/>
    <cellStyle name="40% - Ênfase1 162 5" xfId="16749"/>
    <cellStyle name="40% - Ênfase1 162 6" xfId="16750"/>
    <cellStyle name="40% - Ênfase1 163" xfId="16751"/>
    <cellStyle name="40% - Ênfase1 163 2" xfId="16752"/>
    <cellStyle name="40% - Ênfase1 163 3" xfId="16753"/>
    <cellStyle name="40% - Ênfase1 163 4" xfId="16754"/>
    <cellStyle name="40% - Ênfase1 163 5" xfId="16755"/>
    <cellStyle name="40% - Ênfase1 163 6" xfId="16756"/>
    <cellStyle name="40% - Ênfase1 164" xfId="16757"/>
    <cellStyle name="40% - Ênfase1 164 2" xfId="16758"/>
    <cellStyle name="40% - Ênfase1 164 3" xfId="16759"/>
    <cellStyle name="40% - Ênfase1 164 4" xfId="16760"/>
    <cellStyle name="40% - Ênfase1 164 5" xfId="16761"/>
    <cellStyle name="40% - Ênfase1 164 6" xfId="16762"/>
    <cellStyle name="40% - Ênfase1 165" xfId="16763"/>
    <cellStyle name="40% - Ênfase1 165 2" xfId="16764"/>
    <cellStyle name="40% - Ênfase1 165 3" xfId="16765"/>
    <cellStyle name="40% - Ênfase1 165 4" xfId="16766"/>
    <cellStyle name="40% - Ênfase1 165 5" xfId="16767"/>
    <cellStyle name="40% - Ênfase1 165 6" xfId="16768"/>
    <cellStyle name="40% - Ênfase1 166" xfId="16769"/>
    <cellStyle name="40% - Ênfase1 166 2" xfId="16770"/>
    <cellStyle name="40% - Ênfase1 166 3" xfId="16771"/>
    <cellStyle name="40% - Ênfase1 166 4" xfId="16772"/>
    <cellStyle name="40% - Ênfase1 166 5" xfId="16773"/>
    <cellStyle name="40% - Ênfase1 166 6" xfId="16774"/>
    <cellStyle name="40% - Ênfase1 167" xfId="16775"/>
    <cellStyle name="40% - Ênfase1 167 2" xfId="16776"/>
    <cellStyle name="40% - Ênfase1 167 3" xfId="16777"/>
    <cellStyle name="40% - Ênfase1 167 4" xfId="16778"/>
    <cellStyle name="40% - Ênfase1 167 5" xfId="16779"/>
    <cellStyle name="40% - Ênfase1 167 6" xfId="16780"/>
    <cellStyle name="40% - Ênfase1 168" xfId="16781"/>
    <cellStyle name="40% - Ênfase1 168 2" xfId="16782"/>
    <cellStyle name="40% - Ênfase1 168 3" xfId="16783"/>
    <cellStyle name="40% - Ênfase1 168 4" xfId="16784"/>
    <cellStyle name="40% - Ênfase1 168 5" xfId="16785"/>
    <cellStyle name="40% - Ênfase1 168 6" xfId="16786"/>
    <cellStyle name="40% - Ênfase1 169" xfId="16787"/>
    <cellStyle name="40% - Ênfase1 169 2" xfId="16788"/>
    <cellStyle name="40% - Ênfase1 169 3" xfId="16789"/>
    <cellStyle name="40% - Ênfase1 169 4" xfId="16790"/>
    <cellStyle name="40% - Ênfase1 169 5" xfId="16791"/>
    <cellStyle name="40% - Ênfase1 169 6" xfId="16792"/>
    <cellStyle name="40% - Ênfase1 17" xfId="16793"/>
    <cellStyle name="40% - Ênfase1 17 2" xfId="16794"/>
    <cellStyle name="40% - Ênfase1 17 2 2" xfId="16795"/>
    <cellStyle name="40% - Ênfase1 17 2 3" xfId="16796"/>
    <cellStyle name="40% - Ênfase1 17 2 4" xfId="16797"/>
    <cellStyle name="40% - Ênfase1 17 2 5" xfId="16798"/>
    <cellStyle name="40% - Ênfase1 17 2 6" xfId="16799"/>
    <cellStyle name="40% - Ênfase1 17 3" xfId="16800"/>
    <cellStyle name="40% - Ênfase1 17 3 2" xfId="16801"/>
    <cellStyle name="40% - Ênfase1 17 3 3" xfId="16802"/>
    <cellStyle name="40% - Ênfase1 17 3 4" xfId="16803"/>
    <cellStyle name="40% - Ênfase1 17 4" xfId="16804"/>
    <cellStyle name="40% - Ênfase1 17 5" xfId="16805"/>
    <cellStyle name="40% - Ênfase1 17 6" xfId="16806"/>
    <cellStyle name="40% - Ênfase1 17 7" xfId="16807"/>
    <cellStyle name="40% - Ênfase1 17 8" xfId="16808"/>
    <cellStyle name="40% - Ênfase1 17 9" xfId="16809"/>
    <cellStyle name="40% - Ênfase1 170" xfId="16810"/>
    <cellStyle name="40% - Ênfase1 170 2" xfId="16811"/>
    <cellStyle name="40% - Ênfase1 170 3" xfId="16812"/>
    <cellStyle name="40% - Ênfase1 170 4" xfId="16813"/>
    <cellStyle name="40% - Ênfase1 170 5" xfId="16814"/>
    <cellStyle name="40% - Ênfase1 170 6" xfId="16815"/>
    <cellStyle name="40% - Ênfase1 171" xfId="16816"/>
    <cellStyle name="40% - Ênfase1 171 2" xfId="16817"/>
    <cellStyle name="40% - Ênfase1 171 3" xfId="16818"/>
    <cellStyle name="40% - Ênfase1 171 4" xfId="16819"/>
    <cellStyle name="40% - Ênfase1 171 5" xfId="16820"/>
    <cellStyle name="40% - Ênfase1 171 6" xfId="16821"/>
    <cellStyle name="40% - Ênfase1 172" xfId="16822"/>
    <cellStyle name="40% - Ênfase1 172 2" xfId="16823"/>
    <cellStyle name="40% - Ênfase1 172 3" xfId="16824"/>
    <cellStyle name="40% - Ênfase1 172 4" xfId="16825"/>
    <cellStyle name="40% - Ênfase1 172 5" xfId="16826"/>
    <cellStyle name="40% - Ênfase1 172 6" xfId="16827"/>
    <cellStyle name="40% - Ênfase1 173" xfId="16828"/>
    <cellStyle name="40% - Ênfase1 173 2" xfId="16829"/>
    <cellStyle name="40% - Ênfase1 173 3" xfId="16830"/>
    <cellStyle name="40% - Ênfase1 173 4" xfId="16831"/>
    <cellStyle name="40% - Ênfase1 173 5" xfId="16832"/>
    <cellStyle name="40% - Ênfase1 173 6" xfId="16833"/>
    <cellStyle name="40% - Ênfase1 174" xfId="16834"/>
    <cellStyle name="40% - Ênfase1 174 2" xfId="16835"/>
    <cellStyle name="40% - Ênfase1 174 3" xfId="16836"/>
    <cellStyle name="40% - Ênfase1 174 4" xfId="16837"/>
    <cellStyle name="40% - Ênfase1 174 5" xfId="16838"/>
    <cellStyle name="40% - Ênfase1 174 6" xfId="16839"/>
    <cellStyle name="40% - Ênfase1 175" xfId="16840"/>
    <cellStyle name="40% - Ênfase1 175 2" xfId="16841"/>
    <cellStyle name="40% - Ênfase1 175 3" xfId="16842"/>
    <cellStyle name="40% - Ênfase1 175 4" xfId="16843"/>
    <cellStyle name="40% - Ênfase1 175 5" xfId="16844"/>
    <cellStyle name="40% - Ênfase1 175 6" xfId="16845"/>
    <cellStyle name="40% - Ênfase1 176" xfId="16846"/>
    <cellStyle name="40% - Ênfase1 176 2" xfId="16847"/>
    <cellStyle name="40% - Ênfase1 176 3" xfId="16848"/>
    <cellStyle name="40% - Ênfase1 176 4" xfId="16849"/>
    <cellStyle name="40% - Ênfase1 176 5" xfId="16850"/>
    <cellStyle name="40% - Ênfase1 176 6" xfId="16851"/>
    <cellStyle name="40% - Ênfase1 177" xfId="16852"/>
    <cellStyle name="40% - Ênfase1 177 2" xfId="16853"/>
    <cellStyle name="40% - Ênfase1 177 3" xfId="16854"/>
    <cellStyle name="40% - Ênfase1 177 4" xfId="16855"/>
    <cellStyle name="40% - Ênfase1 177 5" xfId="16856"/>
    <cellStyle name="40% - Ênfase1 177 6" xfId="16857"/>
    <cellStyle name="40% - Ênfase1 178" xfId="16858"/>
    <cellStyle name="40% - Ênfase1 178 2" xfId="16859"/>
    <cellStyle name="40% - Ênfase1 178 3" xfId="16860"/>
    <cellStyle name="40% - Ênfase1 178 4" xfId="16861"/>
    <cellStyle name="40% - Ênfase1 178 5" xfId="16862"/>
    <cellStyle name="40% - Ênfase1 178 6" xfId="16863"/>
    <cellStyle name="40% - Ênfase1 179" xfId="16864"/>
    <cellStyle name="40% - Ênfase1 179 2" xfId="16865"/>
    <cellStyle name="40% - Ênfase1 179 3" xfId="16866"/>
    <cellStyle name="40% - Ênfase1 179 4" xfId="16867"/>
    <cellStyle name="40% - Ênfase1 179 5" xfId="16868"/>
    <cellStyle name="40% - Ênfase1 179 6" xfId="16869"/>
    <cellStyle name="40% - Ênfase1 18" xfId="16870"/>
    <cellStyle name="40% - Ênfase1 18 2" xfId="16871"/>
    <cellStyle name="40% - Ênfase1 18 2 2" xfId="16872"/>
    <cellStyle name="40% - Ênfase1 18 2 3" xfId="16873"/>
    <cellStyle name="40% - Ênfase1 18 2 4" xfId="16874"/>
    <cellStyle name="40% - Ênfase1 18 2 5" xfId="16875"/>
    <cellStyle name="40% - Ênfase1 18 2 6" xfId="16876"/>
    <cellStyle name="40% - Ênfase1 18 3" xfId="16877"/>
    <cellStyle name="40% - Ênfase1 18 3 2" xfId="16878"/>
    <cellStyle name="40% - Ênfase1 18 3 3" xfId="16879"/>
    <cellStyle name="40% - Ênfase1 18 3 4" xfId="16880"/>
    <cellStyle name="40% - Ênfase1 18 4" xfId="16881"/>
    <cellStyle name="40% - Ênfase1 18 5" xfId="16882"/>
    <cellStyle name="40% - Ênfase1 18 6" xfId="16883"/>
    <cellStyle name="40% - Ênfase1 18 7" xfId="16884"/>
    <cellStyle name="40% - Ênfase1 18 8" xfId="16885"/>
    <cellStyle name="40% - Ênfase1 18 9" xfId="16886"/>
    <cellStyle name="40% - Ênfase1 180" xfId="16887"/>
    <cellStyle name="40% - Ênfase1 180 2" xfId="16888"/>
    <cellStyle name="40% - Ênfase1 180 3" xfId="16889"/>
    <cellStyle name="40% - Ênfase1 180 4" xfId="16890"/>
    <cellStyle name="40% - Ênfase1 180 5" xfId="16891"/>
    <cellStyle name="40% - Ênfase1 180 6" xfId="16892"/>
    <cellStyle name="40% - Ênfase1 181" xfId="16893"/>
    <cellStyle name="40% - Ênfase1 181 2" xfId="16894"/>
    <cellStyle name="40% - Ênfase1 181 3" xfId="16895"/>
    <cellStyle name="40% - Ênfase1 181 4" xfId="16896"/>
    <cellStyle name="40% - Ênfase1 181 5" xfId="16897"/>
    <cellStyle name="40% - Ênfase1 181 6" xfId="16898"/>
    <cellStyle name="40% - Ênfase1 182" xfId="16899"/>
    <cellStyle name="40% - Ênfase1 182 2" xfId="16900"/>
    <cellStyle name="40% - Ênfase1 182 3" xfId="16901"/>
    <cellStyle name="40% - Ênfase1 182 4" xfId="16902"/>
    <cellStyle name="40% - Ênfase1 182 5" xfId="16903"/>
    <cellStyle name="40% - Ênfase1 182 6" xfId="16904"/>
    <cellStyle name="40% - Ênfase1 183" xfId="16905"/>
    <cellStyle name="40% - Ênfase1 183 2" xfId="16906"/>
    <cellStyle name="40% - Ênfase1 183 3" xfId="16907"/>
    <cellStyle name="40% - Ênfase1 183 4" xfId="16908"/>
    <cellStyle name="40% - Ênfase1 183 5" xfId="16909"/>
    <cellStyle name="40% - Ênfase1 183 6" xfId="16910"/>
    <cellStyle name="40% - Ênfase1 184" xfId="16911"/>
    <cellStyle name="40% - Ênfase1 184 2" xfId="16912"/>
    <cellStyle name="40% - Ênfase1 184 3" xfId="16913"/>
    <cellStyle name="40% - Ênfase1 184 4" xfId="16914"/>
    <cellStyle name="40% - Ênfase1 184 5" xfId="16915"/>
    <cellStyle name="40% - Ênfase1 184 6" xfId="16916"/>
    <cellStyle name="40% - Ênfase1 185" xfId="16917"/>
    <cellStyle name="40% - Ênfase1 185 2" xfId="16918"/>
    <cellStyle name="40% - Ênfase1 185 3" xfId="16919"/>
    <cellStyle name="40% - Ênfase1 185 4" xfId="16920"/>
    <cellStyle name="40% - Ênfase1 185 5" xfId="16921"/>
    <cellStyle name="40% - Ênfase1 185 6" xfId="16922"/>
    <cellStyle name="40% - Ênfase1 186" xfId="16923"/>
    <cellStyle name="40% - Ênfase1 186 2" xfId="16924"/>
    <cellStyle name="40% - Ênfase1 186 3" xfId="16925"/>
    <cellStyle name="40% - Ênfase1 186 4" xfId="16926"/>
    <cellStyle name="40% - Ênfase1 186 5" xfId="16927"/>
    <cellStyle name="40% - Ênfase1 186 6" xfId="16928"/>
    <cellStyle name="40% - Ênfase1 187" xfId="16929"/>
    <cellStyle name="40% - Ênfase1 187 2" xfId="16930"/>
    <cellStyle name="40% - Ênfase1 187 3" xfId="16931"/>
    <cellStyle name="40% - Ênfase1 187 4" xfId="16932"/>
    <cellStyle name="40% - Ênfase1 187 5" xfId="16933"/>
    <cellStyle name="40% - Ênfase1 187 6" xfId="16934"/>
    <cellStyle name="40% - Ênfase1 188" xfId="16935"/>
    <cellStyle name="40% - Ênfase1 188 2" xfId="16936"/>
    <cellStyle name="40% - Ênfase1 188 3" xfId="16937"/>
    <cellStyle name="40% - Ênfase1 188 4" xfId="16938"/>
    <cellStyle name="40% - Ênfase1 188 5" xfId="16939"/>
    <cellStyle name="40% - Ênfase1 188 6" xfId="16940"/>
    <cellStyle name="40% - Ênfase1 189" xfId="16941"/>
    <cellStyle name="40% - Ênfase1 189 2" xfId="16942"/>
    <cellStyle name="40% - Ênfase1 189 3" xfId="16943"/>
    <cellStyle name="40% - Ênfase1 189 4" xfId="16944"/>
    <cellStyle name="40% - Ênfase1 189 5" xfId="16945"/>
    <cellStyle name="40% - Ênfase1 189 6" xfId="16946"/>
    <cellStyle name="40% - Ênfase1 19" xfId="16947"/>
    <cellStyle name="40% - Ênfase1 19 2" xfId="16948"/>
    <cellStyle name="40% - Ênfase1 19 2 2" xfId="16949"/>
    <cellStyle name="40% - Ênfase1 19 2 3" xfId="16950"/>
    <cellStyle name="40% - Ênfase1 19 2 4" xfId="16951"/>
    <cellStyle name="40% - Ênfase1 19 2 5" xfId="16952"/>
    <cellStyle name="40% - Ênfase1 19 2 6" xfId="16953"/>
    <cellStyle name="40% - Ênfase1 19 3" xfId="16954"/>
    <cellStyle name="40% - Ênfase1 19 3 2" xfId="16955"/>
    <cellStyle name="40% - Ênfase1 19 3 3" xfId="16956"/>
    <cellStyle name="40% - Ênfase1 19 3 4" xfId="16957"/>
    <cellStyle name="40% - Ênfase1 19 4" xfId="16958"/>
    <cellStyle name="40% - Ênfase1 19 5" xfId="16959"/>
    <cellStyle name="40% - Ênfase1 19 6" xfId="16960"/>
    <cellStyle name="40% - Ênfase1 19 7" xfId="16961"/>
    <cellStyle name="40% - Ênfase1 19 8" xfId="16962"/>
    <cellStyle name="40% - Ênfase1 19 9" xfId="16963"/>
    <cellStyle name="40% - Ênfase1 190" xfId="16964"/>
    <cellStyle name="40% - Ênfase1 190 2" xfId="16965"/>
    <cellStyle name="40% - Ênfase1 190 3" xfId="16966"/>
    <cellStyle name="40% - Ênfase1 190 4" xfId="16967"/>
    <cellStyle name="40% - Ênfase1 190 5" xfId="16968"/>
    <cellStyle name="40% - Ênfase1 190 6" xfId="16969"/>
    <cellStyle name="40% - Ênfase1 191" xfId="16970"/>
    <cellStyle name="40% - Ênfase1 191 2" xfId="16971"/>
    <cellStyle name="40% - Ênfase1 191 3" xfId="16972"/>
    <cellStyle name="40% - Ênfase1 191 4" xfId="16973"/>
    <cellStyle name="40% - Ênfase1 191 5" xfId="16974"/>
    <cellStyle name="40% - Ênfase1 191 6" xfId="16975"/>
    <cellStyle name="40% - Ênfase1 192" xfId="16976"/>
    <cellStyle name="40% - Ênfase1 192 2" xfId="16977"/>
    <cellStyle name="40% - Ênfase1 192 3" xfId="16978"/>
    <cellStyle name="40% - Ênfase1 192 4" xfId="16979"/>
    <cellStyle name="40% - Ênfase1 192 5" xfId="16980"/>
    <cellStyle name="40% - Ênfase1 192 6" xfId="16981"/>
    <cellStyle name="40% - Ênfase1 193" xfId="16982"/>
    <cellStyle name="40% - Ênfase1 193 2" xfId="16983"/>
    <cellStyle name="40% - Ênfase1 193 3" xfId="16984"/>
    <cellStyle name="40% - Ênfase1 193 4" xfId="16985"/>
    <cellStyle name="40% - Ênfase1 193 5" xfId="16986"/>
    <cellStyle name="40% - Ênfase1 194" xfId="16987"/>
    <cellStyle name="40% - Ênfase1 194 2" xfId="16988"/>
    <cellStyle name="40% - Ênfase1 194 3" xfId="16989"/>
    <cellStyle name="40% - Ênfase1 194 4" xfId="16990"/>
    <cellStyle name="40% - Ênfase1 194 5" xfId="16991"/>
    <cellStyle name="40% - Ênfase1 195" xfId="16992"/>
    <cellStyle name="40% - Ênfase1 195 2" xfId="16993"/>
    <cellStyle name="40% - Ênfase1 195 3" xfId="16994"/>
    <cellStyle name="40% - Ênfase1 195 4" xfId="16995"/>
    <cellStyle name="40% - Ênfase1 195 5" xfId="16996"/>
    <cellStyle name="40% - Ênfase1 196" xfId="16997"/>
    <cellStyle name="40% - Ênfase1 196 2" xfId="16998"/>
    <cellStyle name="40% - Ênfase1 196 3" xfId="16999"/>
    <cellStyle name="40% - Ênfase1 196 4" xfId="17000"/>
    <cellStyle name="40% - Ênfase1 196 5" xfId="17001"/>
    <cellStyle name="40% - Ênfase1 197" xfId="17002"/>
    <cellStyle name="40% - Ênfase1 197 2" xfId="17003"/>
    <cellStyle name="40% - Ênfase1 197 3" xfId="17004"/>
    <cellStyle name="40% - Ênfase1 197 4" xfId="17005"/>
    <cellStyle name="40% - Ênfase1 197 5" xfId="17006"/>
    <cellStyle name="40% - Ênfase1 198" xfId="17007"/>
    <cellStyle name="40% - Ênfase1 198 2" xfId="17008"/>
    <cellStyle name="40% - Ênfase1 198 3" xfId="17009"/>
    <cellStyle name="40% - Ênfase1 198 4" xfId="17010"/>
    <cellStyle name="40% - Ênfase1 198 5" xfId="17011"/>
    <cellStyle name="40% - Ênfase1 199" xfId="17012"/>
    <cellStyle name="40% - Ênfase1 199 2" xfId="17013"/>
    <cellStyle name="40% - Ênfase1 199 3" xfId="17014"/>
    <cellStyle name="40% - Ênfase1 199 4" xfId="17015"/>
    <cellStyle name="40% - Ênfase1 199 5" xfId="17016"/>
    <cellStyle name="40% - Ênfase1 2" xfId="17017"/>
    <cellStyle name="40% - Ênfase1 2 10" xfId="17018"/>
    <cellStyle name="40% - Ênfase1 2 11" xfId="17019"/>
    <cellStyle name="40% - Ênfase1 2 2" xfId="17020"/>
    <cellStyle name="40% - Ênfase1 2 2 2" xfId="17021"/>
    <cellStyle name="40% - Ênfase1 2 2 2 2" xfId="17022"/>
    <cellStyle name="40% - Ênfase1 2 2 2 3" xfId="17023"/>
    <cellStyle name="40% - Ênfase1 2 2 2 4" xfId="17024"/>
    <cellStyle name="40% - Ênfase1 2 2 2 5" xfId="17025"/>
    <cellStyle name="40% - Ênfase1 2 2 2 6" xfId="17026"/>
    <cellStyle name="40% - Ênfase1 2 2 3" xfId="17027"/>
    <cellStyle name="40% - Ênfase1 2 2 3 2" xfId="17028"/>
    <cellStyle name="40% - Ênfase1 2 2 3 3" xfId="17029"/>
    <cellStyle name="40% - Ênfase1 2 2 3 4" xfId="17030"/>
    <cellStyle name="40% - Ênfase1 2 2 4" xfId="17031"/>
    <cellStyle name="40% - Ênfase1 2 2 5" xfId="17032"/>
    <cellStyle name="40% - Ênfase1 2 2 6" xfId="17033"/>
    <cellStyle name="40% - Ênfase1 2 2 7" xfId="17034"/>
    <cellStyle name="40% - Ênfase1 2 2 8" xfId="17035"/>
    <cellStyle name="40% - Ênfase1 2 3" xfId="17036"/>
    <cellStyle name="40% - Ênfase1 2 3 2" xfId="17037"/>
    <cellStyle name="40% - Ênfase1 2 3 3" xfId="17038"/>
    <cellStyle name="40% - Ênfase1 2 3 4" xfId="17039"/>
    <cellStyle name="40% - Ênfase1 2 3 5" xfId="17040"/>
    <cellStyle name="40% - Ênfase1 2 3 6" xfId="17041"/>
    <cellStyle name="40% - Ênfase1 2 4" xfId="17042"/>
    <cellStyle name="40% - Ênfase1 2 4 2" xfId="17043"/>
    <cellStyle name="40% - Ênfase1 2 4 3" xfId="17044"/>
    <cellStyle name="40% - Ênfase1 2 4 4" xfId="17045"/>
    <cellStyle name="40% - Ênfase1 2 4 5" xfId="17046"/>
    <cellStyle name="40% - Ênfase1 2 4 6" xfId="17047"/>
    <cellStyle name="40% - Ênfase1 2 5" xfId="17048"/>
    <cellStyle name="40% - Ênfase1 2 5 2" xfId="17049"/>
    <cellStyle name="40% - Ênfase1 2 5 3" xfId="17050"/>
    <cellStyle name="40% - Ênfase1 2 6" xfId="17051"/>
    <cellStyle name="40% - Ênfase1 2 7" xfId="17052"/>
    <cellStyle name="40% - Ênfase1 2 8" xfId="17053"/>
    <cellStyle name="40% - Ênfase1 2 9" xfId="17054"/>
    <cellStyle name="40% - Ênfase1 20" xfId="17055"/>
    <cellStyle name="40% - Ênfase1 20 2" xfId="17056"/>
    <cellStyle name="40% - Ênfase1 20 2 2" xfId="17057"/>
    <cellStyle name="40% - Ênfase1 20 2 3" xfId="17058"/>
    <cellStyle name="40% - Ênfase1 20 2 4" xfId="17059"/>
    <cellStyle name="40% - Ênfase1 20 2 5" xfId="17060"/>
    <cellStyle name="40% - Ênfase1 20 2 6" xfId="17061"/>
    <cellStyle name="40% - Ênfase1 20 3" xfId="17062"/>
    <cellStyle name="40% - Ênfase1 20 3 2" xfId="17063"/>
    <cellStyle name="40% - Ênfase1 20 3 3" xfId="17064"/>
    <cellStyle name="40% - Ênfase1 20 3 4" xfId="17065"/>
    <cellStyle name="40% - Ênfase1 20 4" xfId="17066"/>
    <cellStyle name="40% - Ênfase1 20 5" xfId="17067"/>
    <cellStyle name="40% - Ênfase1 20 6" xfId="17068"/>
    <cellStyle name="40% - Ênfase1 20 7" xfId="17069"/>
    <cellStyle name="40% - Ênfase1 20 8" xfId="17070"/>
    <cellStyle name="40% - Ênfase1 20 9" xfId="17071"/>
    <cellStyle name="40% - Ênfase1 200" xfId="17072"/>
    <cellStyle name="40% - Ênfase1 200 2" xfId="17073"/>
    <cellStyle name="40% - Ênfase1 200 3" xfId="17074"/>
    <cellStyle name="40% - Ênfase1 200 4" xfId="17075"/>
    <cellStyle name="40% - Ênfase1 200 5" xfId="17076"/>
    <cellStyle name="40% - Ênfase1 201" xfId="17077"/>
    <cellStyle name="40% - Ênfase1 201 2" xfId="17078"/>
    <cellStyle name="40% - Ênfase1 201 3" xfId="17079"/>
    <cellStyle name="40% - Ênfase1 201 4" xfId="17080"/>
    <cellStyle name="40% - Ênfase1 201 5" xfId="17081"/>
    <cellStyle name="40% - Ênfase1 202" xfId="17082"/>
    <cellStyle name="40% - Ênfase1 202 2" xfId="17083"/>
    <cellStyle name="40% - Ênfase1 202 3" xfId="17084"/>
    <cellStyle name="40% - Ênfase1 202 4" xfId="17085"/>
    <cellStyle name="40% - Ênfase1 202 5" xfId="17086"/>
    <cellStyle name="40% - Ênfase1 203" xfId="17087"/>
    <cellStyle name="40% - Ênfase1 203 2" xfId="17088"/>
    <cellStyle name="40% - Ênfase1 203 3" xfId="17089"/>
    <cellStyle name="40% - Ênfase1 203 4" xfId="17090"/>
    <cellStyle name="40% - Ênfase1 203 5" xfId="17091"/>
    <cellStyle name="40% - Ênfase1 204" xfId="17092"/>
    <cellStyle name="40% - Ênfase1 204 2" xfId="17093"/>
    <cellStyle name="40% - Ênfase1 204 3" xfId="17094"/>
    <cellStyle name="40% - Ênfase1 204 4" xfId="17095"/>
    <cellStyle name="40% - Ênfase1 204 5" xfId="17096"/>
    <cellStyle name="40% - Ênfase1 205" xfId="17097"/>
    <cellStyle name="40% - Ênfase1 205 2" xfId="17098"/>
    <cellStyle name="40% - Ênfase1 205 3" xfId="17099"/>
    <cellStyle name="40% - Ênfase1 205 4" xfId="17100"/>
    <cellStyle name="40% - Ênfase1 205 5" xfId="17101"/>
    <cellStyle name="40% - Ênfase1 206" xfId="17102"/>
    <cellStyle name="40% - Ênfase1 206 2" xfId="17103"/>
    <cellStyle name="40% - Ênfase1 206 3" xfId="17104"/>
    <cellStyle name="40% - Ênfase1 206 4" xfId="17105"/>
    <cellStyle name="40% - Ênfase1 206 5" xfId="17106"/>
    <cellStyle name="40% - Ênfase1 207" xfId="17107"/>
    <cellStyle name="40% - Ênfase1 207 2" xfId="17108"/>
    <cellStyle name="40% - Ênfase1 207 3" xfId="17109"/>
    <cellStyle name="40% - Ênfase1 207 4" xfId="17110"/>
    <cellStyle name="40% - Ênfase1 207 5" xfId="17111"/>
    <cellStyle name="40% - Ênfase1 208" xfId="17112"/>
    <cellStyle name="40% - Ênfase1 208 2" xfId="17113"/>
    <cellStyle name="40% - Ênfase1 208 3" xfId="17114"/>
    <cellStyle name="40% - Ênfase1 208 4" xfId="17115"/>
    <cellStyle name="40% - Ênfase1 208 5" xfId="17116"/>
    <cellStyle name="40% - Ênfase1 209" xfId="17117"/>
    <cellStyle name="40% - Ênfase1 209 2" xfId="17118"/>
    <cellStyle name="40% - Ênfase1 209 3" xfId="17119"/>
    <cellStyle name="40% - Ênfase1 209 4" xfId="17120"/>
    <cellStyle name="40% - Ênfase1 209 5" xfId="17121"/>
    <cellStyle name="40% - Ênfase1 21" xfId="17122"/>
    <cellStyle name="40% - Ênfase1 21 2" xfId="17123"/>
    <cellStyle name="40% - Ênfase1 21 2 2" xfId="17124"/>
    <cellStyle name="40% - Ênfase1 21 2 3" xfId="17125"/>
    <cellStyle name="40% - Ênfase1 21 2 4" xfId="17126"/>
    <cellStyle name="40% - Ênfase1 21 2 5" xfId="17127"/>
    <cellStyle name="40% - Ênfase1 21 2 6" xfId="17128"/>
    <cellStyle name="40% - Ênfase1 21 3" xfId="17129"/>
    <cellStyle name="40% - Ênfase1 21 3 2" xfId="17130"/>
    <cellStyle name="40% - Ênfase1 21 3 3" xfId="17131"/>
    <cellStyle name="40% - Ênfase1 21 3 4" xfId="17132"/>
    <cellStyle name="40% - Ênfase1 21 4" xfId="17133"/>
    <cellStyle name="40% - Ênfase1 21 5" xfId="17134"/>
    <cellStyle name="40% - Ênfase1 21 6" xfId="17135"/>
    <cellStyle name="40% - Ênfase1 21 7" xfId="17136"/>
    <cellStyle name="40% - Ênfase1 21 8" xfId="17137"/>
    <cellStyle name="40% - Ênfase1 21 9" xfId="17138"/>
    <cellStyle name="40% - Ênfase1 210" xfId="17139"/>
    <cellStyle name="40% - Ênfase1 210 2" xfId="17140"/>
    <cellStyle name="40% - Ênfase1 210 3" xfId="17141"/>
    <cellStyle name="40% - Ênfase1 210 4" xfId="17142"/>
    <cellStyle name="40% - Ênfase1 210 5" xfId="17143"/>
    <cellStyle name="40% - Ênfase1 211" xfId="17144"/>
    <cellStyle name="40% - Ênfase1 211 2" xfId="17145"/>
    <cellStyle name="40% - Ênfase1 211 3" xfId="17146"/>
    <cellStyle name="40% - Ênfase1 211 4" xfId="17147"/>
    <cellStyle name="40% - Ênfase1 211 5" xfId="17148"/>
    <cellStyle name="40% - Ênfase1 212" xfId="17149"/>
    <cellStyle name="40% - Ênfase1 212 2" xfId="17150"/>
    <cellStyle name="40% - Ênfase1 212 3" xfId="17151"/>
    <cellStyle name="40% - Ênfase1 212 4" xfId="17152"/>
    <cellStyle name="40% - Ênfase1 212 5" xfId="17153"/>
    <cellStyle name="40% - Ênfase1 213" xfId="17154"/>
    <cellStyle name="40% - Ênfase1 213 2" xfId="17155"/>
    <cellStyle name="40% - Ênfase1 213 3" xfId="17156"/>
    <cellStyle name="40% - Ênfase1 213 4" xfId="17157"/>
    <cellStyle name="40% - Ênfase1 213 5" xfId="17158"/>
    <cellStyle name="40% - Ênfase1 214" xfId="17159"/>
    <cellStyle name="40% - Ênfase1 214 2" xfId="17160"/>
    <cellStyle name="40% - Ênfase1 214 3" xfId="17161"/>
    <cellStyle name="40% - Ênfase1 214 4" xfId="17162"/>
    <cellStyle name="40% - Ênfase1 214 5" xfId="17163"/>
    <cellStyle name="40% - Ênfase1 215" xfId="17164"/>
    <cellStyle name="40% - Ênfase1 215 2" xfId="17165"/>
    <cellStyle name="40% - Ênfase1 215 3" xfId="17166"/>
    <cellStyle name="40% - Ênfase1 215 4" xfId="17167"/>
    <cellStyle name="40% - Ênfase1 215 5" xfId="17168"/>
    <cellStyle name="40% - Ênfase1 216" xfId="17169"/>
    <cellStyle name="40% - Ênfase1 216 2" xfId="17170"/>
    <cellStyle name="40% - Ênfase1 216 3" xfId="17171"/>
    <cellStyle name="40% - Ênfase1 216 4" xfId="17172"/>
    <cellStyle name="40% - Ênfase1 216 5" xfId="17173"/>
    <cellStyle name="40% - Ênfase1 217" xfId="17174"/>
    <cellStyle name="40% - Ênfase1 217 2" xfId="17175"/>
    <cellStyle name="40% - Ênfase1 217 3" xfId="17176"/>
    <cellStyle name="40% - Ênfase1 217 4" xfId="17177"/>
    <cellStyle name="40% - Ênfase1 217 5" xfId="17178"/>
    <cellStyle name="40% - Ênfase1 218" xfId="17179"/>
    <cellStyle name="40% - Ênfase1 218 2" xfId="17180"/>
    <cellStyle name="40% - Ênfase1 218 3" xfId="17181"/>
    <cellStyle name="40% - Ênfase1 218 4" xfId="17182"/>
    <cellStyle name="40% - Ênfase1 218 5" xfId="17183"/>
    <cellStyle name="40% - Ênfase1 219" xfId="17184"/>
    <cellStyle name="40% - Ênfase1 219 2" xfId="17185"/>
    <cellStyle name="40% - Ênfase1 219 3" xfId="17186"/>
    <cellStyle name="40% - Ênfase1 219 4" xfId="17187"/>
    <cellStyle name="40% - Ênfase1 219 5" xfId="17188"/>
    <cellStyle name="40% - Ênfase1 22" xfId="17189"/>
    <cellStyle name="40% - Ênfase1 22 2" xfId="17190"/>
    <cellStyle name="40% - Ênfase1 22 2 2" xfId="17191"/>
    <cellStyle name="40% - Ênfase1 22 2 3" xfId="17192"/>
    <cellStyle name="40% - Ênfase1 22 2 4" xfId="17193"/>
    <cellStyle name="40% - Ênfase1 22 2 5" xfId="17194"/>
    <cellStyle name="40% - Ênfase1 22 2 6" xfId="17195"/>
    <cellStyle name="40% - Ênfase1 22 3" xfId="17196"/>
    <cellStyle name="40% - Ênfase1 22 3 2" xfId="17197"/>
    <cellStyle name="40% - Ênfase1 22 3 3" xfId="17198"/>
    <cellStyle name="40% - Ênfase1 22 3 4" xfId="17199"/>
    <cellStyle name="40% - Ênfase1 22 4" xfId="17200"/>
    <cellStyle name="40% - Ênfase1 22 5" xfId="17201"/>
    <cellStyle name="40% - Ênfase1 22 6" xfId="17202"/>
    <cellStyle name="40% - Ênfase1 22 7" xfId="17203"/>
    <cellStyle name="40% - Ênfase1 22 8" xfId="17204"/>
    <cellStyle name="40% - Ênfase1 22 9" xfId="17205"/>
    <cellStyle name="40% - Ênfase1 220" xfId="17206"/>
    <cellStyle name="40% - Ênfase1 220 2" xfId="17207"/>
    <cellStyle name="40% - Ênfase1 220 3" xfId="17208"/>
    <cellStyle name="40% - Ênfase1 220 4" xfId="17209"/>
    <cellStyle name="40% - Ênfase1 220 5" xfId="17210"/>
    <cellStyle name="40% - Ênfase1 221" xfId="17211"/>
    <cellStyle name="40% - Ênfase1 221 2" xfId="17212"/>
    <cellStyle name="40% - Ênfase1 221 3" xfId="17213"/>
    <cellStyle name="40% - Ênfase1 221 4" xfId="17214"/>
    <cellStyle name="40% - Ênfase1 221 5" xfId="17215"/>
    <cellStyle name="40% - Ênfase1 222" xfId="17216"/>
    <cellStyle name="40% - Ênfase1 222 2" xfId="17217"/>
    <cellStyle name="40% - Ênfase1 222 3" xfId="17218"/>
    <cellStyle name="40% - Ênfase1 222 4" xfId="17219"/>
    <cellStyle name="40% - Ênfase1 222 5" xfId="17220"/>
    <cellStyle name="40% - Ênfase1 223" xfId="17221"/>
    <cellStyle name="40% - Ênfase1 223 2" xfId="17222"/>
    <cellStyle name="40% - Ênfase1 223 3" xfId="17223"/>
    <cellStyle name="40% - Ênfase1 223 4" xfId="17224"/>
    <cellStyle name="40% - Ênfase1 223 5" xfId="17225"/>
    <cellStyle name="40% - Ênfase1 224" xfId="17226"/>
    <cellStyle name="40% - Ênfase1 224 2" xfId="17227"/>
    <cellStyle name="40% - Ênfase1 224 3" xfId="17228"/>
    <cellStyle name="40% - Ênfase1 224 4" xfId="17229"/>
    <cellStyle name="40% - Ênfase1 224 5" xfId="17230"/>
    <cellStyle name="40% - Ênfase1 225" xfId="17231"/>
    <cellStyle name="40% - Ênfase1 226" xfId="17232"/>
    <cellStyle name="40% - Ênfase1 227" xfId="17233"/>
    <cellStyle name="40% - Ênfase1 228" xfId="17234"/>
    <cellStyle name="40% - Ênfase1 229" xfId="17235"/>
    <cellStyle name="40% - Ênfase1 23" xfId="17236"/>
    <cellStyle name="40% - Ênfase1 23 2" xfId="17237"/>
    <cellStyle name="40% - Ênfase1 23 2 2" xfId="17238"/>
    <cellStyle name="40% - Ênfase1 23 2 3" xfId="17239"/>
    <cellStyle name="40% - Ênfase1 23 2 4" xfId="17240"/>
    <cellStyle name="40% - Ênfase1 23 2 5" xfId="17241"/>
    <cellStyle name="40% - Ênfase1 23 2 6" xfId="17242"/>
    <cellStyle name="40% - Ênfase1 23 3" xfId="17243"/>
    <cellStyle name="40% - Ênfase1 23 3 2" xfId="17244"/>
    <cellStyle name="40% - Ênfase1 23 3 3" xfId="17245"/>
    <cellStyle name="40% - Ênfase1 23 3 4" xfId="17246"/>
    <cellStyle name="40% - Ênfase1 23 4" xfId="17247"/>
    <cellStyle name="40% - Ênfase1 23 5" xfId="17248"/>
    <cellStyle name="40% - Ênfase1 23 6" xfId="17249"/>
    <cellStyle name="40% - Ênfase1 23 7" xfId="17250"/>
    <cellStyle name="40% - Ênfase1 23 8" xfId="17251"/>
    <cellStyle name="40% - Ênfase1 23 9" xfId="17252"/>
    <cellStyle name="40% - Ênfase1 230" xfId="17253"/>
    <cellStyle name="40% - Ênfase1 231" xfId="17254"/>
    <cellStyle name="40% - Ênfase1 232" xfId="17255"/>
    <cellStyle name="40% - Ênfase1 233" xfId="17256"/>
    <cellStyle name="40% - Ênfase1 234" xfId="17257"/>
    <cellStyle name="40% - Ênfase1 235" xfId="17258"/>
    <cellStyle name="40% - Ênfase1 236" xfId="17259"/>
    <cellStyle name="40% - Ênfase1 237" xfId="17260"/>
    <cellStyle name="40% - Ênfase1 238" xfId="17261"/>
    <cellStyle name="40% - Ênfase1 239" xfId="17262"/>
    <cellStyle name="40% - Ênfase1 24" xfId="17263"/>
    <cellStyle name="40% - Ênfase1 24 2" xfId="17264"/>
    <cellStyle name="40% - Ênfase1 24 2 2" xfId="17265"/>
    <cellStyle name="40% - Ênfase1 24 2 3" xfId="17266"/>
    <cellStyle name="40% - Ênfase1 24 2 4" xfId="17267"/>
    <cellStyle name="40% - Ênfase1 24 2 5" xfId="17268"/>
    <cellStyle name="40% - Ênfase1 24 2 6" xfId="17269"/>
    <cellStyle name="40% - Ênfase1 24 3" xfId="17270"/>
    <cellStyle name="40% - Ênfase1 24 3 2" xfId="17271"/>
    <cellStyle name="40% - Ênfase1 24 3 3" xfId="17272"/>
    <cellStyle name="40% - Ênfase1 24 3 4" xfId="17273"/>
    <cellStyle name="40% - Ênfase1 24 4" xfId="17274"/>
    <cellStyle name="40% - Ênfase1 24 5" xfId="17275"/>
    <cellStyle name="40% - Ênfase1 24 6" xfId="17276"/>
    <cellStyle name="40% - Ênfase1 24 7" xfId="17277"/>
    <cellStyle name="40% - Ênfase1 24 8" xfId="17278"/>
    <cellStyle name="40% - Ênfase1 24 9" xfId="17279"/>
    <cellStyle name="40% - Ênfase1 240" xfId="17280"/>
    <cellStyle name="40% - Ênfase1 241" xfId="17281"/>
    <cellStyle name="40% - Ênfase1 242" xfId="17282"/>
    <cellStyle name="40% - Ênfase1 25" xfId="17283"/>
    <cellStyle name="40% - Ênfase1 25 2" xfId="17284"/>
    <cellStyle name="40% - Ênfase1 25 2 2" xfId="17285"/>
    <cellStyle name="40% - Ênfase1 25 2 3" xfId="17286"/>
    <cellStyle name="40% - Ênfase1 25 2 4" xfId="17287"/>
    <cellStyle name="40% - Ênfase1 25 2 5" xfId="17288"/>
    <cellStyle name="40% - Ênfase1 25 2 6" xfId="17289"/>
    <cellStyle name="40% - Ênfase1 25 3" xfId="17290"/>
    <cellStyle name="40% - Ênfase1 25 3 2" xfId="17291"/>
    <cellStyle name="40% - Ênfase1 25 3 3" xfId="17292"/>
    <cellStyle name="40% - Ênfase1 25 3 4" xfId="17293"/>
    <cellStyle name="40% - Ênfase1 25 4" xfId="17294"/>
    <cellStyle name="40% - Ênfase1 25 5" xfId="17295"/>
    <cellStyle name="40% - Ênfase1 25 6" xfId="17296"/>
    <cellStyle name="40% - Ênfase1 25 7" xfId="17297"/>
    <cellStyle name="40% - Ênfase1 25 8" xfId="17298"/>
    <cellStyle name="40% - Ênfase1 25 9" xfId="17299"/>
    <cellStyle name="40% - Ênfase1 26" xfId="17300"/>
    <cellStyle name="40% - Ênfase1 26 2" xfId="17301"/>
    <cellStyle name="40% - Ênfase1 26 2 2" xfId="17302"/>
    <cellStyle name="40% - Ênfase1 26 2 3" xfId="17303"/>
    <cellStyle name="40% - Ênfase1 26 2 4" xfId="17304"/>
    <cellStyle name="40% - Ênfase1 26 2 5" xfId="17305"/>
    <cellStyle name="40% - Ênfase1 26 2 6" xfId="17306"/>
    <cellStyle name="40% - Ênfase1 26 3" xfId="17307"/>
    <cellStyle name="40% - Ênfase1 26 3 2" xfId="17308"/>
    <cellStyle name="40% - Ênfase1 26 3 3" xfId="17309"/>
    <cellStyle name="40% - Ênfase1 26 3 4" xfId="17310"/>
    <cellStyle name="40% - Ênfase1 26 4" xfId="17311"/>
    <cellStyle name="40% - Ênfase1 26 5" xfId="17312"/>
    <cellStyle name="40% - Ênfase1 26 6" xfId="17313"/>
    <cellStyle name="40% - Ênfase1 26 7" xfId="17314"/>
    <cellStyle name="40% - Ênfase1 26 8" xfId="17315"/>
    <cellStyle name="40% - Ênfase1 26 9" xfId="17316"/>
    <cellStyle name="40% - Ênfase1 27" xfId="17317"/>
    <cellStyle name="40% - Ênfase1 27 2" xfId="17318"/>
    <cellStyle name="40% - Ênfase1 27 2 2" xfId="17319"/>
    <cellStyle name="40% - Ênfase1 27 2 3" xfId="17320"/>
    <cellStyle name="40% - Ênfase1 27 2 4" xfId="17321"/>
    <cellStyle name="40% - Ênfase1 27 2 5" xfId="17322"/>
    <cellStyle name="40% - Ênfase1 27 2 6" xfId="17323"/>
    <cellStyle name="40% - Ênfase1 27 3" xfId="17324"/>
    <cellStyle name="40% - Ênfase1 27 3 2" xfId="17325"/>
    <cellStyle name="40% - Ênfase1 27 3 3" xfId="17326"/>
    <cellStyle name="40% - Ênfase1 27 3 4" xfId="17327"/>
    <cellStyle name="40% - Ênfase1 27 4" xfId="17328"/>
    <cellStyle name="40% - Ênfase1 27 5" xfId="17329"/>
    <cellStyle name="40% - Ênfase1 27 6" xfId="17330"/>
    <cellStyle name="40% - Ênfase1 27 7" xfId="17331"/>
    <cellStyle name="40% - Ênfase1 27 8" xfId="17332"/>
    <cellStyle name="40% - Ênfase1 27 9" xfId="17333"/>
    <cellStyle name="40% - Ênfase1 28" xfId="17334"/>
    <cellStyle name="40% - Ênfase1 28 2" xfId="17335"/>
    <cellStyle name="40% - Ênfase1 28 2 2" xfId="17336"/>
    <cellStyle name="40% - Ênfase1 28 2 3" xfId="17337"/>
    <cellStyle name="40% - Ênfase1 28 2 4" xfId="17338"/>
    <cellStyle name="40% - Ênfase1 28 2 5" xfId="17339"/>
    <cellStyle name="40% - Ênfase1 28 2 6" xfId="17340"/>
    <cellStyle name="40% - Ênfase1 28 3" xfId="17341"/>
    <cellStyle name="40% - Ênfase1 28 3 2" xfId="17342"/>
    <cellStyle name="40% - Ênfase1 28 3 3" xfId="17343"/>
    <cellStyle name="40% - Ênfase1 28 3 4" xfId="17344"/>
    <cellStyle name="40% - Ênfase1 28 4" xfId="17345"/>
    <cellStyle name="40% - Ênfase1 28 5" xfId="17346"/>
    <cellStyle name="40% - Ênfase1 28 6" xfId="17347"/>
    <cellStyle name="40% - Ênfase1 28 7" xfId="17348"/>
    <cellStyle name="40% - Ênfase1 28 8" xfId="17349"/>
    <cellStyle name="40% - Ênfase1 28 9" xfId="17350"/>
    <cellStyle name="40% - Ênfase1 29" xfId="17351"/>
    <cellStyle name="40% - Ênfase1 29 2" xfId="17352"/>
    <cellStyle name="40% - Ênfase1 29 2 2" xfId="17353"/>
    <cellStyle name="40% - Ênfase1 29 2 3" xfId="17354"/>
    <cellStyle name="40% - Ênfase1 29 2 4" xfId="17355"/>
    <cellStyle name="40% - Ênfase1 29 2 5" xfId="17356"/>
    <cellStyle name="40% - Ênfase1 29 2 6" xfId="17357"/>
    <cellStyle name="40% - Ênfase1 29 3" xfId="17358"/>
    <cellStyle name="40% - Ênfase1 29 3 2" xfId="17359"/>
    <cellStyle name="40% - Ênfase1 29 3 3" xfId="17360"/>
    <cellStyle name="40% - Ênfase1 29 3 4" xfId="17361"/>
    <cellStyle name="40% - Ênfase1 29 4" xfId="17362"/>
    <cellStyle name="40% - Ênfase1 29 5" xfId="17363"/>
    <cellStyle name="40% - Ênfase1 29 6" xfId="17364"/>
    <cellStyle name="40% - Ênfase1 29 7" xfId="17365"/>
    <cellStyle name="40% - Ênfase1 29 8" xfId="17366"/>
    <cellStyle name="40% - Ênfase1 29 9" xfId="17367"/>
    <cellStyle name="40% - Ênfase1 3" xfId="17368"/>
    <cellStyle name="40% - Ênfase1 3 10" xfId="17369"/>
    <cellStyle name="40% - Ênfase1 3 11" xfId="17370"/>
    <cellStyle name="40% - Ênfase1 3 2" xfId="17371"/>
    <cellStyle name="40% - Ênfase1 3 2 2" xfId="17372"/>
    <cellStyle name="40% - Ênfase1 3 2 2 2" xfId="17373"/>
    <cellStyle name="40% - Ênfase1 3 2 2 3" xfId="17374"/>
    <cellStyle name="40% - Ênfase1 3 2 2 4" xfId="17375"/>
    <cellStyle name="40% - Ênfase1 3 2 2 5" xfId="17376"/>
    <cellStyle name="40% - Ênfase1 3 2 2 6" xfId="17377"/>
    <cellStyle name="40% - Ênfase1 3 2 3" xfId="17378"/>
    <cellStyle name="40% - Ênfase1 3 2 3 2" xfId="17379"/>
    <cellStyle name="40% - Ênfase1 3 2 3 3" xfId="17380"/>
    <cellStyle name="40% - Ênfase1 3 2 3 4" xfId="17381"/>
    <cellStyle name="40% - Ênfase1 3 2 4" xfId="17382"/>
    <cellStyle name="40% - Ênfase1 3 2 5" xfId="17383"/>
    <cellStyle name="40% - Ênfase1 3 2 6" xfId="17384"/>
    <cellStyle name="40% - Ênfase1 3 2 7" xfId="17385"/>
    <cellStyle name="40% - Ênfase1 3 2 8" xfId="17386"/>
    <cellStyle name="40% - Ênfase1 3 3" xfId="17387"/>
    <cellStyle name="40% - Ênfase1 3 3 2" xfId="17388"/>
    <cellStyle name="40% - Ênfase1 3 3 3" xfId="17389"/>
    <cellStyle name="40% - Ênfase1 3 3 4" xfId="17390"/>
    <cellStyle name="40% - Ênfase1 3 3 5" xfId="17391"/>
    <cellStyle name="40% - Ênfase1 3 3 6" xfId="17392"/>
    <cellStyle name="40% - Ênfase1 3 4" xfId="17393"/>
    <cellStyle name="40% - Ênfase1 3 4 2" xfId="17394"/>
    <cellStyle name="40% - Ênfase1 3 4 3" xfId="17395"/>
    <cellStyle name="40% - Ênfase1 3 4 4" xfId="17396"/>
    <cellStyle name="40% - Ênfase1 3 5" xfId="17397"/>
    <cellStyle name="40% - Ênfase1 3 6" xfId="17398"/>
    <cellStyle name="40% - Ênfase1 3 7" xfId="17399"/>
    <cellStyle name="40% - Ênfase1 3 8" xfId="17400"/>
    <cellStyle name="40% - Ênfase1 3 9" xfId="17401"/>
    <cellStyle name="40% - Ênfase1 30" xfId="17402"/>
    <cellStyle name="40% - Ênfase1 30 2" xfId="17403"/>
    <cellStyle name="40% - Ênfase1 30 2 2" xfId="17404"/>
    <cellStyle name="40% - Ênfase1 30 2 3" xfId="17405"/>
    <cellStyle name="40% - Ênfase1 30 2 4" xfId="17406"/>
    <cellStyle name="40% - Ênfase1 30 2 5" xfId="17407"/>
    <cellStyle name="40% - Ênfase1 30 2 6" xfId="17408"/>
    <cellStyle name="40% - Ênfase1 30 3" xfId="17409"/>
    <cellStyle name="40% - Ênfase1 30 3 2" xfId="17410"/>
    <cellStyle name="40% - Ênfase1 30 3 3" xfId="17411"/>
    <cellStyle name="40% - Ênfase1 30 3 4" xfId="17412"/>
    <cellStyle name="40% - Ênfase1 30 4" xfId="17413"/>
    <cellStyle name="40% - Ênfase1 30 5" xfId="17414"/>
    <cellStyle name="40% - Ênfase1 30 6" xfId="17415"/>
    <cellStyle name="40% - Ênfase1 30 7" xfId="17416"/>
    <cellStyle name="40% - Ênfase1 30 8" xfId="17417"/>
    <cellStyle name="40% - Ênfase1 30 9" xfId="17418"/>
    <cellStyle name="40% - Ênfase1 31" xfId="17419"/>
    <cellStyle name="40% - Ênfase1 31 2" xfId="17420"/>
    <cellStyle name="40% - Ênfase1 31 2 2" xfId="17421"/>
    <cellStyle name="40% - Ênfase1 31 2 3" xfId="17422"/>
    <cellStyle name="40% - Ênfase1 31 2 4" xfId="17423"/>
    <cellStyle name="40% - Ênfase1 31 2 5" xfId="17424"/>
    <cellStyle name="40% - Ênfase1 31 2 6" xfId="17425"/>
    <cellStyle name="40% - Ênfase1 31 3" xfId="17426"/>
    <cellStyle name="40% - Ênfase1 31 3 2" xfId="17427"/>
    <cellStyle name="40% - Ênfase1 31 3 3" xfId="17428"/>
    <cellStyle name="40% - Ênfase1 31 3 4" xfId="17429"/>
    <cellStyle name="40% - Ênfase1 31 4" xfId="17430"/>
    <cellStyle name="40% - Ênfase1 31 5" xfId="17431"/>
    <cellStyle name="40% - Ênfase1 31 6" xfId="17432"/>
    <cellStyle name="40% - Ênfase1 31 7" xfId="17433"/>
    <cellStyle name="40% - Ênfase1 31 8" xfId="17434"/>
    <cellStyle name="40% - Ênfase1 31 9" xfId="17435"/>
    <cellStyle name="40% - Ênfase1 32" xfId="17436"/>
    <cellStyle name="40% - Ênfase1 32 2" xfId="17437"/>
    <cellStyle name="40% - Ênfase1 32 2 2" xfId="17438"/>
    <cellStyle name="40% - Ênfase1 32 2 3" xfId="17439"/>
    <cellStyle name="40% - Ênfase1 32 2 4" xfId="17440"/>
    <cellStyle name="40% - Ênfase1 32 2 5" xfId="17441"/>
    <cellStyle name="40% - Ênfase1 32 2 6" xfId="17442"/>
    <cellStyle name="40% - Ênfase1 32 3" xfId="17443"/>
    <cellStyle name="40% - Ênfase1 32 3 2" xfId="17444"/>
    <cellStyle name="40% - Ênfase1 32 3 3" xfId="17445"/>
    <cellStyle name="40% - Ênfase1 32 3 4" xfId="17446"/>
    <cellStyle name="40% - Ênfase1 32 4" xfId="17447"/>
    <cellStyle name="40% - Ênfase1 32 5" xfId="17448"/>
    <cellStyle name="40% - Ênfase1 32 6" xfId="17449"/>
    <cellStyle name="40% - Ênfase1 32 7" xfId="17450"/>
    <cellStyle name="40% - Ênfase1 32 8" xfId="17451"/>
    <cellStyle name="40% - Ênfase1 32 9" xfId="17452"/>
    <cellStyle name="40% - Ênfase1 33" xfId="17453"/>
    <cellStyle name="40% - Ênfase1 33 2" xfId="17454"/>
    <cellStyle name="40% - Ênfase1 33 2 2" xfId="17455"/>
    <cellStyle name="40% - Ênfase1 33 2 3" xfId="17456"/>
    <cellStyle name="40% - Ênfase1 33 2 4" xfId="17457"/>
    <cellStyle name="40% - Ênfase1 33 2 5" xfId="17458"/>
    <cellStyle name="40% - Ênfase1 33 2 6" xfId="17459"/>
    <cellStyle name="40% - Ênfase1 33 3" xfId="17460"/>
    <cellStyle name="40% - Ênfase1 33 3 2" xfId="17461"/>
    <cellStyle name="40% - Ênfase1 33 3 3" xfId="17462"/>
    <cellStyle name="40% - Ênfase1 33 3 4" xfId="17463"/>
    <cellStyle name="40% - Ênfase1 33 4" xfId="17464"/>
    <cellStyle name="40% - Ênfase1 33 5" xfId="17465"/>
    <cellStyle name="40% - Ênfase1 33 6" xfId="17466"/>
    <cellStyle name="40% - Ênfase1 33 7" xfId="17467"/>
    <cellStyle name="40% - Ênfase1 33 8" xfId="17468"/>
    <cellStyle name="40% - Ênfase1 33 9" xfId="17469"/>
    <cellStyle name="40% - Ênfase1 34" xfId="17470"/>
    <cellStyle name="40% - Ênfase1 34 2" xfId="17471"/>
    <cellStyle name="40% - Ênfase1 34 2 2" xfId="17472"/>
    <cellStyle name="40% - Ênfase1 34 2 3" xfId="17473"/>
    <cellStyle name="40% - Ênfase1 34 2 4" xfId="17474"/>
    <cellStyle name="40% - Ênfase1 34 2 5" xfId="17475"/>
    <cellStyle name="40% - Ênfase1 34 2 6" xfId="17476"/>
    <cellStyle name="40% - Ênfase1 34 3" xfId="17477"/>
    <cellStyle name="40% - Ênfase1 34 3 2" xfId="17478"/>
    <cellStyle name="40% - Ênfase1 34 3 3" xfId="17479"/>
    <cellStyle name="40% - Ênfase1 34 3 4" xfId="17480"/>
    <cellStyle name="40% - Ênfase1 34 4" xfId="17481"/>
    <cellStyle name="40% - Ênfase1 34 5" xfId="17482"/>
    <cellStyle name="40% - Ênfase1 34 6" xfId="17483"/>
    <cellStyle name="40% - Ênfase1 34 7" xfId="17484"/>
    <cellStyle name="40% - Ênfase1 34 8" xfId="17485"/>
    <cellStyle name="40% - Ênfase1 34 9" xfId="17486"/>
    <cellStyle name="40% - Ênfase1 35" xfId="17487"/>
    <cellStyle name="40% - Ênfase1 35 2" xfId="17488"/>
    <cellStyle name="40% - Ênfase1 35 2 2" xfId="17489"/>
    <cellStyle name="40% - Ênfase1 35 2 3" xfId="17490"/>
    <cellStyle name="40% - Ênfase1 35 2 4" xfId="17491"/>
    <cellStyle name="40% - Ênfase1 35 2 5" xfId="17492"/>
    <cellStyle name="40% - Ênfase1 35 2 6" xfId="17493"/>
    <cellStyle name="40% - Ênfase1 35 3" xfId="17494"/>
    <cellStyle name="40% - Ênfase1 35 3 2" xfId="17495"/>
    <cellStyle name="40% - Ênfase1 35 3 3" xfId="17496"/>
    <cellStyle name="40% - Ênfase1 35 3 4" xfId="17497"/>
    <cellStyle name="40% - Ênfase1 35 4" xfId="17498"/>
    <cellStyle name="40% - Ênfase1 35 5" xfId="17499"/>
    <cellStyle name="40% - Ênfase1 35 6" xfId="17500"/>
    <cellStyle name="40% - Ênfase1 35 7" xfId="17501"/>
    <cellStyle name="40% - Ênfase1 35 8" xfId="17502"/>
    <cellStyle name="40% - Ênfase1 35 9" xfId="17503"/>
    <cellStyle name="40% - Ênfase1 36" xfId="17504"/>
    <cellStyle name="40% - Ênfase1 36 2" xfId="17505"/>
    <cellStyle name="40% - Ênfase1 36 2 2" xfId="17506"/>
    <cellStyle name="40% - Ênfase1 36 2 3" xfId="17507"/>
    <cellStyle name="40% - Ênfase1 36 2 4" xfId="17508"/>
    <cellStyle name="40% - Ênfase1 36 2 5" xfId="17509"/>
    <cellStyle name="40% - Ênfase1 36 2 6" xfId="17510"/>
    <cellStyle name="40% - Ênfase1 36 3" xfId="17511"/>
    <cellStyle name="40% - Ênfase1 36 3 2" xfId="17512"/>
    <cellStyle name="40% - Ênfase1 36 3 3" xfId="17513"/>
    <cellStyle name="40% - Ênfase1 36 3 4" xfId="17514"/>
    <cellStyle name="40% - Ênfase1 36 4" xfId="17515"/>
    <cellStyle name="40% - Ênfase1 36 5" xfId="17516"/>
    <cellStyle name="40% - Ênfase1 36 6" xfId="17517"/>
    <cellStyle name="40% - Ênfase1 36 7" xfId="17518"/>
    <cellStyle name="40% - Ênfase1 36 8" xfId="17519"/>
    <cellStyle name="40% - Ênfase1 36 9" xfId="17520"/>
    <cellStyle name="40% - Ênfase1 37" xfId="17521"/>
    <cellStyle name="40% - Ênfase1 37 2" xfId="17522"/>
    <cellStyle name="40% - Ênfase1 37 2 2" xfId="17523"/>
    <cellStyle name="40% - Ênfase1 37 2 3" xfId="17524"/>
    <cellStyle name="40% - Ênfase1 37 2 4" xfId="17525"/>
    <cellStyle name="40% - Ênfase1 37 2 5" xfId="17526"/>
    <cellStyle name="40% - Ênfase1 37 2 6" xfId="17527"/>
    <cellStyle name="40% - Ênfase1 37 3" xfId="17528"/>
    <cellStyle name="40% - Ênfase1 37 3 2" xfId="17529"/>
    <cellStyle name="40% - Ênfase1 37 3 3" xfId="17530"/>
    <cellStyle name="40% - Ênfase1 37 3 4" xfId="17531"/>
    <cellStyle name="40% - Ênfase1 37 4" xfId="17532"/>
    <cellStyle name="40% - Ênfase1 37 5" xfId="17533"/>
    <cellStyle name="40% - Ênfase1 37 6" xfId="17534"/>
    <cellStyle name="40% - Ênfase1 37 7" xfId="17535"/>
    <cellStyle name="40% - Ênfase1 37 8" xfId="17536"/>
    <cellStyle name="40% - Ênfase1 38" xfId="17537"/>
    <cellStyle name="40% - Ênfase1 38 2" xfId="17538"/>
    <cellStyle name="40% - Ênfase1 38 2 2" xfId="17539"/>
    <cellStyle name="40% - Ênfase1 38 2 3" xfId="17540"/>
    <cellStyle name="40% - Ênfase1 38 2 4" xfId="17541"/>
    <cellStyle name="40% - Ênfase1 38 2 5" xfId="17542"/>
    <cellStyle name="40% - Ênfase1 38 2 6" xfId="17543"/>
    <cellStyle name="40% - Ênfase1 38 3" xfId="17544"/>
    <cellStyle name="40% - Ênfase1 38 3 2" xfId="17545"/>
    <cellStyle name="40% - Ênfase1 38 3 3" xfId="17546"/>
    <cellStyle name="40% - Ênfase1 38 3 4" xfId="17547"/>
    <cellStyle name="40% - Ênfase1 38 4" xfId="17548"/>
    <cellStyle name="40% - Ênfase1 38 5" xfId="17549"/>
    <cellStyle name="40% - Ênfase1 38 6" xfId="17550"/>
    <cellStyle name="40% - Ênfase1 38 7" xfId="17551"/>
    <cellStyle name="40% - Ênfase1 38 8" xfId="17552"/>
    <cellStyle name="40% - Ênfase1 39" xfId="17553"/>
    <cellStyle name="40% - Ênfase1 39 2" xfId="17554"/>
    <cellStyle name="40% - Ênfase1 39 2 2" xfId="17555"/>
    <cellStyle name="40% - Ênfase1 39 2 3" xfId="17556"/>
    <cellStyle name="40% - Ênfase1 39 2 4" xfId="17557"/>
    <cellStyle name="40% - Ênfase1 39 2 5" xfId="17558"/>
    <cellStyle name="40% - Ênfase1 39 2 6" xfId="17559"/>
    <cellStyle name="40% - Ênfase1 39 3" xfId="17560"/>
    <cellStyle name="40% - Ênfase1 39 3 2" xfId="17561"/>
    <cellStyle name="40% - Ênfase1 39 3 3" xfId="17562"/>
    <cellStyle name="40% - Ênfase1 39 3 4" xfId="17563"/>
    <cellStyle name="40% - Ênfase1 39 4" xfId="17564"/>
    <cellStyle name="40% - Ênfase1 39 5" xfId="17565"/>
    <cellStyle name="40% - Ênfase1 39 6" xfId="17566"/>
    <cellStyle name="40% - Ênfase1 39 7" xfId="17567"/>
    <cellStyle name="40% - Ênfase1 39 8" xfId="17568"/>
    <cellStyle name="40% - Ênfase1 4" xfId="17569"/>
    <cellStyle name="40% - Ênfase1 4 10" xfId="17570"/>
    <cellStyle name="40% - Ênfase1 4 11" xfId="17571"/>
    <cellStyle name="40% - Ênfase1 4 2" xfId="17572"/>
    <cellStyle name="40% - Ênfase1 4 2 2" xfId="17573"/>
    <cellStyle name="40% - Ênfase1 4 2 2 2" xfId="17574"/>
    <cellStyle name="40% - Ênfase1 4 2 2 3" xfId="17575"/>
    <cellStyle name="40% - Ênfase1 4 2 2 4" xfId="17576"/>
    <cellStyle name="40% - Ênfase1 4 2 2 5" xfId="17577"/>
    <cellStyle name="40% - Ênfase1 4 2 2 6" xfId="17578"/>
    <cellStyle name="40% - Ênfase1 4 2 3" xfId="17579"/>
    <cellStyle name="40% - Ênfase1 4 2 3 2" xfId="17580"/>
    <cellStyle name="40% - Ênfase1 4 2 3 3" xfId="17581"/>
    <cellStyle name="40% - Ênfase1 4 2 3 4" xfId="17582"/>
    <cellStyle name="40% - Ênfase1 4 2 4" xfId="17583"/>
    <cellStyle name="40% - Ênfase1 4 2 5" xfId="17584"/>
    <cellStyle name="40% - Ênfase1 4 2 6" xfId="17585"/>
    <cellStyle name="40% - Ênfase1 4 2 7" xfId="17586"/>
    <cellStyle name="40% - Ênfase1 4 2 8" xfId="17587"/>
    <cellStyle name="40% - Ênfase1 4 3" xfId="17588"/>
    <cellStyle name="40% - Ênfase1 4 3 2" xfId="17589"/>
    <cellStyle name="40% - Ênfase1 4 3 3" xfId="17590"/>
    <cellStyle name="40% - Ênfase1 4 3 4" xfId="17591"/>
    <cellStyle name="40% - Ênfase1 4 3 5" xfId="17592"/>
    <cellStyle name="40% - Ênfase1 4 3 6" xfId="17593"/>
    <cellStyle name="40% - Ênfase1 4 4" xfId="17594"/>
    <cellStyle name="40% - Ênfase1 4 4 2" xfId="17595"/>
    <cellStyle name="40% - Ênfase1 4 4 3" xfId="17596"/>
    <cellStyle name="40% - Ênfase1 4 4 4" xfId="17597"/>
    <cellStyle name="40% - Ênfase1 4 5" xfId="17598"/>
    <cellStyle name="40% - Ênfase1 4 6" xfId="17599"/>
    <cellStyle name="40% - Ênfase1 4 7" xfId="17600"/>
    <cellStyle name="40% - Ênfase1 4 8" xfId="17601"/>
    <cellStyle name="40% - Ênfase1 4 9" xfId="17602"/>
    <cellStyle name="40% - Ênfase1 40" xfId="17603"/>
    <cellStyle name="40% - Ênfase1 40 2" xfId="17604"/>
    <cellStyle name="40% - Ênfase1 40 2 2" xfId="17605"/>
    <cellStyle name="40% - Ênfase1 40 2 3" xfId="17606"/>
    <cellStyle name="40% - Ênfase1 40 2 4" xfId="17607"/>
    <cellStyle name="40% - Ênfase1 40 2 5" xfId="17608"/>
    <cellStyle name="40% - Ênfase1 40 2 6" xfId="17609"/>
    <cellStyle name="40% - Ênfase1 40 3" xfId="17610"/>
    <cellStyle name="40% - Ênfase1 40 3 2" xfId="17611"/>
    <cellStyle name="40% - Ênfase1 40 3 3" xfId="17612"/>
    <cellStyle name="40% - Ênfase1 40 3 4" xfId="17613"/>
    <cellStyle name="40% - Ênfase1 40 4" xfId="17614"/>
    <cellStyle name="40% - Ênfase1 40 5" xfId="17615"/>
    <cellStyle name="40% - Ênfase1 40 6" xfId="17616"/>
    <cellStyle name="40% - Ênfase1 40 7" xfId="17617"/>
    <cellStyle name="40% - Ênfase1 40 8" xfId="17618"/>
    <cellStyle name="40% - Ênfase1 41" xfId="17619"/>
    <cellStyle name="40% - Ênfase1 41 2" xfId="17620"/>
    <cellStyle name="40% - Ênfase1 41 2 2" xfId="17621"/>
    <cellStyle name="40% - Ênfase1 41 2 3" xfId="17622"/>
    <cellStyle name="40% - Ênfase1 41 2 4" xfId="17623"/>
    <cellStyle name="40% - Ênfase1 41 2 5" xfId="17624"/>
    <cellStyle name="40% - Ênfase1 41 2 6" xfId="17625"/>
    <cellStyle name="40% - Ênfase1 41 3" xfId="17626"/>
    <cellStyle name="40% - Ênfase1 41 3 2" xfId="17627"/>
    <cellStyle name="40% - Ênfase1 41 3 3" xfId="17628"/>
    <cellStyle name="40% - Ênfase1 41 3 4" xfId="17629"/>
    <cellStyle name="40% - Ênfase1 41 4" xfId="17630"/>
    <cellStyle name="40% - Ênfase1 41 5" xfId="17631"/>
    <cellStyle name="40% - Ênfase1 41 6" xfId="17632"/>
    <cellStyle name="40% - Ênfase1 41 7" xfId="17633"/>
    <cellStyle name="40% - Ênfase1 41 8" xfId="17634"/>
    <cellStyle name="40% - Ênfase1 42" xfId="17635"/>
    <cellStyle name="40% - Ênfase1 42 2" xfId="17636"/>
    <cellStyle name="40% - Ênfase1 42 2 2" xfId="17637"/>
    <cellStyle name="40% - Ênfase1 42 2 3" xfId="17638"/>
    <cellStyle name="40% - Ênfase1 42 2 4" xfId="17639"/>
    <cellStyle name="40% - Ênfase1 42 2 5" xfId="17640"/>
    <cellStyle name="40% - Ênfase1 42 2 6" xfId="17641"/>
    <cellStyle name="40% - Ênfase1 42 3" xfId="17642"/>
    <cellStyle name="40% - Ênfase1 42 3 2" xfId="17643"/>
    <cellStyle name="40% - Ênfase1 42 3 3" xfId="17644"/>
    <cellStyle name="40% - Ênfase1 42 3 4" xfId="17645"/>
    <cellStyle name="40% - Ênfase1 42 4" xfId="17646"/>
    <cellStyle name="40% - Ênfase1 42 5" xfId="17647"/>
    <cellStyle name="40% - Ênfase1 42 6" xfId="17648"/>
    <cellStyle name="40% - Ênfase1 42 7" xfId="17649"/>
    <cellStyle name="40% - Ênfase1 42 8" xfId="17650"/>
    <cellStyle name="40% - Ênfase1 43" xfId="17651"/>
    <cellStyle name="40% - Ênfase1 43 2" xfId="17652"/>
    <cellStyle name="40% - Ênfase1 43 2 2" xfId="17653"/>
    <cellStyle name="40% - Ênfase1 43 2 3" xfId="17654"/>
    <cellStyle name="40% - Ênfase1 43 2 4" xfId="17655"/>
    <cellStyle name="40% - Ênfase1 43 2 5" xfId="17656"/>
    <cellStyle name="40% - Ênfase1 43 2 6" xfId="17657"/>
    <cellStyle name="40% - Ênfase1 43 3" xfId="17658"/>
    <cellStyle name="40% - Ênfase1 43 3 2" xfId="17659"/>
    <cellStyle name="40% - Ênfase1 43 3 3" xfId="17660"/>
    <cellStyle name="40% - Ênfase1 43 3 4" xfId="17661"/>
    <cellStyle name="40% - Ênfase1 43 4" xfId="17662"/>
    <cellStyle name="40% - Ênfase1 43 5" xfId="17663"/>
    <cellStyle name="40% - Ênfase1 43 6" xfId="17664"/>
    <cellStyle name="40% - Ênfase1 43 7" xfId="17665"/>
    <cellStyle name="40% - Ênfase1 43 8" xfId="17666"/>
    <cellStyle name="40% - Ênfase1 44" xfId="17667"/>
    <cellStyle name="40% - Ênfase1 44 2" xfId="17668"/>
    <cellStyle name="40% - Ênfase1 44 2 2" xfId="17669"/>
    <cellStyle name="40% - Ênfase1 44 2 3" xfId="17670"/>
    <cellStyle name="40% - Ênfase1 44 2 4" xfId="17671"/>
    <cellStyle name="40% - Ênfase1 44 2 5" xfId="17672"/>
    <cellStyle name="40% - Ênfase1 44 2 6" xfId="17673"/>
    <cellStyle name="40% - Ênfase1 44 3" xfId="17674"/>
    <cellStyle name="40% - Ênfase1 44 3 2" xfId="17675"/>
    <cellStyle name="40% - Ênfase1 44 3 3" xfId="17676"/>
    <cellStyle name="40% - Ênfase1 44 3 4" xfId="17677"/>
    <cellStyle name="40% - Ênfase1 44 4" xfId="17678"/>
    <cellStyle name="40% - Ênfase1 44 5" xfId="17679"/>
    <cellStyle name="40% - Ênfase1 44 6" xfId="17680"/>
    <cellStyle name="40% - Ênfase1 44 7" xfId="17681"/>
    <cellStyle name="40% - Ênfase1 44 8" xfId="17682"/>
    <cellStyle name="40% - Ênfase1 45" xfId="17683"/>
    <cellStyle name="40% - Ênfase1 45 2" xfId="17684"/>
    <cellStyle name="40% - Ênfase1 45 2 2" xfId="17685"/>
    <cellStyle name="40% - Ênfase1 45 2 3" xfId="17686"/>
    <cellStyle name="40% - Ênfase1 45 2 4" xfId="17687"/>
    <cellStyle name="40% - Ênfase1 45 2 5" xfId="17688"/>
    <cellStyle name="40% - Ênfase1 45 2 6" xfId="17689"/>
    <cellStyle name="40% - Ênfase1 45 3" xfId="17690"/>
    <cellStyle name="40% - Ênfase1 45 3 2" xfId="17691"/>
    <cellStyle name="40% - Ênfase1 45 3 3" xfId="17692"/>
    <cellStyle name="40% - Ênfase1 45 3 4" xfId="17693"/>
    <cellStyle name="40% - Ênfase1 45 4" xfId="17694"/>
    <cellStyle name="40% - Ênfase1 45 5" xfId="17695"/>
    <cellStyle name="40% - Ênfase1 45 6" xfId="17696"/>
    <cellStyle name="40% - Ênfase1 45 7" xfId="17697"/>
    <cellStyle name="40% - Ênfase1 45 8" xfId="17698"/>
    <cellStyle name="40% - Ênfase1 46" xfId="17699"/>
    <cellStyle name="40% - Ênfase1 46 2" xfId="17700"/>
    <cellStyle name="40% - Ênfase1 46 2 2" xfId="17701"/>
    <cellStyle name="40% - Ênfase1 46 2 3" xfId="17702"/>
    <cellStyle name="40% - Ênfase1 46 2 4" xfId="17703"/>
    <cellStyle name="40% - Ênfase1 46 2 5" xfId="17704"/>
    <cellStyle name="40% - Ênfase1 46 2 6" xfId="17705"/>
    <cellStyle name="40% - Ênfase1 46 3" xfId="17706"/>
    <cellStyle name="40% - Ênfase1 46 3 2" xfId="17707"/>
    <cellStyle name="40% - Ênfase1 46 3 3" xfId="17708"/>
    <cellStyle name="40% - Ênfase1 46 3 4" xfId="17709"/>
    <cellStyle name="40% - Ênfase1 46 4" xfId="17710"/>
    <cellStyle name="40% - Ênfase1 46 5" xfId="17711"/>
    <cellStyle name="40% - Ênfase1 46 6" xfId="17712"/>
    <cellStyle name="40% - Ênfase1 46 7" xfId="17713"/>
    <cellStyle name="40% - Ênfase1 46 8" xfId="17714"/>
    <cellStyle name="40% - Ênfase1 47" xfId="17715"/>
    <cellStyle name="40% - Ênfase1 47 2" xfId="17716"/>
    <cellStyle name="40% - Ênfase1 47 2 2" xfId="17717"/>
    <cellStyle name="40% - Ênfase1 47 2 3" xfId="17718"/>
    <cellStyle name="40% - Ênfase1 47 2 4" xfId="17719"/>
    <cellStyle name="40% - Ênfase1 47 2 5" xfId="17720"/>
    <cellStyle name="40% - Ênfase1 47 2 6" xfId="17721"/>
    <cellStyle name="40% - Ênfase1 47 3" xfId="17722"/>
    <cellStyle name="40% - Ênfase1 47 3 2" xfId="17723"/>
    <cellStyle name="40% - Ênfase1 47 3 3" xfId="17724"/>
    <cellStyle name="40% - Ênfase1 47 3 4" xfId="17725"/>
    <cellStyle name="40% - Ênfase1 47 4" xfId="17726"/>
    <cellStyle name="40% - Ênfase1 47 5" xfId="17727"/>
    <cellStyle name="40% - Ênfase1 47 6" xfId="17728"/>
    <cellStyle name="40% - Ênfase1 47 7" xfId="17729"/>
    <cellStyle name="40% - Ênfase1 47 8" xfId="17730"/>
    <cellStyle name="40% - Ênfase1 48" xfId="17731"/>
    <cellStyle name="40% - Ênfase1 48 2" xfId="17732"/>
    <cellStyle name="40% - Ênfase1 48 2 2" xfId="17733"/>
    <cellStyle name="40% - Ênfase1 48 2 3" xfId="17734"/>
    <cellStyle name="40% - Ênfase1 48 2 4" xfId="17735"/>
    <cellStyle name="40% - Ênfase1 48 2 5" xfId="17736"/>
    <cellStyle name="40% - Ênfase1 48 2 6" xfId="17737"/>
    <cellStyle name="40% - Ênfase1 48 3" xfId="17738"/>
    <cellStyle name="40% - Ênfase1 48 3 2" xfId="17739"/>
    <cellStyle name="40% - Ênfase1 48 3 3" xfId="17740"/>
    <cellStyle name="40% - Ênfase1 48 3 4" xfId="17741"/>
    <cellStyle name="40% - Ênfase1 48 4" xfId="17742"/>
    <cellStyle name="40% - Ênfase1 48 5" xfId="17743"/>
    <cellStyle name="40% - Ênfase1 48 6" xfId="17744"/>
    <cellStyle name="40% - Ênfase1 48 7" xfId="17745"/>
    <cellStyle name="40% - Ênfase1 48 8" xfId="17746"/>
    <cellStyle name="40% - Ênfase1 49" xfId="17747"/>
    <cellStyle name="40% - Ênfase1 49 2" xfId="17748"/>
    <cellStyle name="40% - Ênfase1 49 2 2" xfId="17749"/>
    <cellStyle name="40% - Ênfase1 49 2 3" xfId="17750"/>
    <cellStyle name="40% - Ênfase1 49 2 4" xfId="17751"/>
    <cellStyle name="40% - Ênfase1 49 2 5" xfId="17752"/>
    <cellStyle name="40% - Ênfase1 49 2 6" xfId="17753"/>
    <cellStyle name="40% - Ênfase1 49 3" xfId="17754"/>
    <cellStyle name="40% - Ênfase1 49 3 2" xfId="17755"/>
    <cellStyle name="40% - Ênfase1 49 3 3" xfId="17756"/>
    <cellStyle name="40% - Ênfase1 49 3 4" xfId="17757"/>
    <cellStyle name="40% - Ênfase1 49 4" xfId="17758"/>
    <cellStyle name="40% - Ênfase1 49 5" xfId="17759"/>
    <cellStyle name="40% - Ênfase1 49 6" xfId="17760"/>
    <cellStyle name="40% - Ênfase1 49 7" xfId="17761"/>
    <cellStyle name="40% - Ênfase1 49 8" xfId="17762"/>
    <cellStyle name="40% - Ênfase1 5" xfId="17763"/>
    <cellStyle name="40% - Ênfase1 5 10" xfId="17764"/>
    <cellStyle name="40% - Ênfase1 5 11" xfId="17765"/>
    <cellStyle name="40% - Ênfase1 5 2" xfId="17766"/>
    <cellStyle name="40% - Ênfase1 5 2 2" xfId="17767"/>
    <cellStyle name="40% - Ênfase1 5 2 2 2" xfId="17768"/>
    <cellStyle name="40% - Ênfase1 5 2 2 3" xfId="17769"/>
    <cellStyle name="40% - Ênfase1 5 2 2 4" xfId="17770"/>
    <cellStyle name="40% - Ênfase1 5 2 2 5" xfId="17771"/>
    <cellStyle name="40% - Ênfase1 5 2 2 6" xfId="17772"/>
    <cellStyle name="40% - Ênfase1 5 2 3" xfId="17773"/>
    <cellStyle name="40% - Ênfase1 5 2 3 2" xfId="17774"/>
    <cellStyle name="40% - Ênfase1 5 2 3 3" xfId="17775"/>
    <cellStyle name="40% - Ênfase1 5 2 3 4" xfId="17776"/>
    <cellStyle name="40% - Ênfase1 5 2 4" xfId="17777"/>
    <cellStyle name="40% - Ênfase1 5 2 5" xfId="17778"/>
    <cellStyle name="40% - Ênfase1 5 2 6" xfId="17779"/>
    <cellStyle name="40% - Ênfase1 5 2 7" xfId="17780"/>
    <cellStyle name="40% - Ênfase1 5 2 8" xfId="17781"/>
    <cellStyle name="40% - Ênfase1 5 3" xfId="17782"/>
    <cellStyle name="40% - Ênfase1 5 3 2" xfId="17783"/>
    <cellStyle name="40% - Ênfase1 5 3 3" xfId="17784"/>
    <cellStyle name="40% - Ênfase1 5 3 4" xfId="17785"/>
    <cellStyle name="40% - Ênfase1 5 3 5" xfId="17786"/>
    <cellStyle name="40% - Ênfase1 5 3 6" xfId="17787"/>
    <cellStyle name="40% - Ênfase1 5 4" xfId="17788"/>
    <cellStyle name="40% - Ênfase1 5 4 2" xfId="17789"/>
    <cellStyle name="40% - Ênfase1 5 4 3" xfId="17790"/>
    <cellStyle name="40% - Ênfase1 5 4 4" xfId="17791"/>
    <cellStyle name="40% - Ênfase1 5 5" xfId="17792"/>
    <cellStyle name="40% - Ênfase1 5 6" xfId="17793"/>
    <cellStyle name="40% - Ênfase1 5 7" xfId="17794"/>
    <cellStyle name="40% - Ênfase1 5 8" xfId="17795"/>
    <cellStyle name="40% - Ênfase1 5 9" xfId="17796"/>
    <cellStyle name="40% - Ênfase1 50" xfId="17797"/>
    <cellStyle name="40% - Ênfase1 50 2" xfId="17798"/>
    <cellStyle name="40% - Ênfase1 50 2 2" xfId="17799"/>
    <cellStyle name="40% - Ênfase1 50 2 3" xfId="17800"/>
    <cellStyle name="40% - Ênfase1 50 2 4" xfId="17801"/>
    <cellStyle name="40% - Ênfase1 50 2 5" xfId="17802"/>
    <cellStyle name="40% - Ênfase1 50 2 6" xfId="17803"/>
    <cellStyle name="40% - Ênfase1 50 3" xfId="17804"/>
    <cellStyle name="40% - Ênfase1 50 3 2" xfId="17805"/>
    <cellStyle name="40% - Ênfase1 50 3 3" xfId="17806"/>
    <cellStyle name="40% - Ênfase1 50 3 4" xfId="17807"/>
    <cellStyle name="40% - Ênfase1 50 4" xfId="17808"/>
    <cellStyle name="40% - Ênfase1 50 5" xfId="17809"/>
    <cellStyle name="40% - Ênfase1 50 6" xfId="17810"/>
    <cellStyle name="40% - Ênfase1 50 7" xfId="17811"/>
    <cellStyle name="40% - Ênfase1 50 8" xfId="17812"/>
    <cellStyle name="40% - Ênfase1 51" xfId="17813"/>
    <cellStyle name="40% - Ênfase1 51 2" xfId="17814"/>
    <cellStyle name="40% - Ênfase1 51 2 2" xfId="17815"/>
    <cellStyle name="40% - Ênfase1 51 2 3" xfId="17816"/>
    <cellStyle name="40% - Ênfase1 51 2 4" xfId="17817"/>
    <cellStyle name="40% - Ênfase1 51 2 5" xfId="17818"/>
    <cellStyle name="40% - Ênfase1 51 2 6" xfId="17819"/>
    <cellStyle name="40% - Ênfase1 51 3" xfId="17820"/>
    <cellStyle name="40% - Ênfase1 51 3 2" xfId="17821"/>
    <cellStyle name="40% - Ênfase1 51 3 3" xfId="17822"/>
    <cellStyle name="40% - Ênfase1 51 3 4" xfId="17823"/>
    <cellStyle name="40% - Ênfase1 51 4" xfId="17824"/>
    <cellStyle name="40% - Ênfase1 51 5" xfId="17825"/>
    <cellStyle name="40% - Ênfase1 51 6" xfId="17826"/>
    <cellStyle name="40% - Ênfase1 51 7" xfId="17827"/>
    <cellStyle name="40% - Ênfase1 51 8" xfId="17828"/>
    <cellStyle name="40% - Ênfase1 52" xfId="17829"/>
    <cellStyle name="40% - Ênfase1 52 2" xfId="17830"/>
    <cellStyle name="40% - Ênfase1 52 2 2" xfId="17831"/>
    <cellStyle name="40% - Ênfase1 52 2 3" xfId="17832"/>
    <cellStyle name="40% - Ênfase1 52 2 4" xfId="17833"/>
    <cellStyle name="40% - Ênfase1 52 2 5" xfId="17834"/>
    <cellStyle name="40% - Ênfase1 52 2 6" xfId="17835"/>
    <cellStyle name="40% - Ênfase1 52 3" xfId="17836"/>
    <cellStyle name="40% - Ênfase1 52 3 2" xfId="17837"/>
    <cellStyle name="40% - Ênfase1 52 3 3" xfId="17838"/>
    <cellStyle name="40% - Ênfase1 52 3 4" xfId="17839"/>
    <cellStyle name="40% - Ênfase1 52 4" xfId="17840"/>
    <cellStyle name="40% - Ênfase1 52 5" xfId="17841"/>
    <cellStyle name="40% - Ênfase1 52 6" xfId="17842"/>
    <cellStyle name="40% - Ênfase1 52 7" xfId="17843"/>
    <cellStyle name="40% - Ênfase1 52 8" xfId="17844"/>
    <cellStyle name="40% - Ênfase1 53" xfId="17845"/>
    <cellStyle name="40% - Ênfase1 53 2" xfId="17846"/>
    <cellStyle name="40% - Ênfase1 53 2 2" xfId="17847"/>
    <cellStyle name="40% - Ênfase1 53 2 3" xfId="17848"/>
    <cellStyle name="40% - Ênfase1 53 2 4" xfId="17849"/>
    <cellStyle name="40% - Ênfase1 53 2 5" xfId="17850"/>
    <cellStyle name="40% - Ênfase1 53 2 6" xfId="17851"/>
    <cellStyle name="40% - Ênfase1 53 3" xfId="17852"/>
    <cellStyle name="40% - Ênfase1 53 3 2" xfId="17853"/>
    <cellStyle name="40% - Ênfase1 53 3 3" xfId="17854"/>
    <cellStyle name="40% - Ênfase1 53 3 4" xfId="17855"/>
    <cellStyle name="40% - Ênfase1 53 4" xfId="17856"/>
    <cellStyle name="40% - Ênfase1 53 5" xfId="17857"/>
    <cellStyle name="40% - Ênfase1 53 6" xfId="17858"/>
    <cellStyle name="40% - Ênfase1 53 7" xfId="17859"/>
    <cellStyle name="40% - Ênfase1 53 8" xfId="17860"/>
    <cellStyle name="40% - Ênfase1 54" xfId="17861"/>
    <cellStyle name="40% - Ênfase1 54 2" xfId="17862"/>
    <cellStyle name="40% - Ênfase1 54 2 2" xfId="17863"/>
    <cellStyle name="40% - Ênfase1 54 2 3" xfId="17864"/>
    <cellStyle name="40% - Ênfase1 54 2 4" xfId="17865"/>
    <cellStyle name="40% - Ênfase1 54 2 5" xfId="17866"/>
    <cellStyle name="40% - Ênfase1 54 2 6" xfId="17867"/>
    <cellStyle name="40% - Ênfase1 54 3" xfId="17868"/>
    <cellStyle name="40% - Ênfase1 54 3 2" xfId="17869"/>
    <cellStyle name="40% - Ênfase1 54 3 3" xfId="17870"/>
    <cellStyle name="40% - Ênfase1 54 3 4" xfId="17871"/>
    <cellStyle name="40% - Ênfase1 54 4" xfId="17872"/>
    <cellStyle name="40% - Ênfase1 54 5" xfId="17873"/>
    <cellStyle name="40% - Ênfase1 54 6" xfId="17874"/>
    <cellStyle name="40% - Ênfase1 54 7" xfId="17875"/>
    <cellStyle name="40% - Ênfase1 54 8" xfId="17876"/>
    <cellStyle name="40% - Ênfase1 55" xfId="17877"/>
    <cellStyle name="40% - Ênfase1 55 2" xfId="17878"/>
    <cellStyle name="40% - Ênfase1 55 2 2" xfId="17879"/>
    <cellStyle name="40% - Ênfase1 55 2 3" xfId="17880"/>
    <cellStyle name="40% - Ênfase1 55 2 4" xfId="17881"/>
    <cellStyle name="40% - Ênfase1 55 2 5" xfId="17882"/>
    <cellStyle name="40% - Ênfase1 55 2 6" xfId="17883"/>
    <cellStyle name="40% - Ênfase1 55 3" xfId="17884"/>
    <cellStyle name="40% - Ênfase1 55 3 2" xfId="17885"/>
    <cellStyle name="40% - Ênfase1 55 3 3" xfId="17886"/>
    <cellStyle name="40% - Ênfase1 55 3 4" xfId="17887"/>
    <cellStyle name="40% - Ênfase1 55 4" xfId="17888"/>
    <cellStyle name="40% - Ênfase1 55 5" xfId="17889"/>
    <cellStyle name="40% - Ênfase1 55 6" xfId="17890"/>
    <cellStyle name="40% - Ênfase1 55 7" xfId="17891"/>
    <cellStyle name="40% - Ênfase1 55 8" xfId="17892"/>
    <cellStyle name="40% - Ênfase1 56" xfId="17893"/>
    <cellStyle name="40% - Ênfase1 56 2" xfId="17894"/>
    <cellStyle name="40% - Ênfase1 56 2 2" xfId="17895"/>
    <cellStyle name="40% - Ênfase1 56 2 3" xfId="17896"/>
    <cellStyle name="40% - Ênfase1 56 2 4" xfId="17897"/>
    <cellStyle name="40% - Ênfase1 56 2 5" xfId="17898"/>
    <cellStyle name="40% - Ênfase1 56 2 6" xfId="17899"/>
    <cellStyle name="40% - Ênfase1 56 3" xfId="17900"/>
    <cellStyle name="40% - Ênfase1 56 3 2" xfId="17901"/>
    <cellStyle name="40% - Ênfase1 56 3 3" xfId="17902"/>
    <cellStyle name="40% - Ênfase1 56 3 4" xfId="17903"/>
    <cellStyle name="40% - Ênfase1 56 4" xfId="17904"/>
    <cellStyle name="40% - Ênfase1 56 5" xfId="17905"/>
    <cellStyle name="40% - Ênfase1 56 6" xfId="17906"/>
    <cellStyle name="40% - Ênfase1 56 7" xfId="17907"/>
    <cellStyle name="40% - Ênfase1 56 8" xfId="17908"/>
    <cellStyle name="40% - Ênfase1 57" xfId="17909"/>
    <cellStyle name="40% - Ênfase1 57 2" xfId="17910"/>
    <cellStyle name="40% - Ênfase1 57 2 2" xfId="17911"/>
    <cellStyle name="40% - Ênfase1 57 2 3" xfId="17912"/>
    <cellStyle name="40% - Ênfase1 57 2 4" xfId="17913"/>
    <cellStyle name="40% - Ênfase1 57 2 5" xfId="17914"/>
    <cellStyle name="40% - Ênfase1 57 2 6" xfId="17915"/>
    <cellStyle name="40% - Ênfase1 57 3" xfId="17916"/>
    <cellStyle name="40% - Ênfase1 57 3 2" xfId="17917"/>
    <cellStyle name="40% - Ênfase1 57 3 3" xfId="17918"/>
    <cellStyle name="40% - Ênfase1 57 3 4" xfId="17919"/>
    <cellStyle name="40% - Ênfase1 57 4" xfId="17920"/>
    <cellStyle name="40% - Ênfase1 57 5" xfId="17921"/>
    <cellStyle name="40% - Ênfase1 57 6" xfId="17922"/>
    <cellStyle name="40% - Ênfase1 57 7" xfId="17923"/>
    <cellStyle name="40% - Ênfase1 57 8" xfId="17924"/>
    <cellStyle name="40% - Ênfase1 58" xfId="17925"/>
    <cellStyle name="40% - Ênfase1 58 2" xfId="17926"/>
    <cellStyle name="40% - Ênfase1 58 2 2" xfId="17927"/>
    <cellStyle name="40% - Ênfase1 58 2 3" xfId="17928"/>
    <cellStyle name="40% - Ênfase1 58 2 4" xfId="17929"/>
    <cellStyle name="40% - Ênfase1 58 2 5" xfId="17930"/>
    <cellStyle name="40% - Ênfase1 58 2 6" xfId="17931"/>
    <cellStyle name="40% - Ênfase1 58 3" xfId="17932"/>
    <cellStyle name="40% - Ênfase1 58 3 2" xfId="17933"/>
    <cellStyle name="40% - Ênfase1 58 3 3" xfId="17934"/>
    <cellStyle name="40% - Ênfase1 58 3 4" xfId="17935"/>
    <cellStyle name="40% - Ênfase1 58 4" xfId="17936"/>
    <cellStyle name="40% - Ênfase1 58 5" xfId="17937"/>
    <cellStyle name="40% - Ênfase1 58 6" xfId="17938"/>
    <cellStyle name="40% - Ênfase1 58 7" xfId="17939"/>
    <cellStyle name="40% - Ênfase1 58 8" xfId="17940"/>
    <cellStyle name="40% - Ênfase1 59" xfId="17941"/>
    <cellStyle name="40% - Ênfase1 59 2" xfId="17942"/>
    <cellStyle name="40% - Ênfase1 59 2 2" xfId="17943"/>
    <cellStyle name="40% - Ênfase1 59 2 3" xfId="17944"/>
    <cellStyle name="40% - Ênfase1 59 2 4" xfId="17945"/>
    <cellStyle name="40% - Ênfase1 59 2 5" xfId="17946"/>
    <cellStyle name="40% - Ênfase1 59 2 6" xfId="17947"/>
    <cellStyle name="40% - Ênfase1 59 3" xfId="17948"/>
    <cellStyle name="40% - Ênfase1 59 3 2" xfId="17949"/>
    <cellStyle name="40% - Ênfase1 59 3 3" xfId="17950"/>
    <cellStyle name="40% - Ênfase1 59 3 4" xfId="17951"/>
    <cellStyle name="40% - Ênfase1 59 4" xfId="17952"/>
    <cellStyle name="40% - Ênfase1 59 5" xfId="17953"/>
    <cellStyle name="40% - Ênfase1 59 6" xfId="17954"/>
    <cellStyle name="40% - Ênfase1 59 7" xfId="17955"/>
    <cellStyle name="40% - Ênfase1 59 8" xfId="17956"/>
    <cellStyle name="40% - Ênfase1 6" xfId="17957"/>
    <cellStyle name="40% - Ênfase1 6 10" xfId="17958"/>
    <cellStyle name="40% - Ênfase1 6 11" xfId="17959"/>
    <cellStyle name="40% - Ênfase1 6 2" xfId="17960"/>
    <cellStyle name="40% - Ênfase1 6 2 2" xfId="17961"/>
    <cellStyle name="40% - Ênfase1 6 2 2 2" xfId="17962"/>
    <cellStyle name="40% - Ênfase1 6 2 2 3" xfId="17963"/>
    <cellStyle name="40% - Ênfase1 6 2 2 4" xfId="17964"/>
    <cellStyle name="40% - Ênfase1 6 2 2 5" xfId="17965"/>
    <cellStyle name="40% - Ênfase1 6 2 2 6" xfId="17966"/>
    <cellStyle name="40% - Ênfase1 6 2 3" xfId="17967"/>
    <cellStyle name="40% - Ênfase1 6 2 3 2" xfId="17968"/>
    <cellStyle name="40% - Ênfase1 6 2 3 3" xfId="17969"/>
    <cellStyle name="40% - Ênfase1 6 2 3 4" xfId="17970"/>
    <cellStyle name="40% - Ênfase1 6 2 4" xfId="17971"/>
    <cellStyle name="40% - Ênfase1 6 2 5" xfId="17972"/>
    <cellStyle name="40% - Ênfase1 6 2 6" xfId="17973"/>
    <cellStyle name="40% - Ênfase1 6 2 7" xfId="17974"/>
    <cellStyle name="40% - Ênfase1 6 2 8" xfId="17975"/>
    <cellStyle name="40% - Ênfase1 6 3" xfId="17976"/>
    <cellStyle name="40% - Ênfase1 6 3 2" xfId="17977"/>
    <cellStyle name="40% - Ênfase1 6 3 3" xfId="17978"/>
    <cellStyle name="40% - Ênfase1 6 3 4" xfId="17979"/>
    <cellStyle name="40% - Ênfase1 6 3 5" xfId="17980"/>
    <cellStyle name="40% - Ênfase1 6 3 6" xfId="17981"/>
    <cellStyle name="40% - Ênfase1 6 4" xfId="17982"/>
    <cellStyle name="40% - Ênfase1 6 4 2" xfId="17983"/>
    <cellStyle name="40% - Ênfase1 6 4 3" xfId="17984"/>
    <cellStyle name="40% - Ênfase1 6 4 4" xfId="17985"/>
    <cellStyle name="40% - Ênfase1 6 5" xfId="17986"/>
    <cellStyle name="40% - Ênfase1 6 6" xfId="17987"/>
    <cellStyle name="40% - Ênfase1 6 7" xfId="17988"/>
    <cellStyle name="40% - Ênfase1 6 8" xfId="17989"/>
    <cellStyle name="40% - Ênfase1 6 9" xfId="17990"/>
    <cellStyle name="40% - Ênfase1 60" xfId="17991"/>
    <cellStyle name="40% - Ênfase1 60 2" xfId="17992"/>
    <cellStyle name="40% - Ênfase1 60 2 2" xfId="17993"/>
    <cellStyle name="40% - Ênfase1 60 2 3" xfId="17994"/>
    <cellStyle name="40% - Ênfase1 60 2 4" xfId="17995"/>
    <cellStyle name="40% - Ênfase1 60 2 5" xfId="17996"/>
    <cellStyle name="40% - Ênfase1 60 2 6" xfId="17997"/>
    <cellStyle name="40% - Ênfase1 60 3" xfId="17998"/>
    <cellStyle name="40% - Ênfase1 60 3 2" xfId="17999"/>
    <cellStyle name="40% - Ênfase1 60 3 3" xfId="18000"/>
    <cellStyle name="40% - Ênfase1 60 3 4" xfId="18001"/>
    <cellStyle name="40% - Ênfase1 60 4" xfId="18002"/>
    <cellStyle name="40% - Ênfase1 60 5" xfId="18003"/>
    <cellStyle name="40% - Ênfase1 60 6" xfId="18004"/>
    <cellStyle name="40% - Ênfase1 60 7" xfId="18005"/>
    <cellStyle name="40% - Ênfase1 60 8" xfId="18006"/>
    <cellStyle name="40% - Ênfase1 61" xfId="18007"/>
    <cellStyle name="40% - Ênfase1 61 2" xfId="18008"/>
    <cellStyle name="40% - Ênfase1 61 2 2" xfId="18009"/>
    <cellStyle name="40% - Ênfase1 61 2 3" xfId="18010"/>
    <cellStyle name="40% - Ênfase1 61 2 4" xfId="18011"/>
    <cellStyle name="40% - Ênfase1 61 2 5" xfId="18012"/>
    <cellStyle name="40% - Ênfase1 61 2 6" xfId="18013"/>
    <cellStyle name="40% - Ênfase1 61 3" xfId="18014"/>
    <cellStyle name="40% - Ênfase1 61 3 2" xfId="18015"/>
    <cellStyle name="40% - Ênfase1 61 3 3" xfId="18016"/>
    <cellStyle name="40% - Ênfase1 61 3 4" xfId="18017"/>
    <cellStyle name="40% - Ênfase1 61 4" xfId="18018"/>
    <cellStyle name="40% - Ênfase1 61 5" xfId="18019"/>
    <cellStyle name="40% - Ênfase1 61 6" xfId="18020"/>
    <cellStyle name="40% - Ênfase1 61 7" xfId="18021"/>
    <cellStyle name="40% - Ênfase1 61 8" xfId="18022"/>
    <cellStyle name="40% - Ênfase1 62" xfId="18023"/>
    <cellStyle name="40% - Ênfase1 62 2" xfId="18024"/>
    <cellStyle name="40% - Ênfase1 62 2 2" xfId="18025"/>
    <cellStyle name="40% - Ênfase1 62 2 3" xfId="18026"/>
    <cellStyle name="40% - Ênfase1 62 2 4" xfId="18027"/>
    <cellStyle name="40% - Ênfase1 62 2 5" xfId="18028"/>
    <cellStyle name="40% - Ênfase1 62 2 6" xfId="18029"/>
    <cellStyle name="40% - Ênfase1 62 3" xfId="18030"/>
    <cellStyle name="40% - Ênfase1 62 3 2" xfId="18031"/>
    <cellStyle name="40% - Ênfase1 62 3 3" xfId="18032"/>
    <cellStyle name="40% - Ênfase1 62 3 4" xfId="18033"/>
    <cellStyle name="40% - Ênfase1 62 4" xfId="18034"/>
    <cellStyle name="40% - Ênfase1 62 5" xfId="18035"/>
    <cellStyle name="40% - Ênfase1 62 6" xfId="18036"/>
    <cellStyle name="40% - Ênfase1 62 7" xfId="18037"/>
    <cellStyle name="40% - Ênfase1 62 8" xfId="18038"/>
    <cellStyle name="40% - Ênfase1 63" xfId="18039"/>
    <cellStyle name="40% - Ênfase1 63 2" xfId="18040"/>
    <cellStyle name="40% - Ênfase1 63 2 2" xfId="18041"/>
    <cellStyle name="40% - Ênfase1 63 2 3" xfId="18042"/>
    <cellStyle name="40% - Ênfase1 63 2 4" xfId="18043"/>
    <cellStyle name="40% - Ênfase1 63 2 5" xfId="18044"/>
    <cellStyle name="40% - Ênfase1 63 2 6" xfId="18045"/>
    <cellStyle name="40% - Ênfase1 63 3" xfId="18046"/>
    <cellStyle name="40% - Ênfase1 63 3 2" xfId="18047"/>
    <cellStyle name="40% - Ênfase1 63 3 3" xfId="18048"/>
    <cellStyle name="40% - Ênfase1 63 3 4" xfId="18049"/>
    <cellStyle name="40% - Ênfase1 63 4" xfId="18050"/>
    <cellStyle name="40% - Ênfase1 63 5" xfId="18051"/>
    <cellStyle name="40% - Ênfase1 63 6" xfId="18052"/>
    <cellStyle name="40% - Ênfase1 63 7" xfId="18053"/>
    <cellStyle name="40% - Ênfase1 63 8" xfId="18054"/>
    <cellStyle name="40% - Ênfase1 64" xfId="18055"/>
    <cellStyle name="40% - Ênfase1 64 2" xfId="18056"/>
    <cellStyle name="40% - Ênfase1 64 2 2" xfId="18057"/>
    <cellStyle name="40% - Ênfase1 64 2 3" xfId="18058"/>
    <cellStyle name="40% - Ênfase1 64 2 4" xfId="18059"/>
    <cellStyle name="40% - Ênfase1 64 2 5" xfId="18060"/>
    <cellStyle name="40% - Ênfase1 64 2 6" xfId="18061"/>
    <cellStyle name="40% - Ênfase1 64 3" xfId="18062"/>
    <cellStyle name="40% - Ênfase1 64 3 2" xfId="18063"/>
    <cellStyle name="40% - Ênfase1 64 3 3" xfId="18064"/>
    <cellStyle name="40% - Ênfase1 64 3 4" xfId="18065"/>
    <cellStyle name="40% - Ênfase1 64 4" xfId="18066"/>
    <cellStyle name="40% - Ênfase1 64 5" xfId="18067"/>
    <cellStyle name="40% - Ênfase1 64 6" xfId="18068"/>
    <cellStyle name="40% - Ênfase1 64 7" xfId="18069"/>
    <cellStyle name="40% - Ênfase1 64 8" xfId="18070"/>
    <cellStyle name="40% - Ênfase1 65" xfId="18071"/>
    <cellStyle name="40% - Ênfase1 65 2" xfId="18072"/>
    <cellStyle name="40% - Ênfase1 65 2 2" xfId="18073"/>
    <cellStyle name="40% - Ênfase1 65 2 3" xfId="18074"/>
    <cellStyle name="40% - Ênfase1 65 2 4" xfId="18075"/>
    <cellStyle name="40% - Ênfase1 65 2 5" xfId="18076"/>
    <cellStyle name="40% - Ênfase1 65 2 6" xfId="18077"/>
    <cellStyle name="40% - Ênfase1 65 3" xfId="18078"/>
    <cellStyle name="40% - Ênfase1 65 3 2" xfId="18079"/>
    <cellStyle name="40% - Ênfase1 65 3 3" xfId="18080"/>
    <cellStyle name="40% - Ênfase1 65 3 4" xfId="18081"/>
    <cellStyle name="40% - Ênfase1 65 4" xfId="18082"/>
    <cellStyle name="40% - Ênfase1 65 5" xfId="18083"/>
    <cellStyle name="40% - Ênfase1 65 6" xfId="18084"/>
    <cellStyle name="40% - Ênfase1 65 7" xfId="18085"/>
    <cellStyle name="40% - Ênfase1 65 8" xfId="18086"/>
    <cellStyle name="40% - Ênfase1 66" xfId="18087"/>
    <cellStyle name="40% - Ênfase1 66 2" xfId="18088"/>
    <cellStyle name="40% - Ênfase1 66 2 2" xfId="18089"/>
    <cellStyle name="40% - Ênfase1 66 2 3" xfId="18090"/>
    <cellStyle name="40% - Ênfase1 66 2 4" xfId="18091"/>
    <cellStyle name="40% - Ênfase1 66 2 5" xfId="18092"/>
    <cellStyle name="40% - Ênfase1 66 2 6" xfId="18093"/>
    <cellStyle name="40% - Ênfase1 66 3" xfId="18094"/>
    <cellStyle name="40% - Ênfase1 66 3 2" xfId="18095"/>
    <cellStyle name="40% - Ênfase1 66 3 3" xfId="18096"/>
    <cellStyle name="40% - Ênfase1 66 3 4" xfId="18097"/>
    <cellStyle name="40% - Ênfase1 66 4" xfId="18098"/>
    <cellStyle name="40% - Ênfase1 66 5" xfId="18099"/>
    <cellStyle name="40% - Ênfase1 66 6" xfId="18100"/>
    <cellStyle name="40% - Ênfase1 66 7" xfId="18101"/>
    <cellStyle name="40% - Ênfase1 66 8" xfId="18102"/>
    <cellStyle name="40% - Ênfase1 67" xfId="18103"/>
    <cellStyle name="40% - Ênfase1 67 2" xfId="18104"/>
    <cellStyle name="40% - Ênfase1 67 2 2" xfId="18105"/>
    <cellStyle name="40% - Ênfase1 67 2 3" xfId="18106"/>
    <cellStyle name="40% - Ênfase1 67 2 4" xfId="18107"/>
    <cellStyle name="40% - Ênfase1 67 2 5" xfId="18108"/>
    <cellStyle name="40% - Ênfase1 67 2 6" xfId="18109"/>
    <cellStyle name="40% - Ênfase1 67 3" xfId="18110"/>
    <cellStyle name="40% - Ênfase1 67 3 2" xfId="18111"/>
    <cellStyle name="40% - Ênfase1 67 3 3" xfId="18112"/>
    <cellStyle name="40% - Ênfase1 67 3 4" xfId="18113"/>
    <cellStyle name="40% - Ênfase1 67 4" xfId="18114"/>
    <cellStyle name="40% - Ênfase1 67 5" xfId="18115"/>
    <cellStyle name="40% - Ênfase1 67 6" xfId="18116"/>
    <cellStyle name="40% - Ênfase1 67 7" xfId="18117"/>
    <cellStyle name="40% - Ênfase1 67 8" xfId="18118"/>
    <cellStyle name="40% - Ênfase1 68" xfId="18119"/>
    <cellStyle name="40% - Ênfase1 68 2" xfId="18120"/>
    <cellStyle name="40% - Ênfase1 68 2 2" xfId="18121"/>
    <cellStyle name="40% - Ênfase1 68 2 3" xfId="18122"/>
    <cellStyle name="40% - Ênfase1 68 2 4" xfId="18123"/>
    <cellStyle name="40% - Ênfase1 68 2 5" xfId="18124"/>
    <cellStyle name="40% - Ênfase1 68 2 6" xfId="18125"/>
    <cellStyle name="40% - Ênfase1 68 3" xfId="18126"/>
    <cellStyle name="40% - Ênfase1 68 3 2" xfId="18127"/>
    <cellStyle name="40% - Ênfase1 68 3 3" xfId="18128"/>
    <cellStyle name="40% - Ênfase1 68 3 4" xfId="18129"/>
    <cellStyle name="40% - Ênfase1 68 4" xfId="18130"/>
    <cellStyle name="40% - Ênfase1 68 5" xfId="18131"/>
    <cellStyle name="40% - Ênfase1 68 6" xfId="18132"/>
    <cellStyle name="40% - Ênfase1 68 7" xfId="18133"/>
    <cellStyle name="40% - Ênfase1 68 8" xfId="18134"/>
    <cellStyle name="40% - Ênfase1 69" xfId="18135"/>
    <cellStyle name="40% - Ênfase1 69 2" xfId="18136"/>
    <cellStyle name="40% - Ênfase1 69 2 2" xfId="18137"/>
    <cellStyle name="40% - Ênfase1 69 2 3" xfId="18138"/>
    <cellStyle name="40% - Ênfase1 69 2 4" xfId="18139"/>
    <cellStyle name="40% - Ênfase1 69 2 5" xfId="18140"/>
    <cellStyle name="40% - Ênfase1 69 2 6" xfId="18141"/>
    <cellStyle name="40% - Ênfase1 69 3" xfId="18142"/>
    <cellStyle name="40% - Ênfase1 69 3 2" xfId="18143"/>
    <cellStyle name="40% - Ênfase1 69 3 3" xfId="18144"/>
    <cellStyle name="40% - Ênfase1 69 3 4" xfId="18145"/>
    <cellStyle name="40% - Ênfase1 69 4" xfId="18146"/>
    <cellStyle name="40% - Ênfase1 69 5" xfId="18147"/>
    <cellStyle name="40% - Ênfase1 69 6" xfId="18148"/>
    <cellStyle name="40% - Ênfase1 69 7" xfId="18149"/>
    <cellStyle name="40% - Ênfase1 69 8" xfId="18150"/>
    <cellStyle name="40% - Ênfase1 7" xfId="18151"/>
    <cellStyle name="40% - Ênfase1 7 10" xfId="18152"/>
    <cellStyle name="40% - Ênfase1 7 11" xfId="18153"/>
    <cellStyle name="40% - Ênfase1 7 2" xfId="18154"/>
    <cellStyle name="40% - Ênfase1 7 2 2" xfId="18155"/>
    <cellStyle name="40% - Ênfase1 7 2 2 2" xfId="18156"/>
    <cellStyle name="40% - Ênfase1 7 2 2 3" xfId="18157"/>
    <cellStyle name="40% - Ênfase1 7 2 2 4" xfId="18158"/>
    <cellStyle name="40% - Ênfase1 7 2 2 5" xfId="18159"/>
    <cellStyle name="40% - Ênfase1 7 2 2 6" xfId="18160"/>
    <cellStyle name="40% - Ênfase1 7 2 3" xfId="18161"/>
    <cellStyle name="40% - Ênfase1 7 2 3 2" xfId="18162"/>
    <cellStyle name="40% - Ênfase1 7 2 3 3" xfId="18163"/>
    <cellStyle name="40% - Ênfase1 7 2 3 4" xfId="18164"/>
    <cellStyle name="40% - Ênfase1 7 2 4" xfId="18165"/>
    <cellStyle name="40% - Ênfase1 7 2 5" xfId="18166"/>
    <cellStyle name="40% - Ênfase1 7 2 6" xfId="18167"/>
    <cellStyle name="40% - Ênfase1 7 2 7" xfId="18168"/>
    <cellStyle name="40% - Ênfase1 7 2 8" xfId="18169"/>
    <cellStyle name="40% - Ênfase1 7 3" xfId="18170"/>
    <cellStyle name="40% - Ênfase1 7 3 2" xfId="18171"/>
    <cellStyle name="40% - Ênfase1 7 3 3" xfId="18172"/>
    <cellStyle name="40% - Ênfase1 7 3 4" xfId="18173"/>
    <cellStyle name="40% - Ênfase1 7 3 5" xfId="18174"/>
    <cellStyle name="40% - Ênfase1 7 3 6" xfId="18175"/>
    <cellStyle name="40% - Ênfase1 7 4" xfId="18176"/>
    <cellStyle name="40% - Ênfase1 7 4 2" xfId="18177"/>
    <cellStyle name="40% - Ênfase1 7 4 3" xfId="18178"/>
    <cellStyle name="40% - Ênfase1 7 4 4" xfId="18179"/>
    <cellStyle name="40% - Ênfase1 7 5" xfId="18180"/>
    <cellStyle name="40% - Ênfase1 7 6" xfId="18181"/>
    <cellStyle name="40% - Ênfase1 7 7" xfId="18182"/>
    <cellStyle name="40% - Ênfase1 7 8" xfId="18183"/>
    <cellStyle name="40% - Ênfase1 7 9" xfId="18184"/>
    <cellStyle name="40% - Ênfase1 70" xfId="18185"/>
    <cellStyle name="40% - Ênfase1 70 2" xfId="18186"/>
    <cellStyle name="40% - Ênfase1 70 2 2" xfId="18187"/>
    <cellStyle name="40% - Ênfase1 70 2 3" xfId="18188"/>
    <cellStyle name="40% - Ênfase1 70 2 4" xfId="18189"/>
    <cellStyle name="40% - Ênfase1 70 2 5" xfId="18190"/>
    <cellStyle name="40% - Ênfase1 70 2 6" xfId="18191"/>
    <cellStyle name="40% - Ênfase1 70 3" xfId="18192"/>
    <cellStyle name="40% - Ênfase1 70 3 2" xfId="18193"/>
    <cellStyle name="40% - Ênfase1 70 3 3" xfId="18194"/>
    <cellStyle name="40% - Ênfase1 70 3 4" xfId="18195"/>
    <cellStyle name="40% - Ênfase1 70 4" xfId="18196"/>
    <cellStyle name="40% - Ênfase1 70 5" xfId="18197"/>
    <cellStyle name="40% - Ênfase1 70 6" xfId="18198"/>
    <cellStyle name="40% - Ênfase1 70 7" xfId="18199"/>
    <cellStyle name="40% - Ênfase1 70 8" xfId="18200"/>
    <cellStyle name="40% - Ênfase1 71" xfId="18201"/>
    <cellStyle name="40% - Ênfase1 71 2" xfId="18202"/>
    <cellStyle name="40% - Ênfase1 71 2 2" xfId="18203"/>
    <cellStyle name="40% - Ênfase1 71 2 3" xfId="18204"/>
    <cellStyle name="40% - Ênfase1 71 2 4" xfId="18205"/>
    <cellStyle name="40% - Ênfase1 71 2 5" xfId="18206"/>
    <cellStyle name="40% - Ênfase1 71 2 6" xfId="18207"/>
    <cellStyle name="40% - Ênfase1 71 3" xfId="18208"/>
    <cellStyle name="40% - Ênfase1 71 3 2" xfId="18209"/>
    <cellStyle name="40% - Ênfase1 71 3 3" xfId="18210"/>
    <cellStyle name="40% - Ênfase1 71 3 4" xfId="18211"/>
    <cellStyle name="40% - Ênfase1 71 4" xfId="18212"/>
    <cellStyle name="40% - Ênfase1 71 5" xfId="18213"/>
    <cellStyle name="40% - Ênfase1 71 6" xfId="18214"/>
    <cellStyle name="40% - Ênfase1 71 7" xfId="18215"/>
    <cellStyle name="40% - Ênfase1 71 8" xfId="18216"/>
    <cellStyle name="40% - Ênfase1 72" xfId="18217"/>
    <cellStyle name="40% - Ênfase1 72 2" xfId="18218"/>
    <cellStyle name="40% - Ênfase1 72 2 2" xfId="18219"/>
    <cellStyle name="40% - Ênfase1 72 2 3" xfId="18220"/>
    <cellStyle name="40% - Ênfase1 72 2 4" xfId="18221"/>
    <cellStyle name="40% - Ênfase1 72 2 5" xfId="18222"/>
    <cellStyle name="40% - Ênfase1 72 2 6" xfId="18223"/>
    <cellStyle name="40% - Ênfase1 72 3" xfId="18224"/>
    <cellStyle name="40% - Ênfase1 72 3 2" xfId="18225"/>
    <cellStyle name="40% - Ênfase1 72 3 3" xfId="18226"/>
    <cellStyle name="40% - Ênfase1 72 3 4" xfId="18227"/>
    <cellStyle name="40% - Ênfase1 72 4" xfId="18228"/>
    <cellStyle name="40% - Ênfase1 72 5" xfId="18229"/>
    <cellStyle name="40% - Ênfase1 72 6" xfId="18230"/>
    <cellStyle name="40% - Ênfase1 72 7" xfId="18231"/>
    <cellStyle name="40% - Ênfase1 72 8" xfId="18232"/>
    <cellStyle name="40% - Ênfase1 73" xfId="18233"/>
    <cellStyle name="40% - Ênfase1 73 2" xfId="18234"/>
    <cellStyle name="40% - Ênfase1 73 2 2" xfId="18235"/>
    <cellStyle name="40% - Ênfase1 73 2 3" xfId="18236"/>
    <cellStyle name="40% - Ênfase1 73 2 4" xfId="18237"/>
    <cellStyle name="40% - Ênfase1 73 2 5" xfId="18238"/>
    <cellStyle name="40% - Ênfase1 73 2 6" xfId="18239"/>
    <cellStyle name="40% - Ênfase1 73 3" xfId="18240"/>
    <cellStyle name="40% - Ênfase1 73 3 2" xfId="18241"/>
    <cellStyle name="40% - Ênfase1 73 3 3" xfId="18242"/>
    <cellStyle name="40% - Ênfase1 73 3 4" xfId="18243"/>
    <cellStyle name="40% - Ênfase1 73 4" xfId="18244"/>
    <cellStyle name="40% - Ênfase1 73 5" xfId="18245"/>
    <cellStyle name="40% - Ênfase1 73 6" xfId="18246"/>
    <cellStyle name="40% - Ênfase1 73 7" xfId="18247"/>
    <cellStyle name="40% - Ênfase1 73 8" xfId="18248"/>
    <cellStyle name="40% - Ênfase1 74" xfId="18249"/>
    <cellStyle name="40% - Ênfase1 74 2" xfId="18250"/>
    <cellStyle name="40% - Ênfase1 74 2 2" xfId="18251"/>
    <cellStyle name="40% - Ênfase1 74 2 3" xfId="18252"/>
    <cellStyle name="40% - Ênfase1 74 2 4" xfId="18253"/>
    <cellStyle name="40% - Ênfase1 74 2 5" xfId="18254"/>
    <cellStyle name="40% - Ênfase1 74 2 6" xfId="18255"/>
    <cellStyle name="40% - Ênfase1 74 3" xfId="18256"/>
    <cellStyle name="40% - Ênfase1 74 3 2" xfId="18257"/>
    <cellStyle name="40% - Ênfase1 74 3 3" xfId="18258"/>
    <cellStyle name="40% - Ênfase1 74 3 4" xfId="18259"/>
    <cellStyle name="40% - Ênfase1 74 4" xfId="18260"/>
    <cellStyle name="40% - Ênfase1 74 5" xfId="18261"/>
    <cellStyle name="40% - Ênfase1 74 6" xfId="18262"/>
    <cellStyle name="40% - Ênfase1 74 7" xfId="18263"/>
    <cellStyle name="40% - Ênfase1 74 8" xfId="18264"/>
    <cellStyle name="40% - Ênfase1 75" xfId="18265"/>
    <cellStyle name="40% - Ênfase1 75 2" xfId="18266"/>
    <cellStyle name="40% - Ênfase1 75 2 2" xfId="18267"/>
    <cellStyle name="40% - Ênfase1 75 2 3" xfId="18268"/>
    <cellStyle name="40% - Ênfase1 75 2 4" xfId="18269"/>
    <cellStyle name="40% - Ênfase1 75 2 5" xfId="18270"/>
    <cellStyle name="40% - Ênfase1 75 2 6" xfId="18271"/>
    <cellStyle name="40% - Ênfase1 75 3" xfId="18272"/>
    <cellStyle name="40% - Ênfase1 75 3 2" xfId="18273"/>
    <cellStyle name="40% - Ênfase1 75 3 3" xfId="18274"/>
    <cellStyle name="40% - Ênfase1 75 3 4" xfId="18275"/>
    <cellStyle name="40% - Ênfase1 75 4" xfId="18276"/>
    <cellStyle name="40% - Ênfase1 75 5" xfId="18277"/>
    <cellStyle name="40% - Ênfase1 75 6" xfId="18278"/>
    <cellStyle name="40% - Ênfase1 75 7" xfId="18279"/>
    <cellStyle name="40% - Ênfase1 75 8" xfId="18280"/>
    <cellStyle name="40% - Ênfase1 76" xfId="18281"/>
    <cellStyle name="40% - Ênfase1 76 2" xfId="18282"/>
    <cellStyle name="40% - Ênfase1 76 2 2" xfId="18283"/>
    <cellStyle name="40% - Ênfase1 76 2 3" xfId="18284"/>
    <cellStyle name="40% - Ênfase1 76 2 4" xfId="18285"/>
    <cellStyle name="40% - Ênfase1 76 2 5" xfId="18286"/>
    <cellStyle name="40% - Ênfase1 76 2 6" xfId="18287"/>
    <cellStyle name="40% - Ênfase1 76 3" xfId="18288"/>
    <cellStyle name="40% - Ênfase1 76 3 2" xfId="18289"/>
    <cellStyle name="40% - Ênfase1 76 3 3" xfId="18290"/>
    <cellStyle name="40% - Ênfase1 76 3 4" xfId="18291"/>
    <cellStyle name="40% - Ênfase1 76 4" xfId="18292"/>
    <cellStyle name="40% - Ênfase1 76 5" xfId="18293"/>
    <cellStyle name="40% - Ênfase1 76 6" xfId="18294"/>
    <cellStyle name="40% - Ênfase1 76 7" xfId="18295"/>
    <cellStyle name="40% - Ênfase1 76 8" xfId="18296"/>
    <cellStyle name="40% - Ênfase1 77" xfId="18297"/>
    <cellStyle name="40% - Ênfase1 77 2" xfId="18298"/>
    <cellStyle name="40% - Ênfase1 77 2 2" xfId="18299"/>
    <cellStyle name="40% - Ênfase1 77 2 3" xfId="18300"/>
    <cellStyle name="40% - Ênfase1 77 2 4" xfId="18301"/>
    <cellStyle name="40% - Ênfase1 77 2 5" xfId="18302"/>
    <cellStyle name="40% - Ênfase1 77 2 6" xfId="18303"/>
    <cellStyle name="40% - Ênfase1 77 3" xfId="18304"/>
    <cellStyle name="40% - Ênfase1 77 3 2" xfId="18305"/>
    <cellStyle name="40% - Ênfase1 77 3 3" xfId="18306"/>
    <cellStyle name="40% - Ênfase1 77 3 4" xfId="18307"/>
    <cellStyle name="40% - Ênfase1 77 4" xfId="18308"/>
    <cellStyle name="40% - Ênfase1 77 5" xfId="18309"/>
    <cellStyle name="40% - Ênfase1 77 6" xfId="18310"/>
    <cellStyle name="40% - Ênfase1 77 7" xfId="18311"/>
    <cellStyle name="40% - Ênfase1 77 8" xfId="18312"/>
    <cellStyle name="40% - Ênfase1 78" xfId="18313"/>
    <cellStyle name="40% - Ênfase1 78 2" xfId="18314"/>
    <cellStyle name="40% - Ênfase1 78 2 2" xfId="18315"/>
    <cellStyle name="40% - Ênfase1 78 2 3" xfId="18316"/>
    <cellStyle name="40% - Ênfase1 78 2 4" xfId="18317"/>
    <cellStyle name="40% - Ênfase1 78 2 5" xfId="18318"/>
    <cellStyle name="40% - Ênfase1 78 2 6" xfId="18319"/>
    <cellStyle name="40% - Ênfase1 78 3" xfId="18320"/>
    <cellStyle name="40% - Ênfase1 78 3 2" xfId="18321"/>
    <cellStyle name="40% - Ênfase1 78 3 3" xfId="18322"/>
    <cellStyle name="40% - Ênfase1 78 3 4" xfId="18323"/>
    <cellStyle name="40% - Ênfase1 78 4" xfId="18324"/>
    <cellStyle name="40% - Ênfase1 78 5" xfId="18325"/>
    <cellStyle name="40% - Ênfase1 78 6" xfId="18326"/>
    <cellStyle name="40% - Ênfase1 78 7" xfId="18327"/>
    <cellStyle name="40% - Ênfase1 78 8" xfId="18328"/>
    <cellStyle name="40% - Ênfase1 79" xfId="18329"/>
    <cellStyle name="40% - Ênfase1 79 2" xfId="18330"/>
    <cellStyle name="40% - Ênfase1 79 2 2" xfId="18331"/>
    <cellStyle name="40% - Ênfase1 79 2 3" xfId="18332"/>
    <cellStyle name="40% - Ênfase1 79 2 4" xfId="18333"/>
    <cellStyle name="40% - Ênfase1 79 2 5" xfId="18334"/>
    <cellStyle name="40% - Ênfase1 79 2 6" xfId="18335"/>
    <cellStyle name="40% - Ênfase1 79 3" xfId="18336"/>
    <cellStyle name="40% - Ênfase1 79 3 2" xfId="18337"/>
    <cellStyle name="40% - Ênfase1 79 3 3" xfId="18338"/>
    <cellStyle name="40% - Ênfase1 79 3 4" xfId="18339"/>
    <cellStyle name="40% - Ênfase1 79 4" xfId="18340"/>
    <cellStyle name="40% - Ênfase1 79 5" xfId="18341"/>
    <cellStyle name="40% - Ênfase1 79 6" xfId="18342"/>
    <cellStyle name="40% - Ênfase1 79 7" xfId="18343"/>
    <cellStyle name="40% - Ênfase1 79 8" xfId="18344"/>
    <cellStyle name="40% - Ênfase1 8" xfId="18345"/>
    <cellStyle name="40% - Ênfase1 8 10" xfId="18346"/>
    <cellStyle name="40% - Ênfase1 8 11" xfId="18347"/>
    <cellStyle name="40% - Ênfase1 8 2" xfId="18348"/>
    <cellStyle name="40% - Ênfase1 8 2 2" xfId="18349"/>
    <cellStyle name="40% - Ênfase1 8 2 2 2" xfId="18350"/>
    <cellStyle name="40% - Ênfase1 8 2 2 3" xfId="18351"/>
    <cellStyle name="40% - Ênfase1 8 2 2 4" xfId="18352"/>
    <cellStyle name="40% - Ênfase1 8 2 2 5" xfId="18353"/>
    <cellStyle name="40% - Ênfase1 8 2 2 6" xfId="18354"/>
    <cellStyle name="40% - Ênfase1 8 2 3" xfId="18355"/>
    <cellStyle name="40% - Ênfase1 8 2 3 2" xfId="18356"/>
    <cellStyle name="40% - Ênfase1 8 2 3 3" xfId="18357"/>
    <cellStyle name="40% - Ênfase1 8 2 3 4" xfId="18358"/>
    <cellStyle name="40% - Ênfase1 8 2 4" xfId="18359"/>
    <cellStyle name="40% - Ênfase1 8 2 5" xfId="18360"/>
    <cellStyle name="40% - Ênfase1 8 2 6" xfId="18361"/>
    <cellStyle name="40% - Ênfase1 8 2 7" xfId="18362"/>
    <cellStyle name="40% - Ênfase1 8 2 8" xfId="18363"/>
    <cellStyle name="40% - Ênfase1 8 3" xfId="18364"/>
    <cellStyle name="40% - Ênfase1 8 3 2" xfId="18365"/>
    <cellStyle name="40% - Ênfase1 8 3 3" xfId="18366"/>
    <cellStyle name="40% - Ênfase1 8 3 4" xfId="18367"/>
    <cellStyle name="40% - Ênfase1 8 3 5" xfId="18368"/>
    <cellStyle name="40% - Ênfase1 8 3 6" xfId="18369"/>
    <cellStyle name="40% - Ênfase1 8 4" xfId="18370"/>
    <cellStyle name="40% - Ênfase1 8 4 2" xfId="18371"/>
    <cellStyle name="40% - Ênfase1 8 4 3" xfId="18372"/>
    <cellStyle name="40% - Ênfase1 8 4 4" xfId="18373"/>
    <cellStyle name="40% - Ênfase1 8 5" xfId="18374"/>
    <cellStyle name="40% - Ênfase1 8 6" xfId="18375"/>
    <cellStyle name="40% - Ênfase1 8 7" xfId="18376"/>
    <cellStyle name="40% - Ênfase1 8 8" xfId="18377"/>
    <cellStyle name="40% - Ênfase1 8 9" xfId="18378"/>
    <cellStyle name="40% - Ênfase1 80" xfId="18379"/>
    <cellStyle name="40% - Ênfase1 80 2" xfId="18380"/>
    <cellStyle name="40% - Ênfase1 80 2 2" xfId="18381"/>
    <cellStyle name="40% - Ênfase1 80 2 3" xfId="18382"/>
    <cellStyle name="40% - Ênfase1 80 2 4" xfId="18383"/>
    <cellStyle name="40% - Ênfase1 80 2 5" xfId="18384"/>
    <cellStyle name="40% - Ênfase1 80 2 6" xfId="18385"/>
    <cellStyle name="40% - Ênfase1 80 3" xfId="18386"/>
    <cellStyle name="40% - Ênfase1 80 3 2" xfId="18387"/>
    <cellStyle name="40% - Ênfase1 80 3 3" xfId="18388"/>
    <cellStyle name="40% - Ênfase1 80 3 4" xfId="18389"/>
    <cellStyle name="40% - Ênfase1 80 4" xfId="18390"/>
    <cellStyle name="40% - Ênfase1 80 5" xfId="18391"/>
    <cellStyle name="40% - Ênfase1 80 6" xfId="18392"/>
    <cellStyle name="40% - Ênfase1 80 7" xfId="18393"/>
    <cellStyle name="40% - Ênfase1 80 8" xfId="18394"/>
    <cellStyle name="40% - Ênfase1 81" xfId="18395"/>
    <cellStyle name="40% - Ênfase1 81 2" xfId="18396"/>
    <cellStyle name="40% - Ênfase1 81 2 2" xfId="18397"/>
    <cellStyle name="40% - Ênfase1 81 2 3" xfId="18398"/>
    <cellStyle name="40% - Ênfase1 81 2 4" xfId="18399"/>
    <cellStyle name="40% - Ênfase1 81 2 5" xfId="18400"/>
    <cellStyle name="40% - Ênfase1 81 2 6" xfId="18401"/>
    <cellStyle name="40% - Ênfase1 81 3" xfId="18402"/>
    <cellStyle name="40% - Ênfase1 81 3 2" xfId="18403"/>
    <cellStyle name="40% - Ênfase1 81 3 3" xfId="18404"/>
    <cellStyle name="40% - Ênfase1 81 3 4" xfId="18405"/>
    <cellStyle name="40% - Ênfase1 81 4" xfId="18406"/>
    <cellStyle name="40% - Ênfase1 81 5" xfId="18407"/>
    <cellStyle name="40% - Ênfase1 81 6" xfId="18408"/>
    <cellStyle name="40% - Ênfase1 81 7" xfId="18409"/>
    <cellStyle name="40% - Ênfase1 81 8" xfId="18410"/>
    <cellStyle name="40% - Ênfase1 82" xfId="18411"/>
    <cellStyle name="40% - Ênfase1 82 2" xfId="18412"/>
    <cellStyle name="40% - Ênfase1 82 2 2" xfId="18413"/>
    <cellStyle name="40% - Ênfase1 82 2 3" xfId="18414"/>
    <cellStyle name="40% - Ênfase1 82 2 4" xfId="18415"/>
    <cellStyle name="40% - Ênfase1 82 2 5" xfId="18416"/>
    <cellStyle name="40% - Ênfase1 82 2 6" xfId="18417"/>
    <cellStyle name="40% - Ênfase1 82 3" xfId="18418"/>
    <cellStyle name="40% - Ênfase1 82 3 2" xfId="18419"/>
    <cellStyle name="40% - Ênfase1 82 3 3" xfId="18420"/>
    <cellStyle name="40% - Ênfase1 82 3 4" xfId="18421"/>
    <cellStyle name="40% - Ênfase1 82 4" xfId="18422"/>
    <cellStyle name="40% - Ênfase1 82 5" xfId="18423"/>
    <cellStyle name="40% - Ênfase1 82 6" xfId="18424"/>
    <cellStyle name="40% - Ênfase1 82 7" xfId="18425"/>
    <cellStyle name="40% - Ênfase1 82 8" xfId="18426"/>
    <cellStyle name="40% - Ênfase1 83" xfId="18427"/>
    <cellStyle name="40% - Ênfase1 83 2" xfId="18428"/>
    <cellStyle name="40% - Ênfase1 83 2 2" xfId="18429"/>
    <cellStyle name="40% - Ênfase1 83 2 3" xfId="18430"/>
    <cellStyle name="40% - Ênfase1 83 2 4" xfId="18431"/>
    <cellStyle name="40% - Ênfase1 83 2 5" xfId="18432"/>
    <cellStyle name="40% - Ênfase1 83 2 6" xfId="18433"/>
    <cellStyle name="40% - Ênfase1 83 3" xfId="18434"/>
    <cellStyle name="40% - Ênfase1 83 3 2" xfId="18435"/>
    <cellStyle name="40% - Ênfase1 83 3 3" xfId="18436"/>
    <cellStyle name="40% - Ênfase1 83 3 4" xfId="18437"/>
    <cellStyle name="40% - Ênfase1 83 4" xfId="18438"/>
    <cellStyle name="40% - Ênfase1 83 5" xfId="18439"/>
    <cellStyle name="40% - Ênfase1 83 6" xfId="18440"/>
    <cellStyle name="40% - Ênfase1 83 7" xfId="18441"/>
    <cellStyle name="40% - Ênfase1 83 8" xfId="18442"/>
    <cellStyle name="40% - Ênfase1 84" xfId="18443"/>
    <cellStyle name="40% - Ênfase1 84 2" xfId="18444"/>
    <cellStyle name="40% - Ênfase1 84 2 2" xfId="18445"/>
    <cellStyle name="40% - Ênfase1 84 2 3" xfId="18446"/>
    <cellStyle name="40% - Ênfase1 84 2 4" xfId="18447"/>
    <cellStyle name="40% - Ênfase1 84 2 5" xfId="18448"/>
    <cellStyle name="40% - Ênfase1 84 2 6" xfId="18449"/>
    <cellStyle name="40% - Ênfase1 84 3" xfId="18450"/>
    <cellStyle name="40% - Ênfase1 84 3 2" xfId="18451"/>
    <cellStyle name="40% - Ênfase1 84 3 3" xfId="18452"/>
    <cellStyle name="40% - Ênfase1 84 3 4" xfId="18453"/>
    <cellStyle name="40% - Ênfase1 84 4" xfId="18454"/>
    <cellStyle name="40% - Ênfase1 84 5" xfId="18455"/>
    <cellStyle name="40% - Ênfase1 84 6" xfId="18456"/>
    <cellStyle name="40% - Ênfase1 84 7" xfId="18457"/>
    <cellStyle name="40% - Ênfase1 84 8" xfId="18458"/>
    <cellStyle name="40% - Ênfase1 85" xfId="18459"/>
    <cellStyle name="40% - Ênfase1 85 2" xfId="18460"/>
    <cellStyle name="40% - Ênfase1 85 2 2" xfId="18461"/>
    <cellStyle name="40% - Ênfase1 85 2 3" xfId="18462"/>
    <cellStyle name="40% - Ênfase1 85 2 4" xfId="18463"/>
    <cellStyle name="40% - Ênfase1 85 2 5" xfId="18464"/>
    <cellStyle name="40% - Ênfase1 85 2 6" xfId="18465"/>
    <cellStyle name="40% - Ênfase1 85 3" xfId="18466"/>
    <cellStyle name="40% - Ênfase1 85 3 2" xfId="18467"/>
    <cellStyle name="40% - Ênfase1 85 3 3" xfId="18468"/>
    <cellStyle name="40% - Ênfase1 85 3 4" xfId="18469"/>
    <cellStyle name="40% - Ênfase1 85 4" xfId="18470"/>
    <cellStyle name="40% - Ênfase1 85 5" xfId="18471"/>
    <cellStyle name="40% - Ênfase1 85 6" xfId="18472"/>
    <cellStyle name="40% - Ênfase1 85 7" xfId="18473"/>
    <cellStyle name="40% - Ênfase1 85 8" xfId="18474"/>
    <cellStyle name="40% - Ênfase1 86" xfId="18475"/>
    <cellStyle name="40% - Ênfase1 86 2" xfId="18476"/>
    <cellStyle name="40% - Ênfase1 86 2 2" xfId="18477"/>
    <cellStyle name="40% - Ênfase1 86 2 3" xfId="18478"/>
    <cellStyle name="40% - Ênfase1 86 2 4" xfId="18479"/>
    <cellStyle name="40% - Ênfase1 86 2 5" xfId="18480"/>
    <cellStyle name="40% - Ênfase1 86 2 6" xfId="18481"/>
    <cellStyle name="40% - Ênfase1 86 3" xfId="18482"/>
    <cellStyle name="40% - Ênfase1 86 3 2" xfId="18483"/>
    <cellStyle name="40% - Ênfase1 86 3 3" xfId="18484"/>
    <cellStyle name="40% - Ênfase1 86 3 4" xfId="18485"/>
    <cellStyle name="40% - Ênfase1 86 4" xfId="18486"/>
    <cellStyle name="40% - Ênfase1 86 5" xfId="18487"/>
    <cellStyle name="40% - Ênfase1 86 6" xfId="18488"/>
    <cellStyle name="40% - Ênfase1 86 7" xfId="18489"/>
    <cellStyle name="40% - Ênfase1 86 8" xfId="18490"/>
    <cellStyle name="40% - Ênfase1 87" xfId="18491"/>
    <cellStyle name="40% - Ênfase1 87 2" xfId="18492"/>
    <cellStyle name="40% - Ênfase1 87 2 2" xfId="18493"/>
    <cellStyle name="40% - Ênfase1 87 2 3" xfId="18494"/>
    <cellStyle name="40% - Ênfase1 87 2 4" xfId="18495"/>
    <cellStyle name="40% - Ênfase1 87 2 5" xfId="18496"/>
    <cellStyle name="40% - Ênfase1 87 2 6" xfId="18497"/>
    <cellStyle name="40% - Ênfase1 87 3" xfId="18498"/>
    <cellStyle name="40% - Ênfase1 87 3 2" xfId="18499"/>
    <cellStyle name="40% - Ênfase1 87 3 3" xfId="18500"/>
    <cellStyle name="40% - Ênfase1 87 3 4" xfId="18501"/>
    <cellStyle name="40% - Ênfase1 87 4" xfId="18502"/>
    <cellStyle name="40% - Ênfase1 87 5" xfId="18503"/>
    <cellStyle name="40% - Ênfase1 87 6" xfId="18504"/>
    <cellStyle name="40% - Ênfase1 87 7" xfId="18505"/>
    <cellStyle name="40% - Ênfase1 87 8" xfId="18506"/>
    <cellStyle name="40% - Ênfase1 88" xfId="18507"/>
    <cellStyle name="40% - Ênfase1 88 2" xfId="18508"/>
    <cellStyle name="40% - Ênfase1 88 2 2" xfId="18509"/>
    <cellStyle name="40% - Ênfase1 88 2 3" xfId="18510"/>
    <cellStyle name="40% - Ênfase1 88 2 4" xfId="18511"/>
    <cellStyle name="40% - Ênfase1 88 2 5" xfId="18512"/>
    <cellStyle name="40% - Ênfase1 88 2 6" xfId="18513"/>
    <cellStyle name="40% - Ênfase1 88 3" xfId="18514"/>
    <cellStyle name="40% - Ênfase1 88 3 2" xfId="18515"/>
    <cellStyle name="40% - Ênfase1 88 3 3" xfId="18516"/>
    <cellStyle name="40% - Ênfase1 88 3 4" xfId="18517"/>
    <cellStyle name="40% - Ênfase1 88 4" xfId="18518"/>
    <cellStyle name="40% - Ênfase1 88 5" xfId="18519"/>
    <cellStyle name="40% - Ênfase1 88 6" xfId="18520"/>
    <cellStyle name="40% - Ênfase1 88 7" xfId="18521"/>
    <cellStyle name="40% - Ênfase1 88 8" xfId="18522"/>
    <cellStyle name="40% - Ênfase1 89" xfId="18523"/>
    <cellStyle name="40% - Ênfase1 89 2" xfId="18524"/>
    <cellStyle name="40% - Ênfase1 89 2 2" xfId="18525"/>
    <cellStyle name="40% - Ênfase1 89 2 3" xfId="18526"/>
    <cellStyle name="40% - Ênfase1 89 2 4" xfId="18527"/>
    <cellStyle name="40% - Ênfase1 89 2 5" xfId="18528"/>
    <cellStyle name="40% - Ênfase1 89 2 6" xfId="18529"/>
    <cellStyle name="40% - Ênfase1 89 3" xfId="18530"/>
    <cellStyle name="40% - Ênfase1 89 3 2" xfId="18531"/>
    <cellStyle name="40% - Ênfase1 89 3 3" xfId="18532"/>
    <cellStyle name="40% - Ênfase1 89 3 4" xfId="18533"/>
    <cellStyle name="40% - Ênfase1 89 4" xfId="18534"/>
    <cellStyle name="40% - Ênfase1 89 5" xfId="18535"/>
    <cellStyle name="40% - Ênfase1 89 6" xfId="18536"/>
    <cellStyle name="40% - Ênfase1 89 7" xfId="18537"/>
    <cellStyle name="40% - Ênfase1 89 8" xfId="18538"/>
    <cellStyle name="40% - Ênfase1 9" xfId="18539"/>
    <cellStyle name="40% - Ênfase1 9 10" xfId="18540"/>
    <cellStyle name="40% - Ênfase1 9 11" xfId="18541"/>
    <cellStyle name="40% - Ênfase1 9 2" xfId="18542"/>
    <cellStyle name="40% - Ênfase1 9 2 2" xfId="18543"/>
    <cellStyle name="40% - Ênfase1 9 2 2 2" xfId="18544"/>
    <cellStyle name="40% - Ênfase1 9 2 2 3" xfId="18545"/>
    <cellStyle name="40% - Ênfase1 9 2 2 4" xfId="18546"/>
    <cellStyle name="40% - Ênfase1 9 2 2 5" xfId="18547"/>
    <cellStyle name="40% - Ênfase1 9 2 2 6" xfId="18548"/>
    <cellStyle name="40% - Ênfase1 9 2 3" xfId="18549"/>
    <cellStyle name="40% - Ênfase1 9 2 3 2" xfId="18550"/>
    <cellStyle name="40% - Ênfase1 9 2 3 3" xfId="18551"/>
    <cellStyle name="40% - Ênfase1 9 2 3 4" xfId="18552"/>
    <cellStyle name="40% - Ênfase1 9 2 4" xfId="18553"/>
    <cellStyle name="40% - Ênfase1 9 2 5" xfId="18554"/>
    <cellStyle name="40% - Ênfase1 9 2 6" xfId="18555"/>
    <cellStyle name="40% - Ênfase1 9 2 7" xfId="18556"/>
    <cellStyle name="40% - Ênfase1 9 2 8" xfId="18557"/>
    <cellStyle name="40% - Ênfase1 9 3" xfId="18558"/>
    <cellStyle name="40% - Ênfase1 9 3 2" xfId="18559"/>
    <cellStyle name="40% - Ênfase1 9 3 3" xfId="18560"/>
    <cellStyle name="40% - Ênfase1 9 3 4" xfId="18561"/>
    <cellStyle name="40% - Ênfase1 9 3 5" xfId="18562"/>
    <cellStyle name="40% - Ênfase1 9 3 6" xfId="18563"/>
    <cellStyle name="40% - Ênfase1 9 4" xfId="18564"/>
    <cellStyle name="40% - Ênfase1 9 4 2" xfId="18565"/>
    <cellStyle name="40% - Ênfase1 9 4 3" xfId="18566"/>
    <cellStyle name="40% - Ênfase1 9 4 4" xfId="18567"/>
    <cellStyle name="40% - Ênfase1 9 5" xfId="18568"/>
    <cellStyle name="40% - Ênfase1 9 6" xfId="18569"/>
    <cellStyle name="40% - Ênfase1 9 7" xfId="18570"/>
    <cellStyle name="40% - Ênfase1 9 8" xfId="18571"/>
    <cellStyle name="40% - Ênfase1 9 9" xfId="18572"/>
    <cellStyle name="40% - Ênfase1 90" xfId="18573"/>
    <cellStyle name="40% - Ênfase1 90 2" xfId="18574"/>
    <cellStyle name="40% - Ênfase1 90 2 2" xfId="18575"/>
    <cellStyle name="40% - Ênfase1 90 2 3" xfId="18576"/>
    <cellStyle name="40% - Ênfase1 90 2 4" xfId="18577"/>
    <cellStyle name="40% - Ênfase1 90 2 5" xfId="18578"/>
    <cellStyle name="40% - Ênfase1 90 2 6" xfId="18579"/>
    <cellStyle name="40% - Ênfase1 90 3" xfId="18580"/>
    <cellStyle name="40% - Ênfase1 90 3 2" xfId="18581"/>
    <cellStyle name="40% - Ênfase1 90 3 3" xfId="18582"/>
    <cellStyle name="40% - Ênfase1 90 3 4" xfId="18583"/>
    <cellStyle name="40% - Ênfase1 90 4" xfId="18584"/>
    <cellStyle name="40% - Ênfase1 90 5" xfId="18585"/>
    <cellStyle name="40% - Ênfase1 90 6" xfId="18586"/>
    <cellStyle name="40% - Ênfase1 90 7" xfId="18587"/>
    <cellStyle name="40% - Ênfase1 90 8" xfId="18588"/>
    <cellStyle name="40% - Ênfase1 91" xfId="18589"/>
    <cellStyle name="40% - Ênfase1 91 2" xfId="18590"/>
    <cellStyle name="40% - Ênfase1 91 2 2" xfId="18591"/>
    <cellStyle name="40% - Ênfase1 91 2 3" xfId="18592"/>
    <cellStyle name="40% - Ênfase1 91 2 4" xfId="18593"/>
    <cellStyle name="40% - Ênfase1 91 2 5" xfId="18594"/>
    <cellStyle name="40% - Ênfase1 91 2 6" xfId="18595"/>
    <cellStyle name="40% - Ênfase1 91 3" xfId="18596"/>
    <cellStyle name="40% - Ênfase1 91 3 2" xfId="18597"/>
    <cellStyle name="40% - Ênfase1 91 3 3" xfId="18598"/>
    <cellStyle name="40% - Ênfase1 91 3 4" xfId="18599"/>
    <cellStyle name="40% - Ênfase1 91 4" xfId="18600"/>
    <cellStyle name="40% - Ênfase1 91 5" xfId="18601"/>
    <cellStyle name="40% - Ênfase1 91 6" xfId="18602"/>
    <cellStyle name="40% - Ênfase1 91 7" xfId="18603"/>
    <cellStyle name="40% - Ênfase1 91 8" xfId="18604"/>
    <cellStyle name="40% - Ênfase1 92" xfId="18605"/>
    <cellStyle name="40% - Ênfase1 92 2" xfId="18606"/>
    <cellStyle name="40% - Ênfase1 92 2 2" xfId="18607"/>
    <cellStyle name="40% - Ênfase1 92 2 3" xfId="18608"/>
    <cellStyle name="40% - Ênfase1 92 2 4" xfId="18609"/>
    <cellStyle name="40% - Ênfase1 92 2 5" xfId="18610"/>
    <cellStyle name="40% - Ênfase1 92 2 6" xfId="18611"/>
    <cellStyle name="40% - Ênfase1 92 3" xfId="18612"/>
    <cellStyle name="40% - Ênfase1 92 3 2" xfId="18613"/>
    <cellStyle name="40% - Ênfase1 92 3 3" xfId="18614"/>
    <cellStyle name="40% - Ênfase1 92 3 4" xfId="18615"/>
    <cellStyle name="40% - Ênfase1 92 4" xfId="18616"/>
    <cellStyle name="40% - Ênfase1 92 5" xfId="18617"/>
    <cellStyle name="40% - Ênfase1 92 6" xfId="18618"/>
    <cellStyle name="40% - Ênfase1 92 7" xfId="18619"/>
    <cellStyle name="40% - Ênfase1 92 8" xfId="18620"/>
    <cellStyle name="40% - Ênfase1 93" xfId="18621"/>
    <cellStyle name="40% - Ênfase1 93 2" xfId="18622"/>
    <cellStyle name="40% - Ênfase1 93 2 2" xfId="18623"/>
    <cellStyle name="40% - Ênfase1 93 2 3" xfId="18624"/>
    <cellStyle name="40% - Ênfase1 93 2 4" xfId="18625"/>
    <cellStyle name="40% - Ênfase1 93 2 5" xfId="18626"/>
    <cellStyle name="40% - Ênfase1 93 2 6" xfId="18627"/>
    <cellStyle name="40% - Ênfase1 93 3" xfId="18628"/>
    <cellStyle name="40% - Ênfase1 93 3 2" xfId="18629"/>
    <cellStyle name="40% - Ênfase1 93 3 3" xfId="18630"/>
    <cellStyle name="40% - Ênfase1 93 3 4" xfId="18631"/>
    <cellStyle name="40% - Ênfase1 93 4" xfId="18632"/>
    <cellStyle name="40% - Ênfase1 93 5" xfId="18633"/>
    <cellStyle name="40% - Ênfase1 93 6" xfId="18634"/>
    <cellStyle name="40% - Ênfase1 93 7" xfId="18635"/>
    <cellStyle name="40% - Ênfase1 93 8" xfId="18636"/>
    <cellStyle name="40% - Ênfase1 94" xfId="18637"/>
    <cellStyle name="40% - Ênfase1 94 2" xfId="18638"/>
    <cellStyle name="40% - Ênfase1 94 2 2" xfId="18639"/>
    <cellStyle name="40% - Ênfase1 94 2 3" xfId="18640"/>
    <cellStyle name="40% - Ênfase1 94 2 4" xfId="18641"/>
    <cellStyle name="40% - Ênfase1 94 2 5" xfId="18642"/>
    <cellStyle name="40% - Ênfase1 94 2 6" xfId="18643"/>
    <cellStyle name="40% - Ênfase1 94 3" xfId="18644"/>
    <cellStyle name="40% - Ênfase1 94 3 2" xfId="18645"/>
    <cellStyle name="40% - Ênfase1 94 3 3" xfId="18646"/>
    <cellStyle name="40% - Ênfase1 94 3 4" xfId="18647"/>
    <cellStyle name="40% - Ênfase1 94 4" xfId="18648"/>
    <cellStyle name="40% - Ênfase1 94 5" xfId="18649"/>
    <cellStyle name="40% - Ênfase1 94 6" xfId="18650"/>
    <cellStyle name="40% - Ênfase1 94 7" xfId="18651"/>
    <cellStyle name="40% - Ênfase1 94 8" xfId="18652"/>
    <cellStyle name="40% - Ênfase1 95" xfId="18653"/>
    <cellStyle name="40% - Ênfase1 95 2" xfId="18654"/>
    <cellStyle name="40% - Ênfase1 95 2 2" xfId="18655"/>
    <cellStyle name="40% - Ênfase1 95 2 3" xfId="18656"/>
    <cellStyle name="40% - Ênfase1 95 2 4" xfId="18657"/>
    <cellStyle name="40% - Ênfase1 95 2 5" xfId="18658"/>
    <cellStyle name="40% - Ênfase1 95 2 6" xfId="18659"/>
    <cellStyle name="40% - Ênfase1 95 3" xfId="18660"/>
    <cellStyle name="40% - Ênfase1 95 3 2" xfId="18661"/>
    <cellStyle name="40% - Ênfase1 95 3 3" xfId="18662"/>
    <cellStyle name="40% - Ênfase1 95 3 4" xfId="18663"/>
    <cellStyle name="40% - Ênfase1 95 4" xfId="18664"/>
    <cellStyle name="40% - Ênfase1 95 5" xfId="18665"/>
    <cellStyle name="40% - Ênfase1 95 6" xfId="18666"/>
    <cellStyle name="40% - Ênfase1 95 7" xfId="18667"/>
    <cellStyle name="40% - Ênfase1 95 8" xfId="18668"/>
    <cellStyle name="40% - Ênfase1 96" xfId="18669"/>
    <cellStyle name="40% - Ênfase1 96 2" xfId="18670"/>
    <cellStyle name="40% - Ênfase1 96 2 2" xfId="18671"/>
    <cellStyle name="40% - Ênfase1 96 2 3" xfId="18672"/>
    <cellStyle name="40% - Ênfase1 96 2 4" xfId="18673"/>
    <cellStyle name="40% - Ênfase1 96 2 5" xfId="18674"/>
    <cellStyle name="40% - Ênfase1 96 2 6" xfId="18675"/>
    <cellStyle name="40% - Ênfase1 96 3" xfId="18676"/>
    <cellStyle name="40% - Ênfase1 96 3 2" xfId="18677"/>
    <cellStyle name="40% - Ênfase1 96 3 3" xfId="18678"/>
    <cellStyle name="40% - Ênfase1 96 3 4" xfId="18679"/>
    <cellStyle name="40% - Ênfase1 96 4" xfId="18680"/>
    <cellStyle name="40% - Ênfase1 96 5" xfId="18681"/>
    <cellStyle name="40% - Ênfase1 96 6" xfId="18682"/>
    <cellStyle name="40% - Ênfase1 96 7" xfId="18683"/>
    <cellStyle name="40% - Ênfase1 96 8" xfId="18684"/>
    <cellStyle name="40% - Ênfase1 97" xfId="18685"/>
    <cellStyle name="40% - Ênfase1 97 2" xfId="18686"/>
    <cellStyle name="40% - Ênfase1 97 2 2" xfId="18687"/>
    <cellStyle name="40% - Ênfase1 97 2 3" xfId="18688"/>
    <cellStyle name="40% - Ênfase1 97 2 4" xfId="18689"/>
    <cellStyle name="40% - Ênfase1 97 2 5" xfId="18690"/>
    <cellStyle name="40% - Ênfase1 97 2 6" xfId="18691"/>
    <cellStyle name="40% - Ênfase1 97 3" xfId="18692"/>
    <cellStyle name="40% - Ênfase1 97 3 2" xfId="18693"/>
    <cellStyle name="40% - Ênfase1 97 3 3" xfId="18694"/>
    <cellStyle name="40% - Ênfase1 97 3 4" xfId="18695"/>
    <cellStyle name="40% - Ênfase1 97 4" xfId="18696"/>
    <cellStyle name="40% - Ênfase1 97 5" xfId="18697"/>
    <cellStyle name="40% - Ênfase1 97 6" xfId="18698"/>
    <cellStyle name="40% - Ênfase1 97 7" xfId="18699"/>
    <cellStyle name="40% - Ênfase1 97 8" xfId="18700"/>
    <cellStyle name="40% - Ênfase1 98" xfId="18701"/>
    <cellStyle name="40% - Ênfase1 98 2" xfId="18702"/>
    <cellStyle name="40% - Ênfase1 98 2 2" xfId="18703"/>
    <cellStyle name="40% - Ênfase1 98 2 3" xfId="18704"/>
    <cellStyle name="40% - Ênfase1 98 2 4" xfId="18705"/>
    <cellStyle name="40% - Ênfase1 98 2 5" xfId="18706"/>
    <cellStyle name="40% - Ênfase1 98 2 6" xfId="18707"/>
    <cellStyle name="40% - Ênfase1 98 3" xfId="18708"/>
    <cellStyle name="40% - Ênfase1 98 3 2" xfId="18709"/>
    <cellStyle name="40% - Ênfase1 98 3 3" xfId="18710"/>
    <cellStyle name="40% - Ênfase1 98 3 4" xfId="18711"/>
    <cellStyle name="40% - Ênfase1 98 4" xfId="18712"/>
    <cellStyle name="40% - Ênfase1 98 5" xfId="18713"/>
    <cellStyle name="40% - Ênfase1 98 6" xfId="18714"/>
    <cellStyle name="40% - Ênfase1 98 7" xfId="18715"/>
    <cellStyle name="40% - Ênfase1 98 8" xfId="18716"/>
    <cellStyle name="40% - Ênfase1 99" xfId="18717"/>
    <cellStyle name="40% - Ênfase1 99 2" xfId="18718"/>
    <cellStyle name="40% - Ênfase1 99 2 2" xfId="18719"/>
    <cellStyle name="40% - Ênfase1 99 2 3" xfId="18720"/>
    <cellStyle name="40% - Ênfase1 99 2 4" xfId="18721"/>
    <cellStyle name="40% - Ênfase1 99 2 5" xfId="18722"/>
    <cellStyle name="40% - Ênfase1 99 2 6" xfId="18723"/>
    <cellStyle name="40% - Ênfase1 99 3" xfId="18724"/>
    <cellStyle name="40% - Ênfase1 99 3 2" xfId="18725"/>
    <cellStyle name="40% - Ênfase1 99 3 3" xfId="18726"/>
    <cellStyle name="40% - Ênfase1 99 3 4" xfId="18727"/>
    <cellStyle name="40% - Ênfase1 99 4" xfId="18728"/>
    <cellStyle name="40% - Ênfase1 99 5" xfId="18729"/>
    <cellStyle name="40% - Ênfase1 99 6" xfId="18730"/>
    <cellStyle name="40% - Ênfase1 99 7" xfId="18731"/>
    <cellStyle name="40% - Ênfase1 99 8" xfId="18732"/>
    <cellStyle name="40% - Ênfase2 10" xfId="18733"/>
    <cellStyle name="40% - Ênfase2 10 10" xfId="18734"/>
    <cellStyle name="40% - Ênfase2 10 11" xfId="18735"/>
    <cellStyle name="40% - Ênfase2 10 2" xfId="18736"/>
    <cellStyle name="40% - Ênfase2 10 2 2" xfId="18737"/>
    <cellStyle name="40% - Ênfase2 10 2 2 2" xfId="18738"/>
    <cellStyle name="40% - Ênfase2 10 2 2 3" xfId="18739"/>
    <cellStyle name="40% - Ênfase2 10 2 2 4" xfId="18740"/>
    <cellStyle name="40% - Ênfase2 10 2 2 5" xfId="18741"/>
    <cellStyle name="40% - Ênfase2 10 2 2 6" xfId="18742"/>
    <cellStyle name="40% - Ênfase2 10 2 3" xfId="18743"/>
    <cellStyle name="40% - Ênfase2 10 2 3 2" xfId="18744"/>
    <cellStyle name="40% - Ênfase2 10 2 3 3" xfId="18745"/>
    <cellStyle name="40% - Ênfase2 10 2 3 4" xfId="18746"/>
    <cellStyle name="40% - Ênfase2 10 2 4" xfId="18747"/>
    <cellStyle name="40% - Ênfase2 10 2 5" xfId="18748"/>
    <cellStyle name="40% - Ênfase2 10 2 6" xfId="18749"/>
    <cellStyle name="40% - Ênfase2 10 2 7" xfId="18750"/>
    <cellStyle name="40% - Ênfase2 10 2 8" xfId="18751"/>
    <cellStyle name="40% - Ênfase2 10 3" xfId="18752"/>
    <cellStyle name="40% - Ênfase2 10 3 2" xfId="18753"/>
    <cellStyle name="40% - Ênfase2 10 3 3" xfId="18754"/>
    <cellStyle name="40% - Ênfase2 10 3 4" xfId="18755"/>
    <cellStyle name="40% - Ênfase2 10 3 5" xfId="18756"/>
    <cellStyle name="40% - Ênfase2 10 3 6" xfId="18757"/>
    <cellStyle name="40% - Ênfase2 10 4" xfId="18758"/>
    <cellStyle name="40% - Ênfase2 10 4 2" xfId="18759"/>
    <cellStyle name="40% - Ênfase2 10 4 3" xfId="18760"/>
    <cellStyle name="40% - Ênfase2 10 4 4" xfId="18761"/>
    <cellStyle name="40% - Ênfase2 10 5" xfId="18762"/>
    <cellStyle name="40% - Ênfase2 10 6" xfId="18763"/>
    <cellStyle name="40% - Ênfase2 10 7" xfId="18764"/>
    <cellStyle name="40% - Ênfase2 10 8" xfId="18765"/>
    <cellStyle name="40% - Ênfase2 10 9" xfId="18766"/>
    <cellStyle name="40% - Ênfase2 100" xfId="18767"/>
    <cellStyle name="40% - Ênfase2 100 2" xfId="18768"/>
    <cellStyle name="40% - Ênfase2 100 2 2" xfId="18769"/>
    <cellStyle name="40% - Ênfase2 100 2 3" xfId="18770"/>
    <cellStyle name="40% - Ênfase2 100 2 4" xfId="18771"/>
    <cellStyle name="40% - Ênfase2 100 2 5" xfId="18772"/>
    <cellStyle name="40% - Ênfase2 100 2 6" xfId="18773"/>
    <cellStyle name="40% - Ênfase2 100 3" xfId="18774"/>
    <cellStyle name="40% - Ênfase2 100 3 2" xfId="18775"/>
    <cellStyle name="40% - Ênfase2 100 3 3" xfId="18776"/>
    <cellStyle name="40% - Ênfase2 100 3 4" xfId="18777"/>
    <cellStyle name="40% - Ênfase2 100 4" xfId="18778"/>
    <cellStyle name="40% - Ênfase2 100 5" xfId="18779"/>
    <cellStyle name="40% - Ênfase2 100 6" xfId="18780"/>
    <cellStyle name="40% - Ênfase2 100 7" xfId="18781"/>
    <cellStyle name="40% - Ênfase2 100 8" xfId="18782"/>
    <cellStyle name="40% - Ênfase2 101" xfId="18783"/>
    <cellStyle name="40% - Ênfase2 101 2" xfId="18784"/>
    <cellStyle name="40% - Ênfase2 101 2 2" xfId="18785"/>
    <cellStyle name="40% - Ênfase2 101 2 3" xfId="18786"/>
    <cellStyle name="40% - Ênfase2 101 2 4" xfId="18787"/>
    <cellStyle name="40% - Ênfase2 101 2 5" xfId="18788"/>
    <cellStyle name="40% - Ênfase2 101 2 6" xfId="18789"/>
    <cellStyle name="40% - Ênfase2 101 3" xfId="18790"/>
    <cellStyle name="40% - Ênfase2 101 3 2" xfId="18791"/>
    <cellStyle name="40% - Ênfase2 101 3 3" xfId="18792"/>
    <cellStyle name="40% - Ênfase2 101 3 4" xfId="18793"/>
    <cellStyle name="40% - Ênfase2 101 4" xfId="18794"/>
    <cellStyle name="40% - Ênfase2 101 5" xfId="18795"/>
    <cellStyle name="40% - Ênfase2 101 6" xfId="18796"/>
    <cellStyle name="40% - Ênfase2 101 7" xfId="18797"/>
    <cellStyle name="40% - Ênfase2 101 8" xfId="18798"/>
    <cellStyle name="40% - Ênfase2 102" xfId="18799"/>
    <cellStyle name="40% - Ênfase2 102 2" xfId="18800"/>
    <cellStyle name="40% - Ênfase2 102 2 2" xfId="18801"/>
    <cellStyle name="40% - Ênfase2 102 2 3" xfId="18802"/>
    <cellStyle name="40% - Ênfase2 102 2 4" xfId="18803"/>
    <cellStyle name="40% - Ênfase2 102 2 5" xfId="18804"/>
    <cellStyle name="40% - Ênfase2 102 2 6" xfId="18805"/>
    <cellStyle name="40% - Ênfase2 102 3" xfId="18806"/>
    <cellStyle name="40% - Ênfase2 102 3 2" xfId="18807"/>
    <cellStyle name="40% - Ênfase2 102 3 3" xfId="18808"/>
    <cellStyle name="40% - Ênfase2 102 3 4" xfId="18809"/>
    <cellStyle name="40% - Ênfase2 102 4" xfId="18810"/>
    <cellStyle name="40% - Ênfase2 102 5" xfId="18811"/>
    <cellStyle name="40% - Ênfase2 102 6" xfId="18812"/>
    <cellStyle name="40% - Ênfase2 102 7" xfId="18813"/>
    <cellStyle name="40% - Ênfase2 102 8" xfId="18814"/>
    <cellStyle name="40% - Ênfase2 103" xfId="18815"/>
    <cellStyle name="40% - Ênfase2 103 2" xfId="18816"/>
    <cellStyle name="40% - Ênfase2 103 2 2" xfId="18817"/>
    <cellStyle name="40% - Ênfase2 103 2 3" xfId="18818"/>
    <cellStyle name="40% - Ênfase2 103 2 4" xfId="18819"/>
    <cellStyle name="40% - Ênfase2 103 2 5" xfId="18820"/>
    <cellStyle name="40% - Ênfase2 103 2 6" xfId="18821"/>
    <cellStyle name="40% - Ênfase2 103 3" xfId="18822"/>
    <cellStyle name="40% - Ênfase2 103 3 2" xfId="18823"/>
    <cellStyle name="40% - Ênfase2 103 3 3" xfId="18824"/>
    <cellStyle name="40% - Ênfase2 103 3 4" xfId="18825"/>
    <cellStyle name="40% - Ênfase2 103 4" xfId="18826"/>
    <cellStyle name="40% - Ênfase2 103 5" xfId="18827"/>
    <cellStyle name="40% - Ênfase2 103 6" xfId="18828"/>
    <cellStyle name="40% - Ênfase2 103 7" xfId="18829"/>
    <cellStyle name="40% - Ênfase2 103 8" xfId="18830"/>
    <cellStyle name="40% - Ênfase2 104" xfId="18831"/>
    <cellStyle name="40% - Ênfase2 104 2" xfId="18832"/>
    <cellStyle name="40% - Ênfase2 104 2 2" xfId="18833"/>
    <cellStyle name="40% - Ênfase2 104 2 3" xfId="18834"/>
    <cellStyle name="40% - Ênfase2 104 2 4" xfId="18835"/>
    <cellStyle name="40% - Ênfase2 104 2 5" xfId="18836"/>
    <cellStyle name="40% - Ênfase2 104 2 6" xfId="18837"/>
    <cellStyle name="40% - Ênfase2 104 3" xfId="18838"/>
    <cellStyle name="40% - Ênfase2 104 3 2" xfId="18839"/>
    <cellStyle name="40% - Ênfase2 104 3 3" xfId="18840"/>
    <cellStyle name="40% - Ênfase2 104 3 4" xfId="18841"/>
    <cellStyle name="40% - Ênfase2 104 4" xfId="18842"/>
    <cellStyle name="40% - Ênfase2 104 5" xfId="18843"/>
    <cellStyle name="40% - Ênfase2 104 6" xfId="18844"/>
    <cellStyle name="40% - Ênfase2 104 7" xfId="18845"/>
    <cellStyle name="40% - Ênfase2 104 8" xfId="18846"/>
    <cellStyle name="40% - Ênfase2 105" xfId="18847"/>
    <cellStyle name="40% - Ênfase2 105 2" xfId="18848"/>
    <cellStyle name="40% - Ênfase2 105 2 2" xfId="18849"/>
    <cellStyle name="40% - Ênfase2 105 2 3" xfId="18850"/>
    <cellStyle name="40% - Ênfase2 105 2 4" xfId="18851"/>
    <cellStyle name="40% - Ênfase2 105 2 5" xfId="18852"/>
    <cellStyle name="40% - Ênfase2 105 2 6" xfId="18853"/>
    <cellStyle name="40% - Ênfase2 105 3" xfId="18854"/>
    <cellStyle name="40% - Ênfase2 105 3 2" xfId="18855"/>
    <cellStyle name="40% - Ênfase2 105 3 3" xfId="18856"/>
    <cellStyle name="40% - Ênfase2 105 3 4" xfId="18857"/>
    <cellStyle name="40% - Ênfase2 105 4" xfId="18858"/>
    <cellStyle name="40% - Ênfase2 105 5" xfId="18859"/>
    <cellStyle name="40% - Ênfase2 105 6" xfId="18860"/>
    <cellStyle name="40% - Ênfase2 105 7" xfId="18861"/>
    <cellStyle name="40% - Ênfase2 105 8" xfId="18862"/>
    <cellStyle name="40% - Ênfase2 106" xfId="18863"/>
    <cellStyle name="40% - Ênfase2 106 2" xfId="18864"/>
    <cellStyle name="40% - Ênfase2 106 2 2" xfId="18865"/>
    <cellStyle name="40% - Ênfase2 106 3" xfId="18866"/>
    <cellStyle name="40% - Ênfase2 106 3 2" xfId="18867"/>
    <cellStyle name="40% - Ênfase2 106 4" xfId="18868"/>
    <cellStyle name="40% - Ênfase2 106 5" xfId="18869"/>
    <cellStyle name="40% - Ênfase2 106 6" xfId="18870"/>
    <cellStyle name="40% - Ênfase2 107" xfId="18871"/>
    <cellStyle name="40% - Ênfase2 107 2" xfId="18872"/>
    <cellStyle name="40% - Ênfase2 107 2 2" xfId="18873"/>
    <cellStyle name="40% - Ênfase2 107 3" xfId="18874"/>
    <cellStyle name="40% - Ênfase2 107 3 2" xfId="18875"/>
    <cellStyle name="40% - Ênfase2 107 4" xfId="18876"/>
    <cellStyle name="40% - Ênfase2 107 5" xfId="18877"/>
    <cellStyle name="40% - Ênfase2 107 6" xfId="18878"/>
    <cellStyle name="40% - Ênfase2 108" xfId="18879"/>
    <cellStyle name="40% - Ênfase2 108 2" xfId="18880"/>
    <cellStyle name="40% - Ênfase2 108 2 2" xfId="18881"/>
    <cellStyle name="40% - Ênfase2 108 3" xfId="18882"/>
    <cellStyle name="40% - Ênfase2 108 3 2" xfId="18883"/>
    <cellStyle name="40% - Ênfase2 108 4" xfId="18884"/>
    <cellStyle name="40% - Ênfase2 108 5" xfId="18885"/>
    <cellStyle name="40% - Ênfase2 108 6" xfId="18886"/>
    <cellStyle name="40% - Ênfase2 109" xfId="18887"/>
    <cellStyle name="40% - Ênfase2 109 2" xfId="18888"/>
    <cellStyle name="40% - Ênfase2 109 2 2" xfId="18889"/>
    <cellStyle name="40% - Ênfase2 109 3" xfId="18890"/>
    <cellStyle name="40% - Ênfase2 109 3 2" xfId="18891"/>
    <cellStyle name="40% - Ênfase2 109 4" xfId="18892"/>
    <cellStyle name="40% - Ênfase2 109 5" xfId="18893"/>
    <cellStyle name="40% - Ênfase2 109 6" xfId="18894"/>
    <cellStyle name="40% - Ênfase2 11" xfId="18895"/>
    <cellStyle name="40% - Ênfase2 11 10" xfId="18896"/>
    <cellStyle name="40% - Ênfase2 11 11" xfId="18897"/>
    <cellStyle name="40% - Ênfase2 11 2" xfId="18898"/>
    <cellStyle name="40% - Ênfase2 11 2 2" xfId="18899"/>
    <cellStyle name="40% - Ênfase2 11 2 3" xfId="18900"/>
    <cellStyle name="40% - Ênfase2 11 2 4" xfId="18901"/>
    <cellStyle name="40% - Ênfase2 11 2 5" xfId="18902"/>
    <cellStyle name="40% - Ênfase2 11 2 6" xfId="18903"/>
    <cellStyle name="40% - Ênfase2 11 3" xfId="18904"/>
    <cellStyle name="40% - Ênfase2 11 3 2" xfId="18905"/>
    <cellStyle name="40% - Ênfase2 11 3 3" xfId="18906"/>
    <cellStyle name="40% - Ênfase2 11 3 4" xfId="18907"/>
    <cellStyle name="40% - Ênfase2 11 4" xfId="18908"/>
    <cellStyle name="40% - Ênfase2 11 5" xfId="18909"/>
    <cellStyle name="40% - Ênfase2 11 6" xfId="18910"/>
    <cellStyle name="40% - Ênfase2 11 7" xfId="18911"/>
    <cellStyle name="40% - Ênfase2 11 8" xfId="18912"/>
    <cellStyle name="40% - Ênfase2 11 9" xfId="18913"/>
    <cellStyle name="40% - Ênfase2 110" xfId="18914"/>
    <cellStyle name="40% - Ênfase2 110 2" xfId="18915"/>
    <cellStyle name="40% - Ênfase2 110 2 2" xfId="18916"/>
    <cellStyle name="40% - Ênfase2 110 3" xfId="18917"/>
    <cellStyle name="40% - Ênfase2 110 3 2" xfId="18918"/>
    <cellStyle name="40% - Ênfase2 110 4" xfId="18919"/>
    <cellStyle name="40% - Ênfase2 110 5" xfId="18920"/>
    <cellStyle name="40% - Ênfase2 110 6" xfId="18921"/>
    <cellStyle name="40% - Ênfase2 111" xfId="18922"/>
    <cellStyle name="40% - Ênfase2 111 2" xfId="18923"/>
    <cellStyle name="40% - Ênfase2 111 2 2" xfId="18924"/>
    <cellStyle name="40% - Ênfase2 111 3" xfId="18925"/>
    <cellStyle name="40% - Ênfase2 111 3 2" xfId="18926"/>
    <cellStyle name="40% - Ênfase2 111 4" xfId="18927"/>
    <cellStyle name="40% - Ênfase2 111 5" xfId="18928"/>
    <cellStyle name="40% - Ênfase2 111 6" xfId="18929"/>
    <cellStyle name="40% - Ênfase2 112" xfId="18930"/>
    <cellStyle name="40% - Ênfase2 112 2" xfId="18931"/>
    <cellStyle name="40% - Ênfase2 112 2 2" xfId="18932"/>
    <cellStyle name="40% - Ênfase2 112 3" xfId="18933"/>
    <cellStyle name="40% - Ênfase2 112 3 2" xfId="18934"/>
    <cellStyle name="40% - Ênfase2 112 4" xfId="18935"/>
    <cellStyle name="40% - Ênfase2 112 5" xfId="18936"/>
    <cellStyle name="40% - Ênfase2 112 6" xfId="18937"/>
    <cellStyle name="40% - Ênfase2 113" xfId="18938"/>
    <cellStyle name="40% - Ênfase2 113 2" xfId="18939"/>
    <cellStyle name="40% - Ênfase2 113 2 2" xfId="18940"/>
    <cellStyle name="40% - Ênfase2 113 3" xfId="18941"/>
    <cellStyle name="40% - Ênfase2 113 3 2" xfId="18942"/>
    <cellStyle name="40% - Ênfase2 113 4" xfId="18943"/>
    <cellStyle name="40% - Ênfase2 113 5" xfId="18944"/>
    <cellStyle name="40% - Ênfase2 113 6" xfId="18945"/>
    <cellStyle name="40% - Ênfase2 114" xfId="18946"/>
    <cellStyle name="40% - Ênfase2 114 2" xfId="18947"/>
    <cellStyle name="40% - Ênfase2 114 2 2" xfId="18948"/>
    <cellStyle name="40% - Ênfase2 114 3" xfId="18949"/>
    <cellStyle name="40% - Ênfase2 114 3 2" xfId="18950"/>
    <cellStyle name="40% - Ênfase2 114 4" xfId="18951"/>
    <cellStyle name="40% - Ênfase2 114 5" xfId="18952"/>
    <cellStyle name="40% - Ênfase2 114 6" xfId="18953"/>
    <cellStyle name="40% - Ênfase2 115" xfId="18954"/>
    <cellStyle name="40% - Ênfase2 115 2" xfId="18955"/>
    <cellStyle name="40% - Ênfase2 115 2 2" xfId="18956"/>
    <cellStyle name="40% - Ênfase2 115 3" xfId="18957"/>
    <cellStyle name="40% - Ênfase2 115 3 2" xfId="18958"/>
    <cellStyle name="40% - Ênfase2 115 4" xfId="18959"/>
    <cellStyle name="40% - Ênfase2 115 5" xfId="18960"/>
    <cellStyle name="40% - Ênfase2 115 6" xfId="18961"/>
    <cellStyle name="40% - Ênfase2 116" xfId="18962"/>
    <cellStyle name="40% - Ênfase2 116 2" xfId="18963"/>
    <cellStyle name="40% - Ênfase2 116 2 2" xfId="18964"/>
    <cellStyle name="40% - Ênfase2 116 3" xfId="18965"/>
    <cellStyle name="40% - Ênfase2 116 3 2" xfId="18966"/>
    <cellStyle name="40% - Ênfase2 116 4" xfId="18967"/>
    <cellStyle name="40% - Ênfase2 116 5" xfId="18968"/>
    <cellStyle name="40% - Ênfase2 116 6" xfId="18969"/>
    <cellStyle name="40% - Ênfase2 117" xfId="18970"/>
    <cellStyle name="40% - Ênfase2 117 2" xfId="18971"/>
    <cellStyle name="40% - Ênfase2 117 2 2" xfId="18972"/>
    <cellStyle name="40% - Ênfase2 117 3" xfId="18973"/>
    <cellStyle name="40% - Ênfase2 117 3 2" xfId="18974"/>
    <cellStyle name="40% - Ênfase2 117 4" xfId="18975"/>
    <cellStyle name="40% - Ênfase2 117 5" xfId="18976"/>
    <cellStyle name="40% - Ênfase2 117 6" xfId="18977"/>
    <cellStyle name="40% - Ênfase2 118" xfId="18978"/>
    <cellStyle name="40% - Ênfase2 118 2" xfId="18979"/>
    <cellStyle name="40% - Ênfase2 118 2 2" xfId="18980"/>
    <cellStyle name="40% - Ênfase2 118 3" xfId="18981"/>
    <cellStyle name="40% - Ênfase2 118 3 2" xfId="18982"/>
    <cellStyle name="40% - Ênfase2 118 4" xfId="18983"/>
    <cellStyle name="40% - Ênfase2 118 5" xfId="18984"/>
    <cellStyle name="40% - Ênfase2 118 6" xfId="18985"/>
    <cellStyle name="40% - Ênfase2 119" xfId="18986"/>
    <cellStyle name="40% - Ênfase2 119 2" xfId="18987"/>
    <cellStyle name="40% - Ênfase2 119 2 2" xfId="18988"/>
    <cellStyle name="40% - Ênfase2 119 3" xfId="18989"/>
    <cellStyle name="40% - Ênfase2 119 3 2" xfId="18990"/>
    <cellStyle name="40% - Ênfase2 119 4" xfId="18991"/>
    <cellStyle name="40% - Ênfase2 119 5" xfId="18992"/>
    <cellStyle name="40% - Ênfase2 119 6" xfId="18993"/>
    <cellStyle name="40% - Ênfase2 12" xfId="18994"/>
    <cellStyle name="40% - Ênfase2 12 10" xfId="18995"/>
    <cellStyle name="40% - Ênfase2 12 11" xfId="18996"/>
    <cellStyle name="40% - Ênfase2 12 2" xfId="18997"/>
    <cellStyle name="40% - Ênfase2 12 2 2" xfId="18998"/>
    <cellStyle name="40% - Ênfase2 12 2 3" xfId="18999"/>
    <cellStyle name="40% - Ênfase2 12 2 4" xfId="19000"/>
    <cellStyle name="40% - Ênfase2 12 2 5" xfId="19001"/>
    <cellStyle name="40% - Ênfase2 12 2 6" xfId="19002"/>
    <cellStyle name="40% - Ênfase2 12 3" xfId="19003"/>
    <cellStyle name="40% - Ênfase2 12 3 2" xfId="19004"/>
    <cellStyle name="40% - Ênfase2 12 3 3" xfId="19005"/>
    <cellStyle name="40% - Ênfase2 12 3 4" xfId="19006"/>
    <cellStyle name="40% - Ênfase2 12 4" xfId="19007"/>
    <cellStyle name="40% - Ênfase2 12 5" xfId="19008"/>
    <cellStyle name="40% - Ênfase2 12 6" xfId="19009"/>
    <cellStyle name="40% - Ênfase2 12 7" xfId="19010"/>
    <cellStyle name="40% - Ênfase2 12 8" xfId="19011"/>
    <cellStyle name="40% - Ênfase2 12 9" xfId="19012"/>
    <cellStyle name="40% - Ênfase2 120" xfId="19013"/>
    <cellStyle name="40% - Ênfase2 120 2" xfId="19014"/>
    <cellStyle name="40% - Ênfase2 120 2 2" xfId="19015"/>
    <cellStyle name="40% - Ênfase2 120 3" xfId="19016"/>
    <cellStyle name="40% - Ênfase2 120 3 2" xfId="19017"/>
    <cellStyle name="40% - Ênfase2 120 4" xfId="19018"/>
    <cellStyle name="40% - Ênfase2 120 5" xfId="19019"/>
    <cellStyle name="40% - Ênfase2 120 6" xfId="19020"/>
    <cellStyle name="40% - Ênfase2 121" xfId="19021"/>
    <cellStyle name="40% - Ênfase2 121 2" xfId="19022"/>
    <cellStyle name="40% - Ênfase2 121 2 2" xfId="19023"/>
    <cellStyle name="40% - Ênfase2 121 3" xfId="19024"/>
    <cellStyle name="40% - Ênfase2 121 3 2" xfId="19025"/>
    <cellStyle name="40% - Ênfase2 121 4" xfId="19026"/>
    <cellStyle name="40% - Ênfase2 121 5" xfId="19027"/>
    <cellStyle name="40% - Ênfase2 121 6" xfId="19028"/>
    <cellStyle name="40% - Ênfase2 122" xfId="19029"/>
    <cellStyle name="40% - Ênfase2 122 2" xfId="19030"/>
    <cellStyle name="40% - Ênfase2 122 2 2" xfId="19031"/>
    <cellStyle name="40% - Ênfase2 122 3" xfId="19032"/>
    <cellStyle name="40% - Ênfase2 122 3 2" xfId="19033"/>
    <cellStyle name="40% - Ênfase2 122 4" xfId="19034"/>
    <cellStyle name="40% - Ênfase2 122 5" xfId="19035"/>
    <cellStyle name="40% - Ênfase2 122 6" xfId="19036"/>
    <cellStyle name="40% - Ênfase2 123" xfId="19037"/>
    <cellStyle name="40% - Ênfase2 123 2" xfId="19038"/>
    <cellStyle name="40% - Ênfase2 123 2 2" xfId="19039"/>
    <cellStyle name="40% - Ênfase2 123 3" xfId="19040"/>
    <cellStyle name="40% - Ênfase2 123 3 2" xfId="19041"/>
    <cellStyle name="40% - Ênfase2 123 4" xfId="19042"/>
    <cellStyle name="40% - Ênfase2 123 5" xfId="19043"/>
    <cellStyle name="40% - Ênfase2 123 6" xfId="19044"/>
    <cellStyle name="40% - Ênfase2 124" xfId="19045"/>
    <cellStyle name="40% - Ênfase2 124 2" xfId="19046"/>
    <cellStyle name="40% - Ênfase2 124 2 2" xfId="19047"/>
    <cellStyle name="40% - Ênfase2 124 3" xfId="19048"/>
    <cellStyle name="40% - Ênfase2 124 3 2" xfId="19049"/>
    <cellStyle name="40% - Ênfase2 124 4" xfId="19050"/>
    <cellStyle name="40% - Ênfase2 124 5" xfId="19051"/>
    <cellStyle name="40% - Ênfase2 124 6" xfId="19052"/>
    <cellStyle name="40% - Ênfase2 125" xfId="19053"/>
    <cellStyle name="40% - Ênfase2 125 2" xfId="19054"/>
    <cellStyle name="40% - Ênfase2 125 2 2" xfId="19055"/>
    <cellStyle name="40% - Ênfase2 125 3" xfId="19056"/>
    <cellStyle name="40% - Ênfase2 125 3 2" xfId="19057"/>
    <cellStyle name="40% - Ênfase2 125 4" xfId="19058"/>
    <cellStyle name="40% - Ênfase2 125 5" xfId="19059"/>
    <cellStyle name="40% - Ênfase2 125 6" xfId="19060"/>
    <cellStyle name="40% - Ênfase2 126" xfId="19061"/>
    <cellStyle name="40% - Ênfase2 126 2" xfId="19062"/>
    <cellStyle name="40% - Ênfase2 126 2 2" xfId="19063"/>
    <cellStyle name="40% - Ênfase2 126 3" xfId="19064"/>
    <cellStyle name="40% - Ênfase2 126 3 2" xfId="19065"/>
    <cellStyle name="40% - Ênfase2 126 4" xfId="19066"/>
    <cellStyle name="40% - Ênfase2 126 5" xfId="19067"/>
    <cellStyle name="40% - Ênfase2 126 6" xfId="19068"/>
    <cellStyle name="40% - Ênfase2 127" xfId="19069"/>
    <cellStyle name="40% - Ênfase2 127 2" xfId="19070"/>
    <cellStyle name="40% - Ênfase2 127 2 2" xfId="19071"/>
    <cellStyle name="40% - Ênfase2 127 3" xfId="19072"/>
    <cellStyle name="40% - Ênfase2 127 3 2" xfId="19073"/>
    <cellStyle name="40% - Ênfase2 127 4" xfId="19074"/>
    <cellStyle name="40% - Ênfase2 127 5" xfId="19075"/>
    <cellStyle name="40% - Ênfase2 127 6" xfId="19076"/>
    <cellStyle name="40% - Ênfase2 128" xfId="19077"/>
    <cellStyle name="40% - Ênfase2 128 2" xfId="19078"/>
    <cellStyle name="40% - Ênfase2 128 2 2" xfId="19079"/>
    <cellStyle name="40% - Ênfase2 128 3" xfId="19080"/>
    <cellStyle name="40% - Ênfase2 128 3 2" xfId="19081"/>
    <cellStyle name="40% - Ênfase2 128 4" xfId="19082"/>
    <cellStyle name="40% - Ênfase2 128 5" xfId="19083"/>
    <cellStyle name="40% - Ênfase2 128 6" xfId="19084"/>
    <cellStyle name="40% - Ênfase2 129" xfId="19085"/>
    <cellStyle name="40% - Ênfase2 129 2" xfId="19086"/>
    <cellStyle name="40% - Ênfase2 129 2 2" xfId="19087"/>
    <cellStyle name="40% - Ênfase2 129 3" xfId="19088"/>
    <cellStyle name="40% - Ênfase2 129 3 2" xfId="19089"/>
    <cellStyle name="40% - Ênfase2 129 4" xfId="19090"/>
    <cellStyle name="40% - Ênfase2 129 5" xfId="19091"/>
    <cellStyle name="40% - Ênfase2 129 6" xfId="19092"/>
    <cellStyle name="40% - Ênfase2 13" xfId="19093"/>
    <cellStyle name="40% - Ênfase2 13 10" xfId="19094"/>
    <cellStyle name="40% - Ênfase2 13 2" xfId="19095"/>
    <cellStyle name="40% - Ênfase2 13 2 2" xfId="19096"/>
    <cellStyle name="40% - Ênfase2 13 2 3" xfId="19097"/>
    <cellStyle name="40% - Ênfase2 13 2 4" xfId="19098"/>
    <cellStyle name="40% - Ênfase2 13 2 5" xfId="19099"/>
    <cellStyle name="40% - Ênfase2 13 2 6" xfId="19100"/>
    <cellStyle name="40% - Ênfase2 13 3" xfId="19101"/>
    <cellStyle name="40% - Ênfase2 13 3 2" xfId="19102"/>
    <cellStyle name="40% - Ênfase2 13 3 3" xfId="19103"/>
    <cellStyle name="40% - Ênfase2 13 3 4" xfId="19104"/>
    <cellStyle name="40% - Ênfase2 13 4" xfId="19105"/>
    <cellStyle name="40% - Ênfase2 13 5" xfId="19106"/>
    <cellStyle name="40% - Ênfase2 13 6" xfId="19107"/>
    <cellStyle name="40% - Ênfase2 13 7" xfId="19108"/>
    <cellStyle name="40% - Ênfase2 13 8" xfId="19109"/>
    <cellStyle name="40% - Ênfase2 13 9" xfId="19110"/>
    <cellStyle name="40% - Ênfase2 130" xfId="19111"/>
    <cellStyle name="40% - Ênfase2 130 2" xfId="19112"/>
    <cellStyle name="40% - Ênfase2 130 2 2" xfId="19113"/>
    <cellStyle name="40% - Ênfase2 130 3" xfId="19114"/>
    <cellStyle name="40% - Ênfase2 130 3 2" xfId="19115"/>
    <cellStyle name="40% - Ênfase2 130 4" xfId="19116"/>
    <cellStyle name="40% - Ênfase2 130 5" xfId="19117"/>
    <cellStyle name="40% - Ênfase2 130 6" xfId="19118"/>
    <cellStyle name="40% - Ênfase2 131" xfId="19119"/>
    <cellStyle name="40% - Ênfase2 131 2" xfId="19120"/>
    <cellStyle name="40% - Ênfase2 131 2 2" xfId="19121"/>
    <cellStyle name="40% - Ênfase2 131 3" xfId="19122"/>
    <cellStyle name="40% - Ênfase2 131 3 2" xfId="19123"/>
    <cellStyle name="40% - Ênfase2 131 4" xfId="19124"/>
    <cellStyle name="40% - Ênfase2 131 5" xfId="19125"/>
    <cellStyle name="40% - Ênfase2 131 6" xfId="19126"/>
    <cellStyle name="40% - Ênfase2 132" xfId="19127"/>
    <cellStyle name="40% - Ênfase2 132 2" xfId="19128"/>
    <cellStyle name="40% - Ênfase2 132 2 2" xfId="19129"/>
    <cellStyle name="40% - Ênfase2 132 3" xfId="19130"/>
    <cellStyle name="40% - Ênfase2 132 3 2" xfId="19131"/>
    <cellStyle name="40% - Ênfase2 132 4" xfId="19132"/>
    <cellStyle name="40% - Ênfase2 132 5" xfId="19133"/>
    <cellStyle name="40% - Ênfase2 132 6" xfId="19134"/>
    <cellStyle name="40% - Ênfase2 133" xfId="19135"/>
    <cellStyle name="40% - Ênfase2 133 2" xfId="19136"/>
    <cellStyle name="40% - Ênfase2 133 2 2" xfId="19137"/>
    <cellStyle name="40% - Ênfase2 133 3" xfId="19138"/>
    <cellStyle name="40% - Ênfase2 133 3 2" xfId="19139"/>
    <cellStyle name="40% - Ênfase2 133 4" xfId="19140"/>
    <cellStyle name="40% - Ênfase2 133 5" xfId="19141"/>
    <cellStyle name="40% - Ênfase2 133 6" xfId="19142"/>
    <cellStyle name="40% - Ênfase2 134" xfId="19143"/>
    <cellStyle name="40% - Ênfase2 134 2" xfId="19144"/>
    <cellStyle name="40% - Ênfase2 134 2 2" xfId="19145"/>
    <cellStyle name="40% - Ênfase2 134 3" xfId="19146"/>
    <cellStyle name="40% - Ênfase2 134 3 2" xfId="19147"/>
    <cellStyle name="40% - Ênfase2 134 4" xfId="19148"/>
    <cellStyle name="40% - Ênfase2 134 5" xfId="19149"/>
    <cellStyle name="40% - Ênfase2 134 6" xfId="19150"/>
    <cellStyle name="40% - Ênfase2 135" xfId="19151"/>
    <cellStyle name="40% - Ênfase2 135 2" xfId="19152"/>
    <cellStyle name="40% - Ênfase2 135 2 2" xfId="19153"/>
    <cellStyle name="40% - Ênfase2 135 3" xfId="19154"/>
    <cellStyle name="40% - Ênfase2 135 3 2" xfId="19155"/>
    <cellStyle name="40% - Ênfase2 135 4" xfId="19156"/>
    <cellStyle name="40% - Ênfase2 135 5" xfId="19157"/>
    <cellStyle name="40% - Ênfase2 135 6" xfId="19158"/>
    <cellStyle name="40% - Ênfase2 136" xfId="19159"/>
    <cellStyle name="40% - Ênfase2 136 2" xfId="19160"/>
    <cellStyle name="40% - Ênfase2 136 2 2" xfId="19161"/>
    <cellStyle name="40% - Ênfase2 136 3" xfId="19162"/>
    <cellStyle name="40% - Ênfase2 136 3 2" xfId="19163"/>
    <cellStyle name="40% - Ênfase2 136 4" xfId="19164"/>
    <cellStyle name="40% - Ênfase2 136 5" xfId="19165"/>
    <cellStyle name="40% - Ênfase2 136 6" xfId="19166"/>
    <cellStyle name="40% - Ênfase2 137" xfId="19167"/>
    <cellStyle name="40% - Ênfase2 137 2" xfId="19168"/>
    <cellStyle name="40% - Ênfase2 137 2 2" xfId="19169"/>
    <cellStyle name="40% - Ênfase2 137 3" xfId="19170"/>
    <cellStyle name="40% - Ênfase2 137 3 2" xfId="19171"/>
    <cellStyle name="40% - Ênfase2 137 4" xfId="19172"/>
    <cellStyle name="40% - Ênfase2 137 5" xfId="19173"/>
    <cellStyle name="40% - Ênfase2 137 6" xfId="19174"/>
    <cellStyle name="40% - Ênfase2 138" xfId="19175"/>
    <cellStyle name="40% - Ênfase2 138 2" xfId="19176"/>
    <cellStyle name="40% - Ênfase2 138 2 2" xfId="19177"/>
    <cellStyle name="40% - Ênfase2 138 3" xfId="19178"/>
    <cellStyle name="40% - Ênfase2 138 3 2" xfId="19179"/>
    <cellStyle name="40% - Ênfase2 138 4" xfId="19180"/>
    <cellStyle name="40% - Ênfase2 138 5" xfId="19181"/>
    <cellStyle name="40% - Ênfase2 138 6" xfId="19182"/>
    <cellStyle name="40% - Ênfase2 139" xfId="19183"/>
    <cellStyle name="40% - Ênfase2 139 2" xfId="19184"/>
    <cellStyle name="40% - Ênfase2 139 2 2" xfId="19185"/>
    <cellStyle name="40% - Ênfase2 139 3" xfId="19186"/>
    <cellStyle name="40% - Ênfase2 139 3 2" xfId="19187"/>
    <cellStyle name="40% - Ênfase2 139 4" xfId="19188"/>
    <cellStyle name="40% - Ênfase2 139 5" xfId="19189"/>
    <cellStyle name="40% - Ênfase2 139 6" xfId="19190"/>
    <cellStyle name="40% - Ênfase2 14" xfId="19191"/>
    <cellStyle name="40% - Ênfase2 14 2" xfId="19192"/>
    <cellStyle name="40% - Ênfase2 14 2 2" xfId="19193"/>
    <cellStyle name="40% - Ênfase2 14 2 3" xfId="19194"/>
    <cellStyle name="40% - Ênfase2 14 2 4" xfId="19195"/>
    <cellStyle name="40% - Ênfase2 14 2 5" xfId="19196"/>
    <cellStyle name="40% - Ênfase2 14 2 6" xfId="19197"/>
    <cellStyle name="40% - Ênfase2 14 3" xfId="19198"/>
    <cellStyle name="40% - Ênfase2 14 3 2" xfId="19199"/>
    <cellStyle name="40% - Ênfase2 14 3 3" xfId="19200"/>
    <cellStyle name="40% - Ênfase2 14 3 4" xfId="19201"/>
    <cellStyle name="40% - Ênfase2 14 4" xfId="19202"/>
    <cellStyle name="40% - Ênfase2 14 5" xfId="19203"/>
    <cellStyle name="40% - Ênfase2 14 6" xfId="19204"/>
    <cellStyle name="40% - Ênfase2 14 7" xfId="19205"/>
    <cellStyle name="40% - Ênfase2 14 8" xfId="19206"/>
    <cellStyle name="40% - Ênfase2 14 9" xfId="19207"/>
    <cellStyle name="40% - Ênfase2 140" xfId="19208"/>
    <cellStyle name="40% - Ênfase2 140 2" xfId="19209"/>
    <cellStyle name="40% - Ênfase2 140 2 2" xfId="19210"/>
    <cellStyle name="40% - Ênfase2 140 3" xfId="19211"/>
    <cellStyle name="40% - Ênfase2 140 3 2" xfId="19212"/>
    <cellStyle name="40% - Ênfase2 140 4" xfId="19213"/>
    <cellStyle name="40% - Ênfase2 140 5" xfId="19214"/>
    <cellStyle name="40% - Ênfase2 140 6" xfId="19215"/>
    <cellStyle name="40% - Ênfase2 141" xfId="19216"/>
    <cellStyle name="40% - Ênfase2 141 2" xfId="19217"/>
    <cellStyle name="40% - Ênfase2 141 2 2" xfId="19218"/>
    <cellStyle name="40% - Ênfase2 141 3" xfId="19219"/>
    <cellStyle name="40% - Ênfase2 141 3 2" xfId="19220"/>
    <cellStyle name="40% - Ênfase2 141 4" xfId="19221"/>
    <cellStyle name="40% - Ênfase2 141 5" xfId="19222"/>
    <cellStyle name="40% - Ênfase2 141 6" xfId="19223"/>
    <cellStyle name="40% - Ênfase2 142" xfId="19224"/>
    <cellStyle name="40% - Ênfase2 142 2" xfId="19225"/>
    <cellStyle name="40% - Ênfase2 142 2 2" xfId="19226"/>
    <cellStyle name="40% - Ênfase2 142 3" xfId="19227"/>
    <cellStyle name="40% - Ênfase2 142 3 2" xfId="19228"/>
    <cellStyle name="40% - Ênfase2 142 4" xfId="19229"/>
    <cellStyle name="40% - Ênfase2 142 5" xfId="19230"/>
    <cellStyle name="40% - Ênfase2 142 6" xfId="19231"/>
    <cellStyle name="40% - Ênfase2 143" xfId="19232"/>
    <cellStyle name="40% - Ênfase2 143 2" xfId="19233"/>
    <cellStyle name="40% - Ênfase2 143 2 2" xfId="19234"/>
    <cellStyle name="40% - Ênfase2 143 3" xfId="19235"/>
    <cellStyle name="40% - Ênfase2 143 3 2" xfId="19236"/>
    <cellStyle name="40% - Ênfase2 143 4" xfId="19237"/>
    <cellStyle name="40% - Ênfase2 143 5" xfId="19238"/>
    <cellStyle name="40% - Ênfase2 143 6" xfId="19239"/>
    <cellStyle name="40% - Ênfase2 144" xfId="19240"/>
    <cellStyle name="40% - Ênfase2 144 2" xfId="19241"/>
    <cellStyle name="40% - Ênfase2 144 2 2" xfId="19242"/>
    <cellStyle name="40% - Ênfase2 144 3" xfId="19243"/>
    <cellStyle name="40% - Ênfase2 144 3 2" xfId="19244"/>
    <cellStyle name="40% - Ênfase2 144 4" xfId="19245"/>
    <cellStyle name="40% - Ênfase2 144 5" xfId="19246"/>
    <cellStyle name="40% - Ênfase2 144 6" xfId="19247"/>
    <cellStyle name="40% - Ênfase2 145" xfId="19248"/>
    <cellStyle name="40% - Ênfase2 145 2" xfId="19249"/>
    <cellStyle name="40% - Ênfase2 145 2 2" xfId="19250"/>
    <cellStyle name="40% - Ênfase2 145 3" xfId="19251"/>
    <cellStyle name="40% - Ênfase2 145 3 2" xfId="19252"/>
    <cellStyle name="40% - Ênfase2 145 4" xfId="19253"/>
    <cellStyle name="40% - Ênfase2 145 5" xfId="19254"/>
    <cellStyle name="40% - Ênfase2 145 6" xfId="19255"/>
    <cellStyle name="40% - Ênfase2 146" xfId="19256"/>
    <cellStyle name="40% - Ênfase2 146 2" xfId="19257"/>
    <cellStyle name="40% - Ênfase2 146 2 2" xfId="19258"/>
    <cellStyle name="40% - Ênfase2 146 3" xfId="19259"/>
    <cellStyle name="40% - Ênfase2 146 3 2" xfId="19260"/>
    <cellStyle name="40% - Ênfase2 146 4" xfId="19261"/>
    <cellStyle name="40% - Ênfase2 146 5" xfId="19262"/>
    <cellStyle name="40% - Ênfase2 146 6" xfId="19263"/>
    <cellStyle name="40% - Ênfase2 147" xfId="19264"/>
    <cellStyle name="40% - Ênfase2 147 2" xfId="19265"/>
    <cellStyle name="40% - Ênfase2 147 2 2" xfId="19266"/>
    <cellStyle name="40% - Ênfase2 147 3" xfId="19267"/>
    <cellStyle name="40% - Ênfase2 147 3 2" xfId="19268"/>
    <cellStyle name="40% - Ênfase2 147 4" xfId="19269"/>
    <cellStyle name="40% - Ênfase2 147 5" xfId="19270"/>
    <cellStyle name="40% - Ênfase2 147 6" xfId="19271"/>
    <cellStyle name="40% - Ênfase2 148" xfId="19272"/>
    <cellStyle name="40% - Ênfase2 148 2" xfId="19273"/>
    <cellStyle name="40% - Ênfase2 148 2 2" xfId="19274"/>
    <cellStyle name="40% - Ênfase2 148 3" xfId="19275"/>
    <cellStyle name="40% - Ênfase2 148 3 2" xfId="19276"/>
    <cellStyle name="40% - Ênfase2 148 4" xfId="19277"/>
    <cellStyle name="40% - Ênfase2 148 5" xfId="19278"/>
    <cellStyle name="40% - Ênfase2 148 6" xfId="19279"/>
    <cellStyle name="40% - Ênfase2 149" xfId="19280"/>
    <cellStyle name="40% - Ênfase2 149 2" xfId="19281"/>
    <cellStyle name="40% - Ênfase2 149 2 2" xfId="19282"/>
    <cellStyle name="40% - Ênfase2 149 3" xfId="19283"/>
    <cellStyle name="40% - Ênfase2 149 3 2" xfId="19284"/>
    <cellStyle name="40% - Ênfase2 149 4" xfId="19285"/>
    <cellStyle name="40% - Ênfase2 149 5" xfId="19286"/>
    <cellStyle name="40% - Ênfase2 149 6" xfId="19287"/>
    <cellStyle name="40% - Ênfase2 15" xfId="19288"/>
    <cellStyle name="40% - Ênfase2 15 2" xfId="19289"/>
    <cellStyle name="40% - Ênfase2 15 2 2" xfId="19290"/>
    <cellStyle name="40% - Ênfase2 15 2 3" xfId="19291"/>
    <cellStyle name="40% - Ênfase2 15 2 4" xfId="19292"/>
    <cellStyle name="40% - Ênfase2 15 2 5" xfId="19293"/>
    <cellStyle name="40% - Ênfase2 15 2 6" xfId="19294"/>
    <cellStyle name="40% - Ênfase2 15 3" xfId="19295"/>
    <cellStyle name="40% - Ênfase2 15 3 2" xfId="19296"/>
    <cellStyle name="40% - Ênfase2 15 3 3" xfId="19297"/>
    <cellStyle name="40% - Ênfase2 15 3 4" xfId="19298"/>
    <cellStyle name="40% - Ênfase2 15 4" xfId="19299"/>
    <cellStyle name="40% - Ênfase2 15 5" xfId="19300"/>
    <cellStyle name="40% - Ênfase2 15 6" xfId="19301"/>
    <cellStyle name="40% - Ênfase2 15 7" xfId="19302"/>
    <cellStyle name="40% - Ênfase2 15 8" xfId="19303"/>
    <cellStyle name="40% - Ênfase2 15 9" xfId="19304"/>
    <cellStyle name="40% - Ênfase2 150" xfId="19305"/>
    <cellStyle name="40% - Ênfase2 150 2" xfId="19306"/>
    <cellStyle name="40% - Ênfase2 150 2 2" xfId="19307"/>
    <cellStyle name="40% - Ênfase2 150 3" xfId="19308"/>
    <cellStyle name="40% - Ênfase2 150 3 2" xfId="19309"/>
    <cellStyle name="40% - Ênfase2 150 4" xfId="19310"/>
    <cellStyle name="40% - Ênfase2 150 5" xfId="19311"/>
    <cellStyle name="40% - Ênfase2 150 6" xfId="19312"/>
    <cellStyle name="40% - Ênfase2 151" xfId="19313"/>
    <cellStyle name="40% - Ênfase2 151 2" xfId="19314"/>
    <cellStyle name="40% - Ênfase2 151 2 2" xfId="19315"/>
    <cellStyle name="40% - Ênfase2 151 3" xfId="19316"/>
    <cellStyle name="40% - Ênfase2 151 3 2" xfId="19317"/>
    <cellStyle name="40% - Ênfase2 151 4" xfId="19318"/>
    <cellStyle name="40% - Ênfase2 151 5" xfId="19319"/>
    <cellStyle name="40% - Ênfase2 151 6" xfId="19320"/>
    <cellStyle name="40% - Ênfase2 152" xfId="19321"/>
    <cellStyle name="40% - Ênfase2 152 2" xfId="19322"/>
    <cellStyle name="40% - Ênfase2 152 2 2" xfId="19323"/>
    <cellStyle name="40% - Ênfase2 152 3" xfId="19324"/>
    <cellStyle name="40% - Ênfase2 152 3 2" xfId="19325"/>
    <cellStyle name="40% - Ênfase2 152 4" xfId="19326"/>
    <cellStyle name="40% - Ênfase2 152 5" xfId="19327"/>
    <cellStyle name="40% - Ênfase2 152 6" xfId="19328"/>
    <cellStyle name="40% - Ênfase2 153" xfId="19329"/>
    <cellStyle name="40% - Ênfase2 153 2" xfId="19330"/>
    <cellStyle name="40% - Ênfase2 153 2 2" xfId="19331"/>
    <cellStyle name="40% - Ênfase2 153 3" xfId="19332"/>
    <cellStyle name="40% - Ênfase2 153 3 2" xfId="19333"/>
    <cellStyle name="40% - Ênfase2 153 4" xfId="19334"/>
    <cellStyle name="40% - Ênfase2 153 5" xfId="19335"/>
    <cellStyle name="40% - Ênfase2 153 6" xfId="19336"/>
    <cellStyle name="40% - Ênfase2 154" xfId="19337"/>
    <cellStyle name="40% - Ênfase2 154 2" xfId="19338"/>
    <cellStyle name="40% - Ênfase2 154 3" xfId="19339"/>
    <cellStyle name="40% - Ênfase2 154 4" xfId="19340"/>
    <cellStyle name="40% - Ênfase2 154 5" xfId="19341"/>
    <cellStyle name="40% - Ênfase2 154 6" xfId="19342"/>
    <cellStyle name="40% - Ênfase2 155" xfId="19343"/>
    <cellStyle name="40% - Ênfase2 155 2" xfId="19344"/>
    <cellStyle name="40% - Ênfase2 155 3" xfId="19345"/>
    <cellStyle name="40% - Ênfase2 155 4" xfId="19346"/>
    <cellStyle name="40% - Ênfase2 155 5" xfId="19347"/>
    <cellStyle name="40% - Ênfase2 155 6" xfId="19348"/>
    <cellStyle name="40% - Ênfase2 156" xfId="19349"/>
    <cellStyle name="40% - Ênfase2 156 2" xfId="19350"/>
    <cellStyle name="40% - Ênfase2 156 3" xfId="19351"/>
    <cellStyle name="40% - Ênfase2 156 4" xfId="19352"/>
    <cellStyle name="40% - Ênfase2 156 5" xfId="19353"/>
    <cellStyle name="40% - Ênfase2 156 6" xfId="19354"/>
    <cellStyle name="40% - Ênfase2 157" xfId="19355"/>
    <cellStyle name="40% - Ênfase2 157 2" xfId="19356"/>
    <cellStyle name="40% - Ênfase2 157 3" xfId="19357"/>
    <cellStyle name="40% - Ênfase2 157 4" xfId="19358"/>
    <cellStyle name="40% - Ênfase2 157 5" xfId="19359"/>
    <cellStyle name="40% - Ênfase2 157 6" xfId="19360"/>
    <cellStyle name="40% - Ênfase2 158" xfId="19361"/>
    <cellStyle name="40% - Ênfase2 158 2" xfId="19362"/>
    <cellStyle name="40% - Ênfase2 158 3" xfId="19363"/>
    <cellStyle name="40% - Ênfase2 158 4" xfId="19364"/>
    <cellStyle name="40% - Ênfase2 158 5" xfId="19365"/>
    <cellStyle name="40% - Ênfase2 158 6" xfId="19366"/>
    <cellStyle name="40% - Ênfase2 159" xfId="19367"/>
    <cellStyle name="40% - Ênfase2 159 2" xfId="19368"/>
    <cellStyle name="40% - Ênfase2 159 3" xfId="19369"/>
    <cellStyle name="40% - Ênfase2 159 4" xfId="19370"/>
    <cellStyle name="40% - Ênfase2 159 5" xfId="19371"/>
    <cellStyle name="40% - Ênfase2 159 6" xfId="19372"/>
    <cellStyle name="40% - Ênfase2 16" xfId="19373"/>
    <cellStyle name="40% - Ênfase2 16 2" xfId="19374"/>
    <cellStyle name="40% - Ênfase2 16 2 2" xfId="19375"/>
    <cellStyle name="40% - Ênfase2 16 2 3" xfId="19376"/>
    <cellStyle name="40% - Ênfase2 16 2 4" xfId="19377"/>
    <cellStyle name="40% - Ênfase2 16 2 5" xfId="19378"/>
    <cellStyle name="40% - Ênfase2 16 2 6" xfId="19379"/>
    <cellStyle name="40% - Ênfase2 16 3" xfId="19380"/>
    <cellStyle name="40% - Ênfase2 16 3 2" xfId="19381"/>
    <cellStyle name="40% - Ênfase2 16 3 3" xfId="19382"/>
    <cellStyle name="40% - Ênfase2 16 3 4" xfId="19383"/>
    <cellStyle name="40% - Ênfase2 16 4" xfId="19384"/>
    <cellStyle name="40% - Ênfase2 16 5" xfId="19385"/>
    <cellStyle name="40% - Ênfase2 16 6" xfId="19386"/>
    <cellStyle name="40% - Ênfase2 16 7" xfId="19387"/>
    <cellStyle name="40% - Ênfase2 16 8" xfId="19388"/>
    <cellStyle name="40% - Ênfase2 16 9" xfId="19389"/>
    <cellStyle name="40% - Ênfase2 160" xfId="19390"/>
    <cellStyle name="40% - Ênfase2 160 2" xfId="19391"/>
    <cellStyle name="40% - Ênfase2 160 3" xfId="19392"/>
    <cellStyle name="40% - Ênfase2 160 4" xfId="19393"/>
    <cellStyle name="40% - Ênfase2 160 5" xfId="19394"/>
    <cellStyle name="40% - Ênfase2 160 6" xfId="19395"/>
    <cellStyle name="40% - Ênfase2 161" xfId="19396"/>
    <cellStyle name="40% - Ênfase2 161 2" xfId="19397"/>
    <cellStyle name="40% - Ênfase2 161 3" xfId="19398"/>
    <cellStyle name="40% - Ênfase2 161 4" xfId="19399"/>
    <cellStyle name="40% - Ênfase2 161 5" xfId="19400"/>
    <cellStyle name="40% - Ênfase2 161 6" xfId="19401"/>
    <cellStyle name="40% - Ênfase2 162" xfId="19402"/>
    <cellStyle name="40% - Ênfase2 162 2" xfId="19403"/>
    <cellStyle name="40% - Ênfase2 162 3" xfId="19404"/>
    <cellStyle name="40% - Ênfase2 162 4" xfId="19405"/>
    <cellStyle name="40% - Ênfase2 162 5" xfId="19406"/>
    <cellStyle name="40% - Ênfase2 162 6" xfId="19407"/>
    <cellStyle name="40% - Ênfase2 163" xfId="19408"/>
    <cellStyle name="40% - Ênfase2 163 2" xfId="19409"/>
    <cellStyle name="40% - Ênfase2 163 3" xfId="19410"/>
    <cellStyle name="40% - Ênfase2 163 4" xfId="19411"/>
    <cellStyle name="40% - Ênfase2 163 5" xfId="19412"/>
    <cellStyle name="40% - Ênfase2 163 6" xfId="19413"/>
    <cellStyle name="40% - Ênfase2 164" xfId="19414"/>
    <cellStyle name="40% - Ênfase2 164 2" xfId="19415"/>
    <cellStyle name="40% - Ênfase2 164 3" xfId="19416"/>
    <cellStyle name="40% - Ênfase2 164 4" xfId="19417"/>
    <cellStyle name="40% - Ênfase2 164 5" xfId="19418"/>
    <cellStyle name="40% - Ênfase2 164 6" xfId="19419"/>
    <cellStyle name="40% - Ênfase2 165" xfId="19420"/>
    <cellStyle name="40% - Ênfase2 165 2" xfId="19421"/>
    <cellStyle name="40% - Ênfase2 165 3" xfId="19422"/>
    <cellStyle name="40% - Ênfase2 165 4" xfId="19423"/>
    <cellStyle name="40% - Ênfase2 165 5" xfId="19424"/>
    <cellStyle name="40% - Ênfase2 165 6" xfId="19425"/>
    <cellStyle name="40% - Ênfase2 166" xfId="19426"/>
    <cellStyle name="40% - Ênfase2 166 2" xfId="19427"/>
    <cellStyle name="40% - Ênfase2 166 3" xfId="19428"/>
    <cellStyle name="40% - Ênfase2 166 4" xfId="19429"/>
    <cellStyle name="40% - Ênfase2 166 5" xfId="19430"/>
    <cellStyle name="40% - Ênfase2 166 6" xfId="19431"/>
    <cellStyle name="40% - Ênfase2 167" xfId="19432"/>
    <cellStyle name="40% - Ênfase2 167 2" xfId="19433"/>
    <cellStyle name="40% - Ênfase2 167 3" xfId="19434"/>
    <cellStyle name="40% - Ênfase2 167 4" xfId="19435"/>
    <cellStyle name="40% - Ênfase2 167 5" xfId="19436"/>
    <cellStyle name="40% - Ênfase2 167 6" xfId="19437"/>
    <cellStyle name="40% - Ênfase2 168" xfId="19438"/>
    <cellStyle name="40% - Ênfase2 168 2" xfId="19439"/>
    <cellStyle name="40% - Ênfase2 168 3" xfId="19440"/>
    <cellStyle name="40% - Ênfase2 168 4" xfId="19441"/>
    <cellStyle name="40% - Ênfase2 168 5" xfId="19442"/>
    <cellStyle name="40% - Ênfase2 168 6" xfId="19443"/>
    <cellStyle name="40% - Ênfase2 169" xfId="19444"/>
    <cellStyle name="40% - Ênfase2 169 2" xfId="19445"/>
    <cellStyle name="40% - Ênfase2 169 3" xfId="19446"/>
    <cellStyle name="40% - Ênfase2 169 4" xfId="19447"/>
    <cellStyle name="40% - Ênfase2 169 5" xfId="19448"/>
    <cellStyle name="40% - Ênfase2 169 6" xfId="19449"/>
    <cellStyle name="40% - Ênfase2 17" xfId="19450"/>
    <cellStyle name="40% - Ênfase2 17 2" xfId="19451"/>
    <cellStyle name="40% - Ênfase2 17 2 2" xfId="19452"/>
    <cellStyle name="40% - Ênfase2 17 2 3" xfId="19453"/>
    <cellStyle name="40% - Ênfase2 17 2 4" xfId="19454"/>
    <cellStyle name="40% - Ênfase2 17 2 5" xfId="19455"/>
    <cellStyle name="40% - Ênfase2 17 2 6" xfId="19456"/>
    <cellStyle name="40% - Ênfase2 17 3" xfId="19457"/>
    <cellStyle name="40% - Ênfase2 17 3 2" xfId="19458"/>
    <cellStyle name="40% - Ênfase2 17 3 3" xfId="19459"/>
    <cellStyle name="40% - Ênfase2 17 3 4" xfId="19460"/>
    <cellStyle name="40% - Ênfase2 17 4" xfId="19461"/>
    <cellStyle name="40% - Ênfase2 17 5" xfId="19462"/>
    <cellStyle name="40% - Ênfase2 17 6" xfId="19463"/>
    <cellStyle name="40% - Ênfase2 17 7" xfId="19464"/>
    <cellStyle name="40% - Ênfase2 17 8" xfId="19465"/>
    <cellStyle name="40% - Ênfase2 17 9" xfId="19466"/>
    <cellStyle name="40% - Ênfase2 170" xfId="19467"/>
    <cellStyle name="40% - Ênfase2 170 2" xfId="19468"/>
    <cellStyle name="40% - Ênfase2 170 3" xfId="19469"/>
    <cellStyle name="40% - Ênfase2 170 4" xfId="19470"/>
    <cellStyle name="40% - Ênfase2 170 5" xfId="19471"/>
    <cellStyle name="40% - Ênfase2 170 6" xfId="19472"/>
    <cellStyle name="40% - Ênfase2 171" xfId="19473"/>
    <cellStyle name="40% - Ênfase2 171 2" xfId="19474"/>
    <cellStyle name="40% - Ênfase2 171 3" xfId="19475"/>
    <cellStyle name="40% - Ênfase2 171 4" xfId="19476"/>
    <cellStyle name="40% - Ênfase2 171 5" xfId="19477"/>
    <cellStyle name="40% - Ênfase2 171 6" xfId="19478"/>
    <cellStyle name="40% - Ênfase2 172" xfId="19479"/>
    <cellStyle name="40% - Ênfase2 172 2" xfId="19480"/>
    <cellStyle name="40% - Ênfase2 172 3" xfId="19481"/>
    <cellStyle name="40% - Ênfase2 172 4" xfId="19482"/>
    <cellStyle name="40% - Ênfase2 172 5" xfId="19483"/>
    <cellStyle name="40% - Ênfase2 172 6" xfId="19484"/>
    <cellStyle name="40% - Ênfase2 173" xfId="19485"/>
    <cellStyle name="40% - Ênfase2 173 2" xfId="19486"/>
    <cellStyle name="40% - Ênfase2 173 3" xfId="19487"/>
    <cellStyle name="40% - Ênfase2 173 4" xfId="19488"/>
    <cellStyle name="40% - Ênfase2 173 5" xfId="19489"/>
    <cellStyle name="40% - Ênfase2 173 6" xfId="19490"/>
    <cellStyle name="40% - Ênfase2 174" xfId="19491"/>
    <cellStyle name="40% - Ênfase2 174 2" xfId="19492"/>
    <cellStyle name="40% - Ênfase2 174 3" xfId="19493"/>
    <cellStyle name="40% - Ênfase2 174 4" xfId="19494"/>
    <cellStyle name="40% - Ênfase2 174 5" xfId="19495"/>
    <cellStyle name="40% - Ênfase2 174 6" xfId="19496"/>
    <cellStyle name="40% - Ênfase2 175" xfId="19497"/>
    <cellStyle name="40% - Ênfase2 175 2" xfId="19498"/>
    <cellStyle name="40% - Ênfase2 175 3" xfId="19499"/>
    <cellStyle name="40% - Ênfase2 175 4" xfId="19500"/>
    <cellStyle name="40% - Ênfase2 175 5" xfId="19501"/>
    <cellStyle name="40% - Ênfase2 175 6" xfId="19502"/>
    <cellStyle name="40% - Ênfase2 176" xfId="19503"/>
    <cellStyle name="40% - Ênfase2 176 2" xfId="19504"/>
    <cellStyle name="40% - Ênfase2 176 3" xfId="19505"/>
    <cellStyle name="40% - Ênfase2 176 4" xfId="19506"/>
    <cellStyle name="40% - Ênfase2 176 5" xfId="19507"/>
    <cellStyle name="40% - Ênfase2 176 6" xfId="19508"/>
    <cellStyle name="40% - Ênfase2 177" xfId="19509"/>
    <cellStyle name="40% - Ênfase2 177 2" xfId="19510"/>
    <cellStyle name="40% - Ênfase2 177 3" xfId="19511"/>
    <cellStyle name="40% - Ênfase2 177 4" xfId="19512"/>
    <cellStyle name="40% - Ênfase2 177 5" xfId="19513"/>
    <cellStyle name="40% - Ênfase2 177 6" xfId="19514"/>
    <cellStyle name="40% - Ênfase2 178" xfId="19515"/>
    <cellStyle name="40% - Ênfase2 178 2" xfId="19516"/>
    <cellStyle name="40% - Ênfase2 178 3" xfId="19517"/>
    <cellStyle name="40% - Ênfase2 178 4" xfId="19518"/>
    <cellStyle name="40% - Ênfase2 178 5" xfId="19519"/>
    <cellStyle name="40% - Ênfase2 178 6" xfId="19520"/>
    <cellStyle name="40% - Ênfase2 179" xfId="19521"/>
    <cellStyle name="40% - Ênfase2 179 2" xfId="19522"/>
    <cellStyle name="40% - Ênfase2 179 3" xfId="19523"/>
    <cellStyle name="40% - Ênfase2 179 4" xfId="19524"/>
    <cellStyle name="40% - Ênfase2 179 5" xfId="19525"/>
    <cellStyle name="40% - Ênfase2 179 6" xfId="19526"/>
    <cellStyle name="40% - Ênfase2 18" xfId="19527"/>
    <cellStyle name="40% - Ênfase2 18 2" xfId="19528"/>
    <cellStyle name="40% - Ênfase2 18 2 2" xfId="19529"/>
    <cellStyle name="40% - Ênfase2 18 2 3" xfId="19530"/>
    <cellStyle name="40% - Ênfase2 18 2 4" xfId="19531"/>
    <cellStyle name="40% - Ênfase2 18 2 5" xfId="19532"/>
    <cellStyle name="40% - Ênfase2 18 2 6" xfId="19533"/>
    <cellStyle name="40% - Ênfase2 18 3" xfId="19534"/>
    <cellStyle name="40% - Ênfase2 18 3 2" xfId="19535"/>
    <cellStyle name="40% - Ênfase2 18 3 3" xfId="19536"/>
    <cellStyle name="40% - Ênfase2 18 3 4" xfId="19537"/>
    <cellStyle name="40% - Ênfase2 18 4" xfId="19538"/>
    <cellStyle name="40% - Ênfase2 18 5" xfId="19539"/>
    <cellStyle name="40% - Ênfase2 18 6" xfId="19540"/>
    <cellStyle name="40% - Ênfase2 18 7" xfId="19541"/>
    <cellStyle name="40% - Ênfase2 18 8" xfId="19542"/>
    <cellStyle name="40% - Ênfase2 18 9" xfId="19543"/>
    <cellStyle name="40% - Ênfase2 180" xfId="19544"/>
    <cellStyle name="40% - Ênfase2 180 2" xfId="19545"/>
    <cellStyle name="40% - Ênfase2 180 3" xfId="19546"/>
    <cellStyle name="40% - Ênfase2 180 4" xfId="19547"/>
    <cellStyle name="40% - Ênfase2 180 5" xfId="19548"/>
    <cellStyle name="40% - Ênfase2 180 6" xfId="19549"/>
    <cellStyle name="40% - Ênfase2 181" xfId="19550"/>
    <cellStyle name="40% - Ênfase2 181 2" xfId="19551"/>
    <cellStyle name="40% - Ênfase2 181 3" xfId="19552"/>
    <cellStyle name="40% - Ênfase2 181 4" xfId="19553"/>
    <cellStyle name="40% - Ênfase2 181 5" xfId="19554"/>
    <cellStyle name="40% - Ênfase2 181 6" xfId="19555"/>
    <cellStyle name="40% - Ênfase2 182" xfId="19556"/>
    <cellStyle name="40% - Ênfase2 182 2" xfId="19557"/>
    <cellStyle name="40% - Ênfase2 182 3" xfId="19558"/>
    <cellStyle name="40% - Ênfase2 182 4" xfId="19559"/>
    <cellStyle name="40% - Ênfase2 182 5" xfId="19560"/>
    <cellStyle name="40% - Ênfase2 182 6" xfId="19561"/>
    <cellStyle name="40% - Ênfase2 183" xfId="19562"/>
    <cellStyle name="40% - Ênfase2 183 2" xfId="19563"/>
    <cellStyle name="40% - Ênfase2 183 3" xfId="19564"/>
    <cellStyle name="40% - Ênfase2 183 4" xfId="19565"/>
    <cellStyle name="40% - Ênfase2 183 5" xfId="19566"/>
    <cellStyle name="40% - Ênfase2 183 6" xfId="19567"/>
    <cellStyle name="40% - Ênfase2 184" xfId="19568"/>
    <cellStyle name="40% - Ênfase2 184 2" xfId="19569"/>
    <cellStyle name="40% - Ênfase2 184 3" xfId="19570"/>
    <cellStyle name="40% - Ênfase2 184 4" xfId="19571"/>
    <cellStyle name="40% - Ênfase2 184 5" xfId="19572"/>
    <cellStyle name="40% - Ênfase2 184 6" xfId="19573"/>
    <cellStyle name="40% - Ênfase2 185" xfId="19574"/>
    <cellStyle name="40% - Ênfase2 185 2" xfId="19575"/>
    <cellStyle name="40% - Ênfase2 185 3" xfId="19576"/>
    <cellStyle name="40% - Ênfase2 185 4" xfId="19577"/>
    <cellStyle name="40% - Ênfase2 185 5" xfId="19578"/>
    <cellStyle name="40% - Ênfase2 185 6" xfId="19579"/>
    <cellStyle name="40% - Ênfase2 186" xfId="19580"/>
    <cellStyle name="40% - Ênfase2 186 2" xfId="19581"/>
    <cellStyle name="40% - Ênfase2 186 3" xfId="19582"/>
    <cellStyle name="40% - Ênfase2 186 4" xfId="19583"/>
    <cellStyle name="40% - Ênfase2 186 5" xfId="19584"/>
    <cellStyle name="40% - Ênfase2 186 6" xfId="19585"/>
    <cellStyle name="40% - Ênfase2 187" xfId="19586"/>
    <cellStyle name="40% - Ênfase2 187 2" xfId="19587"/>
    <cellStyle name="40% - Ênfase2 187 3" xfId="19588"/>
    <cellStyle name="40% - Ênfase2 187 4" xfId="19589"/>
    <cellStyle name="40% - Ênfase2 187 5" xfId="19590"/>
    <cellStyle name="40% - Ênfase2 187 6" xfId="19591"/>
    <cellStyle name="40% - Ênfase2 188" xfId="19592"/>
    <cellStyle name="40% - Ênfase2 188 2" xfId="19593"/>
    <cellStyle name="40% - Ênfase2 188 3" xfId="19594"/>
    <cellStyle name="40% - Ênfase2 188 4" xfId="19595"/>
    <cellStyle name="40% - Ênfase2 188 5" xfId="19596"/>
    <cellStyle name="40% - Ênfase2 188 6" xfId="19597"/>
    <cellStyle name="40% - Ênfase2 189" xfId="19598"/>
    <cellStyle name="40% - Ênfase2 189 2" xfId="19599"/>
    <cellStyle name="40% - Ênfase2 189 3" xfId="19600"/>
    <cellStyle name="40% - Ênfase2 189 4" xfId="19601"/>
    <cellStyle name="40% - Ênfase2 189 5" xfId="19602"/>
    <cellStyle name="40% - Ênfase2 189 6" xfId="19603"/>
    <cellStyle name="40% - Ênfase2 19" xfId="19604"/>
    <cellStyle name="40% - Ênfase2 19 2" xfId="19605"/>
    <cellStyle name="40% - Ênfase2 19 2 2" xfId="19606"/>
    <cellStyle name="40% - Ênfase2 19 2 3" xfId="19607"/>
    <cellStyle name="40% - Ênfase2 19 2 4" xfId="19608"/>
    <cellStyle name="40% - Ênfase2 19 2 5" xfId="19609"/>
    <cellStyle name="40% - Ênfase2 19 2 6" xfId="19610"/>
    <cellStyle name="40% - Ênfase2 19 3" xfId="19611"/>
    <cellStyle name="40% - Ênfase2 19 3 2" xfId="19612"/>
    <cellStyle name="40% - Ênfase2 19 3 3" xfId="19613"/>
    <cellStyle name="40% - Ênfase2 19 3 4" xfId="19614"/>
    <cellStyle name="40% - Ênfase2 19 4" xfId="19615"/>
    <cellStyle name="40% - Ênfase2 19 5" xfId="19616"/>
    <cellStyle name="40% - Ênfase2 19 6" xfId="19617"/>
    <cellStyle name="40% - Ênfase2 19 7" xfId="19618"/>
    <cellStyle name="40% - Ênfase2 19 8" xfId="19619"/>
    <cellStyle name="40% - Ênfase2 19 9" xfId="19620"/>
    <cellStyle name="40% - Ênfase2 190" xfId="19621"/>
    <cellStyle name="40% - Ênfase2 190 2" xfId="19622"/>
    <cellStyle name="40% - Ênfase2 190 3" xfId="19623"/>
    <cellStyle name="40% - Ênfase2 190 4" xfId="19624"/>
    <cellStyle name="40% - Ênfase2 190 5" xfId="19625"/>
    <cellStyle name="40% - Ênfase2 190 6" xfId="19626"/>
    <cellStyle name="40% - Ênfase2 191" xfId="19627"/>
    <cellStyle name="40% - Ênfase2 191 2" xfId="19628"/>
    <cellStyle name="40% - Ênfase2 191 3" xfId="19629"/>
    <cellStyle name="40% - Ênfase2 191 4" xfId="19630"/>
    <cellStyle name="40% - Ênfase2 191 5" xfId="19631"/>
    <cellStyle name="40% - Ênfase2 191 6" xfId="19632"/>
    <cellStyle name="40% - Ênfase2 192" xfId="19633"/>
    <cellStyle name="40% - Ênfase2 192 2" xfId="19634"/>
    <cellStyle name="40% - Ênfase2 192 3" xfId="19635"/>
    <cellStyle name="40% - Ênfase2 192 4" xfId="19636"/>
    <cellStyle name="40% - Ênfase2 192 5" xfId="19637"/>
    <cellStyle name="40% - Ênfase2 192 6" xfId="19638"/>
    <cellStyle name="40% - Ênfase2 193" xfId="19639"/>
    <cellStyle name="40% - Ênfase2 193 2" xfId="19640"/>
    <cellStyle name="40% - Ênfase2 193 3" xfId="19641"/>
    <cellStyle name="40% - Ênfase2 193 4" xfId="19642"/>
    <cellStyle name="40% - Ênfase2 193 5" xfId="19643"/>
    <cellStyle name="40% - Ênfase2 194" xfId="19644"/>
    <cellStyle name="40% - Ênfase2 194 2" xfId="19645"/>
    <cellStyle name="40% - Ênfase2 194 3" xfId="19646"/>
    <cellStyle name="40% - Ênfase2 194 4" xfId="19647"/>
    <cellStyle name="40% - Ênfase2 194 5" xfId="19648"/>
    <cellStyle name="40% - Ênfase2 195" xfId="19649"/>
    <cellStyle name="40% - Ênfase2 195 2" xfId="19650"/>
    <cellStyle name="40% - Ênfase2 195 3" xfId="19651"/>
    <cellStyle name="40% - Ênfase2 195 4" xfId="19652"/>
    <cellStyle name="40% - Ênfase2 195 5" xfId="19653"/>
    <cellStyle name="40% - Ênfase2 196" xfId="19654"/>
    <cellStyle name="40% - Ênfase2 196 2" xfId="19655"/>
    <cellStyle name="40% - Ênfase2 196 3" xfId="19656"/>
    <cellStyle name="40% - Ênfase2 196 4" xfId="19657"/>
    <cellStyle name="40% - Ênfase2 196 5" xfId="19658"/>
    <cellStyle name="40% - Ênfase2 197" xfId="19659"/>
    <cellStyle name="40% - Ênfase2 197 2" xfId="19660"/>
    <cellStyle name="40% - Ênfase2 197 3" xfId="19661"/>
    <cellStyle name="40% - Ênfase2 197 4" xfId="19662"/>
    <cellStyle name="40% - Ênfase2 197 5" xfId="19663"/>
    <cellStyle name="40% - Ênfase2 198" xfId="19664"/>
    <cellStyle name="40% - Ênfase2 198 2" xfId="19665"/>
    <cellStyle name="40% - Ênfase2 198 3" xfId="19666"/>
    <cellStyle name="40% - Ênfase2 198 4" xfId="19667"/>
    <cellStyle name="40% - Ênfase2 198 5" xfId="19668"/>
    <cellStyle name="40% - Ênfase2 199" xfId="19669"/>
    <cellStyle name="40% - Ênfase2 199 2" xfId="19670"/>
    <cellStyle name="40% - Ênfase2 199 3" xfId="19671"/>
    <cellStyle name="40% - Ênfase2 199 4" xfId="19672"/>
    <cellStyle name="40% - Ênfase2 199 5" xfId="19673"/>
    <cellStyle name="40% - Ênfase2 2" xfId="19674"/>
    <cellStyle name="40% - Ênfase2 2 10" xfId="19675"/>
    <cellStyle name="40% - Ênfase2 2 11" xfId="19676"/>
    <cellStyle name="40% - Ênfase2 2 2" xfId="19677"/>
    <cellStyle name="40% - Ênfase2 2 2 2" xfId="19678"/>
    <cellStyle name="40% - Ênfase2 2 2 2 2" xfId="19679"/>
    <cellStyle name="40% - Ênfase2 2 2 2 3" xfId="19680"/>
    <cellStyle name="40% - Ênfase2 2 2 2 4" xfId="19681"/>
    <cellStyle name="40% - Ênfase2 2 2 2 5" xfId="19682"/>
    <cellStyle name="40% - Ênfase2 2 2 2 6" xfId="19683"/>
    <cellStyle name="40% - Ênfase2 2 2 3" xfId="19684"/>
    <cellStyle name="40% - Ênfase2 2 2 3 2" xfId="19685"/>
    <cellStyle name="40% - Ênfase2 2 2 3 3" xfId="19686"/>
    <cellStyle name="40% - Ênfase2 2 2 3 4" xfId="19687"/>
    <cellStyle name="40% - Ênfase2 2 2 4" xfId="19688"/>
    <cellStyle name="40% - Ênfase2 2 2 5" xfId="19689"/>
    <cellStyle name="40% - Ênfase2 2 2 6" xfId="19690"/>
    <cellStyle name="40% - Ênfase2 2 2 7" xfId="19691"/>
    <cellStyle name="40% - Ênfase2 2 2 8" xfId="19692"/>
    <cellStyle name="40% - Ênfase2 2 3" xfId="19693"/>
    <cellStyle name="40% - Ênfase2 2 3 2" xfId="19694"/>
    <cellStyle name="40% - Ênfase2 2 3 3" xfId="19695"/>
    <cellStyle name="40% - Ênfase2 2 3 4" xfId="19696"/>
    <cellStyle name="40% - Ênfase2 2 3 5" xfId="19697"/>
    <cellStyle name="40% - Ênfase2 2 3 6" xfId="19698"/>
    <cellStyle name="40% - Ênfase2 2 4" xfId="19699"/>
    <cellStyle name="40% - Ênfase2 2 4 2" xfId="19700"/>
    <cellStyle name="40% - Ênfase2 2 4 3" xfId="19701"/>
    <cellStyle name="40% - Ênfase2 2 4 4" xfId="19702"/>
    <cellStyle name="40% - Ênfase2 2 4 5" xfId="19703"/>
    <cellStyle name="40% - Ênfase2 2 4 6" xfId="19704"/>
    <cellStyle name="40% - Ênfase2 2 5" xfId="19705"/>
    <cellStyle name="40% - Ênfase2 2 5 2" xfId="19706"/>
    <cellStyle name="40% - Ênfase2 2 5 3" xfId="19707"/>
    <cellStyle name="40% - Ênfase2 2 6" xfId="19708"/>
    <cellStyle name="40% - Ênfase2 2 7" xfId="19709"/>
    <cellStyle name="40% - Ênfase2 2 8" xfId="19710"/>
    <cellStyle name="40% - Ênfase2 2 9" xfId="19711"/>
    <cellStyle name="40% - Ênfase2 20" xfId="19712"/>
    <cellStyle name="40% - Ênfase2 20 2" xfId="19713"/>
    <cellStyle name="40% - Ênfase2 20 2 2" xfId="19714"/>
    <cellStyle name="40% - Ênfase2 20 2 3" xfId="19715"/>
    <cellStyle name="40% - Ênfase2 20 2 4" xfId="19716"/>
    <cellStyle name="40% - Ênfase2 20 2 5" xfId="19717"/>
    <cellStyle name="40% - Ênfase2 20 2 6" xfId="19718"/>
    <cellStyle name="40% - Ênfase2 20 3" xfId="19719"/>
    <cellStyle name="40% - Ênfase2 20 3 2" xfId="19720"/>
    <cellStyle name="40% - Ênfase2 20 3 3" xfId="19721"/>
    <cellStyle name="40% - Ênfase2 20 3 4" xfId="19722"/>
    <cellStyle name="40% - Ênfase2 20 4" xfId="19723"/>
    <cellStyle name="40% - Ênfase2 20 5" xfId="19724"/>
    <cellStyle name="40% - Ênfase2 20 6" xfId="19725"/>
    <cellStyle name="40% - Ênfase2 20 7" xfId="19726"/>
    <cellStyle name="40% - Ênfase2 20 8" xfId="19727"/>
    <cellStyle name="40% - Ênfase2 20 9" xfId="19728"/>
    <cellStyle name="40% - Ênfase2 200" xfId="19729"/>
    <cellStyle name="40% - Ênfase2 200 2" xfId="19730"/>
    <cellStyle name="40% - Ênfase2 200 3" xfId="19731"/>
    <cellStyle name="40% - Ênfase2 200 4" xfId="19732"/>
    <cellStyle name="40% - Ênfase2 200 5" xfId="19733"/>
    <cellStyle name="40% - Ênfase2 201" xfId="19734"/>
    <cellStyle name="40% - Ênfase2 201 2" xfId="19735"/>
    <cellStyle name="40% - Ênfase2 201 3" xfId="19736"/>
    <cellStyle name="40% - Ênfase2 201 4" xfId="19737"/>
    <cellStyle name="40% - Ênfase2 201 5" xfId="19738"/>
    <cellStyle name="40% - Ênfase2 202" xfId="19739"/>
    <cellStyle name="40% - Ênfase2 202 2" xfId="19740"/>
    <cellStyle name="40% - Ênfase2 202 3" xfId="19741"/>
    <cellStyle name="40% - Ênfase2 202 4" xfId="19742"/>
    <cellStyle name="40% - Ênfase2 202 5" xfId="19743"/>
    <cellStyle name="40% - Ênfase2 203" xfId="19744"/>
    <cellStyle name="40% - Ênfase2 203 2" xfId="19745"/>
    <cellStyle name="40% - Ênfase2 203 3" xfId="19746"/>
    <cellStyle name="40% - Ênfase2 203 4" xfId="19747"/>
    <cellStyle name="40% - Ênfase2 203 5" xfId="19748"/>
    <cellStyle name="40% - Ênfase2 204" xfId="19749"/>
    <cellStyle name="40% - Ênfase2 204 2" xfId="19750"/>
    <cellStyle name="40% - Ênfase2 204 3" xfId="19751"/>
    <cellStyle name="40% - Ênfase2 204 4" xfId="19752"/>
    <cellStyle name="40% - Ênfase2 204 5" xfId="19753"/>
    <cellStyle name="40% - Ênfase2 205" xfId="19754"/>
    <cellStyle name="40% - Ênfase2 205 2" xfId="19755"/>
    <cellStyle name="40% - Ênfase2 205 3" xfId="19756"/>
    <cellStyle name="40% - Ênfase2 205 4" xfId="19757"/>
    <cellStyle name="40% - Ênfase2 205 5" xfId="19758"/>
    <cellStyle name="40% - Ênfase2 206" xfId="19759"/>
    <cellStyle name="40% - Ênfase2 206 2" xfId="19760"/>
    <cellStyle name="40% - Ênfase2 206 3" xfId="19761"/>
    <cellStyle name="40% - Ênfase2 206 4" xfId="19762"/>
    <cellStyle name="40% - Ênfase2 206 5" xfId="19763"/>
    <cellStyle name="40% - Ênfase2 207" xfId="19764"/>
    <cellStyle name="40% - Ênfase2 207 2" xfId="19765"/>
    <cellStyle name="40% - Ênfase2 207 3" xfId="19766"/>
    <cellStyle name="40% - Ênfase2 207 4" xfId="19767"/>
    <cellStyle name="40% - Ênfase2 207 5" xfId="19768"/>
    <cellStyle name="40% - Ênfase2 208" xfId="19769"/>
    <cellStyle name="40% - Ênfase2 208 2" xfId="19770"/>
    <cellStyle name="40% - Ênfase2 208 3" xfId="19771"/>
    <cellStyle name="40% - Ênfase2 208 4" xfId="19772"/>
    <cellStyle name="40% - Ênfase2 208 5" xfId="19773"/>
    <cellStyle name="40% - Ênfase2 209" xfId="19774"/>
    <cellStyle name="40% - Ênfase2 209 2" xfId="19775"/>
    <cellStyle name="40% - Ênfase2 209 3" xfId="19776"/>
    <cellStyle name="40% - Ênfase2 209 4" xfId="19777"/>
    <cellStyle name="40% - Ênfase2 209 5" xfId="19778"/>
    <cellStyle name="40% - Ênfase2 21" xfId="19779"/>
    <cellStyle name="40% - Ênfase2 21 2" xfId="19780"/>
    <cellStyle name="40% - Ênfase2 21 2 2" xfId="19781"/>
    <cellStyle name="40% - Ênfase2 21 2 3" xfId="19782"/>
    <cellStyle name="40% - Ênfase2 21 2 4" xfId="19783"/>
    <cellStyle name="40% - Ênfase2 21 2 5" xfId="19784"/>
    <cellStyle name="40% - Ênfase2 21 2 6" xfId="19785"/>
    <cellStyle name="40% - Ênfase2 21 3" xfId="19786"/>
    <cellStyle name="40% - Ênfase2 21 3 2" xfId="19787"/>
    <cellStyle name="40% - Ênfase2 21 3 3" xfId="19788"/>
    <cellStyle name="40% - Ênfase2 21 3 4" xfId="19789"/>
    <cellStyle name="40% - Ênfase2 21 4" xfId="19790"/>
    <cellStyle name="40% - Ênfase2 21 5" xfId="19791"/>
    <cellStyle name="40% - Ênfase2 21 6" xfId="19792"/>
    <cellStyle name="40% - Ênfase2 21 7" xfId="19793"/>
    <cellStyle name="40% - Ênfase2 21 8" xfId="19794"/>
    <cellStyle name="40% - Ênfase2 21 9" xfId="19795"/>
    <cellStyle name="40% - Ênfase2 210" xfId="19796"/>
    <cellStyle name="40% - Ênfase2 210 2" xfId="19797"/>
    <cellStyle name="40% - Ênfase2 210 3" xfId="19798"/>
    <cellStyle name="40% - Ênfase2 210 4" xfId="19799"/>
    <cellStyle name="40% - Ênfase2 210 5" xfId="19800"/>
    <cellStyle name="40% - Ênfase2 211" xfId="19801"/>
    <cellStyle name="40% - Ênfase2 211 2" xfId="19802"/>
    <cellStyle name="40% - Ênfase2 211 3" xfId="19803"/>
    <cellStyle name="40% - Ênfase2 211 4" xfId="19804"/>
    <cellStyle name="40% - Ênfase2 211 5" xfId="19805"/>
    <cellStyle name="40% - Ênfase2 212" xfId="19806"/>
    <cellStyle name="40% - Ênfase2 212 2" xfId="19807"/>
    <cellStyle name="40% - Ênfase2 212 3" xfId="19808"/>
    <cellStyle name="40% - Ênfase2 212 4" xfId="19809"/>
    <cellStyle name="40% - Ênfase2 212 5" xfId="19810"/>
    <cellStyle name="40% - Ênfase2 213" xfId="19811"/>
    <cellStyle name="40% - Ênfase2 213 2" xfId="19812"/>
    <cellStyle name="40% - Ênfase2 213 3" xfId="19813"/>
    <cellStyle name="40% - Ênfase2 213 4" xfId="19814"/>
    <cellStyle name="40% - Ênfase2 213 5" xfId="19815"/>
    <cellStyle name="40% - Ênfase2 214" xfId="19816"/>
    <cellStyle name="40% - Ênfase2 214 2" xfId="19817"/>
    <cellStyle name="40% - Ênfase2 214 3" xfId="19818"/>
    <cellStyle name="40% - Ênfase2 214 4" xfId="19819"/>
    <cellStyle name="40% - Ênfase2 214 5" xfId="19820"/>
    <cellStyle name="40% - Ênfase2 215" xfId="19821"/>
    <cellStyle name="40% - Ênfase2 215 2" xfId="19822"/>
    <cellStyle name="40% - Ênfase2 215 3" xfId="19823"/>
    <cellStyle name="40% - Ênfase2 215 4" xfId="19824"/>
    <cellStyle name="40% - Ênfase2 215 5" xfId="19825"/>
    <cellStyle name="40% - Ênfase2 216" xfId="19826"/>
    <cellStyle name="40% - Ênfase2 216 2" xfId="19827"/>
    <cellStyle name="40% - Ênfase2 216 3" xfId="19828"/>
    <cellStyle name="40% - Ênfase2 216 4" xfId="19829"/>
    <cellStyle name="40% - Ênfase2 216 5" xfId="19830"/>
    <cellStyle name="40% - Ênfase2 217" xfId="19831"/>
    <cellStyle name="40% - Ênfase2 217 2" xfId="19832"/>
    <cellStyle name="40% - Ênfase2 217 3" xfId="19833"/>
    <cellStyle name="40% - Ênfase2 217 4" xfId="19834"/>
    <cellStyle name="40% - Ênfase2 217 5" xfId="19835"/>
    <cellStyle name="40% - Ênfase2 218" xfId="19836"/>
    <cellStyle name="40% - Ênfase2 218 2" xfId="19837"/>
    <cellStyle name="40% - Ênfase2 218 3" xfId="19838"/>
    <cellStyle name="40% - Ênfase2 218 4" xfId="19839"/>
    <cellStyle name="40% - Ênfase2 218 5" xfId="19840"/>
    <cellStyle name="40% - Ênfase2 219" xfId="19841"/>
    <cellStyle name="40% - Ênfase2 219 2" xfId="19842"/>
    <cellStyle name="40% - Ênfase2 219 3" xfId="19843"/>
    <cellStyle name="40% - Ênfase2 219 4" xfId="19844"/>
    <cellStyle name="40% - Ênfase2 219 5" xfId="19845"/>
    <cellStyle name="40% - Ênfase2 22" xfId="19846"/>
    <cellStyle name="40% - Ênfase2 22 2" xfId="19847"/>
    <cellStyle name="40% - Ênfase2 22 2 2" xfId="19848"/>
    <cellStyle name="40% - Ênfase2 22 2 3" xfId="19849"/>
    <cellStyle name="40% - Ênfase2 22 2 4" xfId="19850"/>
    <cellStyle name="40% - Ênfase2 22 2 5" xfId="19851"/>
    <cellStyle name="40% - Ênfase2 22 2 6" xfId="19852"/>
    <cellStyle name="40% - Ênfase2 22 3" xfId="19853"/>
    <cellStyle name="40% - Ênfase2 22 3 2" xfId="19854"/>
    <cellStyle name="40% - Ênfase2 22 3 3" xfId="19855"/>
    <cellStyle name="40% - Ênfase2 22 3 4" xfId="19856"/>
    <cellStyle name="40% - Ênfase2 22 4" xfId="19857"/>
    <cellStyle name="40% - Ênfase2 22 5" xfId="19858"/>
    <cellStyle name="40% - Ênfase2 22 6" xfId="19859"/>
    <cellStyle name="40% - Ênfase2 22 7" xfId="19860"/>
    <cellStyle name="40% - Ênfase2 22 8" xfId="19861"/>
    <cellStyle name="40% - Ênfase2 22 9" xfId="19862"/>
    <cellStyle name="40% - Ênfase2 220" xfId="19863"/>
    <cellStyle name="40% - Ênfase2 220 2" xfId="19864"/>
    <cellStyle name="40% - Ênfase2 220 3" xfId="19865"/>
    <cellStyle name="40% - Ênfase2 220 4" xfId="19866"/>
    <cellStyle name="40% - Ênfase2 220 5" xfId="19867"/>
    <cellStyle name="40% - Ênfase2 221" xfId="19868"/>
    <cellStyle name="40% - Ênfase2 221 2" xfId="19869"/>
    <cellStyle name="40% - Ênfase2 221 3" xfId="19870"/>
    <cellStyle name="40% - Ênfase2 221 4" xfId="19871"/>
    <cellStyle name="40% - Ênfase2 221 5" xfId="19872"/>
    <cellStyle name="40% - Ênfase2 222" xfId="19873"/>
    <cellStyle name="40% - Ênfase2 222 2" xfId="19874"/>
    <cellStyle name="40% - Ênfase2 222 3" xfId="19875"/>
    <cellStyle name="40% - Ênfase2 222 4" xfId="19876"/>
    <cellStyle name="40% - Ênfase2 222 5" xfId="19877"/>
    <cellStyle name="40% - Ênfase2 223" xfId="19878"/>
    <cellStyle name="40% - Ênfase2 223 2" xfId="19879"/>
    <cellStyle name="40% - Ênfase2 223 3" xfId="19880"/>
    <cellStyle name="40% - Ênfase2 223 4" xfId="19881"/>
    <cellStyle name="40% - Ênfase2 223 5" xfId="19882"/>
    <cellStyle name="40% - Ênfase2 224" xfId="19883"/>
    <cellStyle name="40% - Ênfase2 224 2" xfId="19884"/>
    <cellStyle name="40% - Ênfase2 224 3" xfId="19885"/>
    <cellStyle name="40% - Ênfase2 224 4" xfId="19886"/>
    <cellStyle name="40% - Ênfase2 224 5" xfId="19887"/>
    <cellStyle name="40% - Ênfase2 225" xfId="19888"/>
    <cellStyle name="40% - Ênfase2 226" xfId="19889"/>
    <cellStyle name="40% - Ênfase2 227" xfId="19890"/>
    <cellStyle name="40% - Ênfase2 228" xfId="19891"/>
    <cellStyle name="40% - Ênfase2 229" xfId="19892"/>
    <cellStyle name="40% - Ênfase2 23" xfId="19893"/>
    <cellStyle name="40% - Ênfase2 23 2" xfId="19894"/>
    <cellStyle name="40% - Ênfase2 23 2 2" xfId="19895"/>
    <cellStyle name="40% - Ênfase2 23 2 3" xfId="19896"/>
    <cellStyle name="40% - Ênfase2 23 2 4" xfId="19897"/>
    <cellStyle name="40% - Ênfase2 23 2 5" xfId="19898"/>
    <cellStyle name="40% - Ênfase2 23 2 6" xfId="19899"/>
    <cellStyle name="40% - Ênfase2 23 3" xfId="19900"/>
    <cellStyle name="40% - Ênfase2 23 3 2" xfId="19901"/>
    <cellStyle name="40% - Ênfase2 23 3 3" xfId="19902"/>
    <cellStyle name="40% - Ênfase2 23 3 4" xfId="19903"/>
    <cellStyle name="40% - Ênfase2 23 4" xfId="19904"/>
    <cellStyle name="40% - Ênfase2 23 5" xfId="19905"/>
    <cellStyle name="40% - Ênfase2 23 6" xfId="19906"/>
    <cellStyle name="40% - Ênfase2 23 7" xfId="19907"/>
    <cellStyle name="40% - Ênfase2 23 8" xfId="19908"/>
    <cellStyle name="40% - Ênfase2 23 9" xfId="19909"/>
    <cellStyle name="40% - Ênfase2 230" xfId="19910"/>
    <cellStyle name="40% - Ênfase2 231" xfId="19911"/>
    <cellStyle name="40% - Ênfase2 232" xfId="19912"/>
    <cellStyle name="40% - Ênfase2 233" xfId="19913"/>
    <cellStyle name="40% - Ênfase2 234" xfId="19914"/>
    <cellStyle name="40% - Ênfase2 235" xfId="19915"/>
    <cellStyle name="40% - Ênfase2 236" xfId="19916"/>
    <cellStyle name="40% - Ênfase2 237" xfId="19917"/>
    <cellStyle name="40% - Ênfase2 238" xfId="19918"/>
    <cellStyle name="40% - Ênfase2 239" xfId="19919"/>
    <cellStyle name="40% - Ênfase2 24" xfId="19920"/>
    <cellStyle name="40% - Ênfase2 24 2" xfId="19921"/>
    <cellStyle name="40% - Ênfase2 24 2 2" xfId="19922"/>
    <cellStyle name="40% - Ênfase2 24 2 3" xfId="19923"/>
    <cellStyle name="40% - Ênfase2 24 2 4" xfId="19924"/>
    <cellStyle name="40% - Ênfase2 24 2 5" xfId="19925"/>
    <cellStyle name="40% - Ênfase2 24 2 6" xfId="19926"/>
    <cellStyle name="40% - Ênfase2 24 3" xfId="19927"/>
    <cellStyle name="40% - Ênfase2 24 3 2" xfId="19928"/>
    <cellStyle name="40% - Ênfase2 24 3 3" xfId="19929"/>
    <cellStyle name="40% - Ênfase2 24 3 4" xfId="19930"/>
    <cellStyle name="40% - Ênfase2 24 4" xfId="19931"/>
    <cellStyle name="40% - Ênfase2 24 5" xfId="19932"/>
    <cellStyle name="40% - Ênfase2 24 6" xfId="19933"/>
    <cellStyle name="40% - Ênfase2 24 7" xfId="19934"/>
    <cellStyle name="40% - Ênfase2 24 8" xfId="19935"/>
    <cellStyle name="40% - Ênfase2 24 9" xfId="19936"/>
    <cellStyle name="40% - Ênfase2 240" xfId="19937"/>
    <cellStyle name="40% - Ênfase2 241" xfId="19938"/>
    <cellStyle name="40% - Ênfase2 242" xfId="19939"/>
    <cellStyle name="40% - Ênfase2 25" xfId="19940"/>
    <cellStyle name="40% - Ênfase2 25 2" xfId="19941"/>
    <cellStyle name="40% - Ênfase2 25 2 2" xfId="19942"/>
    <cellStyle name="40% - Ênfase2 25 2 3" xfId="19943"/>
    <cellStyle name="40% - Ênfase2 25 2 4" xfId="19944"/>
    <cellStyle name="40% - Ênfase2 25 2 5" xfId="19945"/>
    <cellStyle name="40% - Ênfase2 25 2 6" xfId="19946"/>
    <cellStyle name="40% - Ênfase2 25 3" xfId="19947"/>
    <cellStyle name="40% - Ênfase2 25 3 2" xfId="19948"/>
    <cellStyle name="40% - Ênfase2 25 3 3" xfId="19949"/>
    <cellStyle name="40% - Ênfase2 25 3 4" xfId="19950"/>
    <cellStyle name="40% - Ênfase2 25 4" xfId="19951"/>
    <cellStyle name="40% - Ênfase2 25 5" xfId="19952"/>
    <cellStyle name="40% - Ênfase2 25 6" xfId="19953"/>
    <cellStyle name="40% - Ênfase2 25 7" xfId="19954"/>
    <cellStyle name="40% - Ênfase2 25 8" xfId="19955"/>
    <cellStyle name="40% - Ênfase2 25 9" xfId="19956"/>
    <cellStyle name="40% - Ênfase2 26" xfId="19957"/>
    <cellStyle name="40% - Ênfase2 26 2" xfId="19958"/>
    <cellStyle name="40% - Ênfase2 26 2 2" xfId="19959"/>
    <cellStyle name="40% - Ênfase2 26 2 3" xfId="19960"/>
    <cellStyle name="40% - Ênfase2 26 2 4" xfId="19961"/>
    <cellStyle name="40% - Ênfase2 26 2 5" xfId="19962"/>
    <cellStyle name="40% - Ênfase2 26 2 6" xfId="19963"/>
    <cellStyle name="40% - Ênfase2 26 3" xfId="19964"/>
    <cellStyle name="40% - Ênfase2 26 3 2" xfId="19965"/>
    <cellStyle name="40% - Ênfase2 26 3 3" xfId="19966"/>
    <cellStyle name="40% - Ênfase2 26 3 4" xfId="19967"/>
    <cellStyle name="40% - Ênfase2 26 4" xfId="19968"/>
    <cellStyle name="40% - Ênfase2 26 5" xfId="19969"/>
    <cellStyle name="40% - Ênfase2 26 6" xfId="19970"/>
    <cellStyle name="40% - Ênfase2 26 7" xfId="19971"/>
    <cellStyle name="40% - Ênfase2 26 8" xfId="19972"/>
    <cellStyle name="40% - Ênfase2 26 9" xfId="19973"/>
    <cellStyle name="40% - Ênfase2 27" xfId="19974"/>
    <cellStyle name="40% - Ênfase2 27 2" xfId="19975"/>
    <cellStyle name="40% - Ênfase2 27 2 2" xfId="19976"/>
    <cellStyle name="40% - Ênfase2 27 2 3" xfId="19977"/>
    <cellStyle name="40% - Ênfase2 27 2 4" xfId="19978"/>
    <cellStyle name="40% - Ênfase2 27 2 5" xfId="19979"/>
    <cellStyle name="40% - Ênfase2 27 2 6" xfId="19980"/>
    <cellStyle name="40% - Ênfase2 27 3" xfId="19981"/>
    <cellStyle name="40% - Ênfase2 27 3 2" xfId="19982"/>
    <cellStyle name="40% - Ênfase2 27 3 3" xfId="19983"/>
    <cellStyle name="40% - Ênfase2 27 3 4" xfId="19984"/>
    <cellStyle name="40% - Ênfase2 27 4" xfId="19985"/>
    <cellStyle name="40% - Ênfase2 27 5" xfId="19986"/>
    <cellStyle name="40% - Ênfase2 27 6" xfId="19987"/>
    <cellStyle name="40% - Ênfase2 27 7" xfId="19988"/>
    <cellStyle name="40% - Ênfase2 27 8" xfId="19989"/>
    <cellStyle name="40% - Ênfase2 27 9" xfId="19990"/>
    <cellStyle name="40% - Ênfase2 28" xfId="19991"/>
    <cellStyle name="40% - Ênfase2 28 2" xfId="19992"/>
    <cellStyle name="40% - Ênfase2 28 2 2" xfId="19993"/>
    <cellStyle name="40% - Ênfase2 28 2 3" xfId="19994"/>
    <cellStyle name="40% - Ênfase2 28 2 4" xfId="19995"/>
    <cellStyle name="40% - Ênfase2 28 2 5" xfId="19996"/>
    <cellStyle name="40% - Ênfase2 28 2 6" xfId="19997"/>
    <cellStyle name="40% - Ênfase2 28 3" xfId="19998"/>
    <cellStyle name="40% - Ênfase2 28 3 2" xfId="19999"/>
    <cellStyle name="40% - Ênfase2 28 3 3" xfId="20000"/>
    <cellStyle name="40% - Ênfase2 28 3 4" xfId="20001"/>
    <cellStyle name="40% - Ênfase2 28 4" xfId="20002"/>
    <cellStyle name="40% - Ênfase2 28 5" xfId="20003"/>
    <cellStyle name="40% - Ênfase2 28 6" xfId="20004"/>
    <cellStyle name="40% - Ênfase2 28 7" xfId="20005"/>
    <cellStyle name="40% - Ênfase2 28 8" xfId="20006"/>
    <cellStyle name="40% - Ênfase2 28 9" xfId="20007"/>
    <cellStyle name="40% - Ênfase2 29" xfId="20008"/>
    <cellStyle name="40% - Ênfase2 29 2" xfId="20009"/>
    <cellStyle name="40% - Ênfase2 29 2 2" xfId="20010"/>
    <cellStyle name="40% - Ênfase2 29 2 3" xfId="20011"/>
    <cellStyle name="40% - Ênfase2 29 2 4" xfId="20012"/>
    <cellStyle name="40% - Ênfase2 29 2 5" xfId="20013"/>
    <cellStyle name="40% - Ênfase2 29 2 6" xfId="20014"/>
    <cellStyle name="40% - Ênfase2 29 3" xfId="20015"/>
    <cellStyle name="40% - Ênfase2 29 3 2" xfId="20016"/>
    <cellStyle name="40% - Ênfase2 29 3 3" xfId="20017"/>
    <cellStyle name="40% - Ênfase2 29 3 4" xfId="20018"/>
    <cellStyle name="40% - Ênfase2 29 4" xfId="20019"/>
    <cellStyle name="40% - Ênfase2 29 5" xfId="20020"/>
    <cellStyle name="40% - Ênfase2 29 6" xfId="20021"/>
    <cellStyle name="40% - Ênfase2 29 7" xfId="20022"/>
    <cellStyle name="40% - Ênfase2 29 8" xfId="20023"/>
    <cellStyle name="40% - Ênfase2 29 9" xfId="20024"/>
    <cellStyle name="40% - Ênfase2 3" xfId="20025"/>
    <cellStyle name="40% - Ênfase2 3 10" xfId="20026"/>
    <cellStyle name="40% - Ênfase2 3 11" xfId="20027"/>
    <cellStyle name="40% - Ênfase2 3 2" xfId="20028"/>
    <cellStyle name="40% - Ênfase2 3 2 2" xfId="20029"/>
    <cellStyle name="40% - Ênfase2 3 2 2 2" xfId="20030"/>
    <cellStyle name="40% - Ênfase2 3 2 2 3" xfId="20031"/>
    <cellStyle name="40% - Ênfase2 3 2 2 4" xfId="20032"/>
    <cellStyle name="40% - Ênfase2 3 2 2 5" xfId="20033"/>
    <cellStyle name="40% - Ênfase2 3 2 2 6" xfId="20034"/>
    <cellStyle name="40% - Ênfase2 3 2 3" xfId="20035"/>
    <cellStyle name="40% - Ênfase2 3 2 3 2" xfId="20036"/>
    <cellStyle name="40% - Ênfase2 3 2 3 3" xfId="20037"/>
    <cellStyle name="40% - Ênfase2 3 2 3 4" xfId="20038"/>
    <cellStyle name="40% - Ênfase2 3 2 4" xfId="20039"/>
    <cellStyle name="40% - Ênfase2 3 2 5" xfId="20040"/>
    <cellStyle name="40% - Ênfase2 3 2 6" xfId="20041"/>
    <cellStyle name="40% - Ênfase2 3 2 7" xfId="20042"/>
    <cellStyle name="40% - Ênfase2 3 2 8" xfId="20043"/>
    <cellStyle name="40% - Ênfase2 3 3" xfId="20044"/>
    <cellStyle name="40% - Ênfase2 3 3 2" xfId="20045"/>
    <cellStyle name="40% - Ênfase2 3 3 3" xfId="20046"/>
    <cellStyle name="40% - Ênfase2 3 3 4" xfId="20047"/>
    <cellStyle name="40% - Ênfase2 3 3 5" xfId="20048"/>
    <cellStyle name="40% - Ênfase2 3 3 6" xfId="20049"/>
    <cellStyle name="40% - Ênfase2 3 4" xfId="20050"/>
    <cellStyle name="40% - Ênfase2 3 4 2" xfId="20051"/>
    <cellStyle name="40% - Ênfase2 3 4 3" xfId="20052"/>
    <cellStyle name="40% - Ênfase2 3 4 4" xfId="20053"/>
    <cellStyle name="40% - Ênfase2 3 5" xfId="20054"/>
    <cellStyle name="40% - Ênfase2 3 6" xfId="20055"/>
    <cellStyle name="40% - Ênfase2 3 7" xfId="20056"/>
    <cellStyle name="40% - Ênfase2 3 8" xfId="20057"/>
    <cellStyle name="40% - Ênfase2 3 9" xfId="20058"/>
    <cellStyle name="40% - Ênfase2 30" xfId="20059"/>
    <cellStyle name="40% - Ênfase2 30 2" xfId="20060"/>
    <cellStyle name="40% - Ênfase2 30 2 2" xfId="20061"/>
    <cellStyle name="40% - Ênfase2 30 2 3" xfId="20062"/>
    <cellStyle name="40% - Ênfase2 30 2 4" xfId="20063"/>
    <cellStyle name="40% - Ênfase2 30 2 5" xfId="20064"/>
    <cellStyle name="40% - Ênfase2 30 2 6" xfId="20065"/>
    <cellStyle name="40% - Ênfase2 30 3" xfId="20066"/>
    <cellStyle name="40% - Ênfase2 30 3 2" xfId="20067"/>
    <cellStyle name="40% - Ênfase2 30 3 3" xfId="20068"/>
    <cellStyle name="40% - Ênfase2 30 3 4" xfId="20069"/>
    <cellStyle name="40% - Ênfase2 30 4" xfId="20070"/>
    <cellStyle name="40% - Ênfase2 30 5" xfId="20071"/>
    <cellStyle name="40% - Ênfase2 30 6" xfId="20072"/>
    <cellStyle name="40% - Ênfase2 30 7" xfId="20073"/>
    <cellStyle name="40% - Ênfase2 30 8" xfId="20074"/>
    <cellStyle name="40% - Ênfase2 30 9" xfId="20075"/>
    <cellStyle name="40% - Ênfase2 31" xfId="20076"/>
    <cellStyle name="40% - Ênfase2 31 2" xfId="20077"/>
    <cellStyle name="40% - Ênfase2 31 2 2" xfId="20078"/>
    <cellStyle name="40% - Ênfase2 31 2 3" xfId="20079"/>
    <cellStyle name="40% - Ênfase2 31 2 4" xfId="20080"/>
    <cellStyle name="40% - Ênfase2 31 2 5" xfId="20081"/>
    <cellStyle name="40% - Ênfase2 31 2 6" xfId="20082"/>
    <cellStyle name="40% - Ênfase2 31 3" xfId="20083"/>
    <cellStyle name="40% - Ênfase2 31 3 2" xfId="20084"/>
    <cellStyle name="40% - Ênfase2 31 3 3" xfId="20085"/>
    <cellStyle name="40% - Ênfase2 31 3 4" xfId="20086"/>
    <cellStyle name="40% - Ênfase2 31 4" xfId="20087"/>
    <cellStyle name="40% - Ênfase2 31 5" xfId="20088"/>
    <cellStyle name="40% - Ênfase2 31 6" xfId="20089"/>
    <cellStyle name="40% - Ênfase2 31 7" xfId="20090"/>
    <cellStyle name="40% - Ênfase2 31 8" xfId="20091"/>
    <cellStyle name="40% - Ênfase2 31 9" xfId="20092"/>
    <cellStyle name="40% - Ênfase2 32" xfId="20093"/>
    <cellStyle name="40% - Ênfase2 32 2" xfId="20094"/>
    <cellStyle name="40% - Ênfase2 32 2 2" xfId="20095"/>
    <cellStyle name="40% - Ênfase2 32 2 3" xfId="20096"/>
    <cellStyle name="40% - Ênfase2 32 2 4" xfId="20097"/>
    <cellStyle name="40% - Ênfase2 32 2 5" xfId="20098"/>
    <cellStyle name="40% - Ênfase2 32 2 6" xfId="20099"/>
    <cellStyle name="40% - Ênfase2 32 3" xfId="20100"/>
    <cellStyle name="40% - Ênfase2 32 3 2" xfId="20101"/>
    <cellStyle name="40% - Ênfase2 32 3 3" xfId="20102"/>
    <cellStyle name="40% - Ênfase2 32 3 4" xfId="20103"/>
    <cellStyle name="40% - Ênfase2 32 4" xfId="20104"/>
    <cellStyle name="40% - Ênfase2 32 5" xfId="20105"/>
    <cellStyle name="40% - Ênfase2 32 6" xfId="20106"/>
    <cellStyle name="40% - Ênfase2 32 7" xfId="20107"/>
    <cellStyle name="40% - Ênfase2 32 8" xfId="20108"/>
    <cellStyle name="40% - Ênfase2 32 9" xfId="20109"/>
    <cellStyle name="40% - Ênfase2 33" xfId="20110"/>
    <cellStyle name="40% - Ênfase2 33 2" xfId="20111"/>
    <cellStyle name="40% - Ênfase2 33 2 2" xfId="20112"/>
    <cellStyle name="40% - Ênfase2 33 2 3" xfId="20113"/>
    <cellStyle name="40% - Ênfase2 33 2 4" xfId="20114"/>
    <cellStyle name="40% - Ênfase2 33 2 5" xfId="20115"/>
    <cellStyle name="40% - Ênfase2 33 2 6" xfId="20116"/>
    <cellStyle name="40% - Ênfase2 33 3" xfId="20117"/>
    <cellStyle name="40% - Ênfase2 33 3 2" xfId="20118"/>
    <cellStyle name="40% - Ênfase2 33 3 3" xfId="20119"/>
    <cellStyle name="40% - Ênfase2 33 3 4" xfId="20120"/>
    <cellStyle name="40% - Ênfase2 33 4" xfId="20121"/>
    <cellStyle name="40% - Ênfase2 33 5" xfId="20122"/>
    <cellStyle name="40% - Ênfase2 33 6" xfId="20123"/>
    <cellStyle name="40% - Ênfase2 33 7" xfId="20124"/>
    <cellStyle name="40% - Ênfase2 33 8" xfId="20125"/>
    <cellStyle name="40% - Ênfase2 33 9" xfId="20126"/>
    <cellStyle name="40% - Ênfase2 34" xfId="20127"/>
    <cellStyle name="40% - Ênfase2 34 2" xfId="20128"/>
    <cellStyle name="40% - Ênfase2 34 2 2" xfId="20129"/>
    <cellStyle name="40% - Ênfase2 34 2 3" xfId="20130"/>
    <cellStyle name="40% - Ênfase2 34 2 4" xfId="20131"/>
    <cellStyle name="40% - Ênfase2 34 2 5" xfId="20132"/>
    <cellStyle name="40% - Ênfase2 34 2 6" xfId="20133"/>
    <cellStyle name="40% - Ênfase2 34 3" xfId="20134"/>
    <cellStyle name="40% - Ênfase2 34 3 2" xfId="20135"/>
    <cellStyle name="40% - Ênfase2 34 3 3" xfId="20136"/>
    <cellStyle name="40% - Ênfase2 34 3 4" xfId="20137"/>
    <cellStyle name="40% - Ênfase2 34 4" xfId="20138"/>
    <cellStyle name="40% - Ênfase2 34 5" xfId="20139"/>
    <cellStyle name="40% - Ênfase2 34 6" xfId="20140"/>
    <cellStyle name="40% - Ênfase2 34 7" xfId="20141"/>
    <cellStyle name="40% - Ênfase2 34 8" xfId="20142"/>
    <cellStyle name="40% - Ênfase2 34 9" xfId="20143"/>
    <cellStyle name="40% - Ênfase2 35" xfId="20144"/>
    <cellStyle name="40% - Ênfase2 35 2" xfId="20145"/>
    <cellStyle name="40% - Ênfase2 35 2 2" xfId="20146"/>
    <cellStyle name="40% - Ênfase2 35 2 3" xfId="20147"/>
    <cellStyle name="40% - Ênfase2 35 2 4" xfId="20148"/>
    <cellStyle name="40% - Ênfase2 35 2 5" xfId="20149"/>
    <cellStyle name="40% - Ênfase2 35 2 6" xfId="20150"/>
    <cellStyle name="40% - Ênfase2 35 3" xfId="20151"/>
    <cellStyle name="40% - Ênfase2 35 3 2" xfId="20152"/>
    <cellStyle name="40% - Ênfase2 35 3 3" xfId="20153"/>
    <cellStyle name="40% - Ênfase2 35 3 4" xfId="20154"/>
    <cellStyle name="40% - Ênfase2 35 4" xfId="20155"/>
    <cellStyle name="40% - Ênfase2 35 5" xfId="20156"/>
    <cellStyle name="40% - Ênfase2 35 6" xfId="20157"/>
    <cellStyle name="40% - Ênfase2 35 7" xfId="20158"/>
    <cellStyle name="40% - Ênfase2 35 8" xfId="20159"/>
    <cellStyle name="40% - Ênfase2 35 9" xfId="20160"/>
    <cellStyle name="40% - Ênfase2 36" xfId="20161"/>
    <cellStyle name="40% - Ênfase2 36 2" xfId="20162"/>
    <cellStyle name="40% - Ênfase2 36 2 2" xfId="20163"/>
    <cellStyle name="40% - Ênfase2 36 2 3" xfId="20164"/>
    <cellStyle name="40% - Ênfase2 36 2 4" xfId="20165"/>
    <cellStyle name="40% - Ênfase2 36 2 5" xfId="20166"/>
    <cellStyle name="40% - Ênfase2 36 2 6" xfId="20167"/>
    <cellStyle name="40% - Ênfase2 36 3" xfId="20168"/>
    <cellStyle name="40% - Ênfase2 36 3 2" xfId="20169"/>
    <cellStyle name="40% - Ênfase2 36 3 3" xfId="20170"/>
    <cellStyle name="40% - Ênfase2 36 3 4" xfId="20171"/>
    <cellStyle name="40% - Ênfase2 36 4" xfId="20172"/>
    <cellStyle name="40% - Ênfase2 36 5" xfId="20173"/>
    <cellStyle name="40% - Ênfase2 36 6" xfId="20174"/>
    <cellStyle name="40% - Ênfase2 36 7" xfId="20175"/>
    <cellStyle name="40% - Ênfase2 36 8" xfId="20176"/>
    <cellStyle name="40% - Ênfase2 36 9" xfId="20177"/>
    <cellStyle name="40% - Ênfase2 37" xfId="20178"/>
    <cellStyle name="40% - Ênfase2 37 2" xfId="20179"/>
    <cellStyle name="40% - Ênfase2 37 2 2" xfId="20180"/>
    <cellStyle name="40% - Ênfase2 37 2 3" xfId="20181"/>
    <cellStyle name="40% - Ênfase2 37 2 4" xfId="20182"/>
    <cellStyle name="40% - Ênfase2 37 2 5" xfId="20183"/>
    <cellStyle name="40% - Ênfase2 37 2 6" xfId="20184"/>
    <cellStyle name="40% - Ênfase2 37 3" xfId="20185"/>
    <cellStyle name="40% - Ênfase2 37 3 2" xfId="20186"/>
    <cellStyle name="40% - Ênfase2 37 3 3" xfId="20187"/>
    <cellStyle name="40% - Ênfase2 37 3 4" xfId="20188"/>
    <cellStyle name="40% - Ênfase2 37 4" xfId="20189"/>
    <cellStyle name="40% - Ênfase2 37 5" xfId="20190"/>
    <cellStyle name="40% - Ênfase2 37 6" xfId="20191"/>
    <cellStyle name="40% - Ênfase2 37 7" xfId="20192"/>
    <cellStyle name="40% - Ênfase2 37 8" xfId="20193"/>
    <cellStyle name="40% - Ênfase2 38" xfId="20194"/>
    <cellStyle name="40% - Ênfase2 38 2" xfId="20195"/>
    <cellStyle name="40% - Ênfase2 38 2 2" xfId="20196"/>
    <cellStyle name="40% - Ênfase2 38 2 3" xfId="20197"/>
    <cellStyle name="40% - Ênfase2 38 2 4" xfId="20198"/>
    <cellStyle name="40% - Ênfase2 38 2 5" xfId="20199"/>
    <cellStyle name="40% - Ênfase2 38 2 6" xfId="20200"/>
    <cellStyle name="40% - Ênfase2 38 3" xfId="20201"/>
    <cellStyle name="40% - Ênfase2 38 3 2" xfId="20202"/>
    <cellStyle name="40% - Ênfase2 38 3 3" xfId="20203"/>
    <cellStyle name="40% - Ênfase2 38 3 4" xfId="20204"/>
    <cellStyle name="40% - Ênfase2 38 4" xfId="20205"/>
    <cellStyle name="40% - Ênfase2 38 5" xfId="20206"/>
    <cellStyle name="40% - Ênfase2 38 6" xfId="20207"/>
    <cellStyle name="40% - Ênfase2 38 7" xfId="20208"/>
    <cellStyle name="40% - Ênfase2 38 8" xfId="20209"/>
    <cellStyle name="40% - Ênfase2 39" xfId="20210"/>
    <cellStyle name="40% - Ênfase2 39 2" xfId="20211"/>
    <cellStyle name="40% - Ênfase2 39 2 2" xfId="20212"/>
    <cellStyle name="40% - Ênfase2 39 2 3" xfId="20213"/>
    <cellStyle name="40% - Ênfase2 39 2 4" xfId="20214"/>
    <cellStyle name="40% - Ênfase2 39 2 5" xfId="20215"/>
    <cellStyle name="40% - Ênfase2 39 2 6" xfId="20216"/>
    <cellStyle name="40% - Ênfase2 39 3" xfId="20217"/>
    <cellStyle name="40% - Ênfase2 39 3 2" xfId="20218"/>
    <cellStyle name="40% - Ênfase2 39 3 3" xfId="20219"/>
    <cellStyle name="40% - Ênfase2 39 3 4" xfId="20220"/>
    <cellStyle name="40% - Ênfase2 39 4" xfId="20221"/>
    <cellStyle name="40% - Ênfase2 39 5" xfId="20222"/>
    <cellStyle name="40% - Ênfase2 39 6" xfId="20223"/>
    <cellStyle name="40% - Ênfase2 39 7" xfId="20224"/>
    <cellStyle name="40% - Ênfase2 39 8" xfId="20225"/>
    <cellStyle name="40% - Ênfase2 4" xfId="20226"/>
    <cellStyle name="40% - Ênfase2 4 10" xfId="20227"/>
    <cellStyle name="40% - Ênfase2 4 11" xfId="20228"/>
    <cellStyle name="40% - Ênfase2 4 2" xfId="20229"/>
    <cellStyle name="40% - Ênfase2 4 2 2" xfId="20230"/>
    <cellStyle name="40% - Ênfase2 4 2 2 2" xfId="20231"/>
    <cellStyle name="40% - Ênfase2 4 2 2 3" xfId="20232"/>
    <cellStyle name="40% - Ênfase2 4 2 2 4" xfId="20233"/>
    <cellStyle name="40% - Ênfase2 4 2 2 5" xfId="20234"/>
    <cellStyle name="40% - Ênfase2 4 2 2 6" xfId="20235"/>
    <cellStyle name="40% - Ênfase2 4 2 3" xfId="20236"/>
    <cellStyle name="40% - Ênfase2 4 2 3 2" xfId="20237"/>
    <cellStyle name="40% - Ênfase2 4 2 3 3" xfId="20238"/>
    <cellStyle name="40% - Ênfase2 4 2 3 4" xfId="20239"/>
    <cellStyle name="40% - Ênfase2 4 2 4" xfId="20240"/>
    <cellStyle name="40% - Ênfase2 4 2 5" xfId="20241"/>
    <cellStyle name="40% - Ênfase2 4 2 6" xfId="20242"/>
    <cellStyle name="40% - Ênfase2 4 2 7" xfId="20243"/>
    <cellStyle name="40% - Ênfase2 4 2 8" xfId="20244"/>
    <cellStyle name="40% - Ênfase2 4 3" xfId="20245"/>
    <cellStyle name="40% - Ênfase2 4 3 2" xfId="20246"/>
    <cellStyle name="40% - Ênfase2 4 3 3" xfId="20247"/>
    <cellStyle name="40% - Ênfase2 4 3 4" xfId="20248"/>
    <cellStyle name="40% - Ênfase2 4 3 5" xfId="20249"/>
    <cellStyle name="40% - Ênfase2 4 3 6" xfId="20250"/>
    <cellStyle name="40% - Ênfase2 4 4" xfId="20251"/>
    <cellStyle name="40% - Ênfase2 4 4 2" xfId="20252"/>
    <cellStyle name="40% - Ênfase2 4 4 3" xfId="20253"/>
    <cellStyle name="40% - Ênfase2 4 4 4" xfId="20254"/>
    <cellStyle name="40% - Ênfase2 4 5" xfId="20255"/>
    <cellStyle name="40% - Ênfase2 4 6" xfId="20256"/>
    <cellStyle name="40% - Ênfase2 4 7" xfId="20257"/>
    <cellStyle name="40% - Ênfase2 4 8" xfId="20258"/>
    <cellStyle name="40% - Ênfase2 4 9" xfId="20259"/>
    <cellStyle name="40% - Ênfase2 40" xfId="20260"/>
    <cellStyle name="40% - Ênfase2 40 2" xfId="20261"/>
    <cellStyle name="40% - Ênfase2 40 2 2" xfId="20262"/>
    <cellStyle name="40% - Ênfase2 40 2 3" xfId="20263"/>
    <cellStyle name="40% - Ênfase2 40 2 4" xfId="20264"/>
    <cellStyle name="40% - Ênfase2 40 2 5" xfId="20265"/>
    <cellStyle name="40% - Ênfase2 40 2 6" xfId="20266"/>
    <cellStyle name="40% - Ênfase2 40 3" xfId="20267"/>
    <cellStyle name="40% - Ênfase2 40 3 2" xfId="20268"/>
    <cellStyle name="40% - Ênfase2 40 3 3" xfId="20269"/>
    <cellStyle name="40% - Ênfase2 40 3 4" xfId="20270"/>
    <cellStyle name="40% - Ênfase2 40 4" xfId="20271"/>
    <cellStyle name="40% - Ênfase2 40 5" xfId="20272"/>
    <cellStyle name="40% - Ênfase2 40 6" xfId="20273"/>
    <cellStyle name="40% - Ênfase2 40 7" xfId="20274"/>
    <cellStyle name="40% - Ênfase2 40 8" xfId="20275"/>
    <cellStyle name="40% - Ênfase2 41" xfId="20276"/>
    <cellStyle name="40% - Ênfase2 41 2" xfId="20277"/>
    <cellStyle name="40% - Ênfase2 41 2 2" xfId="20278"/>
    <cellStyle name="40% - Ênfase2 41 2 3" xfId="20279"/>
    <cellStyle name="40% - Ênfase2 41 2 4" xfId="20280"/>
    <cellStyle name="40% - Ênfase2 41 2 5" xfId="20281"/>
    <cellStyle name="40% - Ênfase2 41 2 6" xfId="20282"/>
    <cellStyle name="40% - Ênfase2 41 3" xfId="20283"/>
    <cellStyle name="40% - Ênfase2 41 3 2" xfId="20284"/>
    <cellStyle name="40% - Ênfase2 41 3 3" xfId="20285"/>
    <cellStyle name="40% - Ênfase2 41 3 4" xfId="20286"/>
    <cellStyle name="40% - Ênfase2 41 4" xfId="20287"/>
    <cellStyle name="40% - Ênfase2 41 5" xfId="20288"/>
    <cellStyle name="40% - Ênfase2 41 6" xfId="20289"/>
    <cellStyle name="40% - Ênfase2 41 7" xfId="20290"/>
    <cellStyle name="40% - Ênfase2 41 8" xfId="20291"/>
    <cellStyle name="40% - Ênfase2 42" xfId="20292"/>
    <cellStyle name="40% - Ênfase2 42 2" xfId="20293"/>
    <cellStyle name="40% - Ênfase2 42 2 2" xfId="20294"/>
    <cellStyle name="40% - Ênfase2 42 2 3" xfId="20295"/>
    <cellStyle name="40% - Ênfase2 42 2 4" xfId="20296"/>
    <cellStyle name="40% - Ênfase2 42 2 5" xfId="20297"/>
    <cellStyle name="40% - Ênfase2 42 2 6" xfId="20298"/>
    <cellStyle name="40% - Ênfase2 42 3" xfId="20299"/>
    <cellStyle name="40% - Ênfase2 42 3 2" xfId="20300"/>
    <cellStyle name="40% - Ênfase2 42 3 3" xfId="20301"/>
    <cellStyle name="40% - Ênfase2 42 3 4" xfId="20302"/>
    <cellStyle name="40% - Ênfase2 42 4" xfId="20303"/>
    <cellStyle name="40% - Ênfase2 42 5" xfId="20304"/>
    <cellStyle name="40% - Ênfase2 42 6" xfId="20305"/>
    <cellStyle name="40% - Ênfase2 42 7" xfId="20306"/>
    <cellStyle name="40% - Ênfase2 42 8" xfId="20307"/>
    <cellStyle name="40% - Ênfase2 43" xfId="20308"/>
    <cellStyle name="40% - Ênfase2 43 2" xfId="20309"/>
    <cellStyle name="40% - Ênfase2 43 2 2" xfId="20310"/>
    <cellStyle name="40% - Ênfase2 43 2 3" xfId="20311"/>
    <cellStyle name="40% - Ênfase2 43 2 4" xfId="20312"/>
    <cellStyle name="40% - Ênfase2 43 2 5" xfId="20313"/>
    <cellStyle name="40% - Ênfase2 43 2 6" xfId="20314"/>
    <cellStyle name="40% - Ênfase2 43 3" xfId="20315"/>
    <cellStyle name="40% - Ênfase2 43 3 2" xfId="20316"/>
    <cellStyle name="40% - Ênfase2 43 3 3" xfId="20317"/>
    <cellStyle name="40% - Ênfase2 43 3 4" xfId="20318"/>
    <cellStyle name="40% - Ênfase2 43 4" xfId="20319"/>
    <cellStyle name="40% - Ênfase2 43 5" xfId="20320"/>
    <cellStyle name="40% - Ênfase2 43 6" xfId="20321"/>
    <cellStyle name="40% - Ênfase2 43 7" xfId="20322"/>
    <cellStyle name="40% - Ênfase2 43 8" xfId="20323"/>
    <cellStyle name="40% - Ênfase2 44" xfId="20324"/>
    <cellStyle name="40% - Ênfase2 44 2" xfId="20325"/>
    <cellStyle name="40% - Ênfase2 44 2 2" xfId="20326"/>
    <cellStyle name="40% - Ênfase2 44 2 3" xfId="20327"/>
    <cellStyle name="40% - Ênfase2 44 2 4" xfId="20328"/>
    <cellStyle name="40% - Ênfase2 44 2 5" xfId="20329"/>
    <cellStyle name="40% - Ênfase2 44 2 6" xfId="20330"/>
    <cellStyle name="40% - Ênfase2 44 3" xfId="20331"/>
    <cellStyle name="40% - Ênfase2 44 3 2" xfId="20332"/>
    <cellStyle name="40% - Ênfase2 44 3 3" xfId="20333"/>
    <cellStyle name="40% - Ênfase2 44 3 4" xfId="20334"/>
    <cellStyle name="40% - Ênfase2 44 4" xfId="20335"/>
    <cellStyle name="40% - Ênfase2 44 5" xfId="20336"/>
    <cellStyle name="40% - Ênfase2 44 6" xfId="20337"/>
    <cellStyle name="40% - Ênfase2 44 7" xfId="20338"/>
    <cellStyle name="40% - Ênfase2 44 8" xfId="20339"/>
    <cellStyle name="40% - Ênfase2 45" xfId="20340"/>
    <cellStyle name="40% - Ênfase2 45 2" xfId="20341"/>
    <cellStyle name="40% - Ênfase2 45 2 2" xfId="20342"/>
    <cellStyle name="40% - Ênfase2 45 2 3" xfId="20343"/>
    <cellStyle name="40% - Ênfase2 45 2 4" xfId="20344"/>
    <cellStyle name="40% - Ênfase2 45 2 5" xfId="20345"/>
    <cellStyle name="40% - Ênfase2 45 2 6" xfId="20346"/>
    <cellStyle name="40% - Ênfase2 45 3" xfId="20347"/>
    <cellStyle name="40% - Ênfase2 45 3 2" xfId="20348"/>
    <cellStyle name="40% - Ênfase2 45 3 3" xfId="20349"/>
    <cellStyle name="40% - Ênfase2 45 3 4" xfId="20350"/>
    <cellStyle name="40% - Ênfase2 45 4" xfId="20351"/>
    <cellStyle name="40% - Ênfase2 45 5" xfId="20352"/>
    <cellStyle name="40% - Ênfase2 45 6" xfId="20353"/>
    <cellStyle name="40% - Ênfase2 45 7" xfId="20354"/>
    <cellStyle name="40% - Ênfase2 45 8" xfId="20355"/>
    <cellStyle name="40% - Ênfase2 46" xfId="20356"/>
    <cellStyle name="40% - Ênfase2 46 2" xfId="20357"/>
    <cellStyle name="40% - Ênfase2 46 2 2" xfId="20358"/>
    <cellStyle name="40% - Ênfase2 46 2 3" xfId="20359"/>
    <cellStyle name="40% - Ênfase2 46 2 4" xfId="20360"/>
    <cellStyle name="40% - Ênfase2 46 2 5" xfId="20361"/>
    <cellStyle name="40% - Ênfase2 46 2 6" xfId="20362"/>
    <cellStyle name="40% - Ênfase2 46 3" xfId="20363"/>
    <cellStyle name="40% - Ênfase2 46 3 2" xfId="20364"/>
    <cellStyle name="40% - Ênfase2 46 3 3" xfId="20365"/>
    <cellStyle name="40% - Ênfase2 46 3 4" xfId="20366"/>
    <cellStyle name="40% - Ênfase2 46 4" xfId="20367"/>
    <cellStyle name="40% - Ênfase2 46 5" xfId="20368"/>
    <cellStyle name="40% - Ênfase2 46 6" xfId="20369"/>
    <cellStyle name="40% - Ênfase2 46 7" xfId="20370"/>
    <cellStyle name="40% - Ênfase2 46 8" xfId="20371"/>
    <cellStyle name="40% - Ênfase2 47" xfId="20372"/>
    <cellStyle name="40% - Ênfase2 47 2" xfId="20373"/>
    <cellStyle name="40% - Ênfase2 47 2 2" xfId="20374"/>
    <cellStyle name="40% - Ênfase2 47 2 3" xfId="20375"/>
    <cellStyle name="40% - Ênfase2 47 2 4" xfId="20376"/>
    <cellStyle name="40% - Ênfase2 47 2 5" xfId="20377"/>
    <cellStyle name="40% - Ênfase2 47 2 6" xfId="20378"/>
    <cellStyle name="40% - Ênfase2 47 3" xfId="20379"/>
    <cellStyle name="40% - Ênfase2 47 3 2" xfId="20380"/>
    <cellStyle name="40% - Ênfase2 47 3 3" xfId="20381"/>
    <cellStyle name="40% - Ênfase2 47 3 4" xfId="20382"/>
    <cellStyle name="40% - Ênfase2 47 4" xfId="20383"/>
    <cellStyle name="40% - Ênfase2 47 5" xfId="20384"/>
    <cellStyle name="40% - Ênfase2 47 6" xfId="20385"/>
    <cellStyle name="40% - Ênfase2 47 7" xfId="20386"/>
    <cellStyle name="40% - Ênfase2 47 8" xfId="20387"/>
    <cellStyle name="40% - Ênfase2 48" xfId="20388"/>
    <cellStyle name="40% - Ênfase2 48 2" xfId="20389"/>
    <cellStyle name="40% - Ênfase2 48 2 2" xfId="20390"/>
    <cellStyle name="40% - Ênfase2 48 2 3" xfId="20391"/>
    <cellStyle name="40% - Ênfase2 48 2 4" xfId="20392"/>
    <cellStyle name="40% - Ênfase2 48 2 5" xfId="20393"/>
    <cellStyle name="40% - Ênfase2 48 2 6" xfId="20394"/>
    <cellStyle name="40% - Ênfase2 48 3" xfId="20395"/>
    <cellStyle name="40% - Ênfase2 48 3 2" xfId="20396"/>
    <cellStyle name="40% - Ênfase2 48 3 3" xfId="20397"/>
    <cellStyle name="40% - Ênfase2 48 3 4" xfId="20398"/>
    <cellStyle name="40% - Ênfase2 48 4" xfId="20399"/>
    <cellStyle name="40% - Ênfase2 48 5" xfId="20400"/>
    <cellStyle name="40% - Ênfase2 48 6" xfId="20401"/>
    <cellStyle name="40% - Ênfase2 48 7" xfId="20402"/>
    <cellStyle name="40% - Ênfase2 48 8" xfId="20403"/>
    <cellStyle name="40% - Ênfase2 49" xfId="20404"/>
    <cellStyle name="40% - Ênfase2 49 2" xfId="20405"/>
    <cellStyle name="40% - Ênfase2 49 2 2" xfId="20406"/>
    <cellStyle name="40% - Ênfase2 49 2 3" xfId="20407"/>
    <cellStyle name="40% - Ênfase2 49 2 4" xfId="20408"/>
    <cellStyle name="40% - Ênfase2 49 2 5" xfId="20409"/>
    <cellStyle name="40% - Ênfase2 49 2 6" xfId="20410"/>
    <cellStyle name="40% - Ênfase2 49 3" xfId="20411"/>
    <cellStyle name="40% - Ênfase2 49 3 2" xfId="20412"/>
    <cellStyle name="40% - Ênfase2 49 3 3" xfId="20413"/>
    <cellStyle name="40% - Ênfase2 49 3 4" xfId="20414"/>
    <cellStyle name="40% - Ênfase2 49 4" xfId="20415"/>
    <cellStyle name="40% - Ênfase2 49 5" xfId="20416"/>
    <cellStyle name="40% - Ênfase2 49 6" xfId="20417"/>
    <cellStyle name="40% - Ênfase2 49 7" xfId="20418"/>
    <cellStyle name="40% - Ênfase2 49 8" xfId="20419"/>
    <cellStyle name="40% - Ênfase2 5" xfId="20420"/>
    <cellStyle name="40% - Ênfase2 5 10" xfId="20421"/>
    <cellStyle name="40% - Ênfase2 5 11" xfId="20422"/>
    <cellStyle name="40% - Ênfase2 5 2" xfId="20423"/>
    <cellStyle name="40% - Ênfase2 5 2 2" xfId="20424"/>
    <cellStyle name="40% - Ênfase2 5 2 2 2" xfId="20425"/>
    <cellStyle name="40% - Ênfase2 5 2 2 3" xfId="20426"/>
    <cellStyle name="40% - Ênfase2 5 2 2 4" xfId="20427"/>
    <cellStyle name="40% - Ênfase2 5 2 2 5" xfId="20428"/>
    <cellStyle name="40% - Ênfase2 5 2 2 6" xfId="20429"/>
    <cellStyle name="40% - Ênfase2 5 2 3" xfId="20430"/>
    <cellStyle name="40% - Ênfase2 5 2 3 2" xfId="20431"/>
    <cellStyle name="40% - Ênfase2 5 2 3 3" xfId="20432"/>
    <cellStyle name="40% - Ênfase2 5 2 3 4" xfId="20433"/>
    <cellStyle name="40% - Ênfase2 5 2 4" xfId="20434"/>
    <cellStyle name="40% - Ênfase2 5 2 5" xfId="20435"/>
    <cellStyle name="40% - Ênfase2 5 2 6" xfId="20436"/>
    <cellStyle name="40% - Ênfase2 5 2 7" xfId="20437"/>
    <cellStyle name="40% - Ênfase2 5 2 8" xfId="20438"/>
    <cellStyle name="40% - Ênfase2 5 3" xfId="20439"/>
    <cellStyle name="40% - Ênfase2 5 3 2" xfId="20440"/>
    <cellStyle name="40% - Ênfase2 5 3 3" xfId="20441"/>
    <cellStyle name="40% - Ênfase2 5 3 4" xfId="20442"/>
    <cellStyle name="40% - Ênfase2 5 3 5" xfId="20443"/>
    <cellStyle name="40% - Ênfase2 5 3 6" xfId="20444"/>
    <cellStyle name="40% - Ênfase2 5 4" xfId="20445"/>
    <cellStyle name="40% - Ênfase2 5 4 2" xfId="20446"/>
    <cellStyle name="40% - Ênfase2 5 4 3" xfId="20447"/>
    <cellStyle name="40% - Ênfase2 5 4 4" xfId="20448"/>
    <cellStyle name="40% - Ênfase2 5 5" xfId="20449"/>
    <cellStyle name="40% - Ênfase2 5 6" xfId="20450"/>
    <cellStyle name="40% - Ênfase2 5 7" xfId="20451"/>
    <cellStyle name="40% - Ênfase2 5 8" xfId="20452"/>
    <cellStyle name="40% - Ênfase2 5 9" xfId="20453"/>
    <cellStyle name="40% - Ênfase2 50" xfId="20454"/>
    <cellStyle name="40% - Ênfase2 50 2" xfId="20455"/>
    <cellStyle name="40% - Ênfase2 50 2 2" xfId="20456"/>
    <cellStyle name="40% - Ênfase2 50 2 3" xfId="20457"/>
    <cellStyle name="40% - Ênfase2 50 2 4" xfId="20458"/>
    <cellStyle name="40% - Ênfase2 50 2 5" xfId="20459"/>
    <cellStyle name="40% - Ênfase2 50 2 6" xfId="20460"/>
    <cellStyle name="40% - Ênfase2 50 3" xfId="20461"/>
    <cellStyle name="40% - Ênfase2 50 3 2" xfId="20462"/>
    <cellStyle name="40% - Ênfase2 50 3 3" xfId="20463"/>
    <cellStyle name="40% - Ênfase2 50 3 4" xfId="20464"/>
    <cellStyle name="40% - Ênfase2 50 4" xfId="20465"/>
    <cellStyle name="40% - Ênfase2 50 5" xfId="20466"/>
    <cellStyle name="40% - Ênfase2 50 6" xfId="20467"/>
    <cellStyle name="40% - Ênfase2 50 7" xfId="20468"/>
    <cellStyle name="40% - Ênfase2 50 8" xfId="20469"/>
    <cellStyle name="40% - Ênfase2 51" xfId="20470"/>
    <cellStyle name="40% - Ênfase2 51 2" xfId="20471"/>
    <cellStyle name="40% - Ênfase2 51 2 2" xfId="20472"/>
    <cellStyle name="40% - Ênfase2 51 2 3" xfId="20473"/>
    <cellStyle name="40% - Ênfase2 51 2 4" xfId="20474"/>
    <cellStyle name="40% - Ênfase2 51 2 5" xfId="20475"/>
    <cellStyle name="40% - Ênfase2 51 2 6" xfId="20476"/>
    <cellStyle name="40% - Ênfase2 51 3" xfId="20477"/>
    <cellStyle name="40% - Ênfase2 51 3 2" xfId="20478"/>
    <cellStyle name="40% - Ênfase2 51 3 3" xfId="20479"/>
    <cellStyle name="40% - Ênfase2 51 3 4" xfId="20480"/>
    <cellStyle name="40% - Ênfase2 51 4" xfId="20481"/>
    <cellStyle name="40% - Ênfase2 51 5" xfId="20482"/>
    <cellStyle name="40% - Ênfase2 51 6" xfId="20483"/>
    <cellStyle name="40% - Ênfase2 51 7" xfId="20484"/>
    <cellStyle name="40% - Ênfase2 51 8" xfId="20485"/>
    <cellStyle name="40% - Ênfase2 52" xfId="20486"/>
    <cellStyle name="40% - Ênfase2 52 2" xfId="20487"/>
    <cellStyle name="40% - Ênfase2 52 2 2" xfId="20488"/>
    <cellStyle name="40% - Ênfase2 52 2 3" xfId="20489"/>
    <cellStyle name="40% - Ênfase2 52 2 4" xfId="20490"/>
    <cellStyle name="40% - Ênfase2 52 2 5" xfId="20491"/>
    <cellStyle name="40% - Ênfase2 52 2 6" xfId="20492"/>
    <cellStyle name="40% - Ênfase2 52 3" xfId="20493"/>
    <cellStyle name="40% - Ênfase2 52 3 2" xfId="20494"/>
    <cellStyle name="40% - Ênfase2 52 3 3" xfId="20495"/>
    <cellStyle name="40% - Ênfase2 52 3 4" xfId="20496"/>
    <cellStyle name="40% - Ênfase2 52 4" xfId="20497"/>
    <cellStyle name="40% - Ênfase2 52 5" xfId="20498"/>
    <cellStyle name="40% - Ênfase2 52 6" xfId="20499"/>
    <cellStyle name="40% - Ênfase2 52 7" xfId="20500"/>
    <cellStyle name="40% - Ênfase2 52 8" xfId="20501"/>
    <cellStyle name="40% - Ênfase2 53" xfId="20502"/>
    <cellStyle name="40% - Ênfase2 53 2" xfId="20503"/>
    <cellStyle name="40% - Ênfase2 53 2 2" xfId="20504"/>
    <cellStyle name="40% - Ênfase2 53 2 3" xfId="20505"/>
    <cellStyle name="40% - Ênfase2 53 2 4" xfId="20506"/>
    <cellStyle name="40% - Ênfase2 53 2 5" xfId="20507"/>
    <cellStyle name="40% - Ênfase2 53 2 6" xfId="20508"/>
    <cellStyle name="40% - Ênfase2 53 3" xfId="20509"/>
    <cellStyle name="40% - Ênfase2 53 3 2" xfId="20510"/>
    <cellStyle name="40% - Ênfase2 53 3 3" xfId="20511"/>
    <cellStyle name="40% - Ênfase2 53 3 4" xfId="20512"/>
    <cellStyle name="40% - Ênfase2 53 4" xfId="20513"/>
    <cellStyle name="40% - Ênfase2 53 5" xfId="20514"/>
    <cellStyle name="40% - Ênfase2 53 6" xfId="20515"/>
    <cellStyle name="40% - Ênfase2 53 7" xfId="20516"/>
    <cellStyle name="40% - Ênfase2 53 8" xfId="20517"/>
    <cellStyle name="40% - Ênfase2 54" xfId="20518"/>
    <cellStyle name="40% - Ênfase2 54 2" xfId="20519"/>
    <cellStyle name="40% - Ênfase2 54 2 2" xfId="20520"/>
    <cellStyle name="40% - Ênfase2 54 2 3" xfId="20521"/>
    <cellStyle name="40% - Ênfase2 54 2 4" xfId="20522"/>
    <cellStyle name="40% - Ênfase2 54 2 5" xfId="20523"/>
    <cellStyle name="40% - Ênfase2 54 2 6" xfId="20524"/>
    <cellStyle name="40% - Ênfase2 54 3" xfId="20525"/>
    <cellStyle name="40% - Ênfase2 54 3 2" xfId="20526"/>
    <cellStyle name="40% - Ênfase2 54 3 3" xfId="20527"/>
    <cellStyle name="40% - Ênfase2 54 3 4" xfId="20528"/>
    <cellStyle name="40% - Ênfase2 54 4" xfId="20529"/>
    <cellStyle name="40% - Ênfase2 54 5" xfId="20530"/>
    <cellStyle name="40% - Ênfase2 54 6" xfId="20531"/>
    <cellStyle name="40% - Ênfase2 54 7" xfId="20532"/>
    <cellStyle name="40% - Ênfase2 54 8" xfId="20533"/>
    <cellStyle name="40% - Ênfase2 55" xfId="20534"/>
    <cellStyle name="40% - Ênfase2 55 2" xfId="20535"/>
    <cellStyle name="40% - Ênfase2 55 2 2" xfId="20536"/>
    <cellStyle name="40% - Ênfase2 55 2 3" xfId="20537"/>
    <cellStyle name="40% - Ênfase2 55 2 4" xfId="20538"/>
    <cellStyle name="40% - Ênfase2 55 2 5" xfId="20539"/>
    <cellStyle name="40% - Ênfase2 55 2 6" xfId="20540"/>
    <cellStyle name="40% - Ênfase2 55 3" xfId="20541"/>
    <cellStyle name="40% - Ênfase2 55 3 2" xfId="20542"/>
    <cellStyle name="40% - Ênfase2 55 3 3" xfId="20543"/>
    <cellStyle name="40% - Ênfase2 55 3 4" xfId="20544"/>
    <cellStyle name="40% - Ênfase2 55 4" xfId="20545"/>
    <cellStyle name="40% - Ênfase2 55 5" xfId="20546"/>
    <cellStyle name="40% - Ênfase2 55 6" xfId="20547"/>
    <cellStyle name="40% - Ênfase2 55 7" xfId="20548"/>
    <cellStyle name="40% - Ênfase2 55 8" xfId="20549"/>
    <cellStyle name="40% - Ênfase2 56" xfId="20550"/>
    <cellStyle name="40% - Ênfase2 56 2" xfId="20551"/>
    <cellStyle name="40% - Ênfase2 56 2 2" xfId="20552"/>
    <cellStyle name="40% - Ênfase2 56 2 3" xfId="20553"/>
    <cellStyle name="40% - Ênfase2 56 2 4" xfId="20554"/>
    <cellStyle name="40% - Ênfase2 56 2 5" xfId="20555"/>
    <cellStyle name="40% - Ênfase2 56 2 6" xfId="20556"/>
    <cellStyle name="40% - Ênfase2 56 3" xfId="20557"/>
    <cellStyle name="40% - Ênfase2 56 3 2" xfId="20558"/>
    <cellStyle name="40% - Ênfase2 56 3 3" xfId="20559"/>
    <cellStyle name="40% - Ênfase2 56 3 4" xfId="20560"/>
    <cellStyle name="40% - Ênfase2 56 4" xfId="20561"/>
    <cellStyle name="40% - Ênfase2 56 5" xfId="20562"/>
    <cellStyle name="40% - Ênfase2 56 6" xfId="20563"/>
    <cellStyle name="40% - Ênfase2 56 7" xfId="20564"/>
    <cellStyle name="40% - Ênfase2 56 8" xfId="20565"/>
    <cellStyle name="40% - Ênfase2 57" xfId="20566"/>
    <cellStyle name="40% - Ênfase2 57 2" xfId="20567"/>
    <cellStyle name="40% - Ênfase2 57 2 2" xfId="20568"/>
    <cellStyle name="40% - Ênfase2 57 2 3" xfId="20569"/>
    <cellStyle name="40% - Ênfase2 57 2 4" xfId="20570"/>
    <cellStyle name="40% - Ênfase2 57 2 5" xfId="20571"/>
    <cellStyle name="40% - Ênfase2 57 2 6" xfId="20572"/>
    <cellStyle name="40% - Ênfase2 57 3" xfId="20573"/>
    <cellStyle name="40% - Ênfase2 57 3 2" xfId="20574"/>
    <cellStyle name="40% - Ênfase2 57 3 3" xfId="20575"/>
    <cellStyle name="40% - Ênfase2 57 3 4" xfId="20576"/>
    <cellStyle name="40% - Ênfase2 57 4" xfId="20577"/>
    <cellStyle name="40% - Ênfase2 57 5" xfId="20578"/>
    <cellStyle name="40% - Ênfase2 57 6" xfId="20579"/>
    <cellStyle name="40% - Ênfase2 57 7" xfId="20580"/>
    <cellStyle name="40% - Ênfase2 57 8" xfId="20581"/>
    <cellStyle name="40% - Ênfase2 58" xfId="20582"/>
    <cellStyle name="40% - Ênfase2 58 2" xfId="20583"/>
    <cellStyle name="40% - Ênfase2 58 2 2" xfId="20584"/>
    <cellStyle name="40% - Ênfase2 58 2 3" xfId="20585"/>
    <cellStyle name="40% - Ênfase2 58 2 4" xfId="20586"/>
    <cellStyle name="40% - Ênfase2 58 2 5" xfId="20587"/>
    <cellStyle name="40% - Ênfase2 58 2 6" xfId="20588"/>
    <cellStyle name="40% - Ênfase2 58 3" xfId="20589"/>
    <cellStyle name="40% - Ênfase2 58 3 2" xfId="20590"/>
    <cellStyle name="40% - Ênfase2 58 3 3" xfId="20591"/>
    <cellStyle name="40% - Ênfase2 58 3 4" xfId="20592"/>
    <cellStyle name="40% - Ênfase2 58 4" xfId="20593"/>
    <cellStyle name="40% - Ênfase2 58 5" xfId="20594"/>
    <cellStyle name="40% - Ênfase2 58 6" xfId="20595"/>
    <cellStyle name="40% - Ênfase2 58 7" xfId="20596"/>
    <cellStyle name="40% - Ênfase2 58 8" xfId="20597"/>
    <cellStyle name="40% - Ênfase2 59" xfId="20598"/>
    <cellStyle name="40% - Ênfase2 59 2" xfId="20599"/>
    <cellStyle name="40% - Ênfase2 59 2 2" xfId="20600"/>
    <cellStyle name="40% - Ênfase2 59 2 3" xfId="20601"/>
    <cellStyle name="40% - Ênfase2 59 2 4" xfId="20602"/>
    <cellStyle name="40% - Ênfase2 59 2 5" xfId="20603"/>
    <cellStyle name="40% - Ênfase2 59 2 6" xfId="20604"/>
    <cellStyle name="40% - Ênfase2 59 3" xfId="20605"/>
    <cellStyle name="40% - Ênfase2 59 3 2" xfId="20606"/>
    <cellStyle name="40% - Ênfase2 59 3 3" xfId="20607"/>
    <cellStyle name="40% - Ênfase2 59 3 4" xfId="20608"/>
    <cellStyle name="40% - Ênfase2 59 4" xfId="20609"/>
    <cellStyle name="40% - Ênfase2 59 5" xfId="20610"/>
    <cellStyle name="40% - Ênfase2 59 6" xfId="20611"/>
    <cellStyle name="40% - Ênfase2 59 7" xfId="20612"/>
    <cellStyle name="40% - Ênfase2 59 8" xfId="20613"/>
    <cellStyle name="40% - Ênfase2 6" xfId="20614"/>
    <cellStyle name="40% - Ênfase2 6 10" xfId="20615"/>
    <cellStyle name="40% - Ênfase2 6 11" xfId="20616"/>
    <cellStyle name="40% - Ênfase2 6 2" xfId="20617"/>
    <cellStyle name="40% - Ênfase2 6 2 2" xfId="20618"/>
    <cellStyle name="40% - Ênfase2 6 2 2 2" xfId="20619"/>
    <cellStyle name="40% - Ênfase2 6 2 2 3" xfId="20620"/>
    <cellStyle name="40% - Ênfase2 6 2 2 4" xfId="20621"/>
    <cellStyle name="40% - Ênfase2 6 2 2 5" xfId="20622"/>
    <cellStyle name="40% - Ênfase2 6 2 2 6" xfId="20623"/>
    <cellStyle name="40% - Ênfase2 6 2 3" xfId="20624"/>
    <cellStyle name="40% - Ênfase2 6 2 3 2" xfId="20625"/>
    <cellStyle name="40% - Ênfase2 6 2 3 3" xfId="20626"/>
    <cellStyle name="40% - Ênfase2 6 2 3 4" xfId="20627"/>
    <cellStyle name="40% - Ênfase2 6 2 4" xfId="20628"/>
    <cellStyle name="40% - Ênfase2 6 2 5" xfId="20629"/>
    <cellStyle name="40% - Ênfase2 6 2 6" xfId="20630"/>
    <cellStyle name="40% - Ênfase2 6 2 7" xfId="20631"/>
    <cellStyle name="40% - Ênfase2 6 2 8" xfId="20632"/>
    <cellStyle name="40% - Ênfase2 6 3" xfId="20633"/>
    <cellStyle name="40% - Ênfase2 6 3 2" xfId="20634"/>
    <cellStyle name="40% - Ênfase2 6 3 3" xfId="20635"/>
    <cellStyle name="40% - Ênfase2 6 3 4" xfId="20636"/>
    <cellStyle name="40% - Ênfase2 6 3 5" xfId="20637"/>
    <cellStyle name="40% - Ênfase2 6 3 6" xfId="20638"/>
    <cellStyle name="40% - Ênfase2 6 4" xfId="20639"/>
    <cellStyle name="40% - Ênfase2 6 4 2" xfId="20640"/>
    <cellStyle name="40% - Ênfase2 6 4 3" xfId="20641"/>
    <cellStyle name="40% - Ênfase2 6 4 4" xfId="20642"/>
    <cellStyle name="40% - Ênfase2 6 5" xfId="20643"/>
    <cellStyle name="40% - Ênfase2 6 6" xfId="20644"/>
    <cellStyle name="40% - Ênfase2 6 7" xfId="20645"/>
    <cellStyle name="40% - Ênfase2 6 8" xfId="20646"/>
    <cellStyle name="40% - Ênfase2 6 9" xfId="20647"/>
    <cellStyle name="40% - Ênfase2 60" xfId="20648"/>
    <cellStyle name="40% - Ênfase2 60 2" xfId="20649"/>
    <cellStyle name="40% - Ênfase2 60 2 2" xfId="20650"/>
    <cellStyle name="40% - Ênfase2 60 2 3" xfId="20651"/>
    <cellStyle name="40% - Ênfase2 60 2 4" xfId="20652"/>
    <cellStyle name="40% - Ênfase2 60 2 5" xfId="20653"/>
    <cellStyle name="40% - Ênfase2 60 2 6" xfId="20654"/>
    <cellStyle name="40% - Ênfase2 60 3" xfId="20655"/>
    <cellStyle name="40% - Ênfase2 60 3 2" xfId="20656"/>
    <cellStyle name="40% - Ênfase2 60 3 3" xfId="20657"/>
    <cellStyle name="40% - Ênfase2 60 3 4" xfId="20658"/>
    <cellStyle name="40% - Ênfase2 60 4" xfId="20659"/>
    <cellStyle name="40% - Ênfase2 60 5" xfId="20660"/>
    <cellStyle name="40% - Ênfase2 60 6" xfId="20661"/>
    <cellStyle name="40% - Ênfase2 60 7" xfId="20662"/>
    <cellStyle name="40% - Ênfase2 60 8" xfId="20663"/>
    <cellStyle name="40% - Ênfase2 61" xfId="20664"/>
    <cellStyle name="40% - Ênfase2 61 2" xfId="20665"/>
    <cellStyle name="40% - Ênfase2 61 2 2" xfId="20666"/>
    <cellStyle name="40% - Ênfase2 61 2 3" xfId="20667"/>
    <cellStyle name="40% - Ênfase2 61 2 4" xfId="20668"/>
    <cellStyle name="40% - Ênfase2 61 2 5" xfId="20669"/>
    <cellStyle name="40% - Ênfase2 61 2 6" xfId="20670"/>
    <cellStyle name="40% - Ênfase2 61 3" xfId="20671"/>
    <cellStyle name="40% - Ênfase2 61 3 2" xfId="20672"/>
    <cellStyle name="40% - Ênfase2 61 3 3" xfId="20673"/>
    <cellStyle name="40% - Ênfase2 61 3 4" xfId="20674"/>
    <cellStyle name="40% - Ênfase2 61 4" xfId="20675"/>
    <cellStyle name="40% - Ênfase2 61 5" xfId="20676"/>
    <cellStyle name="40% - Ênfase2 61 6" xfId="20677"/>
    <cellStyle name="40% - Ênfase2 61 7" xfId="20678"/>
    <cellStyle name="40% - Ênfase2 61 8" xfId="20679"/>
    <cellStyle name="40% - Ênfase2 62" xfId="20680"/>
    <cellStyle name="40% - Ênfase2 62 2" xfId="20681"/>
    <cellStyle name="40% - Ênfase2 62 2 2" xfId="20682"/>
    <cellStyle name="40% - Ênfase2 62 2 3" xfId="20683"/>
    <cellStyle name="40% - Ênfase2 62 2 4" xfId="20684"/>
    <cellStyle name="40% - Ênfase2 62 2 5" xfId="20685"/>
    <cellStyle name="40% - Ênfase2 62 2 6" xfId="20686"/>
    <cellStyle name="40% - Ênfase2 62 3" xfId="20687"/>
    <cellStyle name="40% - Ênfase2 62 3 2" xfId="20688"/>
    <cellStyle name="40% - Ênfase2 62 3 3" xfId="20689"/>
    <cellStyle name="40% - Ênfase2 62 3 4" xfId="20690"/>
    <cellStyle name="40% - Ênfase2 62 4" xfId="20691"/>
    <cellStyle name="40% - Ênfase2 62 5" xfId="20692"/>
    <cellStyle name="40% - Ênfase2 62 6" xfId="20693"/>
    <cellStyle name="40% - Ênfase2 62 7" xfId="20694"/>
    <cellStyle name="40% - Ênfase2 62 8" xfId="20695"/>
    <cellStyle name="40% - Ênfase2 63" xfId="20696"/>
    <cellStyle name="40% - Ênfase2 63 2" xfId="20697"/>
    <cellStyle name="40% - Ênfase2 63 2 2" xfId="20698"/>
    <cellStyle name="40% - Ênfase2 63 2 3" xfId="20699"/>
    <cellStyle name="40% - Ênfase2 63 2 4" xfId="20700"/>
    <cellStyle name="40% - Ênfase2 63 2 5" xfId="20701"/>
    <cellStyle name="40% - Ênfase2 63 2 6" xfId="20702"/>
    <cellStyle name="40% - Ênfase2 63 3" xfId="20703"/>
    <cellStyle name="40% - Ênfase2 63 3 2" xfId="20704"/>
    <cellStyle name="40% - Ênfase2 63 3 3" xfId="20705"/>
    <cellStyle name="40% - Ênfase2 63 3 4" xfId="20706"/>
    <cellStyle name="40% - Ênfase2 63 4" xfId="20707"/>
    <cellStyle name="40% - Ênfase2 63 5" xfId="20708"/>
    <cellStyle name="40% - Ênfase2 63 6" xfId="20709"/>
    <cellStyle name="40% - Ênfase2 63 7" xfId="20710"/>
    <cellStyle name="40% - Ênfase2 63 8" xfId="20711"/>
    <cellStyle name="40% - Ênfase2 64" xfId="20712"/>
    <cellStyle name="40% - Ênfase2 64 2" xfId="20713"/>
    <cellStyle name="40% - Ênfase2 64 2 2" xfId="20714"/>
    <cellStyle name="40% - Ênfase2 64 2 3" xfId="20715"/>
    <cellStyle name="40% - Ênfase2 64 2 4" xfId="20716"/>
    <cellStyle name="40% - Ênfase2 64 2 5" xfId="20717"/>
    <cellStyle name="40% - Ênfase2 64 2 6" xfId="20718"/>
    <cellStyle name="40% - Ênfase2 64 3" xfId="20719"/>
    <cellStyle name="40% - Ênfase2 64 3 2" xfId="20720"/>
    <cellStyle name="40% - Ênfase2 64 3 3" xfId="20721"/>
    <cellStyle name="40% - Ênfase2 64 3 4" xfId="20722"/>
    <cellStyle name="40% - Ênfase2 64 4" xfId="20723"/>
    <cellStyle name="40% - Ênfase2 64 5" xfId="20724"/>
    <cellStyle name="40% - Ênfase2 64 6" xfId="20725"/>
    <cellStyle name="40% - Ênfase2 64 7" xfId="20726"/>
    <cellStyle name="40% - Ênfase2 64 8" xfId="20727"/>
    <cellStyle name="40% - Ênfase2 65" xfId="20728"/>
    <cellStyle name="40% - Ênfase2 65 2" xfId="20729"/>
    <cellStyle name="40% - Ênfase2 65 2 2" xfId="20730"/>
    <cellStyle name="40% - Ênfase2 65 2 3" xfId="20731"/>
    <cellStyle name="40% - Ênfase2 65 2 4" xfId="20732"/>
    <cellStyle name="40% - Ênfase2 65 2 5" xfId="20733"/>
    <cellStyle name="40% - Ênfase2 65 2 6" xfId="20734"/>
    <cellStyle name="40% - Ênfase2 65 3" xfId="20735"/>
    <cellStyle name="40% - Ênfase2 65 3 2" xfId="20736"/>
    <cellStyle name="40% - Ênfase2 65 3 3" xfId="20737"/>
    <cellStyle name="40% - Ênfase2 65 3 4" xfId="20738"/>
    <cellStyle name="40% - Ênfase2 65 4" xfId="20739"/>
    <cellStyle name="40% - Ênfase2 65 5" xfId="20740"/>
    <cellStyle name="40% - Ênfase2 65 6" xfId="20741"/>
    <cellStyle name="40% - Ênfase2 65 7" xfId="20742"/>
    <cellStyle name="40% - Ênfase2 65 8" xfId="20743"/>
    <cellStyle name="40% - Ênfase2 66" xfId="20744"/>
    <cellStyle name="40% - Ênfase2 66 2" xfId="20745"/>
    <cellStyle name="40% - Ênfase2 66 2 2" xfId="20746"/>
    <cellStyle name="40% - Ênfase2 66 2 3" xfId="20747"/>
    <cellStyle name="40% - Ênfase2 66 2 4" xfId="20748"/>
    <cellStyle name="40% - Ênfase2 66 2 5" xfId="20749"/>
    <cellStyle name="40% - Ênfase2 66 2 6" xfId="20750"/>
    <cellStyle name="40% - Ênfase2 66 3" xfId="20751"/>
    <cellStyle name="40% - Ênfase2 66 3 2" xfId="20752"/>
    <cellStyle name="40% - Ênfase2 66 3 3" xfId="20753"/>
    <cellStyle name="40% - Ênfase2 66 3 4" xfId="20754"/>
    <cellStyle name="40% - Ênfase2 66 4" xfId="20755"/>
    <cellStyle name="40% - Ênfase2 66 5" xfId="20756"/>
    <cellStyle name="40% - Ênfase2 66 6" xfId="20757"/>
    <cellStyle name="40% - Ênfase2 66 7" xfId="20758"/>
    <cellStyle name="40% - Ênfase2 66 8" xfId="20759"/>
    <cellStyle name="40% - Ênfase2 67" xfId="20760"/>
    <cellStyle name="40% - Ênfase2 67 2" xfId="20761"/>
    <cellStyle name="40% - Ênfase2 67 2 2" xfId="20762"/>
    <cellStyle name="40% - Ênfase2 67 2 3" xfId="20763"/>
    <cellStyle name="40% - Ênfase2 67 2 4" xfId="20764"/>
    <cellStyle name="40% - Ênfase2 67 2 5" xfId="20765"/>
    <cellStyle name="40% - Ênfase2 67 2 6" xfId="20766"/>
    <cellStyle name="40% - Ênfase2 67 3" xfId="20767"/>
    <cellStyle name="40% - Ênfase2 67 3 2" xfId="20768"/>
    <cellStyle name="40% - Ênfase2 67 3 3" xfId="20769"/>
    <cellStyle name="40% - Ênfase2 67 3 4" xfId="20770"/>
    <cellStyle name="40% - Ênfase2 67 4" xfId="20771"/>
    <cellStyle name="40% - Ênfase2 67 5" xfId="20772"/>
    <cellStyle name="40% - Ênfase2 67 6" xfId="20773"/>
    <cellStyle name="40% - Ênfase2 67 7" xfId="20774"/>
    <cellStyle name="40% - Ênfase2 67 8" xfId="20775"/>
    <cellStyle name="40% - Ênfase2 68" xfId="20776"/>
    <cellStyle name="40% - Ênfase2 68 2" xfId="20777"/>
    <cellStyle name="40% - Ênfase2 68 2 2" xfId="20778"/>
    <cellStyle name="40% - Ênfase2 68 2 3" xfId="20779"/>
    <cellStyle name="40% - Ênfase2 68 2 4" xfId="20780"/>
    <cellStyle name="40% - Ênfase2 68 2 5" xfId="20781"/>
    <cellStyle name="40% - Ênfase2 68 2 6" xfId="20782"/>
    <cellStyle name="40% - Ênfase2 68 3" xfId="20783"/>
    <cellStyle name="40% - Ênfase2 68 3 2" xfId="20784"/>
    <cellStyle name="40% - Ênfase2 68 3 3" xfId="20785"/>
    <cellStyle name="40% - Ênfase2 68 3 4" xfId="20786"/>
    <cellStyle name="40% - Ênfase2 68 4" xfId="20787"/>
    <cellStyle name="40% - Ênfase2 68 5" xfId="20788"/>
    <cellStyle name="40% - Ênfase2 68 6" xfId="20789"/>
    <cellStyle name="40% - Ênfase2 68 7" xfId="20790"/>
    <cellStyle name="40% - Ênfase2 68 8" xfId="20791"/>
    <cellStyle name="40% - Ênfase2 69" xfId="20792"/>
    <cellStyle name="40% - Ênfase2 69 2" xfId="20793"/>
    <cellStyle name="40% - Ênfase2 69 2 2" xfId="20794"/>
    <cellStyle name="40% - Ênfase2 69 2 3" xfId="20795"/>
    <cellStyle name="40% - Ênfase2 69 2 4" xfId="20796"/>
    <cellStyle name="40% - Ênfase2 69 2 5" xfId="20797"/>
    <cellStyle name="40% - Ênfase2 69 2 6" xfId="20798"/>
    <cellStyle name="40% - Ênfase2 69 3" xfId="20799"/>
    <cellStyle name="40% - Ênfase2 69 3 2" xfId="20800"/>
    <cellStyle name="40% - Ênfase2 69 3 3" xfId="20801"/>
    <cellStyle name="40% - Ênfase2 69 3 4" xfId="20802"/>
    <cellStyle name="40% - Ênfase2 69 4" xfId="20803"/>
    <cellStyle name="40% - Ênfase2 69 5" xfId="20804"/>
    <cellStyle name="40% - Ênfase2 69 6" xfId="20805"/>
    <cellStyle name="40% - Ênfase2 69 7" xfId="20806"/>
    <cellStyle name="40% - Ênfase2 69 8" xfId="20807"/>
    <cellStyle name="40% - Ênfase2 7" xfId="20808"/>
    <cellStyle name="40% - Ênfase2 7 10" xfId="20809"/>
    <cellStyle name="40% - Ênfase2 7 11" xfId="20810"/>
    <cellStyle name="40% - Ênfase2 7 2" xfId="20811"/>
    <cellStyle name="40% - Ênfase2 7 2 2" xfId="20812"/>
    <cellStyle name="40% - Ênfase2 7 2 2 2" xfId="20813"/>
    <cellStyle name="40% - Ênfase2 7 2 2 3" xfId="20814"/>
    <cellStyle name="40% - Ênfase2 7 2 2 4" xfId="20815"/>
    <cellStyle name="40% - Ênfase2 7 2 2 5" xfId="20816"/>
    <cellStyle name="40% - Ênfase2 7 2 2 6" xfId="20817"/>
    <cellStyle name="40% - Ênfase2 7 2 3" xfId="20818"/>
    <cellStyle name="40% - Ênfase2 7 2 3 2" xfId="20819"/>
    <cellStyle name="40% - Ênfase2 7 2 3 3" xfId="20820"/>
    <cellStyle name="40% - Ênfase2 7 2 3 4" xfId="20821"/>
    <cellStyle name="40% - Ênfase2 7 2 4" xfId="20822"/>
    <cellStyle name="40% - Ênfase2 7 2 5" xfId="20823"/>
    <cellStyle name="40% - Ênfase2 7 2 6" xfId="20824"/>
    <cellStyle name="40% - Ênfase2 7 2 7" xfId="20825"/>
    <cellStyle name="40% - Ênfase2 7 2 8" xfId="20826"/>
    <cellStyle name="40% - Ênfase2 7 3" xfId="20827"/>
    <cellStyle name="40% - Ênfase2 7 3 2" xfId="20828"/>
    <cellStyle name="40% - Ênfase2 7 3 3" xfId="20829"/>
    <cellStyle name="40% - Ênfase2 7 3 4" xfId="20830"/>
    <cellStyle name="40% - Ênfase2 7 3 5" xfId="20831"/>
    <cellStyle name="40% - Ênfase2 7 3 6" xfId="20832"/>
    <cellStyle name="40% - Ênfase2 7 4" xfId="20833"/>
    <cellStyle name="40% - Ênfase2 7 4 2" xfId="20834"/>
    <cellStyle name="40% - Ênfase2 7 4 3" xfId="20835"/>
    <cellStyle name="40% - Ênfase2 7 4 4" xfId="20836"/>
    <cellStyle name="40% - Ênfase2 7 5" xfId="20837"/>
    <cellStyle name="40% - Ênfase2 7 6" xfId="20838"/>
    <cellStyle name="40% - Ênfase2 7 7" xfId="20839"/>
    <cellStyle name="40% - Ênfase2 7 8" xfId="20840"/>
    <cellStyle name="40% - Ênfase2 7 9" xfId="20841"/>
    <cellStyle name="40% - Ênfase2 70" xfId="20842"/>
    <cellStyle name="40% - Ênfase2 70 2" xfId="20843"/>
    <cellStyle name="40% - Ênfase2 70 2 2" xfId="20844"/>
    <cellStyle name="40% - Ênfase2 70 2 3" xfId="20845"/>
    <cellStyle name="40% - Ênfase2 70 2 4" xfId="20846"/>
    <cellStyle name="40% - Ênfase2 70 2 5" xfId="20847"/>
    <cellStyle name="40% - Ênfase2 70 2 6" xfId="20848"/>
    <cellStyle name="40% - Ênfase2 70 3" xfId="20849"/>
    <cellStyle name="40% - Ênfase2 70 3 2" xfId="20850"/>
    <cellStyle name="40% - Ênfase2 70 3 3" xfId="20851"/>
    <cellStyle name="40% - Ênfase2 70 3 4" xfId="20852"/>
    <cellStyle name="40% - Ênfase2 70 4" xfId="20853"/>
    <cellStyle name="40% - Ênfase2 70 5" xfId="20854"/>
    <cellStyle name="40% - Ênfase2 70 6" xfId="20855"/>
    <cellStyle name="40% - Ênfase2 70 7" xfId="20856"/>
    <cellStyle name="40% - Ênfase2 70 8" xfId="20857"/>
    <cellStyle name="40% - Ênfase2 71" xfId="20858"/>
    <cellStyle name="40% - Ênfase2 71 2" xfId="20859"/>
    <cellStyle name="40% - Ênfase2 71 2 2" xfId="20860"/>
    <cellStyle name="40% - Ênfase2 71 2 3" xfId="20861"/>
    <cellStyle name="40% - Ênfase2 71 2 4" xfId="20862"/>
    <cellStyle name="40% - Ênfase2 71 2 5" xfId="20863"/>
    <cellStyle name="40% - Ênfase2 71 2 6" xfId="20864"/>
    <cellStyle name="40% - Ênfase2 71 3" xfId="20865"/>
    <cellStyle name="40% - Ênfase2 71 3 2" xfId="20866"/>
    <cellStyle name="40% - Ênfase2 71 3 3" xfId="20867"/>
    <cellStyle name="40% - Ênfase2 71 3 4" xfId="20868"/>
    <cellStyle name="40% - Ênfase2 71 4" xfId="20869"/>
    <cellStyle name="40% - Ênfase2 71 5" xfId="20870"/>
    <cellStyle name="40% - Ênfase2 71 6" xfId="20871"/>
    <cellStyle name="40% - Ênfase2 71 7" xfId="20872"/>
    <cellStyle name="40% - Ênfase2 71 8" xfId="20873"/>
    <cellStyle name="40% - Ênfase2 72" xfId="20874"/>
    <cellStyle name="40% - Ênfase2 72 2" xfId="20875"/>
    <cellStyle name="40% - Ênfase2 72 2 2" xfId="20876"/>
    <cellStyle name="40% - Ênfase2 72 2 3" xfId="20877"/>
    <cellStyle name="40% - Ênfase2 72 2 4" xfId="20878"/>
    <cellStyle name="40% - Ênfase2 72 2 5" xfId="20879"/>
    <cellStyle name="40% - Ênfase2 72 2 6" xfId="20880"/>
    <cellStyle name="40% - Ênfase2 72 3" xfId="20881"/>
    <cellStyle name="40% - Ênfase2 72 3 2" xfId="20882"/>
    <cellStyle name="40% - Ênfase2 72 3 3" xfId="20883"/>
    <cellStyle name="40% - Ênfase2 72 3 4" xfId="20884"/>
    <cellStyle name="40% - Ênfase2 72 4" xfId="20885"/>
    <cellStyle name="40% - Ênfase2 72 5" xfId="20886"/>
    <cellStyle name="40% - Ênfase2 72 6" xfId="20887"/>
    <cellStyle name="40% - Ênfase2 72 7" xfId="20888"/>
    <cellStyle name="40% - Ênfase2 72 8" xfId="20889"/>
    <cellStyle name="40% - Ênfase2 73" xfId="20890"/>
    <cellStyle name="40% - Ênfase2 73 2" xfId="20891"/>
    <cellStyle name="40% - Ênfase2 73 2 2" xfId="20892"/>
    <cellStyle name="40% - Ênfase2 73 2 3" xfId="20893"/>
    <cellStyle name="40% - Ênfase2 73 2 4" xfId="20894"/>
    <cellStyle name="40% - Ênfase2 73 2 5" xfId="20895"/>
    <cellStyle name="40% - Ênfase2 73 2 6" xfId="20896"/>
    <cellStyle name="40% - Ênfase2 73 3" xfId="20897"/>
    <cellStyle name="40% - Ênfase2 73 3 2" xfId="20898"/>
    <cellStyle name="40% - Ênfase2 73 3 3" xfId="20899"/>
    <cellStyle name="40% - Ênfase2 73 3 4" xfId="20900"/>
    <cellStyle name="40% - Ênfase2 73 4" xfId="20901"/>
    <cellStyle name="40% - Ênfase2 73 5" xfId="20902"/>
    <cellStyle name="40% - Ênfase2 73 6" xfId="20903"/>
    <cellStyle name="40% - Ênfase2 73 7" xfId="20904"/>
    <cellStyle name="40% - Ênfase2 73 8" xfId="20905"/>
    <cellStyle name="40% - Ênfase2 74" xfId="20906"/>
    <cellStyle name="40% - Ênfase2 74 2" xfId="20907"/>
    <cellStyle name="40% - Ênfase2 74 2 2" xfId="20908"/>
    <cellStyle name="40% - Ênfase2 74 2 3" xfId="20909"/>
    <cellStyle name="40% - Ênfase2 74 2 4" xfId="20910"/>
    <cellStyle name="40% - Ênfase2 74 2 5" xfId="20911"/>
    <cellStyle name="40% - Ênfase2 74 2 6" xfId="20912"/>
    <cellStyle name="40% - Ênfase2 74 3" xfId="20913"/>
    <cellStyle name="40% - Ênfase2 74 3 2" xfId="20914"/>
    <cellStyle name="40% - Ênfase2 74 3 3" xfId="20915"/>
    <cellStyle name="40% - Ênfase2 74 3 4" xfId="20916"/>
    <cellStyle name="40% - Ênfase2 74 4" xfId="20917"/>
    <cellStyle name="40% - Ênfase2 74 5" xfId="20918"/>
    <cellStyle name="40% - Ênfase2 74 6" xfId="20919"/>
    <cellStyle name="40% - Ênfase2 74 7" xfId="20920"/>
    <cellStyle name="40% - Ênfase2 74 8" xfId="20921"/>
    <cellStyle name="40% - Ênfase2 75" xfId="20922"/>
    <cellStyle name="40% - Ênfase2 75 2" xfId="20923"/>
    <cellStyle name="40% - Ênfase2 75 2 2" xfId="20924"/>
    <cellStyle name="40% - Ênfase2 75 2 3" xfId="20925"/>
    <cellStyle name="40% - Ênfase2 75 2 4" xfId="20926"/>
    <cellStyle name="40% - Ênfase2 75 2 5" xfId="20927"/>
    <cellStyle name="40% - Ênfase2 75 2 6" xfId="20928"/>
    <cellStyle name="40% - Ênfase2 75 3" xfId="20929"/>
    <cellStyle name="40% - Ênfase2 75 3 2" xfId="20930"/>
    <cellStyle name="40% - Ênfase2 75 3 3" xfId="20931"/>
    <cellStyle name="40% - Ênfase2 75 3 4" xfId="20932"/>
    <cellStyle name="40% - Ênfase2 75 4" xfId="20933"/>
    <cellStyle name="40% - Ênfase2 75 5" xfId="20934"/>
    <cellStyle name="40% - Ênfase2 75 6" xfId="20935"/>
    <cellStyle name="40% - Ênfase2 75 7" xfId="20936"/>
    <cellStyle name="40% - Ênfase2 75 8" xfId="20937"/>
    <cellStyle name="40% - Ênfase2 76" xfId="20938"/>
    <cellStyle name="40% - Ênfase2 76 2" xfId="20939"/>
    <cellStyle name="40% - Ênfase2 76 2 2" xfId="20940"/>
    <cellStyle name="40% - Ênfase2 76 2 3" xfId="20941"/>
    <cellStyle name="40% - Ênfase2 76 2 4" xfId="20942"/>
    <cellStyle name="40% - Ênfase2 76 2 5" xfId="20943"/>
    <cellStyle name="40% - Ênfase2 76 2 6" xfId="20944"/>
    <cellStyle name="40% - Ênfase2 76 3" xfId="20945"/>
    <cellStyle name="40% - Ênfase2 76 3 2" xfId="20946"/>
    <cellStyle name="40% - Ênfase2 76 3 3" xfId="20947"/>
    <cellStyle name="40% - Ênfase2 76 3 4" xfId="20948"/>
    <cellStyle name="40% - Ênfase2 76 4" xfId="20949"/>
    <cellStyle name="40% - Ênfase2 76 5" xfId="20950"/>
    <cellStyle name="40% - Ênfase2 76 6" xfId="20951"/>
    <cellStyle name="40% - Ênfase2 76 7" xfId="20952"/>
    <cellStyle name="40% - Ênfase2 76 8" xfId="20953"/>
    <cellStyle name="40% - Ênfase2 77" xfId="20954"/>
    <cellStyle name="40% - Ênfase2 77 2" xfId="20955"/>
    <cellStyle name="40% - Ênfase2 77 2 2" xfId="20956"/>
    <cellStyle name="40% - Ênfase2 77 2 3" xfId="20957"/>
    <cellStyle name="40% - Ênfase2 77 2 4" xfId="20958"/>
    <cellStyle name="40% - Ênfase2 77 2 5" xfId="20959"/>
    <cellStyle name="40% - Ênfase2 77 2 6" xfId="20960"/>
    <cellStyle name="40% - Ênfase2 77 3" xfId="20961"/>
    <cellStyle name="40% - Ênfase2 77 3 2" xfId="20962"/>
    <cellStyle name="40% - Ênfase2 77 3 3" xfId="20963"/>
    <cellStyle name="40% - Ênfase2 77 3 4" xfId="20964"/>
    <cellStyle name="40% - Ênfase2 77 4" xfId="20965"/>
    <cellStyle name="40% - Ênfase2 77 5" xfId="20966"/>
    <cellStyle name="40% - Ênfase2 77 6" xfId="20967"/>
    <cellStyle name="40% - Ênfase2 77 7" xfId="20968"/>
    <cellStyle name="40% - Ênfase2 77 8" xfId="20969"/>
    <cellStyle name="40% - Ênfase2 78" xfId="20970"/>
    <cellStyle name="40% - Ênfase2 78 2" xfId="20971"/>
    <cellStyle name="40% - Ênfase2 78 2 2" xfId="20972"/>
    <cellStyle name="40% - Ênfase2 78 2 3" xfId="20973"/>
    <cellStyle name="40% - Ênfase2 78 2 4" xfId="20974"/>
    <cellStyle name="40% - Ênfase2 78 2 5" xfId="20975"/>
    <cellStyle name="40% - Ênfase2 78 2 6" xfId="20976"/>
    <cellStyle name="40% - Ênfase2 78 3" xfId="20977"/>
    <cellStyle name="40% - Ênfase2 78 3 2" xfId="20978"/>
    <cellStyle name="40% - Ênfase2 78 3 3" xfId="20979"/>
    <cellStyle name="40% - Ênfase2 78 3 4" xfId="20980"/>
    <cellStyle name="40% - Ênfase2 78 4" xfId="20981"/>
    <cellStyle name="40% - Ênfase2 78 5" xfId="20982"/>
    <cellStyle name="40% - Ênfase2 78 6" xfId="20983"/>
    <cellStyle name="40% - Ênfase2 78 7" xfId="20984"/>
    <cellStyle name="40% - Ênfase2 78 8" xfId="20985"/>
    <cellStyle name="40% - Ênfase2 79" xfId="20986"/>
    <cellStyle name="40% - Ênfase2 79 2" xfId="20987"/>
    <cellStyle name="40% - Ênfase2 79 2 2" xfId="20988"/>
    <cellStyle name="40% - Ênfase2 79 2 3" xfId="20989"/>
    <cellStyle name="40% - Ênfase2 79 2 4" xfId="20990"/>
    <cellStyle name="40% - Ênfase2 79 2 5" xfId="20991"/>
    <cellStyle name="40% - Ênfase2 79 2 6" xfId="20992"/>
    <cellStyle name="40% - Ênfase2 79 3" xfId="20993"/>
    <cellStyle name="40% - Ênfase2 79 3 2" xfId="20994"/>
    <cellStyle name="40% - Ênfase2 79 3 3" xfId="20995"/>
    <cellStyle name="40% - Ênfase2 79 3 4" xfId="20996"/>
    <cellStyle name="40% - Ênfase2 79 4" xfId="20997"/>
    <cellStyle name="40% - Ênfase2 79 5" xfId="20998"/>
    <cellStyle name="40% - Ênfase2 79 6" xfId="20999"/>
    <cellStyle name="40% - Ênfase2 79 7" xfId="21000"/>
    <cellStyle name="40% - Ênfase2 79 8" xfId="21001"/>
    <cellStyle name="40% - Ênfase2 8" xfId="21002"/>
    <cellStyle name="40% - Ênfase2 8 10" xfId="21003"/>
    <cellStyle name="40% - Ênfase2 8 11" xfId="21004"/>
    <cellStyle name="40% - Ênfase2 8 2" xfId="21005"/>
    <cellStyle name="40% - Ênfase2 8 2 2" xfId="21006"/>
    <cellStyle name="40% - Ênfase2 8 2 2 2" xfId="21007"/>
    <cellStyle name="40% - Ênfase2 8 2 2 3" xfId="21008"/>
    <cellStyle name="40% - Ênfase2 8 2 2 4" xfId="21009"/>
    <cellStyle name="40% - Ênfase2 8 2 2 5" xfId="21010"/>
    <cellStyle name="40% - Ênfase2 8 2 2 6" xfId="21011"/>
    <cellStyle name="40% - Ênfase2 8 2 3" xfId="21012"/>
    <cellStyle name="40% - Ênfase2 8 2 3 2" xfId="21013"/>
    <cellStyle name="40% - Ênfase2 8 2 3 3" xfId="21014"/>
    <cellStyle name="40% - Ênfase2 8 2 3 4" xfId="21015"/>
    <cellStyle name="40% - Ênfase2 8 2 4" xfId="21016"/>
    <cellStyle name="40% - Ênfase2 8 2 5" xfId="21017"/>
    <cellStyle name="40% - Ênfase2 8 2 6" xfId="21018"/>
    <cellStyle name="40% - Ênfase2 8 2 7" xfId="21019"/>
    <cellStyle name="40% - Ênfase2 8 2 8" xfId="21020"/>
    <cellStyle name="40% - Ênfase2 8 3" xfId="21021"/>
    <cellStyle name="40% - Ênfase2 8 3 2" xfId="21022"/>
    <cellStyle name="40% - Ênfase2 8 3 3" xfId="21023"/>
    <cellStyle name="40% - Ênfase2 8 3 4" xfId="21024"/>
    <cellStyle name="40% - Ênfase2 8 3 5" xfId="21025"/>
    <cellStyle name="40% - Ênfase2 8 3 6" xfId="21026"/>
    <cellStyle name="40% - Ênfase2 8 4" xfId="21027"/>
    <cellStyle name="40% - Ênfase2 8 4 2" xfId="21028"/>
    <cellStyle name="40% - Ênfase2 8 4 3" xfId="21029"/>
    <cellStyle name="40% - Ênfase2 8 4 4" xfId="21030"/>
    <cellStyle name="40% - Ênfase2 8 5" xfId="21031"/>
    <cellStyle name="40% - Ênfase2 8 6" xfId="21032"/>
    <cellStyle name="40% - Ênfase2 8 7" xfId="21033"/>
    <cellStyle name="40% - Ênfase2 8 8" xfId="21034"/>
    <cellStyle name="40% - Ênfase2 8 9" xfId="21035"/>
    <cellStyle name="40% - Ênfase2 80" xfId="21036"/>
    <cellStyle name="40% - Ênfase2 80 2" xfId="21037"/>
    <cellStyle name="40% - Ênfase2 80 2 2" xfId="21038"/>
    <cellStyle name="40% - Ênfase2 80 2 3" xfId="21039"/>
    <cellStyle name="40% - Ênfase2 80 2 4" xfId="21040"/>
    <cellStyle name="40% - Ênfase2 80 2 5" xfId="21041"/>
    <cellStyle name="40% - Ênfase2 80 2 6" xfId="21042"/>
    <cellStyle name="40% - Ênfase2 80 3" xfId="21043"/>
    <cellStyle name="40% - Ênfase2 80 3 2" xfId="21044"/>
    <cellStyle name="40% - Ênfase2 80 3 3" xfId="21045"/>
    <cellStyle name="40% - Ênfase2 80 3 4" xfId="21046"/>
    <cellStyle name="40% - Ênfase2 80 4" xfId="21047"/>
    <cellStyle name="40% - Ênfase2 80 5" xfId="21048"/>
    <cellStyle name="40% - Ênfase2 80 6" xfId="21049"/>
    <cellStyle name="40% - Ênfase2 80 7" xfId="21050"/>
    <cellStyle name="40% - Ênfase2 80 8" xfId="21051"/>
    <cellStyle name="40% - Ênfase2 81" xfId="21052"/>
    <cellStyle name="40% - Ênfase2 81 2" xfId="21053"/>
    <cellStyle name="40% - Ênfase2 81 2 2" xfId="21054"/>
    <cellStyle name="40% - Ênfase2 81 2 3" xfId="21055"/>
    <cellStyle name="40% - Ênfase2 81 2 4" xfId="21056"/>
    <cellStyle name="40% - Ênfase2 81 2 5" xfId="21057"/>
    <cellStyle name="40% - Ênfase2 81 2 6" xfId="21058"/>
    <cellStyle name="40% - Ênfase2 81 3" xfId="21059"/>
    <cellStyle name="40% - Ênfase2 81 3 2" xfId="21060"/>
    <cellStyle name="40% - Ênfase2 81 3 3" xfId="21061"/>
    <cellStyle name="40% - Ênfase2 81 3 4" xfId="21062"/>
    <cellStyle name="40% - Ênfase2 81 4" xfId="21063"/>
    <cellStyle name="40% - Ênfase2 81 5" xfId="21064"/>
    <cellStyle name="40% - Ênfase2 81 6" xfId="21065"/>
    <cellStyle name="40% - Ênfase2 81 7" xfId="21066"/>
    <cellStyle name="40% - Ênfase2 81 8" xfId="21067"/>
    <cellStyle name="40% - Ênfase2 82" xfId="21068"/>
    <cellStyle name="40% - Ênfase2 82 2" xfId="21069"/>
    <cellStyle name="40% - Ênfase2 82 2 2" xfId="21070"/>
    <cellStyle name="40% - Ênfase2 82 2 3" xfId="21071"/>
    <cellStyle name="40% - Ênfase2 82 2 4" xfId="21072"/>
    <cellStyle name="40% - Ênfase2 82 2 5" xfId="21073"/>
    <cellStyle name="40% - Ênfase2 82 2 6" xfId="21074"/>
    <cellStyle name="40% - Ênfase2 82 3" xfId="21075"/>
    <cellStyle name="40% - Ênfase2 82 3 2" xfId="21076"/>
    <cellStyle name="40% - Ênfase2 82 3 3" xfId="21077"/>
    <cellStyle name="40% - Ênfase2 82 3 4" xfId="21078"/>
    <cellStyle name="40% - Ênfase2 82 4" xfId="21079"/>
    <cellStyle name="40% - Ênfase2 82 5" xfId="21080"/>
    <cellStyle name="40% - Ênfase2 82 6" xfId="21081"/>
    <cellStyle name="40% - Ênfase2 82 7" xfId="21082"/>
    <cellStyle name="40% - Ênfase2 82 8" xfId="21083"/>
    <cellStyle name="40% - Ênfase2 83" xfId="21084"/>
    <cellStyle name="40% - Ênfase2 83 2" xfId="21085"/>
    <cellStyle name="40% - Ênfase2 83 2 2" xfId="21086"/>
    <cellStyle name="40% - Ênfase2 83 2 3" xfId="21087"/>
    <cellStyle name="40% - Ênfase2 83 2 4" xfId="21088"/>
    <cellStyle name="40% - Ênfase2 83 2 5" xfId="21089"/>
    <cellStyle name="40% - Ênfase2 83 2 6" xfId="21090"/>
    <cellStyle name="40% - Ênfase2 83 3" xfId="21091"/>
    <cellStyle name="40% - Ênfase2 83 3 2" xfId="21092"/>
    <cellStyle name="40% - Ênfase2 83 3 3" xfId="21093"/>
    <cellStyle name="40% - Ênfase2 83 3 4" xfId="21094"/>
    <cellStyle name="40% - Ênfase2 83 4" xfId="21095"/>
    <cellStyle name="40% - Ênfase2 83 5" xfId="21096"/>
    <cellStyle name="40% - Ênfase2 83 6" xfId="21097"/>
    <cellStyle name="40% - Ênfase2 83 7" xfId="21098"/>
    <cellStyle name="40% - Ênfase2 83 8" xfId="21099"/>
    <cellStyle name="40% - Ênfase2 84" xfId="21100"/>
    <cellStyle name="40% - Ênfase2 84 2" xfId="21101"/>
    <cellStyle name="40% - Ênfase2 84 2 2" xfId="21102"/>
    <cellStyle name="40% - Ênfase2 84 2 3" xfId="21103"/>
    <cellStyle name="40% - Ênfase2 84 2 4" xfId="21104"/>
    <cellStyle name="40% - Ênfase2 84 2 5" xfId="21105"/>
    <cellStyle name="40% - Ênfase2 84 2 6" xfId="21106"/>
    <cellStyle name="40% - Ênfase2 84 3" xfId="21107"/>
    <cellStyle name="40% - Ênfase2 84 3 2" xfId="21108"/>
    <cellStyle name="40% - Ênfase2 84 3 3" xfId="21109"/>
    <cellStyle name="40% - Ênfase2 84 3 4" xfId="21110"/>
    <cellStyle name="40% - Ênfase2 84 4" xfId="21111"/>
    <cellStyle name="40% - Ênfase2 84 5" xfId="21112"/>
    <cellStyle name="40% - Ênfase2 84 6" xfId="21113"/>
    <cellStyle name="40% - Ênfase2 84 7" xfId="21114"/>
    <cellStyle name="40% - Ênfase2 84 8" xfId="21115"/>
    <cellStyle name="40% - Ênfase2 85" xfId="21116"/>
    <cellStyle name="40% - Ênfase2 85 2" xfId="21117"/>
    <cellStyle name="40% - Ênfase2 85 2 2" xfId="21118"/>
    <cellStyle name="40% - Ênfase2 85 2 3" xfId="21119"/>
    <cellStyle name="40% - Ênfase2 85 2 4" xfId="21120"/>
    <cellStyle name="40% - Ênfase2 85 2 5" xfId="21121"/>
    <cellStyle name="40% - Ênfase2 85 2 6" xfId="21122"/>
    <cellStyle name="40% - Ênfase2 85 3" xfId="21123"/>
    <cellStyle name="40% - Ênfase2 85 3 2" xfId="21124"/>
    <cellStyle name="40% - Ênfase2 85 3 3" xfId="21125"/>
    <cellStyle name="40% - Ênfase2 85 3 4" xfId="21126"/>
    <cellStyle name="40% - Ênfase2 85 4" xfId="21127"/>
    <cellStyle name="40% - Ênfase2 85 5" xfId="21128"/>
    <cellStyle name="40% - Ênfase2 85 6" xfId="21129"/>
    <cellStyle name="40% - Ênfase2 85 7" xfId="21130"/>
    <cellStyle name="40% - Ênfase2 85 8" xfId="21131"/>
    <cellStyle name="40% - Ênfase2 86" xfId="21132"/>
    <cellStyle name="40% - Ênfase2 86 2" xfId="21133"/>
    <cellStyle name="40% - Ênfase2 86 2 2" xfId="21134"/>
    <cellStyle name="40% - Ênfase2 86 2 3" xfId="21135"/>
    <cellStyle name="40% - Ênfase2 86 2 4" xfId="21136"/>
    <cellStyle name="40% - Ênfase2 86 2 5" xfId="21137"/>
    <cellStyle name="40% - Ênfase2 86 2 6" xfId="21138"/>
    <cellStyle name="40% - Ênfase2 86 3" xfId="21139"/>
    <cellStyle name="40% - Ênfase2 86 3 2" xfId="21140"/>
    <cellStyle name="40% - Ênfase2 86 3 3" xfId="21141"/>
    <cellStyle name="40% - Ênfase2 86 3 4" xfId="21142"/>
    <cellStyle name="40% - Ênfase2 86 4" xfId="21143"/>
    <cellStyle name="40% - Ênfase2 86 5" xfId="21144"/>
    <cellStyle name="40% - Ênfase2 86 6" xfId="21145"/>
    <cellStyle name="40% - Ênfase2 86 7" xfId="21146"/>
    <cellStyle name="40% - Ênfase2 86 8" xfId="21147"/>
    <cellStyle name="40% - Ênfase2 87" xfId="21148"/>
    <cellStyle name="40% - Ênfase2 87 2" xfId="21149"/>
    <cellStyle name="40% - Ênfase2 87 2 2" xfId="21150"/>
    <cellStyle name="40% - Ênfase2 87 2 3" xfId="21151"/>
    <cellStyle name="40% - Ênfase2 87 2 4" xfId="21152"/>
    <cellStyle name="40% - Ênfase2 87 2 5" xfId="21153"/>
    <cellStyle name="40% - Ênfase2 87 2 6" xfId="21154"/>
    <cellStyle name="40% - Ênfase2 87 3" xfId="21155"/>
    <cellStyle name="40% - Ênfase2 87 3 2" xfId="21156"/>
    <cellStyle name="40% - Ênfase2 87 3 3" xfId="21157"/>
    <cellStyle name="40% - Ênfase2 87 3 4" xfId="21158"/>
    <cellStyle name="40% - Ênfase2 87 4" xfId="21159"/>
    <cellStyle name="40% - Ênfase2 87 5" xfId="21160"/>
    <cellStyle name="40% - Ênfase2 87 6" xfId="21161"/>
    <cellStyle name="40% - Ênfase2 87 7" xfId="21162"/>
    <cellStyle name="40% - Ênfase2 87 8" xfId="21163"/>
    <cellStyle name="40% - Ênfase2 88" xfId="21164"/>
    <cellStyle name="40% - Ênfase2 88 2" xfId="21165"/>
    <cellStyle name="40% - Ênfase2 88 2 2" xfId="21166"/>
    <cellStyle name="40% - Ênfase2 88 2 3" xfId="21167"/>
    <cellStyle name="40% - Ênfase2 88 2 4" xfId="21168"/>
    <cellStyle name="40% - Ênfase2 88 2 5" xfId="21169"/>
    <cellStyle name="40% - Ênfase2 88 2 6" xfId="21170"/>
    <cellStyle name="40% - Ênfase2 88 3" xfId="21171"/>
    <cellStyle name="40% - Ênfase2 88 3 2" xfId="21172"/>
    <cellStyle name="40% - Ênfase2 88 3 3" xfId="21173"/>
    <cellStyle name="40% - Ênfase2 88 3 4" xfId="21174"/>
    <cellStyle name="40% - Ênfase2 88 4" xfId="21175"/>
    <cellStyle name="40% - Ênfase2 88 5" xfId="21176"/>
    <cellStyle name="40% - Ênfase2 88 6" xfId="21177"/>
    <cellStyle name="40% - Ênfase2 88 7" xfId="21178"/>
    <cellStyle name="40% - Ênfase2 88 8" xfId="21179"/>
    <cellStyle name="40% - Ênfase2 89" xfId="21180"/>
    <cellStyle name="40% - Ênfase2 89 2" xfId="21181"/>
    <cellStyle name="40% - Ênfase2 89 2 2" xfId="21182"/>
    <cellStyle name="40% - Ênfase2 89 2 3" xfId="21183"/>
    <cellStyle name="40% - Ênfase2 89 2 4" xfId="21184"/>
    <cellStyle name="40% - Ênfase2 89 2 5" xfId="21185"/>
    <cellStyle name="40% - Ênfase2 89 2 6" xfId="21186"/>
    <cellStyle name="40% - Ênfase2 89 3" xfId="21187"/>
    <cellStyle name="40% - Ênfase2 89 3 2" xfId="21188"/>
    <cellStyle name="40% - Ênfase2 89 3 3" xfId="21189"/>
    <cellStyle name="40% - Ênfase2 89 3 4" xfId="21190"/>
    <cellStyle name="40% - Ênfase2 89 4" xfId="21191"/>
    <cellStyle name="40% - Ênfase2 89 5" xfId="21192"/>
    <cellStyle name="40% - Ênfase2 89 6" xfId="21193"/>
    <cellStyle name="40% - Ênfase2 89 7" xfId="21194"/>
    <cellStyle name="40% - Ênfase2 89 8" xfId="21195"/>
    <cellStyle name="40% - Ênfase2 9" xfId="21196"/>
    <cellStyle name="40% - Ênfase2 9 10" xfId="21197"/>
    <cellStyle name="40% - Ênfase2 9 11" xfId="21198"/>
    <cellStyle name="40% - Ênfase2 9 2" xfId="21199"/>
    <cellStyle name="40% - Ênfase2 9 2 2" xfId="21200"/>
    <cellStyle name="40% - Ênfase2 9 2 2 2" xfId="21201"/>
    <cellStyle name="40% - Ênfase2 9 2 2 3" xfId="21202"/>
    <cellStyle name="40% - Ênfase2 9 2 2 4" xfId="21203"/>
    <cellStyle name="40% - Ênfase2 9 2 2 5" xfId="21204"/>
    <cellStyle name="40% - Ênfase2 9 2 2 6" xfId="21205"/>
    <cellStyle name="40% - Ênfase2 9 2 3" xfId="21206"/>
    <cellStyle name="40% - Ênfase2 9 2 3 2" xfId="21207"/>
    <cellStyle name="40% - Ênfase2 9 2 3 3" xfId="21208"/>
    <cellStyle name="40% - Ênfase2 9 2 3 4" xfId="21209"/>
    <cellStyle name="40% - Ênfase2 9 2 4" xfId="21210"/>
    <cellStyle name="40% - Ênfase2 9 2 5" xfId="21211"/>
    <cellStyle name="40% - Ênfase2 9 2 6" xfId="21212"/>
    <cellStyle name="40% - Ênfase2 9 2 7" xfId="21213"/>
    <cellStyle name="40% - Ênfase2 9 2 8" xfId="21214"/>
    <cellStyle name="40% - Ênfase2 9 3" xfId="21215"/>
    <cellStyle name="40% - Ênfase2 9 3 2" xfId="21216"/>
    <cellStyle name="40% - Ênfase2 9 3 3" xfId="21217"/>
    <cellStyle name="40% - Ênfase2 9 3 4" xfId="21218"/>
    <cellStyle name="40% - Ênfase2 9 3 5" xfId="21219"/>
    <cellStyle name="40% - Ênfase2 9 3 6" xfId="21220"/>
    <cellStyle name="40% - Ênfase2 9 4" xfId="21221"/>
    <cellStyle name="40% - Ênfase2 9 4 2" xfId="21222"/>
    <cellStyle name="40% - Ênfase2 9 4 3" xfId="21223"/>
    <cellStyle name="40% - Ênfase2 9 4 4" xfId="21224"/>
    <cellStyle name="40% - Ênfase2 9 5" xfId="21225"/>
    <cellStyle name="40% - Ênfase2 9 6" xfId="21226"/>
    <cellStyle name="40% - Ênfase2 9 7" xfId="21227"/>
    <cellStyle name="40% - Ênfase2 9 8" xfId="21228"/>
    <cellStyle name="40% - Ênfase2 9 9" xfId="21229"/>
    <cellStyle name="40% - Ênfase2 90" xfId="21230"/>
    <cellStyle name="40% - Ênfase2 90 2" xfId="21231"/>
    <cellStyle name="40% - Ênfase2 90 2 2" xfId="21232"/>
    <cellStyle name="40% - Ênfase2 90 2 3" xfId="21233"/>
    <cellStyle name="40% - Ênfase2 90 2 4" xfId="21234"/>
    <cellStyle name="40% - Ênfase2 90 2 5" xfId="21235"/>
    <cellStyle name="40% - Ênfase2 90 2 6" xfId="21236"/>
    <cellStyle name="40% - Ênfase2 90 3" xfId="21237"/>
    <cellStyle name="40% - Ênfase2 90 3 2" xfId="21238"/>
    <cellStyle name="40% - Ênfase2 90 3 3" xfId="21239"/>
    <cellStyle name="40% - Ênfase2 90 3 4" xfId="21240"/>
    <cellStyle name="40% - Ênfase2 90 4" xfId="21241"/>
    <cellStyle name="40% - Ênfase2 90 5" xfId="21242"/>
    <cellStyle name="40% - Ênfase2 90 6" xfId="21243"/>
    <cellStyle name="40% - Ênfase2 90 7" xfId="21244"/>
    <cellStyle name="40% - Ênfase2 90 8" xfId="21245"/>
    <cellStyle name="40% - Ênfase2 91" xfId="21246"/>
    <cellStyle name="40% - Ênfase2 91 2" xfId="21247"/>
    <cellStyle name="40% - Ênfase2 91 2 2" xfId="21248"/>
    <cellStyle name="40% - Ênfase2 91 2 3" xfId="21249"/>
    <cellStyle name="40% - Ênfase2 91 2 4" xfId="21250"/>
    <cellStyle name="40% - Ênfase2 91 2 5" xfId="21251"/>
    <cellStyle name="40% - Ênfase2 91 2 6" xfId="21252"/>
    <cellStyle name="40% - Ênfase2 91 3" xfId="21253"/>
    <cellStyle name="40% - Ênfase2 91 3 2" xfId="21254"/>
    <cellStyle name="40% - Ênfase2 91 3 3" xfId="21255"/>
    <cellStyle name="40% - Ênfase2 91 3 4" xfId="21256"/>
    <cellStyle name="40% - Ênfase2 91 4" xfId="21257"/>
    <cellStyle name="40% - Ênfase2 91 5" xfId="21258"/>
    <cellStyle name="40% - Ênfase2 91 6" xfId="21259"/>
    <cellStyle name="40% - Ênfase2 91 7" xfId="21260"/>
    <cellStyle name="40% - Ênfase2 91 8" xfId="21261"/>
    <cellStyle name="40% - Ênfase2 92" xfId="21262"/>
    <cellStyle name="40% - Ênfase2 92 2" xfId="21263"/>
    <cellStyle name="40% - Ênfase2 92 2 2" xfId="21264"/>
    <cellStyle name="40% - Ênfase2 92 2 3" xfId="21265"/>
    <cellStyle name="40% - Ênfase2 92 2 4" xfId="21266"/>
    <cellStyle name="40% - Ênfase2 92 2 5" xfId="21267"/>
    <cellStyle name="40% - Ênfase2 92 2 6" xfId="21268"/>
    <cellStyle name="40% - Ênfase2 92 3" xfId="21269"/>
    <cellStyle name="40% - Ênfase2 92 3 2" xfId="21270"/>
    <cellStyle name="40% - Ênfase2 92 3 3" xfId="21271"/>
    <cellStyle name="40% - Ênfase2 92 3 4" xfId="21272"/>
    <cellStyle name="40% - Ênfase2 92 4" xfId="21273"/>
    <cellStyle name="40% - Ênfase2 92 5" xfId="21274"/>
    <cellStyle name="40% - Ênfase2 92 6" xfId="21275"/>
    <cellStyle name="40% - Ênfase2 92 7" xfId="21276"/>
    <cellStyle name="40% - Ênfase2 92 8" xfId="21277"/>
    <cellStyle name="40% - Ênfase2 93" xfId="21278"/>
    <cellStyle name="40% - Ênfase2 93 2" xfId="21279"/>
    <cellStyle name="40% - Ênfase2 93 2 2" xfId="21280"/>
    <cellStyle name="40% - Ênfase2 93 2 3" xfId="21281"/>
    <cellStyle name="40% - Ênfase2 93 2 4" xfId="21282"/>
    <cellStyle name="40% - Ênfase2 93 2 5" xfId="21283"/>
    <cellStyle name="40% - Ênfase2 93 2 6" xfId="21284"/>
    <cellStyle name="40% - Ênfase2 93 3" xfId="21285"/>
    <cellStyle name="40% - Ênfase2 93 3 2" xfId="21286"/>
    <cellStyle name="40% - Ênfase2 93 3 3" xfId="21287"/>
    <cellStyle name="40% - Ênfase2 93 3 4" xfId="21288"/>
    <cellStyle name="40% - Ênfase2 93 4" xfId="21289"/>
    <cellStyle name="40% - Ênfase2 93 5" xfId="21290"/>
    <cellStyle name="40% - Ênfase2 93 6" xfId="21291"/>
    <cellStyle name="40% - Ênfase2 93 7" xfId="21292"/>
    <cellStyle name="40% - Ênfase2 93 8" xfId="21293"/>
    <cellStyle name="40% - Ênfase2 94" xfId="21294"/>
    <cellStyle name="40% - Ênfase2 94 2" xfId="21295"/>
    <cellStyle name="40% - Ênfase2 94 2 2" xfId="21296"/>
    <cellStyle name="40% - Ênfase2 94 2 3" xfId="21297"/>
    <cellStyle name="40% - Ênfase2 94 2 4" xfId="21298"/>
    <cellStyle name="40% - Ênfase2 94 2 5" xfId="21299"/>
    <cellStyle name="40% - Ênfase2 94 2 6" xfId="21300"/>
    <cellStyle name="40% - Ênfase2 94 3" xfId="21301"/>
    <cellStyle name="40% - Ênfase2 94 3 2" xfId="21302"/>
    <cellStyle name="40% - Ênfase2 94 3 3" xfId="21303"/>
    <cellStyle name="40% - Ênfase2 94 3 4" xfId="21304"/>
    <cellStyle name="40% - Ênfase2 94 4" xfId="21305"/>
    <cellStyle name="40% - Ênfase2 94 5" xfId="21306"/>
    <cellStyle name="40% - Ênfase2 94 6" xfId="21307"/>
    <cellStyle name="40% - Ênfase2 94 7" xfId="21308"/>
    <cellStyle name="40% - Ênfase2 94 8" xfId="21309"/>
    <cellStyle name="40% - Ênfase2 95" xfId="21310"/>
    <cellStyle name="40% - Ênfase2 95 2" xfId="21311"/>
    <cellStyle name="40% - Ênfase2 95 2 2" xfId="21312"/>
    <cellStyle name="40% - Ênfase2 95 2 3" xfId="21313"/>
    <cellStyle name="40% - Ênfase2 95 2 4" xfId="21314"/>
    <cellStyle name="40% - Ênfase2 95 2 5" xfId="21315"/>
    <cellStyle name="40% - Ênfase2 95 2 6" xfId="21316"/>
    <cellStyle name="40% - Ênfase2 95 3" xfId="21317"/>
    <cellStyle name="40% - Ênfase2 95 3 2" xfId="21318"/>
    <cellStyle name="40% - Ênfase2 95 3 3" xfId="21319"/>
    <cellStyle name="40% - Ênfase2 95 3 4" xfId="21320"/>
    <cellStyle name="40% - Ênfase2 95 4" xfId="21321"/>
    <cellStyle name="40% - Ênfase2 95 5" xfId="21322"/>
    <cellStyle name="40% - Ênfase2 95 6" xfId="21323"/>
    <cellStyle name="40% - Ênfase2 95 7" xfId="21324"/>
    <cellStyle name="40% - Ênfase2 95 8" xfId="21325"/>
    <cellStyle name="40% - Ênfase2 96" xfId="21326"/>
    <cellStyle name="40% - Ênfase2 96 2" xfId="21327"/>
    <cellStyle name="40% - Ênfase2 96 2 2" xfId="21328"/>
    <cellStyle name="40% - Ênfase2 96 2 3" xfId="21329"/>
    <cellStyle name="40% - Ênfase2 96 2 4" xfId="21330"/>
    <cellStyle name="40% - Ênfase2 96 2 5" xfId="21331"/>
    <cellStyle name="40% - Ênfase2 96 2 6" xfId="21332"/>
    <cellStyle name="40% - Ênfase2 96 3" xfId="21333"/>
    <cellStyle name="40% - Ênfase2 96 3 2" xfId="21334"/>
    <cellStyle name="40% - Ênfase2 96 3 3" xfId="21335"/>
    <cellStyle name="40% - Ênfase2 96 3 4" xfId="21336"/>
    <cellStyle name="40% - Ênfase2 96 4" xfId="21337"/>
    <cellStyle name="40% - Ênfase2 96 5" xfId="21338"/>
    <cellStyle name="40% - Ênfase2 96 6" xfId="21339"/>
    <cellStyle name="40% - Ênfase2 96 7" xfId="21340"/>
    <cellStyle name="40% - Ênfase2 96 8" xfId="21341"/>
    <cellStyle name="40% - Ênfase2 97" xfId="21342"/>
    <cellStyle name="40% - Ênfase2 97 2" xfId="21343"/>
    <cellStyle name="40% - Ênfase2 97 2 2" xfId="21344"/>
    <cellStyle name="40% - Ênfase2 97 2 3" xfId="21345"/>
    <cellStyle name="40% - Ênfase2 97 2 4" xfId="21346"/>
    <cellStyle name="40% - Ênfase2 97 2 5" xfId="21347"/>
    <cellStyle name="40% - Ênfase2 97 2 6" xfId="21348"/>
    <cellStyle name="40% - Ênfase2 97 3" xfId="21349"/>
    <cellStyle name="40% - Ênfase2 97 3 2" xfId="21350"/>
    <cellStyle name="40% - Ênfase2 97 3 3" xfId="21351"/>
    <cellStyle name="40% - Ênfase2 97 3 4" xfId="21352"/>
    <cellStyle name="40% - Ênfase2 97 4" xfId="21353"/>
    <cellStyle name="40% - Ênfase2 97 5" xfId="21354"/>
    <cellStyle name="40% - Ênfase2 97 6" xfId="21355"/>
    <cellStyle name="40% - Ênfase2 97 7" xfId="21356"/>
    <cellStyle name="40% - Ênfase2 97 8" xfId="21357"/>
    <cellStyle name="40% - Ênfase2 98" xfId="21358"/>
    <cellStyle name="40% - Ênfase2 98 2" xfId="21359"/>
    <cellStyle name="40% - Ênfase2 98 2 2" xfId="21360"/>
    <cellStyle name="40% - Ênfase2 98 2 3" xfId="21361"/>
    <cellStyle name="40% - Ênfase2 98 2 4" xfId="21362"/>
    <cellStyle name="40% - Ênfase2 98 2 5" xfId="21363"/>
    <cellStyle name="40% - Ênfase2 98 2 6" xfId="21364"/>
    <cellStyle name="40% - Ênfase2 98 3" xfId="21365"/>
    <cellStyle name="40% - Ênfase2 98 3 2" xfId="21366"/>
    <cellStyle name="40% - Ênfase2 98 3 3" xfId="21367"/>
    <cellStyle name="40% - Ênfase2 98 3 4" xfId="21368"/>
    <cellStyle name="40% - Ênfase2 98 4" xfId="21369"/>
    <cellStyle name="40% - Ênfase2 98 5" xfId="21370"/>
    <cellStyle name="40% - Ênfase2 98 6" xfId="21371"/>
    <cellStyle name="40% - Ênfase2 98 7" xfId="21372"/>
    <cellStyle name="40% - Ênfase2 98 8" xfId="21373"/>
    <cellStyle name="40% - Ênfase2 99" xfId="21374"/>
    <cellStyle name="40% - Ênfase2 99 2" xfId="21375"/>
    <cellStyle name="40% - Ênfase2 99 2 2" xfId="21376"/>
    <cellStyle name="40% - Ênfase2 99 2 3" xfId="21377"/>
    <cellStyle name="40% - Ênfase2 99 2 4" xfId="21378"/>
    <cellStyle name="40% - Ênfase2 99 2 5" xfId="21379"/>
    <cellStyle name="40% - Ênfase2 99 2 6" xfId="21380"/>
    <cellStyle name="40% - Ênfase2 99 3" xfId="21381"/>
    <cellStyle name="40% - Ênfase2 99 3 2" xfId="21382"/>
    <cellStyle name="40% - Ênfase2 99 3 3" xfId="21383"/>
    <cellStyle name="40% - Ênfase2 99 3 4" xfId="21384"/>
    <cellStyle name="40% - Ênfase2 99 4" xfId="21385"/>
    <cellStyle name="40% - Ênfase2 99 5" xfId="21386"/>
    <cellStyle name="40% - Ênfase2 99 6" xfId="21387"/>
    <cellStyle name="40% - Ênfase2 99 7" xfId="21388"/>
    <cellStyle name="40% - Ênfase2 99 8" xfId="21389"/>
    <cellStyle name="40% - Ênfase3 10" xfId="21390"/>
    <cellStyle name="40% - Ênfase3 10 10" xfId="21391"/>
    <cellStyle name="40% - Ênfase3 10 11" xfId="21392"/>
    <cellStyle name="40% - Ênfase3 10 2" xfId="21393"/>
    <cellStyle name="40% - Ênfase3 10 2 2" xfId="21394"/>
    <cellStyle name="40% - Ênfase3 10 2 2 2" xfId="21395"/>
    <cellStyle name="40% - Ênfase3 10 2 2 3" xfId="21396"/>
    <cellStyle name="40% - Ênfase3 10 2 2 4" xfId="21397"/>
    <cellStyle name="40% - Ênfase3 10 2 2 5" xfId="21398"/>
    <cellStyle name="40% - Ênfase3 10 2 2 6" xfId="21399"/>
    <cellStyle name="40% - Ênfase3 10 2 3" xfId="21400"/>
    <cellStyle name="40% - Ênfase3 10 2 3 2" xfId="21401"/>
    <cellStyle name="40% - Ênfase3 10 2 3 3" xfId="21402"/>
    <cellStyle name="40% - Ênfase3 10 2 3 4" xfId="21403"/>
    <cellStyle name="40% - Ênfase3 10 2 4" xfId="21404"/>
    <cellStyle name="40% - Ênfase3 10 2 5" xfId="21405"/>
    <cellStyle name="40% - Ênfase3 10 2 6" xfId="21406"/>
    <cellStyle name="40% - Ênfase3 10 2 7" xfId="21407"/>
    <cellStyle name="40% - Ênfase3 10 2 8" xfId="21408"/>
    <cellStyle name="40% - Ênfase3 10 3" xfId="21409"/>
    <cellStyle name="40% - Ênfase3 10 3 2" xfId="21410"/>
    <cellStyle name="40% - Ênfase3 10 3 3" xfId="21411"/>
    <cellStyle name="40% - Ênfase3 10 3 4" xfId="21412"/>
    <cellStyle name="40% - Ênfase3 10 3 5" xfId="21413"/>
    <cellStyle name="40% - Ênfase3 10 3 6" xfId="21414"/>
    <cellStyle name="40% - Ênfase3 10 4" xfId="21415"/>
    <cellStyle name="40% - Ênfase3 10 4 2" xfId="21416"/>
    <cellStyle name="40% - Ênfase3 10 4 3" xfId="21417"/>
    <cellStyle name="40% - Ênfase3 10 4 4" xfId="21418"/>
    <cellStyle name="40% - Ênfase3 10 5" xfId="21419"/>
    <cellStyle name="40% - Ênfase3 10 6" xfId="21420"/>
    <cellStyle name="40% - Ênfase3 10 7" xfId="21421"/>
    <cellStyle name="40% - Ênfase3 10 8" xfId="21422"/>
    <cellStyle name="40% - Ênfase3 10 9" xfId="21423"/>
    <cellStyle name="40% - Ênfase3 100" xfId="21424"/>
    <cellStyle name="40% - Ênfase3 100 2" xfId="21425"/>
    <cellStyle name="40% - Ênfase3 100 2 2" xfId="21426"/>
    <cellStyle name="40% - Ênfase3 100 2 3" xfId="21427"/>
    <cellStyle name="40% - Ênfase3 100 2 4" xfId="21428"/>
    <cellStyle name="40% - Ênfase3 100 2 5" xfId="21429"/>
    <cellStyle name="40% - Ênfase3 100 2 6" xfId="21430"/>
    <cellStyle name="40% - Ênfase3 100 3" xfId="21431"/>
    <cellStyle name="40% - Ênfase3 100 3 2" xfId="21432"/>
    <cellStyle name="40% - Ênfase3 100 3 3" xfId="21433"/>
    <cellStyle name="40% - Ênfase3 100 3 4" xfId="21434"/>
    <cellStyle name="40% - Ênfase3 100 4" xfId="21435"/>
    <cellStyle name="40% - Ênfase3 100 5" xfId="21436"/>
    <cellStyle name="40% - Ênfase3 100 6" xfId="21437"/>
    <cellStyle name="40% - Ênfase3 100 7" xfId="21438"/>
    <cellStyle name="40% - Ênfase3 100 8" xfId="21439"/>
    <cellStyle name="40% - Ênfase3 101" xfId="21440"/>
    <cellStyle name="40% - Ênfase3 101 2" xfId="21441"/>
    <cellStyle name="40% - Ênfase3 101 2 2" xfId="21442"/>
    <cellStyle name="40% - Ênfase3 101 2 3" xfId="21443"/>
    <cellStyle name="40% - Ênfase3 101 2 4" xfId="21444"/>
    <cellStyle name="40% - Ênfase3 101 2 5" xfId="21445"/>
    <cellStyle name="40% - Ênfase3 101 2 6" xfId="21446"/>
    <cellStyle name="40% - Ênfase3 101 3" xfId="21447"/>
    <cellStyle name="40% - Ênfase3 101 3 2" xfId="21448"/>
    <cellStyle name="40% - Ênfase3 101 3 3" xfId="21449"/>
    <cellStyle name="40% - Ênfase3 101 3 4" xfId="21450"/>
    <cellStyle name="40% - Ênfase3 101 4" xfId="21451"/>
    <cellStyle name="40% - Ênfase3 101 5" xfId="21452"/>
    <cellStyle name="40% - Ênfase3 101 6" xfId="21453"/>
    <cellStyle name="40% - Ênfase3 101 7" xfId="21454"/>
    <cellStyle name="40% - Ênfase3 101 8" xfId="21455"/>
    <cellStyle name="40% - Ênfase3 102" xfId="21456"/>
    <cellStyle name="40% - Ênfase3 102 2" xfId="21457"/>
    <cellStyle name="40% - Ênfase3 102 2 2" xfId="21458"/>
    <cellStyle name="40% - Ênfase3 102 2 3" xfId="21459"/>
    <cellStyle name="40% - Ênfase3 102 2 4" xfId="21460"/>
    <cellStyle name="40% - Ênfase3 102 2 5" xfId="21461"/>
    <cellStyle name="40% - Ênfase3 102 2 6" xfId="21462"/>
    <cellStyle name="40% - Ênfase3 102 3" xfId="21463"/>
    <cellStyle name="40% - Ênfase3 102 3 2" xfId="21464"/>
    <cellStyle name="40% - Ênfase3 102 3 3" xfId="21465"/>
    <cellStyle name="40% - Ênfase3 102 3 4" xfId="21466"/>
    <cellStyle name="40% - Ênfase3 102 4" xfId="21467"/>
    <cellStyle name="40% - Ênfase3 102 5" xfId="21468"/>
    <cellStyle name="40% - Ênfase3 102 6" xfId="21469"/>
    <cellStyle name="40% - Ênfase3 102 7" xfId="21470"/>
    <cellStyle name="40% - Ênfase3 102 8" xfId="21471"/>
    <cellStyle name="40% - Ênfase3 103" xfId="21472"/>
    <cellStyle name="40% - Ênfase3 103 2" xfId="21473"/>
    <cellStyle name="40% - Ênfase3 103 2 2" xfId="21474"/>
    <cellStyle name="40% - Ênfase3 103 2 3" xfId="21475"/>
    <cellStyle name="40% - Ênfase3 103 2 4" xfId="21476"/>
    <cellStyle name="40% - Ênfase3 103 2 5" xfId="21477"/>
    <cellStyle name="40% - Ênfase3 103 2 6" xfId="21478"/>
    <cellStyle name="40% - Ênfase3 103 3" xfId="21479"/>
    <cellStyle name="40% - Ênfase3 103 3 2" xfId="21480"/>
    <cellStyle name="40% - Ênfase3 103 3 3" xfId="21481"/>
    <cellStyle name="40% - Ênfase3 103 3 4" xfId="21482"/>
    <cellStyle name="40% - Ênfase3 103 4" xfId="21483"/>
    <cellStyle name="40% - Ênfase3 103 5" xfId="21484"/>
    <cellStyle name="40% - Ênfase3 103 6" xfId="21485"/>
    <cellStyle name="40% - Ênfase3 103 7" xfId="21486"/>
    <cellStyle name="40% - Ênfase3 103 8" xfId="21487"/>
    <cellStyle name="40% - Ênfase3 104" xfId="21488"/>
    <cellStyle name="40% - Ênfase3 104 2" xfId="21489"/>
    <cellStyle name="40% - Ênfase3 104 2 2" xfId="21490"/>
    <cellStyle name="40% - Ênfase3 104 2 3" xfId="21491"/>
    <cellStyle name="40% - Ênfase3 104 2 4" xfId="21492"/>
    <cellStyle name="40% - Ênfase3 104 2 5" xfId="21493"/>
    <cellStyle name="40% - Ênfase3 104 2 6" xfId="21494"/>
    <cellStyle name="40% - Ênfase3 104 3" xfId="21495"/>
    <cellStyle name="40% - Ênfase3 104 3 2" xfId="21496"/>
    <cellStyle name="40% - Ênfase3 104 3 3" xfId="21497"/>
    <cellStyle name="40% - Ênfase3 104 3 4" xfId="21498"/>
    <cellStyle name="40% - Ênfase3 104 4" xfId="21499"/>
    <cellStyle name="40% - Ênfase3 104 5" xfId="21500"/>
    <cellStyle name="40% - Ênfase3 104 6" xfId="21501"/>
    <cellStyle name="40% - Ênfase3 104 7" xfId="21502"/>
    <cellStyle name="40% - Ênfase3 104 8" xfId="21503"/>
    <cellStyle name="40% - Ênfase3 105" xfId="21504"/>
    <cellStyle name="40% - Ênfase3 105 2" xfId="21505"/>
    <cellStyle name="40% - Ênfase3 105 2 2" xfId="21506"/>
    <cellStyle name="40% - Ênfase3 105 2 3" xfId="21507"/>
    <cellStyle name="40% - Ênfase3 105 2 4" xfId="21508"/>
    <cellStyle name="40% - Ênfase3 105 2 5" xfId="21509"/>
    <cellStyle name="40% - Ênfase3 105 2 6" xfId="21510"/>
    <cellStyle name="40% - Ênfase3 105 3" xfId="21511"/>
    <cellStyle name="40% - Ênfase3 105 3 2" xfId="21512"/>
    <cellStyle name="40% - Ênfase3 105 3 3" xfId="21513"/>
    <cellStyle name="40% - Ênfase3 105 3 4" xfId="21514"/>
    <cellStyle name="40% - Ênfase3 105 4" xfId="21515"/>
    <cellStyle name="40% - Ênfase3 105 5" xfId="21516"/>
    <cellStyle name="40% - Ênfase3 105 6" xfId="21517"/>
    <cellStyle name="40% - Ênfase3 105 7" xfId="21518"/>
    <cellStyle name="40% - Ênfase3 105 8" xfId="21519"/>
    <cellStyle name="40% - Ênfase3 106" xfId="21520"/>
    <cellStyle name="40% - Ênfase3 106 2" xfId="21521"/>
    <cellStyle name="40% - Ênfase3 106 2 2" xfId="21522"/>
    <cellStyle name="40% - Ênfase3 106 3" xfId="21523"/>
    <cellStyle name="40% - Ênfase3 106 3 2" xfId="21524"/>
    <cellStyle name="40% - Ênfase3 106 4" xfId="21525"/>
    <cellStyle name="40% - Ênfase3 106 5" xfId="21526"/>
    <cellStyle name="40% - Ênfase3 106 6" xfId="21527"/>
    <cellStyle name="40% - Ênfase3 107" xfId="21528"/>
    <cellStyle name="40% - Ênfase3 107 2" xfId="21529"/>
    <cellStyle name="40% - Ênfase3 107 2 2" xfId="21530"/>
    <cellStyle name="40% - Ênfase3 107 3" xfId="21531"/>
    <cellStyle name="40% - Ênfase3 107 3 2" xfId="21532"/>
    <cellStyle name="40% - Ênfase3 107 4" xfId="21533"/>
    <cellStyle name="40% - Ênfase3 107 5" xfId="21534"/>
    <cellStyle name="40% - Ênfase3 107 6" xfId="21535"/>
    <cellStyle name="40% - Ênfase3 108" xfId="21536"/>
    <cellStyle name="40% - Ênfase3 108 2" xfId="21537"/>
    <cellStyle name="40% - Ênfase3 108 2 2" xfId="21538"/>
    <cellStyle name="40% - Ênfase3 108 3" xfId="21539"/>
    <cellStyle name="40% - Ênfase3 108 3 2" xfId="21540"/>
    <cellStyle name="40% - Ênfase3 108 4" xfId="21541"/>
    <cellStyle name="40% - Ênfase3 108 5" xfId="21542"/>
    <cellStyle name="40% - Ênfase3 108 6" xfId="21543"/>
    <cellStyle name="40% - Ênfase3 109" xfId="21544"/>
    <cellStyle name="40% - Ênfase3 109 2" xfId="21545"/>
    <cellStyle name="40% - Ênfase3 109 2 2" xfId="21546"/>
    <cellStyle name="40% - Ênfase3 109 3" xfId="21547"/>
    <cellStyle name="40% - Ênfase3 109 3 2" xfId="21548"/>
    <cellStyle name="40% - Ênfase3 109 4" xfId="21549"/>
    <cellStyle name="40% - Ênfase3 109 5" xfId="21550"/>
    <cellStyle name="40% - Ênfase3 109 6" xfId="21551"/>
    <cellStyle name="40% - Ênfase3 11" xfId="21552"/>
    <cellStyle name="40% - Ênfase3 11 10" xfId="21553"/>
    <cellStyle name="40% - Ênfase3 11 11" xfId="21554"/>
    <cellStyle name="40% - Ênfase3 11 2" xfId="21555"/>
    <cellStyle name="40% - Ênfase3 11 2 2" xfId="21556"/>
    <cellStyle name="40% - Ênfase3 11 2 3" xfId="21557"/>
    <cellStyle name="40% - Ênfase3 11 2 4" xfId="21558"/>
    <cellStyle name="40% - Ênfase3 11 2 5" xfId="21559"/>
    <cellStyle name="40% - Ênfase3 11 2 6" xfId="21560"/>
    <cellStyle name="40% - Ênfase3 11 3" xfId="21561"/>
    <cellStyle name="40% - Ênfase3 11 3 2" xfId="21562"/>
    <cellStyle name="40% - Ênfase3 11 3 3" xfId="21563"/>
    <cellStyle name="40% - Ênfase3 11 3 4" xfId="21564"/>
    <cellStyle name="40% - Ênfase3 11 4" xfId="21565"/>
    <cellStyle name="40% - Ênfase3 11 5" xfId="21566"/>
    <cellStyle name="40% - Ênfase3 11 6" xfId="21567"/>
    <cellStyle name="40% - Ênfase3 11 7" xfId="21568"/>
    <cellStyle name="40% - Ênfase3 11 8" xfId="21569"/>
    <cellStyle name="40% - Ênfase3 11 9" xfId="21570"/>
    <cellStyle name="40% - Ênfase3 110" xfId="21571"/>
    <cellStyle name="40% - Ênfase3 110 2" xfId="21572"/>
    <cellStyle name="40% - Ênfase3 110 2 2" xfId="21573"/>
    <cellStyle name="40% - Ênfase3 110 3" xfId="21574"/>
    <cellStyle name="40% - Ênfase3 110 3 2" xfId="21575"/>
    <cellStyle name="40% - Ênfase3 110 4" xfId="21576"/>
    <cellStyle name="40% - Ênfase3 110 5" xfId="21577"/>
    <cellStyle name="40% - Ênfase3 110 6" xfId="21578"/>
    <cellStyle name="40% - Ênfase3 111" xfId="21579"/>
    <cellStyle name="40% - Ênfase3 111 2" xfId="21580"/>
    <cellStyle name="40% - Ênfase3 111 2 2" xfId="21581"/>
    <cellStyle name="40% - Ênfase3 111 3" xfId="21582"/>
    <cellStyle name="40% - Ênfase3 111 3 2" xfId="21583"/>
    <cellStyle name="40% - Ênfase3 111 4" xfId="21584"/>
    <cellStyle name="40% - Ênfase3 111 5" xfId="21585"/>
    <cellStyle name="40% - Ênfase3 111 6" xfId="21586"/>
    <cellStyle name="40% - Ênfase3 112" xfId="21587"/>
    <cellStyle name="40% - Ênfase3 112 2" xfId="21588"/>
    <cellStyle name="40% - Ênfase3 112 2 2" xfId="21589"/>
    <cellStyle name="40% - Ênfase3 112 3" xfId="21590"/>
    <cellStyle name="40% - Ênfase3 112 3 2" xfId="21591"/>
    <cellStyle name="40% - Ênfase3 112 4" xfId="21592"/>
    <cellStyle name="40% - Ênfase3 112 5" xfId="21593"/>
    <cellStyle name="40% - Ênfase3 112 6" xfId="21594"/>
    <cellStyle name="40% - Ênfase3 113" xfId="21595"/>
    <cellStyle name="40% - Ênfase3 113 2" xfId="21596"/>
    <cellStyle name="40% - Ênfase3 113 2 2" xfId="21597"/>
    <cellStyle name="40% - Ênfase3 113 3" xfId="21598"/>
    <cellStyle name="40% - Ênfase3 113 3 2" xfId="21599"/>
    <cellStyle name="40% - Ênfase3 113 4" xfId="21600"/>
    <cellStyle name="40% - Ênfase3 113 5" xfId="21601"/>
    <cellStyle name="40% - Ênfase3 113 6" xfId="21602"/>
    <cellStyle name="40% - Ênfase3 114" xfId="21603"/>
    <cellStyle name="40% - Ênfase3 114 2" xfId="21604"/>
    <cellStyle name="40% - Ênfase3 114 2 2" xfId="21605"/>
    <cellStyle name="40% - Ênfase3 114 3" xfId="21606"/>
    <cellStyle name="40% - Ênfase3 114 3 2" xfId="21607"/>
    <cellStyle name="40% - Ênfase3 114 4" xfId="21608"/>
    <cellStyle name="40% - Ênfase3 114 5" xfId="21609"/>
    <cellStyle name="40% - Ênfase3 114 6" xfId="21610"/>
    <cellStyle name="40% - Ênfase3 115" xfId="21611"/>
    <cellStyle name="40% - Ênfase3 115 2" xfId="21612"/>
    <cellStyle name="40% - Ênfase3 115 2 2" xfId="21613"/>
    <cellStyle name="40% - Ênfase3 115 3" xfId="21614"/>
    <cellStyle name="40% - Ênfase3 115 3 2" xfId="21615"/>
    <cellStyle name="40% - Ênfase3 115 4" xfId="21616"/>
    <cellStyle name="40% - Ênfase3 115 5" xfId="21617"/>
    <cellStyle name="40% - Ênfase3 115 6" xfId="21618"/>
    <cellStyle name="40% - Ênfase3 116" xfId="21619"/>
    <cellStyle name="40% - Ênfase3 116 2" xfId="21620"/>
    <cellStyle name="40% - Ênfase3 116 2 2" xfId="21621"/>
    <cellStyle name="40% - Ênfase3 116 3" xfId="21622"/>
    <cellStyle name="40% - Ênfase3 116 3 2" xfId="21623"/>
    <cellStyle name="40% - Ênfase3 116 4" xfId="21624"/>
    <cellStyle name="40% - Ênfase3 116 5" xfId="21625"/>
    <cellStyle name="40% - Ênfase3 116 6" xfId="21626"/>
    <cellStyle name="40% - Ênfase3 117" xfId="21627"/>
    <cellStyle name="40% - Ênfase3 117 2" xfId="21628"/>
    <cellStyle name="40% - Ênfase3 117 2 2" xfId="21629"/>
    <cellStyle name="40% - Ênfase3 117 3" xfId="21630"/>
    <cellStyle name="40% - Ênfase3 117 3 2" xfId="21631"/>
    <cellStyle name="40% - Ênfase3 117 4" xfId="21632"/>
    <cellStyle name="40% - Ênfase3 117 5" xfId="21633"/>
    <cellStyle name="40% - Ênfase3 117 6" xfId="21634"/>
    <cellStyle name="40% - Ênfase3 118" xfId="21635"/>
    <cellStyle name="40% - Ênfase3 118 2" xfId="21636"/>
    <cellStyle name="40% - Ênfase3 118 2 2" xfId="21637"/>
    <cellStyle name="40% - Ênfase3 118 3" xfId="21638"/>
    <cellStyle name="40% - Ênfase3 118 3 2" xfId="21639"/>
    <cellStyle name="40% - Ênfase3 118 4" xfId="21640"/>
    <cellStyle name="40% - Ênfase3 118 5" xfId="21641"/>
    <cellStyle name="40% - Ênfase3 118 6" xfId="21642"/>
    <cellStyle name="40% - Ênfase3 119" xfId="21643"/>
    <cellStyle name="40% - Ênfase3 119 2" xfId="21644"/>
    <cellStyle name="40% - Ênfase3 119 2 2" xfId="21645"/>
    <cellStyle name="40% - Ênfase3 119 3" xfId="21646"/>
    <cellStyle name="40% - Ênfase3 119 3 2" xfId="21647"/>
    <cellStyle name="40% - Ênfase3 119 4" xfId="21648"/>
    <cellStyle name="40% - Ênfase3 119 5" xfId="21649"/>
    <cellStyle name="40% - Ênfase3 119 6" xfId="21650"/>
    <cellStyle name="40% - Ênfase3 12" xfId="21651"/>
    <cellStyle name="40% - Ênfase3 12 10" xfId="21652"/>
    <cellStyle name="40% - Ênfase3 12 11" xfId="21653"/>
    <cellStyle name="40% - Ênfase3 12 2" xfId="21654"/>
    <cellStyle name="40% - Ênfase3 12 2 2" xfId="21655"/>
    <cellStyle name="40% - Ênfase3 12 2 3" xfId="21656"/>
    <cellStyle name="40% - Ênfase3 12 2 4" xfId="21657"/>
    <cellStyle name="40% - Ênfase3 12 2 5" xfId="21658"/>
    <cellStyle name="40% - Ênfase3 12 2 6" xfId="21659"/>
    <cellStyle name="40% - Ênfase3 12 3" xfId="21660"/>
    <cellStyle name="40% - Ênfase3 12 3 2" xfId="21661"/>
    <cellStyle name="40% - Ênfase3 12 3 3" xfId="21662"/>
    <cellStyle name="40% - Ênfase3 12 3 4" xfId="21663"/>
    <cellStyle name="40% - Ênfase3 12 4" xfId="21664"/>
    <cellStyle name="40% - Ênfase3 12 5" xfId="21665"/>
    <cellStyle name="40% - Ênfase3 12 6" xfId="21666"/>
    <cellStyle name="40% - Ênfase3 12 7" xfId="21667"/>
    <cellStyle name="40% - Ênfase3 12 8" xfId="21668"/>
    <cellStyle name="40% - Ênfase3 12 9" xfId="21669"/>
    <cellStyle name="40% - Ênfase3 120" xfId="21670"/>
    <cellStyle name="40% - Ênfase3 120 2" xfId="21671"/>
    <cellStyle name="40% - Ênfase3 120 2 2" xfId="21672"/>
    <cellStyle name="40% - Ênfase3 120 3" xfId="21673"/>
    <cellStyle name="40% - Ênfase3 120 3 2" xfId="21674"/>
    <cellStyle name="40% - Ênfase3 120 4" xfId="21675"/>
    <cellStyle name="40% - Ênfase3 120 5" xfId="21676"/>
    <cellStyle name="40% - Ênfase3 120 6" xfId="21677"/>
    <cellStyle name="40% - Ênfase3 121" xfId="21678"/>
    <cellStyle name="40% - Ênfase3 121 2" xfId="21679"/>
    <cellStyle name="40% - Ênfase3 121 2 2" xfId="21680"/>
    <cellStyle name="40% - Ênfase3 121 3" xfId="21681"/>
    <cellStyle name="40% - Ênfase3 121 3 2" xfId="21682"/>
    <cellStyle name="40% - Ênfase3 121 4" xfId="21683"/>
    <cellStyle name="40% - Ênfase3 121 5" xfId="21684"/>
    <cellStyle name="40% - Ênfase3 121 6" xfId="21685"/>
    <cellStyle name="40% - Ênfase3 122" xfId="21686"/>
    <cellStyle name="40% - Ênfase3 122 2" xfId="21687"/>
    <cellStyle name="40% - Ênfase3 122 2 2" xfId="21688"/>
    <cellStyle name="40% - Ênfase3 122 3" xfId="21689"/>
    <cellStyle name="40% - Ênfase3 122 3 2" xfId="21690"/>
    <cellStyle name="40% - Ênfase3 122 4" xfId="21691"/>
    <cellStyle name="40% - Ênfase3 122 5" xfId="21692"/>
    <cellStyle name="40% - Ênfase3 122 6" xfId="21693"/>
    <cellStyle name="40% - Ênfase3 123" xfId="21694"/>
    <cellStyle name="40% - Ênfase3 123 2" xfId="21695"/>
    <cellStyle name="40% - Ênfase3 123 2 2" xfId="21696"/>
    <cellStyle name="40% - Ênfase3 123 3" xfId="21697"/>
    <cellStyle name="40% - Ênfase3 123 3 2" xfId="21698"/>
    <cellStyle name="40% - Ênfase3 123 4" xfId="21699"/>
    <cellStyle name="40% - Ênfase3 123 5" xfId="21700"/>
    <cellStyle name="40% - Ênfase3 123 6" xfId="21701"/>
    <cellStyle name="40% - Ênfase3 124" xfId="21702"/>
    <cellStyle name="40% - Ênfase3 124 2" xfId="21703"/>
    <cellStyle name="40% - Ênfase3 124 2 2" xfId="21704"/>
    <cellStyle name="40% - Ênfase3 124 3" xfId="21705"/>
    <cellStyle name="40% - Ênfase3 124 3 2" xfId="21706"/>
    <cellStyle name="40% - Ênfase3 124 4" xfId="21707"/>
    <cellStyle name="40% - Ênfase3 124 5" xfId="21708"/>
    <cellStyle name="40% - Ênfase3 124 6" xfId="21709"/>
    <cellStyle name="40% - Ênfase3 125" xfId="21710"/>
    <cellStyle name="40% - Ênfase3 125 2" xfId="21711"/>
    <cellStyle name="40% - Ênfase3 125 2 2" xfId="21712"/>
    <cellStyle name="40% - Ênfase3 125 3" xfId="21713"/>
    <cellStyle name="40% - Ênfase3 125 3 2" xfId="21714"/>
    <cellStyle name="40% - Ênfase3 125 4" xfId="21715"/>
    <cellStyle name="40% - Ênfase3 125 5" xfId="21716"/>
    <cellStyle name="40% - Ênfase3 125 6" xfId="21717"/>
    <cellStyle name="40% - Ênfase3 126" xfId="21718"/>
    <cellStyle name="40% - Ênfase3 126 2" xfId="21719"/>
    <cellStyle name="40% - Ênfase3 126 2 2" xfId="21720"/>
    <cellStyle name="40% - Ênfase3 126 3" xfId="21721"/>
    <cellStyle name="40% - Ênfase3 126 3 2" xfId="21722"/>
    <cellStyle name="40% - Ênfase3 126 4" xfId="21723"/>
    <cellStyle name="40% - Ênfase3 126 5" xfId="21724"/>
    <cellStyle name="40% - Ênfase3 126 6" xfId="21725"/>
    <cellStyle name="40% - Ênfase3 127" xfId="21726"/>
    <cellStyle name="40% - Ênfase3 127 2" xfId="21727"/>
    <cellStyle name="40% - Ênfase3 127 2 2" xfId="21728"/>
    <cellStyle name="40% - Ênfase3 127 3" xfId="21729"/>
    <cellStyle name="40% - Ênfase3 127 3 2" xfId="21730"/>
    <cellStyle name="40% - Ênfase3 127 4" xfId="21731"/>
    <cellStyle name="40% - Ênfase3 127 5" xfId="21732"/>
    <cellStyle name="40% - Ênfase3 127 6" xfId="21733"/>
    <cellStyle name="40% - Ênfase3 128" xfId="21734"/>
    <cellStyle name="40% - Ênfase3 128 2" xfId="21735"/>
    <cellStyle name="40% - Ênfase3 128 2 2" xfId="21736"/>
    <cellStyle name="40% - Ênfase3 128 3" xfId="21737"/>
    <cellStyle name="40% - Ênfase3 128 3 2" xfId="21738"/>
    <cellStyle name="40% - Ênfase3 128 4" xfId="21739"/>
    <cellStyle name="40% - Ênfase3 128 5" xfId="21740"/>
    <cellStyle name="40% - Ênfase3 128 6" xfId="21741"/>
    <cellStyle name="40% - Ênfase3 129" xfId="21742"/>
    <cellStyle name="40% - Ênfase3 129 2" xfId="21743"/>
    <cellStyle name="40% - Ênfase3 129 2 2" xfId="21744"/>
    <cellStyle name="40% - Ênfase3 129 3" xfId="21745"/>
    <cellStyle name="40% - Ênfase3 129 3 2" xfId="21746"/>
    <cellStyle name="40% - Ênfase3 129 4" xfId="21747"/>
    <cellStyle name="40% - Ênfase3 129 5" xfId="21748"/>
    <cellStyle name="40% - Ênfase3 129 6" xfId="21749"/>
    <cellStyle name="40% - Ênfase3 13" xfId="21750"/>
    <cellStyle name="40% - Ênfase3 13 10" xfId="21751"/>
    <cellStyle name="40% - Ênfase3 13 2" xfId="21752"/>
    <cellStyle name="40% - Ênfase3 13 2 2" xfId="21753"/>
    <cellStyle name="40% - Ênfase3 13 2 3" xfId="21754"/>
    <cellStyle name="40% - Ênfase3 13 2 4" xfId="21755"/>
    <cellStyle name="40% - Ênfase3 13 2 5" xfId="21756"/>
    <cellStyle name="40% - Ênfase3 13 2 6" xfId="21757"/>
    <cellStyle name="40% - Ênfase3 13 3" xfId="21758"/>
    <cellStyle name="40% - Ênfase3 13 3 2" xfId="21759"/>
    <cellStyle name="40% - Ênfase3 13 3 3" xfId="21760"/>
    <cellStyle name="40% - Ênfase3 13 3 4" xfId="21761"/>
    <cellStyle name="40% - Ênfase3 13 4" xfId="21762"/>
    <cellStyle name="40% - Ênfase3 13 5" xfId="21763"/>
    <cellStyle name="40% - Ênfase3 13 6" xfId="21764"/>
    <cellStyle name="40% - Ênfase3 13 7" xfId="21765"/>
    <cellStyle name="40% - Ênfase3 13 8" xfId="21766"/>
    <cellStyle name="40% - Ênfase3 13 9" xfId="21767"/>
    <cellStyle name="40% - Ênfase3 130" xfId="21768"/>
    <cellStyle name="40% - Ênfase3 130 2" xfId="21769"/>
    <cellStyle name="40% - Ênfase3 130 2 2" xfId="21770"/>
    <cellStyle name="40% - Ênfase3 130 3" xfId="21771"/>
    <cellStyle name="40% - Ênfase3 130 3 2" xfId="21772"/>
    <cellStyle name="40% - Ênfase3 130 4" xfId="21773"/>
    <cellStyle name="40% - Ênfase3 130 5" xfId="21774"/>
    <cellStyle name="40% - Ênfase3 130 6" xfId="21775"/>
    <cellStyle name="40% - Ênfase3 131" xfId="21776"/>
    <cellStyle name="40% - Ênfase3 131 2" xfId="21777"/>
    <cellStyle name="40% - Ênfase3 131 2 2" xfId="21778"/>
    <cellStyle name="40% - Ênfase3 131 3" xfId="21779"/>
    <cellStyle name="40% - Ênfase3 131 3 2" xfId="21780"/>
    <cellStyle name="40% - Ênfase3 131 4" xfId="21781"/>
    <cellStyle name="40% - Ênfase3 131 5" xfId="21782"/>
    <cellStyle name="40% - Ênfase3 131 6" xfId="21783"/>
    <cellStyle name="40% - Ênfase3 132" xfId="21784"/>
    <cellStyle name="40% - Ênfase3 132 2" xfId="21785"/>
    <cellStyle name="40% - Ênfase3 132 2 2" xfId="21786"/>
    <cellStyle name="40% - Ênfase3 132 3" xfId="21787"/>
    <cellStyle name="40% - Ênfase3 132 3 2" xfId="21788"/>
    <cellStyle name="40% - Ênfase3 132 4" xfId="21789"/>
    <cellStyle name="40% - Ênfase3 132 5" xfId="21790"/>
    <cellStyle name="40% - Ênfase3 132 6" xfId="21791"/>
    <cellStyle name="40% - Ênfase3 133" xfId="21792"/>
    <cellStyle name="40% - Ênfase3 133 2" xfId="21793"/>
    <cellStyle name="40% - Ênfase3 133 2 2" xfId="21794"/>
    <cellStyle name="40% - Ênfase3 133 3" xfId="21795"/>
    <cellStyle name="40% - Ênfase3 133 3 2" xfId="21796"/>
    <cellStyle name="40% - Ênfase3 133 4" xfId="21797"/>
    <cellStyle name="40% - Ênfase3 133 5" xfId="21798"/>
    <cellStyle name="40% - Ênfase3 133 6" xfId="21799"/>
    <cellStyle name="40% - Ênfase3 134" xfId="21800"/>
    <cellStyle name="40% - Ênfase3 134 2" xfId="21801"/>
    <cellStyle name="40% - Ênfase3 134 2 2" xfId="21802"/>
    <cellStyle name="40% - Ênfase3 134 3" xfId="21803"/>
    <cellStyle name="40% - Ênfase3 134 3 2" xfId="21804"/>
    <cellStyle name="40% - Ênfase3 134 4" xfId="21805"/>
    <cellStyle name="40% - Ênfase3 134 5" xfId="21806"/>
    <cellStyle name="40% - Ênfase3 134 6" xfId="21807"/>
    <cellStyle name="40% - Ênfase3 135" xfId="21808"/>
    <cellStyle name="40% - Ênfase3 135 2" xfId="21809"/>
    <cellStyle name="40% - Ênfase3 135 2 2" xfId="21810"/>
    <cellStyle name="40% - Ênfase3 135 3" xfId="21811"/>
    <cellStyle name="40% - Ênfase3 135 3 2" xfId="21812"/>
    <cellStyle name="40% - Ênfase3 135 4" xfId="21813"/>
    <cellStyle name="40% - Ênfase3 135 5" xfId="21814"/>
    <cellStyle name="40% - Ênfase3 135 6" xfId="21815"/>
    <cellStyle name="40% - Ênfase3 136" xfId="21816"/>
    <cellStyle name="40% - Ênfase3 136 2" xfId="21817"/>
    <cellStyle name="40% - Ênfase3 136 2 2" xfId="21818"/>
    <cellStyle name="40% - Ênfase3 136 3" xfId="21819"/>
    <cellStyle name="40% - Ênfase3 136 3 2" xfId="21820"/>
    <cellStyle name="40% - Ênfase3 136 4" xfId="21821"/>
    <cellStyle name="40% - Ênfase3 136 5" xfId="21822"/>
    <cellStyle name="40% - Ênfase3 136 6" xfId="21823"/>
    <cellStyle name="40% - Ênfase3 137" xfId="21824"/>
    <cellStyle name="40% - Ênfase3 137 2" xfId="21825"/>
    <cellStyle name="40% - Ênfase3 137 2 2" xfId="21826"/>
    <cellStyle name="40% - Ênfase3 137 3" xfId="21827"/>
    <cellStyle name="40% - Ênfase3 137 3 2" xfId="21828"/>
    <cellStyle name="40% - Ênfase3 137 4" xfId="21829"/>
    <cellStyle name="40% - Ênfase3 137 5" xfId="21830"/>
    <cellStyle name="40% - Ênfase3 137 6" xfId="21831"/>
    <cellStyle name="40% - Ênfase3 138" xfId="21832"/>
    <cellStyle name="40% - Ênfase3 138 2" xfId="21833"/>
    <cellStyle name="40% - Ênfase3 138 2 2" xfId="21834"/>
    <cellStyle name="40% - Ênfase3 138 3" xfId="21835"/>
    <cellStyle name="40% - Ênfase3 138 3 2" xfId="21836"/>
    <cellStyle name="40% - Ênfase3 138 4" xfId="21837"/>
    <cellStyle name="40% - Ênfase3 138 5" xfId="21838"/>
    <cellStyle name="40% - Ênfase3 138 6" xfId="21839"/>
    <cellStyle name="40% - Ênfase3 139" xfId="21840"/>
    <cellStyle name="40% - Ênfase3 139 2" xfId="21841"/>
    <cellStyle name="40% - Ênfase3 139 2 2" xfId="21842"/>
    <cellStyle name="40% - Ênfase3 139 3" xfId="21843"/>
    <cellStyle name="40% - Ênfase3 139 3 2" xfId="21844"/>
    <cellStyle name="40% - Ênfase3 139 4" xfId="21845"/>
    <cellStyle name="40% - Ênfase3 139 5" xfId="21846"/>
    <cellStyle name="40% - Ênfase3 139 6" xfId="21847"/>
    <cellStyle name="40% - Ênfase3 14" xfId="21848"/>
    <cellStyle name="40% - Ênfase3 14 2" xfId="21849"/>
    <cellStyle name="40% - Ênfase3 14 2 2" xfId="21850"/>
    <cellStyle name="40% - Ênfase3 14 2 3" xfId="21851"/>
    <cellStyle name="40% - Ênfase3 14 2 4" xfId="21852"/>
    <cellStyle name="40% - Ênfase3 14 2 5" xfId="21853"/>
    <cellStyle name="40% - Ênfase3 14 2 6" xfId="21854"/>
    <cellStyle name="40% - Ênfase3 14 3" xfId="21855"/>
    <cellStyle name="40% - Ênfase3 14 3 2" xfId="21856"/>
    <cellStyle name="40% - Ênfase3 14 3 3" xfId="21857"/>
    <cellStyle name="40% - Ênfase3 14 3 4" xfId="21858"/>
    <cellStyle name="40% - Ênfase3 14 4" xfId="21859"/>
    <cellStyle name="40% - Ênfase3 14 5" xfId="21860"/>
    <cellStyle name="40% - Ênfase3 14 6" xfId="21861"/>
    <cellStyle name="40% - Ênfase3 14 7" xfId="21862"/>
    <cellStyle name="40% - Ênfase3 14 8" xfId="21863"/>
    <cellStyle name="40% - Ênfase3 14 9" xfId="21864"/>
    <cellStyle name="40% - Ênfase3 140" xfId="21865"/>
    <cellStyle name="40% - Ênfase3 140 2" xfId="21866"/>
    <cellStyle name="40% - Ênfase3 140 2 2" xfId="21867"/>
    <cellStyle name="40% - Ênfase3 140 3" xfId="21868"/>
    <cellStyle name="40% - Ênfase3 140 3 2" xfId="21869"/>
    <cellStyle name="40% - Ênfase3 140 4" xfId="21870"/>
    <cellStyle name="40% - Ênfase3 140 5" xfId="21871"/>
    <cellStyle name="40% - Ênfase3 140 6" xfId="21872"/>
    <cellStyle name="40% - Ênfase3 141" xfId="21873"/>
    <cellStyle name="40% - Ênfase3 141 2" xfId="21874"/>
    <cellStyle name="40% - Ênfase3 141 2 2" xfId="21875"/>
    <cellStyle name="40% - Ênfase3 141 3" xfId="21876"/>
    <cellStyle name="40% - Ênfase3 141 3 2" xfId="21877"/>
    <cellStyle name="40% - Ênfase3 141 4" xfId="21878"/>
    <cellStyle name="40% - Ênfase3 141 5" xfId="21879"/>
    <cellStyle name="40% - Ênfase3 141 6" xfId="21880"/>
    <cellStyle name="40% - Ênfase3 142" xfId="21881"/>
    <cellStyle name="40% - Ênfase3 142 2" xfId="21882"/>
    <cellStyle name="40% - Ênfase3 142 2 2" xfId="21883"/>
    <cellStyle name="40% - Ênfase3 142 3" xfId="21884"/>
    <cellStyle name="40% - Ênfase3 142 3 2" xfId="21885"/>
    <cellStyle name="40% - Ênfase3 142 4" xfId="21886"/>
    <cellStyle name="40% - Ênfase3 142 5" xfId="21887"/>
    <cellStyle name="40% - Ênfase3 142 6" xfId="21888"/>
    <cellStyle name="40% - Ênfase3 143" xfId="21889"/>
    <cellStyle name="40% - Ênfase3 143 2" xfId="21890"/>
    <cellStyle name="40% - Ênfase3 143 2 2" xfId="21891"/>
    <cellStyle name="40% - Ênfase3 143 3" xfId="21892"/>
    <cellStyle name="40% - Ênfase3 143 3 2" xfId="21893"/>
    <cellStyle name="40% - Ênfase3 143 4" xfId="21894"/>
    <cellStyle name="40% - Ênfase3 143 5" xfId="21895"/>
    <cellStyle name="40% - Ênfase3 143 6" xfId="21896"/>
    <cellStyle name="40% - Ênfase3 144" xfId="21897"/>
    <cellStyle name="40% - Ênfase3 144 2" xfId="21898"/>
    <cellStyle name="40% - Ênfase3 144 2 2" xfId="21899"/>
    <cellStyle name="40% - Ênfase3 144 3" xfId="21900"/>
    <cellStyle name="40% - Ênfase3 144 3 2" xfId="21901"/>
    <cellStyle name="40% - Ênfase3 144 4" xfId="21902"/>
    <cellStyle name="40% - Ênfase3 144 5" xfId="21903"/>
    <cellStyle name="40% - Ênfase3 144 6" xfId="21904"/>
    <cellStyle name="40% - Ênfase3 145" xfId="21905"/>
    <cellStyle name="40% - Ênfase3 145 2" xfId="21906"/>
    <cellStyle name="40% - Ênfase3 145 2 2" xfId="21907"/>
    <cellStyle name="40% - Ênfase3 145 3" xfId="21908"/>
    <cellStyle name="40% - Ênfase3 145 3 2" xfId="21909"/>
    <cellStyle name="40% - Ênfase3 145 4" xfId="21910"/>
    <cellStyle name="40% - Ênfase3 145 5" xfId="21911"/>
    <cellStyle name="40% - Ênfase3 145 6" xfId="21912"/>
    <cellStyle name="40% - Ênfase3 146" xfId="21913"/>
    <cellStyle name="40% - Ênfase3 146 2" xfId="21914"/>
    <cellStyle name="40% - Ênfase3 146 2 2" xfId="21915"/>
    <cellStyle name="40% - Ênfase3 146 3" xfId="21916"/>
    <cellStyle name="40% - Ênfase3 146 3 2" xfId="21917"/>
    <cellStyle name="40% - Ênfase3 146 4" xfId="21918"/>
    <cellStyle name="40% - Ênfase3 146 5" xfId="21919"/>
    <cellStyle name="40% - Ênfase3 146 6" xfId="21920"/>
    <cellStyle name="40% - Ênfase3 147" xfId="21921"/>
    <cellStyle name="40% - Ênfase3 147 2" xfId="21922"/>
    <cellStyle name="40% - Ênfase3 147 2 2" xfId="21923"/>
    <cellStyle name="40% - Ênfase3 147 3" xfId="21924"/>
    <cellStyle name="40% - Ênfase3 147 3 2" xfId="21925"/>
    <cellStyle name="40% - Ênfase3 147 4" xfId="21926"/>
    <cellStyle name="40% - Ênfase3 147 5" xfId="21927"/>
    <cellStyle name="40% - Ênfase3 147 6" xfId="21928"/>
    <cellStyle name="40% - Ênfase3 148" xfId="21929"/>
    <cellStyle name="40% - Ênfase3 148 2" xfId="21930"/>
    <cellStyle name="40% - Ênfase3 148 2 2" xfId="21931"/>
    <cellStyle name="40% - Ênfase3 148 3" xfId="21932"/>
    <cellStyle name="40% - Ênfase3 148 3 2" xfId="21933"/>
    <cellStyle name="40% - Ênfase3 148 4" xfId="21934"/>
    <cellStyle name="40% - Ênfase3 148 5" xfId="21935"/>
    <cellStyle name="40% - Ênfase3 148 6" xfId="21936"/>
    <cellStyle name="40% - Ênfase3 149" xfId="21937"/>
    <cellStyle name="40% - Ênfase3 149 2" xfId="21938"/>
    <cellStyle name="40% - Ênfase3 149 2 2" xfId="21939"/>
    <cellStyle name="40% - Ênfase3 149 3" xfId="21940"/>
    <cellStyle name="40% - Ênfase3 149 3 2" xfId="21941"/>
    <cellStyle name="40% - Ênfase3 149 4" xfId="21942"/>
    <cellStyle name="40% - Ênfase3 149 5" xfId="21943"/>
    <cellStyle name="40% - Ênfase3 149 6" xfId="21944"/>
    <cellStyle name="40% - Ênfase3 15" xfId="21945"/>
    <cellStyle name="40% - Ênfase3 15 2" xfId="21946"/>
    <cellStyle name="40% - Ênfase3 15 2 2" xfId="21947"/>
    <cellStyle name="40% - Ênfase3 15 2 3" xfId="21948"/>
    <cellStyle name="40% - Ênfase3 15 2 4" xfId="21949"/>
    <cellStyle name="40% - Ênfase3 15 2 5" xfId="21950"/>
    <cellStyle name="40% - Ênfase3 15 2 6" xfId="21951"/>
    <cellStyle name="40% - Ênfase3 15 3" xfId="21952"/>
    <cellStyle name="40% - Ênfase3 15 3 2" xfId="21953"/>
    <cellStyle name="40% - Ênfase3 15 3 3" xfId="21954"/>
    <cellStyle name="40% - Ênfase3 15 3 4" xfId="21955"/>
    <cellStyle name="40% - Ênfase3 15 4" xfId="21956"/>
    <cellStyle name="40% - Ênfase3 15 5" xfId="21957"/>
    <cellStyle name="40% - Ênfase3 15 6" xfId="21958"/>
    <cellStyle name="40% - Ênfase3 15 7" xfId="21959"/>
    <cellStyle name="40% - Ênfase3 15 8" xfId="21960"/>
    <cellStyle name="40% - Ênfase3 15 9" xfId="21961"/>
    <cellStyle name="40% - Ênfase3 150" xfId="21962"/>
    <cellStyle name="40% - Ênfase3 150 2" xfId="21963"/>
    <cellStyle name="40% - Ênfase3 150 2 2" xfId="21964"/>
    <cellStyle name="40% - Ênfase3 150 3" xfId="21965"/>
    <cellStyle name="40% - Ênfase3 150 3 2" xfId="21966"/>
    <cellStyle name="40% - Ênfase3 150 4" xfId="21967"/>
    <cellStyle name="40% - Ênfase3 150 5" xfId="21968"/>
    <cellStyle name="40% - Ênfase3 150 6" xfId="21969"/>
    <cellStyle name="40% - Ênfase3 151" xfId="21970"/>
    <cellStyle name="40% - Ênfase3 151 2" xfId="21971"/>
    <cellStyle name="40% - Ênfase3 151 2 2" xfId="21972"/>
    <cellStyle name="40% - Ênfase3 151 3" xfId="21973"/>
    <cellStyle name="40% - Ênfase3 151 3 2" xfId="21974"/>
    <cellStyle name="40% - Ênfase3 151 4" xfId="21975"/>
    <cellStyle name="40% - Ênfase3 151 5" xfId="21976"/>
    <cellStyle name="40% - Ênfase3 151 6" xfId="21977"/>
    <cellStyle name="40% - Ênfase3 152" xfId="21978"/>
    <cellStyle name="40% - Ênfase3 152 2" xfId="21979"/>
    <cellStyle name="40% - Ênfase3 152 2 2" xfId="21980"/>
    <cellStyle name="40% - Ênfase3 152 3" xfId="21981"/>
    <cellStyle name="40% - Ênfase3 152 3 2" xfId="21982"/>
    <cellStyle name="40% - Ênfase3 152 4" xfId="21983"/>
    <cellStyle name="40% - Ênfase3 152 5" xfId="21984"/>
    <cellStyle name="40% - Ênfase3 152 6" xfId="21985"/>
    <cellStyle name="40% - Ênfase3 153" xfId="21986"/>
    <cellStyle name="40% - Ênfase3 153 2" xfId="21987"/>
    <cellStyle name="40% - Ênfase3 153 2 2" xfId="21988"/>
    <cellStyle name="40% - Ênfase3 153 3" xfId="21989"/>
    <cellStyle name="40% - Ênfase3 153 3 2" xfId="21990"/>
    <cellStyle name="40% - Ênfase3 153 4" xfId="21991"/>
    <cellStyle name="40% - Ênfase3 153 5" xfId="21992"/>
    <cellStyle name="40% - Ênfase3 153 6" xfId="21993"/>
    <cellStyle name="40% - Ênfase3 154" xfId="21994"/>
    <cellStyle name="40% - Ênfase3 154 2" xfId="21995"/>
    <cellStyle name="40% - Ênfase3 154 3" xfId="21996"/>
    <cellStyle name="40% - Ênfase3 154 4" xfId="21997"/>
    <cellStyle name="40% - Ênfase3 154 5" xfId="21998"/>
    <cellStyle name="40% - Ênfase3 154 6" xfId="21999"/>
    <cellStyle name="40% - Ênfase3 155" xfId="22000"/>
    <cellStyle name="40% - Ênfase3 155 2" xfId="22001"/>
    <cellStyle name="40% - Ênfase3 155 3" xfId="22002"/>
    <cellStyle name="40% - Ênfase3 155 4" xfId="22003"/>
    <cellStyle name="40% - Ênfase3 155 5" xfId="22004"/>
    <cellStyle name="40% - Ênfase3 155 6" xfId="22005"/>
    <cellStyle name="40% - Ênfase3 156" xfId="22006"/>
    <cellStyle name="40% - Ênfase3 156 2" xfId="22007"/>
    <cellStyle name="40% - Ênfase3 156 3" xfId="22008"/>
    <cellStyle name="40% - Ênfase3 156 4" xfId="22009"/>
    <cellStyle name="40% - Ênfase3 156 5" xfId="22010"/>
    <cellStyle name="40% - Ênfase3 156 6" xfId="22011"/>
    <cellStyle name="40% - Ênfase3 157" xfId="22012"/>
    <cellStyle name="40% - Ênfase3 157 2" xfId="22013"/>
    <cellStyle name="40% - Ênfase3 157 3" xfId="22014"/>
    <cellStyle name="40% - Ênfase3 157 4" xfId="22015"/>
    <cellStyle name="40% - Ênfase3 157 5" xfId="22016"/>
    <cellStyle name="40% - Ênfase3 157 6" xfId="22017"/>
    <cellStyle name="40% - Ênfase3 158" xfId="22018"/>
    <cellStyle name="40% - Ênfase3 158 2" xfId="22019"/>
    <cellStyle name="40% - Ênfase3 158 3" xfId="22020"/>
    <cellStyle name="40% - Ênfase3 158 4" xfId="22021"/>
    <cellStyle name="40% - Ênfase3 158 5" xfId="22022"/>
    <cellStyle name="40% - Ênfase3 158 6" xfId="22023"/>
    <cellStyle name="40% - Ênfase3 159" xfId="22024"/>
    <cellStyle name="40% - Ênfase3 159 2" xfId="22025"/>
    <cellStyle name="40% - Ênfase3 159 3" xfId="22026"/>
    <cellStyle name="40% - Ênfase3 159 4" xfId="22027"/>
    <cellStyle name="40% - Ênfase3 159 5" xfId="22028"/>
    <cellStyle name="40% - Ênfase3 159 6" xfId="22029"/>
    <cellStyle name="40% - Ênfase3 16" xfId="22030"/>
    <cellStyle name="40% - Ênfase3 16 2" xfId="22031"/>
    <cellStyle name="40% - Ênfase3 16 2 2" xfId="22032"/>
    <cellStyle name="40% - Ênfase3 16 2 3" xfId="22033"/>
    <cellStyle name="40% - Ênfase3 16 2 4" xfId="22034"/>
    <cellStyle name="40% - Ênfase3 16 2 5" xfId="22035"/>
    <cellStyle name="40% - Ênfase3 16 2 6" xfId="22036"/>
    <cellStyle name="40% - Ênfase3 16 3" xfId="22037"/>
    <cellStyle name="40% - Ênfase3 16 3 2" xfId="22038"/>
    <cellStyle name="40% - Ênfase3 16 3 3" xfId="22039"/>
    <cellStyle name="40% - Ênfase3 16 3 4" xfId="22040"/>
    <cellStyle name="40% - Ênfase3 16 4" xfId="22041"/>
    <cellStyle name="40% - Ênfase3 16 5" xfId="22042"/>
    <cellStyle name="40% - Ênfase3 16 6" xfId="22043"/>
    <cellStyle name="40% - Ênfase3 16 7" xfId="22044"/>
    <cellStyle name="40% - Ênfase3 16 8" xfId="22045"/>
    <cellStyle name="40% - Ênfase3 16 9" xfId="22046"/>
    <cellStyle name="40% - Ênfase3 160" xfId="22047"/>
    <cellStyle name="40% - Ênfase3 160 2" xfId="22048"/>
    <cellStyle name="40% - Ênfase3 160 3" xfId="22049"/>
    <cellStyle name="40% - Ênfase3 160 4" xfId="22050"/>
    <cellStyle name="40% - Ênfase3 160 5" xfId="22051"/>
    <cellStyle name="40% - Ênfase3 160 6" xfId="22052"/>
    <cellStyle name="40% - Ênfase3 161" xfId="22053"/>
    <cellStyle name="40% - Ênfase3 161 2" xfId="22054"/>
    <cellStyle name="40% - Ênfase3 161 3" xfId="22055"/>
    <cellStyle name="40% - Ênfase3 161 4" xfId="22056"/>
    <cellStyle name="40% - Ênfase3 161 5" xfId="22057"/>
    <cellStyle name="40% - Ênfase3 161 6" xfId="22058"/>
    <cellStyle name="40% - Ênfase3 162" xfId="22059"/>
    <cellStyle name="40% - Ênfase3 162 2" xfId="22060"/>
    <cellStyle name="40% - Ênfase3 162 3" xfId="22061"/>
    <cellStyle name="40% - Ênfase3 162 4" xfId="22062"/>
    <cellStyle name="40% - Ênfase3 162 5" xfId="22063"/>
    <cellStyle name="40% - Ênfase3 162 6" xfId="22064"/>
    <cellStyle name="40% - Ênfase3 163" xfId="22065"/>
    <cellStyle name="40% - Ênfase3 163 2" xfId="22066"/>
    <cellStyle name="40% - Ênfase3 163 3" xfId="22067"/>
    <cellStyle name="40% - Ênfase3 163 4" xfId="22068"/>
    <cellStyle name="40% - Ênfase3 163 5" xfId="22069"/>
    <cellStyle name="40% - Ênfase3 163 6" xfId="22070"/>
    <cellStyle name="40% - Ênfase3 164" xfId="22071"/>
    <cellStyle name="40% - Ênfase3 164 2" xfId="22072"/>
    <cellStyle name="40% - Ênfase3 164 3" xfId="22073"/>
    <cellStyle name="40% - Ênfase3 164 4" xfId="22074"/>
    <cellStyle name="40% - Ênfase3 164 5" xfId="22075"/>
    <cellStyle name="40% - Ênfase3 164 6" xfId="22076"/>
    <cellStyle name="40% - Ênfase3 165" xfId="22077"/>
    <cellStyle name="40% - Ênfase3 165 2" xfId="22078"/>
    <cellStyle name="40% - Ênfase3 165 3" xfId="22079"/>
    <cellStyle name="40% - Ênfase3 165 4" xfId="22080"/>
    <cellStyle name="40% - Ênfase3 165 5" xfId="22081"/>
    <cellStyle name="40% - Ênfase3 165 6" xfId="22082"/>
    <cellStyle name="40% - Ênfase3 166" xfId="22083"/>
    <cellStyle name="40% - Ênfase3 166 2" xfId="22084"/>
    <cellStyle name="40% - Ênfase3 166 3" xfId="22085"/>
    <cellStyle name="40% - Ênfase3 166 4" xfId="22086"/>
    <cellStyle name="40% - Ênfase3 166 5" xfId="22087"/>
    <cellStyle name="40% - Ênfase3 166 6" xfId="22088"/>
    <cellStyle name="40% - Ênfase3 167" xfId="22089"/>
    <cellStyle name="40% - Ênfase3 167 2" xfId="22090"/>
    <cellStyle name="40% - Ênfase3 167 3" xfId="22091"/>
    <cellStyle name="40% - Ênfase3 167 4" xfId="22092"/>
    <cellStyle name="40% - Ênfase3 167 5" xfId="22093"/>
    <cellStyle name="40% - Ênfase3 167 6" xfId="22094"/>
    <cellStyle name="40% - Ênfase3 168" xfId="22095"/>
    <cellStyle name="40% - Ênfase3 168 2" xfId="22096"/>
    <cellStyle name="40% - Ênfase3 168 3" xfId="22097"/>
    <cellStyle name="40% - Ênfase3 168 4" xfId="22098"/>
    <cellStyle name="40% - Ênfase3 168 5" xfId="22099"/>
    <cellStyle name="40% - Ênfase3 168 6" xfId="22100"/>
    <cellStyle name="40% - Ênfase3 169" xfId="22101"/>
    <cellStyle name="40% - Ênfase3 169 2" xfId="22102"/>
    <cellStyle name="40% - Ênfase3 169 3" xfId="22103"/>
    <cellStyle name="40% - Ênfase3 169 4" xfId="22104"/>
    <cellStyle name="40% - Ênfase3 169 5" xfId="22105"/>
    <cellStyle name="40% - Ênfase3 169 6" xfId="22106"/>
    <cellStyle name="40% - Ênfase3 17" xfId="22107"/>
    <cellStyle name="40% - Ênfase3 17 2" xfId="22108"/>
    <cellStyle name="40% - Ênfase3 17 2 2" xfId="22109"/>
    <cellStyle name="40% - Ênfase3 17 2 3" xfId="22110"/>
    <cellStyle name="40% - Ênfase3 17 2 4" xfId="22111"/>
    <cellStyle name="40% - Ênfase3 17 2 5" xfId="22112"/>
    <cellStyle name="40% - Ênfase3 17 2 6" xfId="22113"/>
    <cellStyle name="40% - Ênfase3 17 3" xfId="22114"/>
    <cellStyle name="40% - Ênfase3 17 3 2" xfId="22115"/>
    <cellStyle name="40% - Ênfase3 17 3 3" xfId="22116"/>
    <cellStyle name="40% - Ênfase3 17 3 4" xfId="22117"/>
    <cellStyle name="40% - Ênfase3 17 4" xfId="22118"/>
    <cellStyle name="40% - Ênfase3 17 5" xfId="22119"/>
    <cellStyle name="40% - Ênfase3 17 6" xfId="22120"/>
    <cellStyle name="40% - Ênfase3 17 7" xfId="22121"/>
    <cellStyle name="40% - Ênfase3 17 8" xfId="22122"/>
    <cellStyle name="40% - Ênfase3 17 9" xfId="22123"/>
    <cellStyle name="40% - Ênfase3 170" xfId="22124"/>
    <cellStyle name="40% - Ênfase3 170 2" xfId="22125"/>
    <cellStyle name="40% - Ênfase3 170 3" xfId="22126"/>
    <cellStyle name="40% - Ênfase3 170 4" xfId="22127"/>
    <cellStyle name="40% - Ênfase3 170 5" xfId="22128"/>
    <cellStyle name="40% - Ênfase3 170 6" xfId="22129"/>
    <cellStyle name="40% - Ênfase3 171" xfId="22130"/>
    <cellStyle name="40% - Ênfase3 171 2" xfId="22131"/>
    <cellStyle name="40% - Ênfase3 171 3" xfId="22132"/>
    <cellStyle name="40% - Ênfase3 171 4" xfId="22133"/>
    <cellStyle name="40% - Ênfase3 171 5" xfId="22134"/>
    <cellStyle name="40% - Ênfase3 171 6" xfId="22135"/>
    <cellStyle name="40% - Ênfase3 172" xfId="22136"/>
    <cellStyle name="40% - Ênfase3 172 2" xfId="22137"/>
    <cellStyle name="40% - Ênfase3 172 3" xfId="22138"/>
    <cellStyle name="40% - Ênfase3 172 4" xfId="22139"/>
    <cellStyle name="40% - Ênfase3 172 5" xfId="22140"/>
    <cellStyle name="40% - Ênfase3 172 6" xfId="22141"/>
    <cellStyle name="40% - Ênfase3 173" xfId="22142"/>
    <cellStyle name="40% - Ênfase3 173 2" xfId="22143"/>
    <cellStyle name="40% - Ênfase3 173 3" xfId="22144"/>
    <cellStyle name="40% - Ênfase3 173 4" xfId="22145"/>
    <cellStyle name="40% - Ênfase3 173 5" xfId="22146"/>
    <cellStyle name="40% - Ênfase3 173 6" xfId="22147"/>
    <cellStyle name="40% - Ênfase3 174" xfId="22148"/>
    <cellStyle name="40% - Ênfase3 174 2" xfId="22149"/>
    <cellStyle name="40% - Ênfase3 174 3" xfId="22150"/>
    <cellStyle name="40% - Ênfase3 174 4" xfId="22151"/>
    <cellStyle name="40% - Ênfase3 174 5" xfId="22152"/>
    <cellStyle name="40% - Ênfase3 174 6" xfId="22153"/>
    <cellStyle name="40% - Ênfase3 175" xfId="22154"/>
    <cellStyle name="40% - Ênfase3 175 2" xfId="22155"/>
    <cellStyle name="40% - Ênfase3 175 3" xfId="22156"/>
    <cellStyle name="40% - Ênfase3 175 4" xfId="22157"/>
    <cellStyle name="40% - Ênfase3 175 5" xfId="22158"/>
    <cellStyle name="40% - Ênfase3 175 6" xfId="22159"/>
    <cellStyle name="40% - Ênfase3 176" xfId="22160"/>
    <cellStyle name="40% - Ênfase3 176 2" xfId="22161"/>
    <cellStyle name="40% - Ênfase3 176 3" xfId="22162"/>
    <cellStyle name="40% - Ênfase3 176 4" xfId="22163"/>
    <cellStyle name="40% - Ênfase3 176 5" xfId="22164"/>
    <cellStyle name="40% - Ênfase3 176 6" xfId="22165"/>
    <cellStyle name="40% - Ênfase3 177" xfId="22166"/>
    <cellStyle name="40% - Ênfase3 177 2" xfId="22167"/>
    <cellStyle name="40% - Ênfase3 177 3" xfId="22168"/>
    <cellStyle name="40% - Ênfase3 177 4" xfId="22169"/>
    <cellStyle name="40% - Ênfase3 177 5" xfId="22170"/>
    <cellStyle name="40% - Ênfase3 177 6" xfId="22171"/>
    <cellStyle name="40% - Ênfase3 178" xfId="22172"/>
    <cellStyle name="40% - Ênfase3 178 2" xfId="22173"/>
    <cellStyle name="40% - Ênfase3 178 3" xfId="22174"/>
    <cellStyle name="40% - Ênfase3 178 4" xfId="22175"/>
    <cellStyle name="40% - Ênfase3 178 5" xfId="22176"/>
    <cellStyle name="40% - Ênfase3 178 6" xfId="22177"/>
    <cellStyle name="40% - Ênfase3 179" xfId="22178"/>
    <cellStyle name="40% - Ênfase3 179 2" xfId="22179"/>
    <cellStyle name="40% - Ênfase3 179 3" xfId="22180"/>
    <cellStyle name="40% - Ênfase3 179 4" xfId="22181"/>
    <cellStyle name="40% - Ênfase3 179 5" xfId="22182"/>
    <cellStyle name="40% - Ênfase3 179 6" xfId="22183"/>
    <cellStyle name="40% - Ênfase3 18" xfId="22184"/>
    <cellStyle name="40% - Ênfase3 18 2" xfId="22185"/>
    <cellStyle name="40% - Ênfase3 18 2 2" xfId="22186"/>
    <cellStyle name="40% - Ênfase3 18 2 3" xfId="22187"/>
    <cellStyle name="40% - Ênfase3 18 2 4" xfId="22188"/>
    <cellStyle name="40% - Ênfase3 18 2 5" xfId="22189"/>
    <cellStyle name="40% - Ênfase3 18 2 6" xfId="22190"/>
    <cellStyle name="40% - Ênfase3 18 3" xfId="22191"/>
    <cellStyle name="40% - Ênfase3 18 3 2" xfId="22192"/>
    <cellStyle name="40% - Ênfase3 18 3 3" xfId="22193"/>
    <cellStyle name="40% - Ênfase3 18 3 4" xfId="22194"/>
    <cellStyle name="40% - Ênfase3 18 4" xfId="22195"/>
    <cellStyle name="40% - Ênfase3 18 5" xfId="22196"/>
    <cellStyle name="40% - Ênfase3 18 6" xfId="22197"/>
    <cellStyle name="40% - Ênfase3 18 7" xfId="22198"/>
    <cellStyle name="40% - Ênfase3 18 8" xfId="22199"/>
    <cellStyle name="40% - Ênfase3 18 9" xfId="22200"/>
    <cellStyle name="40% - Ênfase3 180" xfId="22201"/>
    <cellStyle name="40% - Ênfase3 180 2" xfId="22202"/>
    <cellStyle name="40% - Ênfase3 180 3" xfId="22203"/>
    <cellStyle name="40% - Ênfase3 180 4" xfId="22204"/>
    <cellStyle name="40% - Ênfase3 180 5" xfId="22205"/>
    <cellStyle name="40% - Ênfase3 180 6" xfId="22206"/>
    <cellStyle name="40% - Ênfase3 181" xfId="22207"/>
    <cellStyle name="40% - Ênfase3 181 2" xfId="22208"/>
    <cellStyle name="40% - Ênfase3 181 3" xfId="22209"/>
    <cellStyle name="40% - Ênfase3 181 4" xfId="22210"/>
    <cellStyle name="40% - Ênfase3 181 5" xfId="22211"/>
    <cellStyle name="40% - Ênfase3 181 6" xfId="22212"/>
    <cellStyle name="40% - Ênfase3 182" xfId="22213"/>
    <cellStyle name="40% - Ênfase3 182 2" xfId="22214"/>
    <cellStyle name="40% - Ênfase3 182 3" xfId="22215"/>
    <cellStyle name="40% - Ênfase3 182 4" xfId="22216"/>
    <cellStyle name="40% - Ênfase3 182 5" xfId="22217"/>
    <cellStyle name="40% - Ênfase3 182 6" xfId="22218"/>
    <cellStyle name="40% - Ênfase3 183" xfId="22219"/>
    <cellStyle name="40% - Ênfase3 183 2" xfId="22220"/>
    <cellStyle name="40% - Ênfase3 183 3" xfId="22221"/>
    <cellStyle name="40% - Ênfase3 183 4" xfId="22222"/>
    <cellStyle name="40% - Ênfase3 183 5" xfId="22223"/>
    <cellStyle name="40% - Ênfase3 183 6" xfId="22224"/>
    <cellStyle name="40% - Ênfase3 184" xfId="22225"/>
    <cellStyle name="40% - Ênfase3 184 2" xfId="22226"/>
    <cellStyle name="40% - Ênfase3 184 3" xfId="22227"/>
    <cellStyle name="40% - Ênfase3 184 4" xfId="22228"/>
    <cellStyle name="40% - Ênfase3 184 5" xfId="22229"/>
    <cellStyle name="40% - Ênfase3 184 6" xfId="22230"/>
    <cellStyle name="40% - Ênfase3 185" xfId="22231"/>
    <cellStyle name="40% - Ênfase3 185 2" xfId="22232"/>
    <cellStyle name="40% - Ênfase3 185 3" xfId="22233"/>
    <cellStyle name="40% - Ênfase3 185 4" xfId="22234"/>
    <cellStyle name="40% - Ênfase3 185 5" xfId="22235"/>
    <cellStyle name="40% - Ênfase3 185 6" xfId="22236"/>
    <cellStyle name="40% - Ênfase3 186" xfId="22237"/>
    <cellStyle name="40% - Ênfase3 186 2" xfId="22238"/>
    <cellStyle name="40% - Ênfase3 186 3" xfId="22239"/>
    <cellStyle name="40% - Ênfase3 186 4" xfId="22240"/>
    <cellStyle name="40% - Ênfase3 186 5" xfId="22241"/>
    <cellStyle name="40% - Ênfase3 186 6" xfId="22242"/>
    <cellStyle name="40% - Ênfase3 187" xfId="22243"/>
    <cellStyle name="40% - Ênfase3 187 2" xfId="22244"/>
    <cellStyle name="40% - Ênfase3 187 3" xfId="22245"/>
    <cellStyle name="40% - Ênfase3 187 4" xfId="22246"/>
    <cellStyle name="40% - Ênfase3 187 5" xfId="22247"/>
    <cellStyle name="40% - Ênfase3 187 6" xfId="22248"/>
    <cellStyle name="40% - Ênfase3 188" xfId="22249"/>
    <cellStyle name="40% - Ênfase3 188 2" xfId="22250"/>
    <cellStyle name="40% - Ênfase3 188 3" xfId="22251"/>
    <cellStyle name="40% - Ênfase3 188 4" xfId="22252"/>
    <cellStyle name="40% - Ênfase3 188 5" xfId="22253"/>
    <cellStyle name="40% - Ênfase3 188 6" xfId="22254"/>
    <cellStyle name="40% - Ênfase3 189" xfId="22255"/>
    <cellStyle name="40% - Ênfase3 189 2" xfId="22256"/>
    <cellStyle name="40% - Ênfase3 189 3" xfId="22257"/>
    <cellStyle name="40% - Ênfase3 189 4" xfId="22258"/>
    <cellStyle name="40% - Ênfase3 189 5" xfId="22259"/>
    <cellStyle name="40% - Ênfase3 189 6" xfId="22260"/>
    <cellStyle name="40% - Ênfase3 19" xfId="22261"/>
    <cellStyle name="40% - Ênfase3 19 2" xfId="22262"/>
    <cellStyle name="40% - Ênfase3 19 2 2" xfId="22263"/>
    <cellStyle name="40% - Ênfase3 19 2 3" xfId="22264"/>
    <cellStyle name="40% - Ênfase3 19 2 4" xfId="22265"/>
    <cellStyle name="40% - Ênfase3 19 2 5" xfId="22266"/>
    <cellStyle name="40% - Ênfase3 19 2 6" xfId="22267"/>
    <cellStyle name="40% - Ênfase3 19 3" xfId="22268"/>
    <cellStyle name="40% - Ênfase3 19 3 2" xfId="22269"/>
    <cellStyle name="40% - Ênfase3 19 3 3" xfId="22270"/>
    <cellStyle name="40% - Ênfase3 19 3 4" xfId="22271"/>
    <cellStyle name="40% - Ênfase3 19 4" xfId="22272"/>
    <cellStyle name="40% - Ênfase3 19 5" xfId="22273"/>
    <cellStyle name="40% - Ênfase3 19 6" xfId="22274"/>
    <cellStyle name="40% - Ênfase3 19 7" xfId="22275"/>
    <cellStyle name="40% - Ênfase3 19 8" xfId="22276"/>
    <cellStyle name="40% - Ênfase3 19 9" xfId="22277"/>
    <cellStyle name="40% - Ênfase3 190" xfId="22278"/>
    <cellStyle name="40% - Ênfase3 190 2" xfId="22279"/>
    <cellStyle name="40% - Ênfase3 190 3" xfId="22280"/>
    <cellStyle name="40% - Ênfase3 190 4" xfId="22281"/>
    <cellStyle name="40% - Ênfase3 190 5" xfId="22282"/>
    <cellStyle name="40% - Ênfase3 190 6" xfId="22283"/>
    <cellStyle name="40% - Ênfase3 191" xfId="22284"/>
    <cellStyle name="40% - Ênfase3 191 2" xfId="22285"/>
    <cellStyle name="40% - Ênfase3 191 3" xfId="22286"/>
    <cellStyle name="40% - Ênfase3 191 4" xfId="22287"/>
    <cellStyle name="40% - Ênfase3 191 5" xfId="22288"/>
    <cellStyle name="40% - Ênfase3 191 6" xfId="22289"/>
    <cellStyle name="40% - Ênfase3 192" xfId="22290"/>
    <cellStyle name="40% - Ênfase3 192 2" xfId="22291"/>
    <cellStyle name="40% - Ênfase3 192 3" xfId="22292"/>
    <cellStyle name="40% - Ênfase3 192 4" xfId="22293"/>
    <cellStyle name="40% - Ênfase3 192 5" xfId="22294"/>
    <cellStyle name="40% - Ênfase3 192 6" xfId="22295"/>
    <cellStyle name="40% - Ênfase3 193" xfId="22296"/>
    <cellStyle name="40% - Ênfase3 193 2" xfId="22297"/>
    <cellStyle name="40% - Ênfase3 193 3" xfId="22298"/>
    <cellStyle name="40% - Ênfase3 193 4" xfId="22299"/>
    <cellStyle name="40% - Ênfase3 193 5" xfId="22300"/>
    <cellStyle name="40% - Ênfase3 194" xfId="22301"/>
    <cellStyle name="40% - Ênfase3 194 2" xfId="22302"/>
    <cellStyle name="40% - Ênfase3 194 3" xfId="22303"/>
    <cellStyle name="40% - Ênfase3 194 4" xfId="22304"/>
    <cellStyle name="40% - Ênfase3 194 5" xfId="22305"/>
    <cellStyle name="40% - Ênfase3 195" xfId="22306"/>
    <cellStyle name="40% - Ênfase3 195 2" xfId="22307"/>
    <cellStyle name="40% - Ênfase3 195 3" xfId="22308"/>
    <cellStyle name="40% - Ênfase3 195 4" xfId="22309"/>
    <cellStyle name="40% - Ênfase3 195 5" xfId="22310"/>
    <cellStyle name="40% - Ênfase3 196" xfId="22311"/>
    <cellStyle name="40% - Ênfase3 196 2" xfId="22312"/>
    <cellStyle name="40% - Ênfase3 196 3" xfId="22313"/>
    <cellStyle name="40% - Ênfase3 196 4" xfId="22314"/>
    <cellStyle name="40% - Ênfase3 196 5" xfId="22315"/>
    <cellStyle name="40% - Ênfase3 197" xfId="22316"/>
    <cellStyle name="40% - Ênfase3 197 2" xfId="22317"/>
    <cellStyle name="40% - Ênfase3 197 3" xfId="22318"/>
    <cellStyle name="40% - Ênfase3 197 4" xfId="22319"/>
    <cellStyle name="40% - Ênfase3 197 5" xfId="22320"/>
    <cellStyle name="40% - Ênfase3 198" xfId="22321"/>
    <cellStyle name="40% - Ênfase3 198 2" xfId="22322"/>
    <cellStyle name="40% - Ênfase3 198 3" xfId="22323"/>
    <cellStyle name="40% - Ênfase3 198 4" xfId="22324"/>
    <cellStyle name="40% - Ênfase3 198 5" xfId="22325"/>
    <cellStyle name="40% - Ênfase3 199" xfId="22326"/>
    <cellStyle name="40% - Ênfase3 199 2" xfId="22327"/>
    <cellStyle name="40% - Ênfase3 199 3" xfId="22328"/>
    <cellStyle name="40% - Ênfase3 199 4" xfId="22329"/>
    <cellStyle name="40% - Ênfase3 199 5" xfId="22330"/>
    <cellStyle name="40% - Ênfase3 2" xfId="22331"/>
    <cellStyle name="40% - Ênfase3 2 10" xfId="22332"/>
    <cellStyle name="40% - Ênfase3 2 11" xfId="22333"/>
    <cellStyle name="40% - Ênfase3 2 2" xfId="22334"/>
    <cellStyle name="40% - Ênfase3 2 2 2" xfId="22335"/>
    <cellStyle name="40% - Ênfase3 2 2 2 2" xfId="22336"/>
    <cellStyle name="40% - Ênfase3 2 2 2 3" xfId="22337"/>
    <cellStyle name="40% - Ênfase3 2 2 2 4" xfId="22338"/>
    <cellStyle name="40% - Ênfase3 2 2 2 5" xfId="22339"/>
    <cellStyle name="40% - Ênfase3 2 2 2 6" xfId="22340"/>
    <cellStyle name="40% - Ênfase3 2 2 3" xfId="22341"/>
    <cellStyle name="40% - Ênfase3 2 2 3 2" xfId="22342"/>
    <cellStyle name="40% - Ênfase3 2 2 3 3" xfId="22343"/>
    <cellStyle name="40% - Ênfase3 2 2 3 4" xfId="22344"/>
    <cellStyle name="40% - Ênfase3 2 2 4" xfId="22345"/>
    <cellStyle name="40% - Ênfase3 2 2 5" xfId="22346"/>
    <cellStyle name="40% - Ênfase3 2 2 6" xfId="22347"/>
    <cellStyle name="40% - Ênfase3 2 2 7" xfId="22348"/>
    <cellStyle name="40% - Ênfase3 2 2 8" xfId="22349"/>
    <cellStyle name="40% - Ênfase3 2 3" xfId="22350"/>
    <cellStyle name="40% - Ênfase3 2 3 2" xfId="22351"/>
    <cellStyle name="40% - Ênfase3 2 3 3" xfId="22352"/>
    <cellStyle name="40% - Ênfase3 2 3 4" xfId="22353"/>
    <cellStyle name="40% - Ênfase3 2 3 5" xfId="22354"/>
    <cellStyle name="40% - Ênfase3 2 3 6" xfId="22355"/>
    <cellStyle name="40% - Ênfase3 2 4" xfId="22356"/>
    <cellStyle name="40% - Ênfase3 2 4 2" xfId="22357"/>
    <cellStyle name="40% - Ênfase3 2 4 3" xfId="22358"/>
    <cellStyle name="40% - Ênfase3 2 4 4" xfId="22359"/>
    <cellStyle name="40% - Ênfase3 2 4 5" xfId="22360"/>
    <cellStyle name="40% - Ênfase3 2 4 6" xfId="22361"/>
    <cellStyle name="40% - Ênfase3 2 5" xfId="22362"/>
    <cellStyle name="40% - Ênfase3 2 5 2" xfId="22363"/>
    <cellStyle name="40% - Ênfase3 2 5 3" xfId="22364"/>
    <cellStyle name="40% - Ênfase3 2 6" xfId="22365"/>
    <cellStyle name="40% - Ênfase3 2 7" xfId="22366"/>
    <cellStyle name="40% - Ênfase3 2 8" xfId="22367"/>
    <cellStyle name="40% - Ênfase3 2 9" xfId="22368"/>
    <cellStyle name="40% - Ênfase3 20" xfId="22369"/>
    <cellStyle name="40% - Ênfase3 20 2" xfId="22370"/>
    <cellStyle name="40% - Ênfase3 20 2 2" xfId="22371"/>
    <cellStyle name="40% - Ênfase3 20 2 3" xfId="22372"/>
    <cellStyle name="40% - Ênfase3 20 2 4" xfId="22373"/>
    <cellStyle name="40% - Ênfase3 20 2 5" xfId="22374"/>
    <cellStyle name="40% - Ênfase3 20 2 6" xfId="22375"/>
    <cellStyle name="40% - Ênfase3 20 3" xfId="22376"/>
    <cellStyle name="40% - Ênfase3 20 3 2" xfId="22377"/>
    <cellStyle name="40% - Ênfase3 20 3 3" xfId="22378"/>
    <cellStyle name="40% - Ênfase3 20 3 4" xfId="22379"/>
    <cellStyle name="40% - Ênfase3 20 4" xfId="22380"/>
    <cellStyle name="40% - Ênfase3 20 5" xfId="22381"/>
    <cellStyle name="40% - Ênfase3 20 6" xfId="22382"/>
    <cellStyle name="40% - Ênfase3 20 7" xfId="22383"/>
    <cellStyle name="40% - Ênfase3 20 8" xfId="22384"/>
    <cellStyle name="40% - Ênfase3 20 9" xfId="22385"/>
    <cellStyle name="40% - Ênfase3 200" xfId="22386"/>
    <cellStyle name="40% - Ênfase3 200 2" xfId="22387"/>
    <cellStyle name="40% - Ênfase3 200 3" xfId="22388"/>
    <cellStyle name="40% - Ênfase3 200 4" xfId="22389"/>
    <cellStyle name="40% - Ênfase3 200 5" xfId="22390"/>
    <cellStyle name="40% - Ênfase3 201" xfId="22391"/>
    <cellStyle name="40% - Ênfase3 201 2" xfId="22392"/>
    <cellStyle name="40% - Ênfase3 201 3" xfId="22393"/>
    <cellStyle name="40% - Ênfase3 201 4" xfId="22394"/>
    <cellStyle name="40% - Ênfase3 201 5" xfId="22395"/>
    <cellStyle name="40% - Ênfase3 202" xfId="22396"/>
    <cellStyle name="40% - Ênfase3 202 2" xfId="22397"/>
    <cellStyle name="40% - Ênfase3 202 3" xfId="22398"/>
    <cellStyle name="40% - Ênfase3 202 4" xfId="22399"/>
    <cellStyle name="40% - Ênfase3 202 5" xfId="22400"/>
    <cellStyle name="40% - Ênfase3 203" xfId="22401"/>
    <cellStyle name="40% - Ênfase3 203 2" xfId="22402"/>
    <cellStyle name="40% - Ênfase3 203 3" xfId="22403"/>
    <cellStyle name="40% - Ênfase3 203 4" xfId="22404"/>
    <cellStyle name="40% - Ênfase3 203 5" xfId="22405"/>
    <cellStyle name="40% - Ênfase3 204" xfId="22406"/>
    <cellStyle name="40% - Ênfase3 204 2" xfId="22407"/>
    <cellStyle name="40% - Ênfase3 204 3" xfId="22408"/>
    <cellStyle name="40% - Ênfase3 204 4" xfId="22409"/>
    <cellStyle name="40% - Ênfase3 204 5" xfId="22410"/>
    <cellStyle name="40% - Ênfase3 205" xfId="22411"/>
    <cellStyle name="40% - Ênfase3 205 2" xfId="22412"/>
    <cellStyle name="40% - Ênfase3 205 3" xfId="22413"/>
    <cellStyle name="40% - Ênfase3 205 4" xfId="22414"/>
    <cellStyle name="40% - Ênfase3 205 5" xfId="22415"/>
    <cellStyle name="40% - Ênfase3 206" xfId="22416"/>
    <cellStyle name="40% - Ênfase3 206 2" xfId="22417"/>
    <cellStyle name="40% - Ênfase3 206 3" xfId="22418"/>
    <cellStyle name="40% - Ênfase3 206 4" xfId="22419"/>
    <cellStyle name="40% - Ênfase3 206 5" xfId="22420"/>
    <cellStyle name="40% - Ênfase3 207" xfId="22421"/>
    <cellStyle name="40% - Ênfase3 207 2" xfId="22422"/>
    <cellStyle name="40% - Ênfase3 207 3" xfId="22423"/>
    <cellStyle name="40% - Ênfase3 207 4" xfId="22424"/>
    <cellStyle name="40% - Ênfase3 207 5" xfId="22425"/>
    <cellStyle name="40% - Ênfase3 208" xfId="22426"/>
    <cellStyle name="40% - Ênfase3 208 2" xfId="22427"/>
    <cellStyle name="40% - Ênfase3 208 3" xfId="22428"/>
    <cellStyle name="40% - Ênfase3 208 4" xfId="22429"/>
    <cellStyle name="40% - Ênfase3 208 5" xfId="22430"/>
    <cellStyle name="40% - Ênfase3 209" xfId="22431"/>
    <cellStyle name="40% - Ênfase3 209 2" xfId="22432"/>
    <cellStyle name="40% - Ênfase3 209 3" xfId="22433"/>
    <cellStyle name="40% - Ênfase3 209 4" xfId="22434"/>
    <cellStyle name="40% - Ênfase3 209 5" xfId="22435"/>
    <cellStyle name="40% - Ênfase3 21" xfId="22436"/>
    <cellStyle name="40% - Ênfase3 21 2" xfId="22437"/>
    <cellStyle name="40% - Ênfase3 21 2 2" xfId="22438"/>
    <cellStyle name="40% - Ênfase3 21 2 3" xfId="22439"/>
    <cellStyle name="40% - Ênfase3 21 2 4" xfId="22440"/>
    <cellStyle name="40% - Ênfase3 21 2 5" xfId="22441"/>
    <cellStyle name="40% - Ênfase3 21 2 6" xfId="22442"/>
    <cellStyle name="40% - Ênfase3 21 3" xfId="22443"/>
    <cellStyle name="40% - Ênfase3 21 3 2" xfId="22444"/>
    <cellStyle name="40% - Ênfase3 21 3 3" xfId="22445"/>
    <cellStyle name="40% - Ênfase3 21 3 4" xfId="22446"/>
    <cellStyle name="40% - Ênfase3 21 4" xfId="22447"/>
    <cellStyle name="40% - Ênfase3 21 5" xfId="22448"/>
    <cellStyle name="40% - Ênfase3 21 6" xfId="22449"/>
    <cellStyle name="40% - Ênfase3 21 7" xfId="22450"/>
    <cellStyle name="40% - Ênfase3 21 8" xfId="22451"/>
    <cellStyle name="40% - Ênfase3 21 9" xfId="22452"/>
    <cellStyle name="40% - Ênfase3 210" xfId="22453"/>
    <cellStyle name="40% - Ênfase3 210 2" xfId="22454"/>
    <cellStyle name="40% - Ênfase3 210 3" xfId="22455"/>
    <cellStyle name="40% - Ênfase3 210 4" xfId="22456"/>
    <cellStyle name="40% - Ênfase3 210 5" xfId="22457"/>
    <cellStyle name="40% - Ênfase3 211" xfId="22458"/>
    <cellStyle name="40% - Ênfase3 211 2" xfId="22459"/>
    <cellStyle name="40% - Ênfase3 211 3" xfId="22460"/>
    <cellStyle name="40% - Ênfase3 211 4" xfId="22461"/>
    <cellStyle name="40% - Ênfase3 211 5" xfId="22462"/>
    <cellStyle name="40% - Ênfase3 212" xfId="22463"/>
    <cellStyle name="40% - Ênfase3 212 2" xfId="22464"/>
    <cellStyle name="40% - Ênfase3 212 3" xfId="22465"/>
    <cellStyle name="40% - Ênfase3 212 4" xfId="22466"/>
    <cellStyle name="40% - Ênfase3 212 5" xfId="22467"/>
    <cellStyle name="40% - Ênfase3 213" xfId="22468"/>
    <cellStyle name="40% - Ênfase3 213 2" xfId="22469"/>
    <cellStyle name="40% - Ênfase3 213 3" xfId="22470"/>
    <cellStyle name="40% - Ênfase3 213 4" xfId="22471"/>
    <cellStyle name="40% - Ênfase3 213 5" xfId="22472"/>
    <cellStyle name="40% - Ênfase3 214" xfId="22473"/>
    <cellStyle name="40% - Ênfase3 214 2" xfId="22474"/>
    <cellStyle name="40% - Ênfase3 214 3" xfId="22475"/>
    <cellStyle name="40% - Ênfase3 214 4" xfId="22476"/>
    <cellStyle name="40% - Ênfase3 214 5" xfId="22477"/>
    <cellStyle name="40% - Ênfase3 215" xfId="22478"/>
    <cellStyle name="40% - Ênfase3 215 2" xfId="22479"/>
    <cellStyle name="40% - Ênfase3 215 3" xfId="22480"/>
    <cellStyle name="40% - Ênfase3 215 4" xfId="22481"/>
    <cellStyle name="40% - Ênfase3 215 5" xfId="22482"/>
    <cellStyle name="40% - Ênfase3 216" xfId="22483"/>
    <cellStyle name="40% - Ênfase3 216 2" xfId="22484"/>
    <cellStyle name="40% - Ênfase3 216 3" xfId="22485"/>
    <cellStyle name="40% - Ênfase3 216 4" xfId="22486"/>
    <cellStyle name="40% - Ênfase3 216 5" xfId="22487"/>
    <cellStyle name="40% - Ênfase3 217" xfId="22488"/>
    <cellStyle name="40% - Ênfase3 217 2" xfId="22489"/>
    <cellStyle name="40% - Ênfase3 217 3" xfId="22490"/>
    <cellStyle name="40% - Ênfase3 217 4" xfId="22491"/>
    <cellStyle name="40% - Ênfase3 217 5" xfId="22492"/>
    <cellStyle name="40% - Ênfase3 218" xfId="22493"/>
    <cellStyle name="40% - Ênfase3 218 2" xfId="22494"/>
    <cellStyle name="40% - Ênfase3 218 3" xfId="22495"/>
    <cellStyle name="40% - Ênfase3 218 4" xfId="22496"/>
    <cellStyle name="40% - Ênfase3 218 5" xfId="22497"/>
    <cellStyle name="40% - Ênfase3 219" xfId="22498"/>
    <cellStyle name="40% - Ênfase3 219 2" xfId="22499"/>
    <cellStyle name="40% - Ênfase3 219 3" xfId="22500"/>
    <cellStyle name="40% - Ênfase3 219 4" xfId="22501"/>
    <cellStyle name="40% - Ênfase3 219 5" xfId="22502"/>
    <cellStyle name="40% - Ênfase3 22" xfId="22503"/>
    <cellStyle name="40% - Ênfase3 22 2" xfId="22504"/>
    <cellStyle name="40% - Ênfase3 22 2 2" xfId="22505"/>
    <cellStyle name="40% - Ênfase3 22 2 3" xfId="22506"/>
    <cellStyle name="40% - Ênfase3 22 2 4" xfId="22507"/>
    <cellStyle name="40% - Ênfase3 22 2 5" xfId="22508"/>
    <cellStyle name="40% - Ênfase3 22 2 6" xfId="22509"/>
    <cellStyle name="40% - Ênfase3 22 3" xfId="22510"/>
    <cellStyle name="40% - Ênfase3 22 3 2" xfId="22511"/>
    <cellStyle name="40% - Ênfase3 22 3 3" xfId="22512"/>
    <cellStyle name="40% - Ênfase3 22 3 4" xfId="22513"/>
    <cellStyle name="40% - Ênfase3 22 4" xfId="22514"/>
    <cellStyle name="40% - Ênfase3 22 5" xfId="22515"/>
    <cellStyle name="40% - Ênfase3 22 6" xfId="22516"/>
    <cellStyle name="40% - Ênfase3 22 7" xfId="22517"/>
    <cellStyle name="40% - Ênfase3 22 8" xfId="22518"/>
    <cellStyle name="40% - Ênfase3 22 9" xfId="22519"/>
    <cellStyle name="40% - Ênfase3 220" xfId="22520"/>
    <cellStyle name="40% - Ênfase3 220 2" xfId="22521"/>
    <cellStyle name="40% - Ênfase3 220 3" xfId="22522"/>
    <cellStyle name="40% - Ênfase3 220 4" xfId="22523"/>
    <cellStyle name="40% - Ênfase3 220 5" xfId="22524"/>
    <cellStyle name="40% - Ênfase3 221" xfId="22525"/>
    <cellStyle name="40% - Ênfase3 221 2" xfId="22526"/>
    <cellStyle name="40% - Ênfase3 221 3" xfId="22527"/>
    <cellStyle name="40% - Ênfase3 221 4" xfId="22528"/>
    <cellStyle name="40% - Ênfase3 221 5" xfId="22529"/>
    <cellStyle name="40% - Ênfase3 222" xfId="22530"/>
    <cellStyle name="40% - Ênfase3 222 2" xfId="22531"/>
    <cellStyle name="40% - Ênfase3 222 3" xfId="22532"/>
    <cellStyle name="40% - Ênfase3 222 4" xfId="22533"/>
    <cellStyle name="40% - Ênfase3 222 5" xfId="22534"/>
    <cellStyle name="40% - Ênfase3 223" xfId="22535"/>
    <cellStyle name="40% - Ênfase3 223 2" xfId="22536"/>
    <cellStyle name="40% - Ênfase3 223 3" xfId="22537"/>
    <cellStyle name="40% - Ênfase3 223 4" xfId="22538"/>
    <cellStyle name="40% - Ênfase3 223 5" xfId="22539"/>
    <cellStyle name="40% - Ênfase3 224" xfId="22540"/>
    <cellStyle name="40% - Ênfase3 224 2" xfId="22541"/>
    <cellStyle name="40% - Ênfase3 224 3" xfId="22542"/>
    <cellStyle name="40% - Ênfase3 224 4" xfId="22543"/>
    <cellStyle name="40% - Ênfase3 224 5" xfId="22544"/>
    <cellStyle name="40% - Ênfase3 225" xfId="22545"/>
    <cellStyle name="40% - Ênfase3 226" xfId="22546"/>
    <cellStyle name="40% - Ênfase3 227" xfId="22547"/>
    <cellStyle name="40% - Ênfase3 228" xfId="22548"/>
    <cellStyle name="40% - Ênfase3 229" xfId="22549"/>
    <cellStyle name="40% - Ênfase3 23" xfId="22550"/>
    <cellStyle name="40% - Ênfase3 23 2" xfId="22551"/>
    <cellStyle name="40% - Ênfase3 23 2 2" xfId="22552"/>
    <cellStyle name="40% - Ênfase3 23 2 3" xfId="22553"/>
    <cellStyle name="40% - Ênfase3 23 2 4" xfId="22554"/>
    <cellStyle name="40% - Ênfase3 23 2 5" xfId="22555"/>
    <cellStyle name="40% - Ênfase3 23 2 6" xfId="22556"/>
    <cellStyle name="40% - Ênfase3 23 3" xfId="22557"/>
    <cellStyle name="40% - Ênfase3 23 3 2" xfId="22558"/>
    <cellStyle name="40% - Ênfase3 23 3 3" xfId="22559"/>
    <cellStyle name="40% - Ênfase3 23 3 4" xfId="22560"/>
    <cellStyle name="40% - Ênfase3 23 4" xfId="22561"/>
    <cellStyle name="40% - Ênfase3 23 5" xfId="22562"/>
    <cellStyle name="40% - Ênfase3 23 6" xfId="22563"/>
    <cellStyle name="40% - Ênfase3 23 7" xfId="22564"/>
    <cellStyle name="40% - Ênfase3 23 8" xfId="22565"/>
    <cellStyle name="40% - Ênfase3 23 9" xfId="22566"/>
    <cellStyle name="40% - Ênfase3 230" xfId="22567"/>
    <cellStyle name="40% - Ênfase3 231" xfId="22568"/>
    <cellStyle name="40% - Ênfase3 232" xfId="22569"/>
    <cellStyle name="40% - Ênfase3 233" xfId="22570"/>
    <cellStyle name="40% - Ênfase3 234" xfId="22571"/>
    <cellStyle name="40% - Ênfase3 235" xfId="22572"/>
    <cellStyle name="40% - Ênfase3 236" xfId="22573"/>
    <cellStyle name="40% - Ênfase3 237" xfId="22574"/>
    <cellStyle name="40% - Ênfase3 238" xfId="22575"/>
    <cellStyle name="40% - Ênfase3 239" xfId="22576"/>
    <cellStyle name="40% - Ênfase3 24" xfId="22577"/>
    <cellStyle name="40% - Ênfase3 24 2" xfId="22578"/>
    <cellStyle name="40% - Ênfase3 24 2 2" xfId="22579"/>
    <cellStyle name="40% - Ênfase3 24 2 3" xfId="22580"/>
    <cellStyle name="40% - Ênfase3 24 2 4" xfId="22581"/>
    <cellStyle name="40% - Ênfase3 24 2 5" xfId="22582"/>
    <cellStyle name="40% - Ênfase3 24 2 6" xfId="22583"/>
    <cellStyle name="40% - Ênfase3 24 3" xfId="22584"/>
    <cellStyle name="40% - Ênfase3 24 3 2" xfId="22585"/>
    <cellStyle name="40% - Ênfase3 24 3 3" xfId="22586"/>
    <cellStyle name="40% - Ênfase3 24 3 4" xfId="22587"/>
    <cellStyle name="40% - Ênfase3 24 4" xfId="22588"/>
    <cellStyle name="40% - Ênfase3 24 5" xfId="22589"/>
    <cellStyle name="40% - Ênfase3 24 6" xfId="22590"/>
    <cellStyle name="40% - Ênfase3 24 7" xfId="22591"/>
    <cellStyle name="40% - Ênfase3 24 8" xfId="22592"/>
    <cellStyle name="40% - Ênfase3 24 9" xfId="22593"/>
    <cellStyle name="40% - Ênfase3 240" xfId="22594"/>
    <cellStyle name="40% - Ênfase3 241" xfId="22595"/>
    <cellStyle name="40% - Ênfase3 242" xfId="22596"/>
    <cellStyle name="40% - Ênfase3 25" xfId="22597"/>
    <cellStyle name="40% - Ênfase3 25 2" xfId="22598"/>
    <cellStyle name="40% - Ênfase3 25 2 2" xfId="22599"/>
    <cellStyle name="40% - Ênfase3 25 2 3" xfId="22600"/>
    <cellStyle name="40% - Ênfase3 25 2 4" xfId="22601"/>
    <cellStyle name="40% - Ênfase3 25 2 5" xfId="22602"/>
    <cellStyle name="40% - Ênfase3 25 2 6" xfId="22603"/>
    <cellStyle name="40% - Ênfase3 25 3" xfId="22604"/>
    <cellStyle name="40% - Ênfase3 25 3 2" xfId="22605"/>
    <cellStyle name="40% - Ênfase3 25 3 3" xfId="22606"/>
    <cellStyle name="40% - Ênfase3 25 3 4" xfId="22607"/>
    <cellStyle name="40% - Ênfase3 25 4" xfId="22608"/>
    <cellStyle name="40% - Ênfase3 25 5" xfId="22609"/>
    <cellStyle name="40% - Ênfase3 25 6" xfId="22610"/>
    <cellStyle name="40% - Ênfase3 25 7" xfId="22611"/>
    <cellStyle name="40% - Ênfase3 25 8" xfId="22612"/>
    <cellStyle name="40% - Ênfase3 25 9" xfId="22613"/>
    <cellStyle name="40% - Ênfase3 26" xfId="22614"/>
    <cellStyle name="40% - Ênfase3 26 2" xfId="22615"/>
    <cellStyle name="40% - Ênfase3 26 2 2" xfId="22616"/>
    <cellStyle name="40% - Ênfase3 26 2 3" xfId="22617"/>
    <cellStyle name="40% - Ênfase3 26 2 4" xfId="22618"/>
    <cellStyle name="40% - Ênfase3 26 2 5" xfId="22619"/>
    <cellStyle name="40% - Ênfase3 26 2 6" xfId="22620"/>
    <cellStyle name="40% - Ênfase3 26 3" xfId="22621"/>
    <cellStyle name="40% - Ênfase3 26 3 2" xfId="22622"/>
    <cellStyle name="40% - Ênfase3 26 3 3" xfId="22623"/>
    <cellStyle name="40% - Ênfase3 26 3 4" xfId="22624"/>
    <cellStyle name="40% - Ênfase3 26 4" xfId="22625"/>
    <cellStyle name="40% - Ênfase3 26 5" xfId="22626"/>
    <cellStyle name="40% - Ênfase3 26 6" xfId="22627"/>
    <cellStyle name="40% - Ênfase3 26 7" xfId="22628"/>
    <cellStyle name="40% - Ênfase3 26 8" xfId="22629"/>
    <cellStyle name="40% - Ênfase3 26 9" xfId="22630"/>
    <cellStyle name="40% - Ênfase3 27" xfId="22631"/>
    <cellStyle name="40% - Ênfase3 27 2" xfId="22632"/>
    <cellStyle name="40% - Ênfase3 27 2 2" xfId="22633"/>
    <cellStyle name="40% - Ênfase3 27 2 3" xfId="22634"/>
    <cellStyle name="40% - Ênfase3 27 2 4" xfId="22635"/>
    <cellStyle name="40% - Ênfase3 27 2 5" xfId="22636"/>
    <cellStyle name="40% - Ênfase3 27 2 6" xfId="22637"/>
    <cellStyle name="40% - Ênfase3 27 3" xfId="22638"/>
    <cellStyle name="40% - Ênfase3 27 3 2" xfId="22639"/>
    <cellStyle name="40% - Ênfase3 27 3 3" xfId="22640"/>
    <cellStyle name="40% - Ênfase3 27 3 4" xfId="22641"/>
    <cellStyle name="40% - Ênfase3 27 4" xfId="22642"/>
    <cellStyle name="40% - Ênfase3 27 5" xfId="22643"/>
    <cellStyle name="40% - Ênfase3 27 6" xfId="22644"/>
    <cellStyle name="40% - Ênfase3 27 7" xfId="22645"/>
    <cellStyle name="40% - Ênfase3 27 8" xfId="22646"/>
    <cellStyle name="40% - Ênfase3 27 9" xfId="22647"/>
    <cellStyle name="40% - Ênfase3 28" xfId="22648"/>
    <cellStyle name="40% - Ênfase3 28 2" xfId="22649"/>
    <cellStyle name="40% - Ênfase3 28 2 2" xfId="22650"/>
    <cellStyle name="40% - Ênfase3 28 2 3" xfId="22651"/>
    <cellStyle name="40% - Ênfase3 28 2 4" xfId="22652"/>
    <cellStyle name="40% - Ênfase3 28 2 5" xfId="22653"/>
    <cellStyle name="40% - Ênfase3 28 2 6" xfId="22654"/>
    <cellStyle name="40% - Ênfase3 28 3" xfId="22655"/>
    <cellStyle name="40% - Ênfase3 28 3 2" xfId="22656"/>
    <cellStyle name="40% - Ênfase3 28 3 3" xfId="22657"/>
    <cellStyle name="40% - Ênfase3 28 3 4" xfId="22658"/>
    <cellStyle name="40% - Ênfase3 28 4" xfId="22659"/>
    <cellStyle name="40% - Ênfase3 28 5" xfId="22660"/>
    <cellStyle name="40% - Ênfase3 28 6" xfId="22661"/>
    <cellStyle name="40% - Ênfase3 28 7" xfId="22662"/>
    <cellStyle name="40% - Ênfase3 28 8" xfId="22663"/>
    <cellStyle name="40% - Ênfase3 28 9" xfId="22664"/>
    <cellStyle name="40% - Ênfase3 29" xfId="22665"/>
    <cellStyle name="40% - Ênfase3 29 2" xfId="22666"/>
    <cellStyle name="40% - Ênfase3 29 2 2" xfId="22667"/>
    <cellStyle name="40% - Ênfase3 29 2 3" xfId="22668"/>
    <cellStyle name="40% - Ênfase3 29 2 4" xfId="22669"/>
    <cellStyle name="40% - Ênfase3 29 2 5" xfId="22670"/>
    <cellStyle name="40% - Ênfase3 29 2 6" xfId="22671"/>
    <cellStyle name="40% - Ênfase3 29 3" xfId="22672"/>
    <cellStyle name="40% - Ênfase3 29 3 2" xfId="22673"/>
    <cellStyle name="40% - Ênfase3 29 3 3" xfId="22674"/>
    <cellStyle name="40% - Ênfase3 29 3 4" xfId="22675"/>
    <cellStyle name="40% - Ênfase3 29 4" xfId="22676"/>
    <cellStyle name="40% - Ênfase3 29 5" xfId="22677"/>
    <cellStyle name="40% - Ênfase3 29 6" xfId="22678"/>
    <cellStyle name="40% - Ênfase3 29 7" xfId="22679"/>
    <cellStyle name="40% - Ênfase3 29 8" xfId="22680"/>
    <cellStyle name="40% - Ênfase3 29 9" xfId="22681"/>
    <cellStyle name="40% - Ênfase3 3" xfId="22682"/>
    <cellStyle name="40% - Ênfase3 3 10" xfId="22683"/>
    <cellStyle name="40% - Ênfase3 3 11" xfId="22684"/>
    <cellStyle name="40% - Ênfase3 3 2" xfId="22685"/>
    <cellStyle name="40% - Ênfase3 3 2 2" xfId="22686"/>
    <cellStyle name="40% - Ênfase3 3 2 2 2" xfId="22687"/>
    <cellStyle name="40% - Ênfase3 3 2 2 3" xfId="22688"/>
    <cellStyle name="40% - Ênfase3 3 2 2 4" xfId="22689"/>
    <cellStyle name="40% - Ênfase3 3 2 2 5" xfId="22690"/>
    <cellStyle name="40% - Ênfase3 3 2 2 6" xfId="22691"/>
    <cellStyle name="40% - Ênfase3 3 2 3" xfId="22692"/>
    <cellStyle name="40% - Ênfase3 3 2 3 2" xfId="22693"/>
    <cellStyle name="40% - Ênfase3 3 2 3 3" xfId="22694"/>
    <cellStyle name="40% - Ênfase3 3 2 3 4" xfId="22695"/>
    <cellStyle name="40% - Ênfase3 3 2 4" xfId="22696"/>
    <cellStyle name="40% - Ênfase3 3 2 5" xfId="22697"/>
    <cellStyle name="40% - Ênfase3 3 2 6" xfId="22698"/>
    <cellStyle name="40% - Ênfase3 3 2 7" xfId="22699"/>
    <cellStyle name="40% - Ênfase3 3 2 8" xfId="22700"/>
    <cellStyle name="40% - Ênfase3 3 3" xfId="22701"/>
    <cellStyle name="40% - Ênfase3 3 3 2" xfId="22702"/>
    <cellStyle name="40% - Ênfase3 3 3 3" xfId="22703"/>
    <cellStyle name="40% - Ênfase3 3 3 4" xfId="22704"/>
    <cellStyle name="40% - Ênfase3 3 3 5" xfId="22705"/>
    <cellStyle name="40% - Ênfase3 3 3 6" xfId="22706"/>
    <cellStyle name="40% - Ênfase3 3 4" xfId="22707"/>
    <cellStyle name="40% - Ênfase3 3 4 2" xfId="22708"/>
    <cellStyle name="40% - Ênfase3 3 4 3" xfId="22709"/>
    <cellStyle name="40% - Ênfase3 3 4 4" xfId="22710"/>
    <cellStyle name="40% - Ênfase3 3 5" xfId="22711"/>
    <cellStyle name="40% - Ênfase3 3 6" xfId="22712"/>
    <cellStyle name="40% - Ênfase3 3 7" xfId="22713"/>
    <cellStyle name="40% - Ênfase3 3 8" xfId="22714"/>
    <cellStyle name="40% - Ênfase3 3 9" xfId="22715"/>
    <cellStyle name="40% - Ênfase3 30" xfId="22716"/>
    <cellStyle name="40% - Ênfase3 30 2" xfId="22717"/>
    <cellStyle name="40% - Ênfase3 30 2 2" xfId="22718"/>
    <cellStyle name="40% - Ênfase3 30 2 3" xfId="22719"/>
    <cellStyle name="40% - Ênfase3 30 2 4" xfId="22720"/>
    <cellStyle name="40% - Ênfase3 30 2 5" xfId="22721"/>
    <cellStyle name="40% - Ênfase3 30 2 6" xfId="22722"/>
    <cellStyle name="40% - Ênfase3 30 3" xfId="22723"/>
    <cellStyle name="40% - Ênfase3 30 3 2" xfId="22724"/>
    <cellStyle name="40% - Ênfase3 30 3 3" xfId="22725"/>
    <cellStyle name="40% - Ênfase3 30 3 4" xfId="22726"/>
    <cellStyle name="40% - Ênfase3 30 4" xfId="22727"/>
    <cellStyle name="40% - Ênfase3 30 5" xfId="22728"/>
    <cellStyle name="40% - Ênfase3 30 6" xfId="22729"/>
    <cellStyle name="40% - Ênfase3 30 7" xfId="22730"/>
    <cellStyle name="40% - Ênfase3 30 8" xfId="22731"/>
    <cellStyle name="40% - Ênfase3 30 9" xfId="22732"/>
    <cellStyle name="40% - Ênfase3 31" xfId="22733"/>
    <cellStyle name="40% - Ênfase3 31 2" xfId="22734"/>
    <cellStyle name="40% - Ênfase3 31 2 2" xfId="22735"/>
    <cellStyle name="40% - Ênfase3 31 2 3" xfId="22736"/>
    <cellStyle name="40% - Ênfase3 31 2 4" xfId="22737"/>
    <cellStyle name="40% - Ênfase3 31 2 5" xfId="22738"/>
    <cellStyle name="40% - Ênfase3 31 2 6" xfId="22739"/>
    <cellStyle name="40% - Ênfase3 31 3" xfId="22740"/>
    <cellStyle name="40% - Ênfase3 31 3 2" xfId="22741"/>
    <cellStyle name="40% - Ênfase3 31 3 3" xfId="22742"/>
    <cellStyle name="40% - Ênfase3 31 3 4" xfId="22743"/>
    <cellStyle name="40% - Ênfase3 31 4" xfId="22744"/>
    <cellStyle name="40% - Ênfase3 31 5" xfId="22745"/>
    <cellStyle name="40% - Ênfase3 31 6" xfId="22746"/>
    <cellStyle name="40% - Ênfase3 31 7" xfId="22747"/>
    <cellStyle name="40% - Ênfase3 31 8" xfId="22748"/>
    <cellStyle name="40% - Ênfase3 31 9" xfId="22749"/>
    <cellStyle name="40% - Ênfase3 32" xfId="22750"/>
    <cellStyle name="40% - Ênfase3 32 2" xfId="22751"/>
    <cellStyle name="40% - Ênfase3 32 2 2" xfId="22752"/>
    <cellStyle name="40% - Ênfase3 32 2 3" xfId="22753"/>
    <cellStyle name="40% - Ênfase3 32 2 4" xfId="22754"/>
    <cellStyle name="40% - Ênfase3 32 2 5" xfId="22755"/>
    <cellStyle name="40% - Ênfase3 32 2 6" xfId="22756"/>
    <cellStyle name="40% - Ênfase3 32 3" xfId="22757"/>
    <cellStyle name="40% - Ênfase3 32 3 2" xfId="22758"/>
    <cellStyle name="40% - Ênfase3 32 3 3" xfId="22759"/>
    <cellStyle name="40% - Ênfase3 32 3 4" xfId="22760"/>
    <cellStyle name="40% - Ênfase3 32 4" xfId="22761"/>
    <cellStyle name="40% - Ênfase3 32 5" xfId="22762"/>
    <cellStyle name="40% - Ênfase3 32 6" xfId="22763"/>
    <cellStyle name="40% - Ênfase3 32 7" xfId="22764"/>
    <cellStyle name="40% - Ênfase3 32 8" xfId="22765"/>
    <cellStyle name="40% - Ênfase3 32 9" xfId="22766"/>
    <cellStyle name="40% - Ênfase3 33" xfId="22767"/>
    <cellStyle name="40% - Ênfase3 33 2" xfId="22768"/>
    <cellStyle name="40% - Ênfase3 33 2 2" xfId="22769"/>
    <cellStyle name="40% - Ênfase3 33 2 3" xfId="22770"/>
    <cellStyle name="40% - Ênfase3 33 2 4" xfId="22771"/>
    <cellStyle name="40% - Ênfase3 33 2 5" xfId="22772"/>
    <cellStyle name="40% - Ênfase3 33 2 6" xfId="22773"/>
    <cellStyle name="40% - Ênfase3 33 3" xfId="22774"/>
    <cellStyle name="40% - Ênfase3 33 3 2" xfId="22775"/>
    <cellStyle name="40% - Ênfase3 33 3 3" xfId="22776"/>
    <cellStyle name="40% - Ênfase3 33 3 4" xfId="22777"/>
    <cellStyle name="40% - Ênfase3 33 4" xfId="22778"/>
    <cellStyle name="40% - Ênfase3 33 5" xfId="22779"/>
    <cellStyle name="40% - Ênfase3 33 6" xfId="22780"/>
    <cellStyle name="40% - Ênfase3 33 7" xfId="22781"/>
    <cellStyle name="40% - Ênfase3 33 8" xfId="22782"/>
    <cellStyle name="40% - Ênfase3 33 9" xfId="22783"/>
    <cellStyle name="40% - Ênfase3 34" xfId="22784"/>
    <cellStyle name="40% - Ênfase3 34 2" xfId="22785"/>
    <cellStyle name="40% - Ênfase3 34 2 2" xfId="22786"/>
    <cellStyle name="40% - Ênfase3 34 2 3" xfId="22787"/>
    <cellStyle name="40% - Ênfase3 34 2 4" xfId="22788"/>
    <cellStyle name="40% - Ênfase3 34 2 5" xfId="22789"/>
    <cellStyle name="40% - Ênfase3 34 2 6" xfId="22790"/>
    <cellStyle name="40% - Ênfase3 34 3" xfId="22791"/>
    <cellStyle name="40% - Ênfase3 34 3 2" xfId="22792"/>
    <cellStyle name="40% - Ênfase3 34 3 3" xfId="22793"/>
    <cellStyle name="40% - Ênfase3 34 3 4" xfId="22794"/>
    <cellStyle name="40% - Ênfase3 34 4" xfId="22795"/>
    <cellStyle name="40% - Ênfase3 34 5" xfId="22796"/>
    <cellStyle name="40% - Ênfase3 34 6" xfId="22797"/>
    <cellStyle name="40% - Ênfase3 34 7" xfId="22798"/>
    <cellStyle name="40% - Ênfase3 34 8" xfId="22799"/>
    <cellStyle name="40% - Ênfase3 34 9" xfId="22800"/>
    <cellStyle name="40% - Ênfase3 35" xfId="22801"/>
    <cellStyle name="40% - Ênfase3 35 2" xfId="22802"/>
    <cellStyle name="40% - Ênfase3 35 2 2" xfId="22803"/>
    <cellStyle name="40% - Ênfase3 35 2 3" xfId="22804"/>
    <cellStyle name="40% - Ênfase3 35 2 4" xfId="22805"/>
    <cellStyle name="40% - Ênfase3 35 2 5" xfId="22806"/>
    <cellStyle name="40% - Ênfase3 35 2 6" xfId="22807"/>
    <cellStyle name="40% - Ênfase3 35 3" xfId="22808"/>
    <cellStyle name="40% - Ênfase3 35 3 2" xfId="22809"/>
    <cellStyle name="40% - Ênfase3 35 3 3" xfId="22810"/>
    <cellStyle name="40% - Ênfase3 35 3 4" xfId="22811"/>
    <cellStyle name="40% - Ênfase3 35 4" xfId="22812"/>
    <cellStyle name="40% - Ênfase3 35 5" xfId="22813"/>
    <cellStyle name="40% - Ênfase3 35 6" xfId="22814"/>
    <cellStyle name="40% - Ênfase3 35 7" xfId="22815"/>
    <cellStyle name="40% - Ênfase3 35 8" xfId="22816"/>
    <cellStyle name="40% - Ênfase3 35 9" xfId="22817"/>
    <cellStyle name="40% - Ênfase3 36" xfId="22818"/>
    <cellStyle name="40% - Ênfase3 36 2" xfId="22819"/>
    <cellStyle name="40% - Ênfase3 36 2 2" xfId="22820"/>
    <cellStyle name="40% - Ênfase3 36 2 3" xfId="22821"/>
    <cellStyle name="40% - Ênfase3 36 2 4" xfId="22822"/>
    <cellStyle name="40% - Ênfase3 36 2 5" xfId="22823"/>
    <cellStyle name="40% - Ênfase3 36 2 6" xfId="22824"/>
    <cellStyle name="40% - Ênfase3 36 3" xfId="22825"/>
    <cellStyle name="40% - Ênfase3 36 3 2" xfId="22826"/>
    <cellStyle name="40% - Ênfase3 36 3 3" xfId="22827"/>
    <cellStyle name="40% - Ênfase3 36 3 4" xfId="22828"/>
    <cellStyle name="40% - Ênfase3 36 4" xfId="22829"/>
    <cellStyle name="40% - Ênfase3 36 5" xfId="22830"/>
    <cellStyle name="40% - Ênfase3 36 6" xfId="22831"/>
    <cellStyle name="40% - Ênfase3 36 7" xfId="22832"/>
    <cellStyle name="40% - Ênfase3 36 8" xfId="22833"/>
    <cellStyle name="40% - Ênfase3 36 9" xfId="22834"/>
    <cellStyle name="40% - Ênfase3 37" xfId="22835"/>
    <cellStyle name="40% - Ênfase3 37 2" xfId="22836"/>
    <cellStyle name="40% - Ênfase3 37 2 2" xfId="22837"/>
    <cellStyle name="40% - Ênfase3 37 2 3" xfId="22838"/>
    <cellStyle name="40% - Ênfase3 37 2 4" xfId="22839"/>
    <cellStyle name="40% - Ênfase3 37 2 5" xfId="22840"/>
    <cellStyle name="40% - Ênfase3 37 2 6" xfId="22841"/>
    <cellStyle name="40% - Ênfase3 37 3" xfId="22842"/>
    <cellStyle name="40% - Ênfase3 37 3 2" xfId="22843"/>
    <cellStyle name="40% - Ênfase3 37 3 3" xfId="22844"/>
    <cellStyle name="40% - Ênfase3 37 3 4" xfId="22845"/>
    <cellStyle name="40% - Ênfase3 37 4" xfId="22846"/>
    <cellStyle name="40% - Ênfase3 37 5" xfId="22847"/>
    <cellStyle name="40% - Ênfase3 37 6" xfId="22848"/>
    <cellStyle name="40% - Ênfase3 37 7" xfId="22849"/>
    <cellStyle name="40% - Ênfase3 37 8" xfId="22850"/>
    <cellStyle name="40% - Ênfase3 38" xfId="22851"/>
    <cellStyle name="40% - Ênfase3 38 2" xfId="22852"/>
    <cellStyle name="40% - Ênfase3 38 2 2" xfId="22853"/>
    <cellStyle name="40% - Ênfase3 38 2 3" xfId="22854"/>
    <cellStyle name="40% - Ênfase3 38 2 4" xfId="22855"/>
    <cellStyle name="40% - Ênfase3 38 2 5" xfId="22856"/>
    <cellStyle name="40% - Ênfase3 38 2 6" xfId="22857"/>
    <cellStyle name="40% - Ênfase3 38 3" xfId="22858"/>
    <cellStyle name="40% - Ênfase3 38 3 2" xfId="22859"/>
    <cellStyle name="40% - Ênfase3 38 3 3" xfId="22860"/>
    <cellStyle name="40% - Ênfase3 38 3 4" xfId="22861"/>
    <cellStyle name="40% - Ênfase3 38 4" xfId="22862"/>
    <cellStyle name="40% - Ênfase3 38 5" xfId="22863"/>
    <cellStyle name="40% - Ênfase3 38 6" xfId="22864"/>
    <cellStyle name="40% - Ênfase3 38 7" xfId="22865"/>
    <cellStyle name="40% - Ênfase3 38 8" xfId="22866"/>
    <cellStyle name="40% - Ênfase3 39" xfId="22867"/>
    <cellStyle name="40% - Ênfase3 39 2" xfId="22868"/>
    <cellStyle name="40% - Ênfase3 39 2 2" xfId="22869"/>
    <cellStyle name="40% - Ênfase3 39 2 3" xfId="22870"/>
    <cellStyle name="40% - Ênfase3 39 2 4" xfId="22871"/>
    <cellStyle name="40% - Ênfase3 39 2 5" xfId="22872"/>
    <cellStyle name="40% - Ênfase3 39 2 6" xfId="22873"/>
    <cellStyle name="40% - Ênfase3 39 3" xfId="22874"/>
    <cellStyle name="40% - Ênfase3 39 3 2" xfId="22875"/>
    <cellStyle name="40% - Ênfase3 39 3 3" xfId="22876"/>
    <cellStyle name="40% - Ênfase3 39 3 4" xfId="22877"/>
    <cellStyle name="40% - Ênfase3 39 4" xfId="22878"/>
    <cellStyle name="40% - Ênfase3 39 5" xfId="22879"/>
    <cellStyle name="40% - Ênfase3 39 6" xfId="22880"/>
    <cellStyle name="40% - Ênfase3 39 7" xfId="22881"/>
    <cellStyle name="40% - Ênfase3 39 8" xfId="22882"/>
    <cellStyle name="40% - Ênfase3 4" xfId="22883"/>
    <cellStyle name="40% - Ênfase3 4 10" xfId="22884"/>
    <cellStyle name="40% - Ênfase3 4 11" xfId="22885"/>
    <cellStyle name="40% - Ênfase3 4 2" xfId="22886"/>
    <cellStyle name="40% - Ênfase3 4 2 2" xfId="22887"/>
    <cellStyle name="40% - Ênfase3 4 2 2 2" xfId="22888"/>
    <cellStyle name="40% - Ênfase3 4 2 2 3" xfId="22889"/>
    <cellStyle name="40% - Ênfase3 4 2 2 4" xfId="22890"/>
    <cellStyle name="40% - Ênfase3 4 2 2 5" xfId="22891"/>
    <cellStyle name="40% - Ênfase3 4 2 2 6" xfId="22892"/>
    <cellStyle name="40% - Ênfase3 4 2 3" xfId="22893"/>
    <cellStyle name="40% - Ênfase3 4 2 3 2" xfId="22894"/>
    <cellStyle name="40% - Ênfase3 4 2 3 3" xfId="22895"/>
    <cellStyle name="40% - Ênfase3 4 2 3 4" xfId="22896"/>
    <cellStyle name="40% - Ênfase3 4 2 4" xfId="22897"/>
    <cellStyle name="40% - Ênfase3 4 2 5" xfId="22898"/>
    <cellStyle name="40% - Ênfase3 4 2 6" xfId="22899"/>
    <cellStyle name="40% - Ênfase3 4 2 7" xfId="22900"/>
    <cellStyle name="40% - Ênfase3 4 2 8" xfId="22901"/>
    <cellStyle name="40% - Ênfase3 4 3" xfId="22902"/>
    <cellStyle name="40% - Ênfase3 4 3 2" xfId="22903"/>
    <cellStyle name="40% - Ênfase3 4 3 3" xfId="22904"/>
    <cellStyle name="40% - Ênfase3 4 3 4" xfId="22905"/>
    <cellStyle name="40% - Ênfase3 4 3 5" xfId="22906"/>
    <cellStyle name="40% - Ênfase3 4 3 6" xfId="22907"/>
    <cellStyle name="40% - Ênfase3 4 4" xfId="22908"/>
    <cellStyle name="40% - Ênfase3 4 4 2" xfId="22909"/>
    <cellStyle name="40% - Ênfase3 4 4 3" xfId="22910"/>
    <cellStyle name="40% - Ênfase3 4 4 4" xfId="22911"/>
    <cellStyle name="40% - Ênfase3 4 5" xfId="22912"/>
    <cellStyle name="40% - Ênfase3 4 6" xfId="22913"/>
    <cellStyle name="40% - Ênfase3 4 7" xfId="22914"/>
    <cellStyle name="40% - Ênfase3 4 8" xfId="22915"/>
    <cellStyle name="40% - Ênfase3 4 9" xfId="22916"/>
    <cellStyle name="40% - Ênfase3 40" xfId="22917"/>
    <cellStyle name="40% - Ênfase3 40 2" xfId="22918"/>
    <cellStyle name="40% - Ênfase3 40 2 2" xfId="22919"/>
    <cellStyle name="40% - Ênfase3 40 2 3" xfId="22920"/>
    <cellStyle name="40% - Ênfase3 40 2 4" xfId="22921"/>
    <cellStyle name="40% - Ênfase3 40 2 5" xfId="22922"/>
    <cellStyle name="40% - Ênfase3 40 2 6" xfId="22923"/>
    <cellStyle name="40% - Ênfase3 40 3" xfId="22924"/>
    <cellStyle name="40% - Ênfase3 40 3 2" xfId="22925"/>
    <cellStyle name="40% - Ênfase3 40 3 3" xfId="22926"/>
    <cellStyle name="40% - Ênfase3 40 3 4" xfId="22927"/>
    <cellStyle name="40% - Ênfase3 40 4" xfId="22928"/>
    <cellStyle name="40% - Ênfase3 40 5" xfId="22929"/>
    <cellStyle name="40% - Ênfase3 40 6" xfId="22930"/>
    <cellStyle name="40% - Ênfase3 40 7" xfId="22931"/>
    <cellStyle name="40% - Ênfase3 40 8" xfId="22932"/>
    <cellStyle name="40% - Ênfase3 41" xfId="22933"/>
    <cellStyle name="40% - Ênfase3 41 2" xfId="22934"/>
    <cellStyle name="40% - Ênfase3 41 2 2" xfId="22935"/>
    <cellStyle name="40% - Ênfase3 41 2 3" xfId="22936"/>
    <cellStyle name="40% - Ênfase3 41 2 4" xfId="22937"/>
    <cellStyle name="40% - Ênfase3 41 2 5" xfId="22938"/>
    <cellStyle name="40% - Ênfase3 41 2 6" xfId="22939"/>
    <cellStyle name="40% - Ênfase3 41 3" xfId="22940"/>
    <cellStyle name="40% - Ênfase3 41 3 2" xfId="22941"/>
    <cellStyle name="40% - Ênfase3 41 3 3" xfId="22942"/>
    <cellStyle name="40% - Ênfase3 41 3 4" xfId="22943"/>
    <cellStyle name="40% - Ênfase3 41 4" xfId="22944"/>
    <cellStyle name="40% - Ênfase3 41 5" xfId="22945"/>
    <cellStyle name="40% - Ênfase3 41 6" xfId="22946"/>
    <cellStyle name="40% - Ênfase3 41 7" xfId="22947"/>
    <cellStyle name="40% - Ênfase3 41 8" xfId="22948"/>
    <cellStyle name="40% - Ênfase3 42" xfId="22949"/>
    <cellStyle name="40% - Ênfase3 42 2" xfId="22950"/>
    <cellStyle name="40% - Ênfase3 42 2 2" xfId="22951"/>
    <cellStyle name="40% - Ênfase3 42 2 3" xfId="22952"/>
    <cellStyle name="40% - Ênfase3 42 2 4" xfId="22953"/>
    <cellStyle name="40% - Ênfase3 42 2 5" xfId="22954"/>
    <cellStyle name="40% - Ênfase3 42 2 6" xfId="22955"/>
    <cellStyle name="40% - Ênfase3 42 3" xfId="22956"/>
    <cellStyle name="40% - Ênfase3 42 3 2" xfId="22957"/>
    <cellStyle name="40% - Ênfase3 42 3 3" xfId="22958"/>
    <cellStyle name="40% - Ênfase3 42 3 4" xfId="22959"/>
    <cellStyle name="40% - Ênfase3 42 4" xfId="22960"/>
    <cellStyle name="40% - Ênfase3 42 5" xfId="22961"/>
    <cellStyle name="40% - Ênfase3 42 6" xfId="22962"/>
    <cellStyle name="40% - Ênfase3 42 7" xfId="22963"/>
    <cellStyle name="40% - Ênfase3 42 8" xfId="22964"/>
    <cellStyle name="40% - Ênfase3 43" xfId="22965"/>
    <cellStyle name="40% - Ênfase3 43 2" xfId="22966"/>
    <cellStyle name="40% - Ênfase3 43 2 2" xfId="22967"/>
    <cellStyle name="40% - Ênfase3 43 2 3" xfId="22968"/>
    <cellStyle name="40% - Ênfase3 43 2 4" xfId="22969"/>
    <cellStyle name="40% - Ênfase3 43 2 5" xfId="22970"/>
    <cellStyle name="40% - Ênfase3 43 2 6" xfId="22971"/>
    <cellStyle name="40% - Ênfase3 43 3" xfId="22972"/>
    <cellStyle name="40% - Ênfase3 43 3 2" xfId="22973"/>
    <cellStyle name="40% - Ênfase3 43 3 3" xfId="22974"/>
    <cellStyle name="40% - Ênfase3 43 3 4" xfId="22975"/>
    <cellStyle name="40% - Ênfase3 43 4" xfId="22976"/>
    <cellStyle name="40% - Ênfase3 43 5" xfId="22977"/>
    <cellStyle name="40% - Ênfase3 43 6" xfId="22978"/>
    <cellStyle name="40% - Ênfase3 43 7" xfId="22979"/>
    <cellStyle name="40% - Ênfase3 43 8" xfId="22980"/>
    <cellStyle name="40% - Ênfase3 44" xfId="22981"/>
    <cellStyle name="40% - Ênfase3 44 2" xfId="22982"/>
    <cellStyle name="40% - Ênfase3 44 2 2" xfId="22983"/>
    <cellStyle name="40% - Ênfase3 44 2 3" xfId="22984"/>
    <cellStyle name="40% - Ênfase3 44 2 4" xfId="22985"/>
    <cellStyle name="40% - Ênfase3 44 2 5" xfId="22986"/>
    <cellStyle name="40% - Ênfase3 44 2 6" xfId="22987"/>
    <cellStyle name="40% - Ênfase3 44 3" xfId="22988"/>
    <cellStyle name="40% - Ênfase3 44 3 2" xfId="22989"/>
    <cellStyle name="40% - Ênfase3 44 3 3" xfId="22990"/>
    <cellStyle name="40% - Ênfase3 44 3 4" xfId="22991"/>
    <cellStyle name="40% - Ênfase3 44 4" xfId="22992"/>
    <cellStyle name="40% - Ênfase3 44 5" xfId="22993"/>
    <cellStyle name="40% - Ênfase3 44 6" xfId="22994"/>
    <cellStyle name="40% - Ênfase3 44 7" xfId="22995"/>
    <cellStyle name="40% - Ênfase3 44 8" xfId="22996"/>
    <cellStyle name="40% - Ênfase3 45" xfId="22997"/>
    <cellStyle name="40% - Ênfase3 45 2" xfId="22998"/>
    <cellStyle name="40% - Ênfase3 45 2 2" xfId="22999"/>
    <cellStyle name="40% - Ênfase3 45 2 3" xfId="23000"/>
    <cellStyle name="40% - Ênfase3 45 2 4" xfId="23001"/>
    <cellStyle name="40% - Ênfase3 45 2 5" xfId="23002"/>
    <cellStyle name="40% - Ênfase3 45 2 6" xfId="23003"/>
    <cellStyle name="40% - Ênfase3 45 3" xfId="23004"/>
    <cellStyle name="40% - Ênfase3 45 3 2" xfId="23005"/>
    <cellStyle name="40% - Ênfase3 45 3 3" xfId="23006"/>
    <cellStyle name="40% - Ênfase3 45 3 4" xfId="23007"/>
    <cellStyle name="40% - Ênfase3 45 4" xfId="23008"/>
    <cellStyle name="40% - Ênfase3 45 5" xfId="23009"/>
    <cellStyle name="40% - Ênfase3 45 6" xfId="23010"/>
    <cellStyle name="40% - Ênfase3 45 7" xfId="23011"/>
    <cellStyle name="40% - Ênfase3 45 8" xfId="23012"/>
    <cellStyle name="40% - Ênfase3 46" xfId="23013"/>
    <cellStyle name="40% - Ênfase3 46 2" xfId="23014"/>
    <cellStyle name="40% - Ênfase3 46 2 2" xfId="23015"/>
    <cellStyle name="40% - Ênfase3 46 2 3" xfId="23016"/>
    <cellStyle name="40% - Ênfase3 46 2 4" xfId="23017"/>
    <cellStyle name="40% - Ênfase3 46 2 5" xfId="23018"/>
    <cellStyle name="40% - Ênfase3 46 2 6" xfId="23019"/>
    <cellStyle name="40% - Ênfase3 46 3" xfId="23020"/>
    <cellStyle name="40% - Ênfase3 46 3 2" xfId="23021"/>
    <cellStyle name="40% - Ênfase3 46 3 3" xfId="23022"/>
    <cellStyle name="40% - Ênfase3 46 3 4" xfId="23023"/>
    <cellStyle name="40% - Ênfase3 46 4" xfId="23024"/>
    <cellStyle name="40% - Ênfase3 46 5" xfId="23025"/>
    <cellStyle name="40% - Ênfase3 46 6" xfId="23026"/>
    <cellStyle name="40% - Ênfase3 46 7" xfId="23027"/>
    <cellStyle name="40% - Ênfase3 46 8" xfId="23028"/>
    <cellStyle name="40% - Ênfase3 47" xfId="23029"/>
    <cellStyle name="40% - Ênfase3 47 2" xfId="23030"/>
    <cellStyle name="40% - Ênfase3 47 2 2" xfId="23031"/>
    <cellStyle name="40% - Ênfase3 47 2 3" xfId="23032"/>
    <cellStyle name="40% - Ênfase3 47 2 4" xfId="23033"/>
    <cellStyle name="40% - Ênfase3 47 2 5" xfId="23034"/>
    <cellStyle name="40% - Ênfase3 47 2 6" xfId="23035"/>
    <cellStyle name="40% - Ênfase3 47 3" xfId="23036"/>
    <cellStyle name="40% - Ênfase3 47 3 2" xfId="23037"/>
    <cellStyle name="40% - Ênfase3 47 3 3" xfId="23038"/>
    <cellStyle name="40% - Ênfase3 47 3 4" xfId="23039"/>
    <cellStyle name="40% - Ênfase3 47 4" xfId="23040"/>
    <cellStyle name="40% - Ênfase3 47 5" xfId="23041"/>
    <cellStyle name="40% - Ênfase3 47 6" xfId="23042"/>
    <cellStyle name="40% - Ênfase3 47 7" xfId="23043"/>
    <cellStyle name="40% - Ênfase3 47 8" xfId="23044"/>
    <cellStyle name="40% - Ênfase3 48" xfId="23045"/>
    <cellStyle name="40% - Ênfase3 48 2" xfId="23046"/>
    <cellStyle name="40% - Ênfase3 48 2 2" xfId="23047"/>
    <cellStyle name="40% - Ênfase3 48 2 3" xfId="23048"/>
    <cellStyle name="40% - Ênfase3 48 2 4" xfId="23049"/>
    <cellStyle name="40% - Ênfase3 48 2 5" xfId="23050"/>
    <cellStyle name="40% - Ênfase3 48 2 6" xfId="23051"/>
    <cellStyle name="40% - Ênfase3 48 3" xfId="23052"/>
    <cellStyle name="40% - Ênfase3 48 3 2" xfId="23053"/>
    <cellStyle name="40% - Ênfase3 48 3 3" xfId="23054"/>
    <cellStyle name="40% - Ênfase3 48 3 4" xfId="23055"/>
    <cellStyle name="40% - Ênfase3 48 4" xfId="23056"/>
    <cellStyle name="40% - Ênfase3 48 5" xfId="23057"/>
    <cellStyle name="40% - Ênfase3 48 6" xfId="23058"/>
    <cellStyle name="40% - Ênfase3 48 7" xfId="23059"/>
    <cellStyle name="40% - Ênfase3 48 8" xfId="23060"/>
    <cellStyle name="40% - Ênfase3 49" xfId="23061"/>
    <cellStyle name="40% - Ênfase3 49 2" xfId="23062"/>
    <cellStyle name="40% - Ênfase3 49 2 2" xfId="23063"/>
    <cellStyle name="40% - Ênfase3 49 2 3" xfId="23064"/>
    <cellStyle name="40% - Ênfase3 49 2 4" xfId="23065"/>
    <cellStyle name="40% - Ênfase3 49 2 5" xfId="23066"/>
    <cellStyle name="40% - Ênfase3 49 2 6" xfId="23067"/>
    <cellStyle name="40% - Ênfase3 49 3" xfId="23068"/>
    <cellStyle name="40% - Ênfase3 49 3 2" xfId="23069"/>
    <cellStyle name="40% - Ênfase3 49 3 3" xfId="23070"/>
    <cellStyle name="40% - Ênfase3 49 3 4" xfId="23071"/>
    <cellStyle name="40% - Ênfase3 49 4" xfId="23072"/>
    <cellStyle name="40% - Ênfase3 49 5" xfId="23073"/>
    <cellStyle name="40% - Ênfase3 49 6" xfId="23074"/>
    <cellStyle name="40% - Ênfase3 49 7" xfId="23075"/>
    <cellStyle name="40% - Ênfase3 49 8" xfId="23076"/>
    <cellStyle name="40% - Ênfase3 5" xfId="23077"/>
    <cellStyle name="40% - Ênfase3 5 10" xfId="23078"/>
    <cellStyle name="40% - Ênfase3 5 11" xfId="23079"/>
    <cellStyle name="40% - Ênfase3 5 2" xfId="23080"/>
    <cellStyle name="40% - Ênfase3 5 2 2" xfId="23081"/>
    <cellStyle name="40% - Ênfase3 5 2 2 2" xfId="23082"/>
    <cellStyle name="40% - Ênfase3 5 2 2 3" xfId="23083"/>
    <cellStyle name="40% - Ênfase3 5 2 2 4" xfId="23084"/>
    <cellStyle name="40% - Ênfase3 5 2 2 5" xfId="23085"/>
    <cellStyle name="40% - Ênfase3 5 2 2 6" xfId="23086"/>
    <cellStyle name="40% - Ênfase3 5 2 3" xfId="23087"/>
    <cellStyle name="40% - Ênfase3 5 2 3 2" xfId="23088"/>
    <cellStyle name="40% - Ênfase3 5 2 3 3" xfId="23089"/>
    <cellStyle name="40% - Ênfase3 5 2 3 4" xfId="23090"/>
    <cellStyle name="40% - Ênfase3 5 2 4" xfId="23091"/>
    <cellStyle name="40% - Ênfase3 5 2 5" xfId="23092"/>
    <cellStyle name="40% - Ênfase3 5 2 6" xfId="23093"/>
    <cellStyle name="40% - Ênfase3 5 2 7" xfId="23094"/>
    <cellStyle name="40% - Ênfase3 5 2 8" xfId="23095"/>
    <cellStyle name="40% - Ênfase3 5 3" xfId="23096"/>
    <cellStyle name="40% - Ênfase3 5 3 2" xfId="23097"/>
    <cellStyle name="40% - Ênfase3 5 3 3" xfId="23098"/>
    <cellStyle name="40% - Ênfase3 5 3 4" xfId="23099"/>
    <cellStyle name="40% - Ênfase3 5 3 5" xfId="23100"/>
    <cellStyle name="40% - Ênfase3 5 3 6" xfId="23101"/>
    <cellStyle name="40% - Ênfase3 5 4" xfId="23102"/>
    <cellStyle name="40% - Ênfase3 5 4 2" xfId="23103"/>
    <cellStyle name="40% - Ênfase3 5 4 3" xfId="23104"/>
    <cellStyle name="40% - Ênfase3 5 4 4" xfId="23105"/>
    <cellStyle name="40% - Ênfase3 5 5" xfId="23106"/>
    <cellStyle name="40% - Ênfase3 5 6" xfId="23107"/>
    <cellStyle name="40% - Ênfase3 5 7" xfId="23108"/>
    <cellStyle name="40% - Ênfase3 5 8" xfId="23109"/>
    <cellStyle name="40% - Ênfase3 5 9" xfId="23110"/>
    <cellStyle name="40% - Ênfase3 50" xfId="23111"/>
    <cellStyle name="40% - Ênfase3 50 2" xfId="23112"/>
    <cellStyle name="40% - Ênfase3 50 2 2" xfId="23113"/>
    <cellStyle name="40% - Ênfase3 50 2 3" xfId="23114"/>
    <cellStyle name="40% - Ênfase3 50 2 4" xfId="23115"/>
    <cellStyle name="40% - Ênfase3 50 2 5" xfId="23116"/>
    <cellStyle name="40% - Ênfase3 50 2 6" xfId="23117"/>
    <cellStyle name="40% - Ênfase3 50 3" xfId="23118"/>
    <cellStyle name="40% - Ênfase3 50 3 2" xfId="23119"/>
    <cellStyle name="40% - Ênfase3 50 3 3" xfId="23120"/>
    <cellStyle name="40% - Ênfase3 50 3 4" xfId="23121"/>
    <cellStyle name="40% - Ênfase3 50 4" xfId="23122"/>
    <cellStyle name="40% - Ênfase3 50 5" xfId="23123"/>
    <cellStyle name="40% - Ênfase3 50 6" xfId="23124"/>
    <cellStyle name="40% - Ênfase3 50 7" xfId="23125"/>
    <cellStyle name="40% - Ênfase3 50 8" xfId="23126"/>
    <cellStyle name="40% - Ênfase3 51" xfId="23127"/>
    <cellStyle name="40% - Ênfase3 51 2" xfId="23128"/>
    <cellStyle name="40% - Ênfase3 51 2 2" xfId="23129"/>
    <cellStyle name="40% - Ênfase3 51 2 3" xfId="23130"/>
    <cellStyle name="40% - Ênfase3 51 2 4" xfId="23131"/>
    <cellStyle name="40% - Ênfase3 51 2 5" xfId="23132"/>
    <cellStyle name="40% - Ênfase3 51 2 6" xfId="23133"/>
    <cellStyle name="40% - Ênfase3 51 3" xfId="23134"/>
    <cellStyle name="40% - Ênfase3 51 3 2" xfId="23135"/>
    <cellStyle name="40% - Ênfase3 51 3 3" xfId="23136"/>
    <cellStyle name="40% - Ênfase3 51 3 4" xfId="23137"/>
    <cellStyle name="40% - Ênfase3 51 4" xfId="23138"/>
    <cellStyle name="40% - Ênfase3 51 5" xfId="23139"/>
    <cellStyle name="40% - Ênfase3 51 6" xfId="23140"/>
    <cellStyle name="40% - Ênfase3 51 7" xfId="23141"/>
    <cellStyle name="40% - Ênfase3 51 8" xfId="23142"/>
    <cellStyle name="40% - Ênfase3 52" xfId="23143"/>
    <cellStyle name="40% - Ênfase3 52 2" xfId="23144"/>
    <cellStyle name="40% - Ênfase3 52 2 2" xfId="23145"/>
    <cellStyle name="40% - Ênfase3 52 2 3" xfId="23146"/>
    <cellStyle name="40% - Ênfase3 52 2 4" xfId="23147"/>
    <cellStyle name="40% - Ênfase3 52 2 5" xfId="23148"/>
    <cellStyle name="40% - Ênfase3 52 2 6" xfId="23149"/>
    <cellStyle name="40% - Ênfase3 52 3" xfId="23150"/>
    <cellStyle name="40% - Ênfase3 52 3 2" xfId="23151"/>
    <cellStyle name="40% - Ênfase3 52 3 3" xfId="23152"/>
    <cellStyle name="40% - Ênfase3 52 3 4" xfId="23153"/>
    <cellStyle name="40% - Ênfase3 52 4" xfId="23154"/>
    <cellStyle name="40% - Ênfase3 52 5" xfId="23155"/>
    <cellStyle name="40% - Ênfase3 52 6" xfId="23156"/>
    <cellStyle name="40% - Ênfase3 52 7" xfId="23157"/>
    <cellStyle name="40% - Ênfase3 52 8" xfId="23158"/>
    <cellStyle name="40% - Ênfase3 53" xfId="23159"/>
    <cellStyle name="40% - Ênfase3 53 2" xfId="23160"/>
    <cellStyle name="40% - Ênfase3 53 2 2" xfId="23161"/>
    <cellStyle name="40% - Ênfase3 53 2 3" xfId="23162"/>
    <cellStyle name="40% - Ênfase3 53 2 4" xfId="23163"/>
    <cellStyle name="40% - Ênfase3 53 2 5" xfId="23164"/>
    <cellStyle name="40% - Ênfase3 53 2 6" xfId="23165"/>
    <cellStyle name="40% - Ênfase3 53 3" xfId="23166"/>
    <cellStyle name="40% - Ênfase3 53 3 2" xfId="23167"/>
    <cellStyle name="40% - Ênfase3 53 3 3" xfId="23168"/>
    <cellStyle name="40% - Ênfase3 53 3 4" xfId="23169"/>
    <cellStyle name="40% - Ênfase3 53 4" xfId="23170"/>
    <cellStyle name="40% - Ênfase3 53 5" xfId="23171"/>
    <cellStyle name="40% - Ênfase3 53 6" xfId="23172"/>
    <cellStyle name="40% - Ênfase3 53 7" xfId="23173"/>
    <cellStyle name="40% - Ênfase3 53 8" xfId="23174"/>
    <cellStyle name="40% - Ênfase3 54" xfId="23175"/>
    <cellStyle name="40% - Ênfase3 54 2" xfId="23176"/>
    <cellStyle name="40% - Ênfase3 54 2 2" xfId="23177"/>
    <cellStyle name="40% - Ênfase3 54 2 3" xfId="23178"/>
    <cellStyle name="40% - Ênfase3 54 2 4" xfId="23179"/>
    <cellStyle name="40% - Ênfase3 54 2 5" xfId="23180"/>
    <cellStyle name="40% - Ênfase3 54 2 6" xfId="23181"/>
    <cellStyle name="40% - Ênfase3 54 3" xfId="23182"/>
    <cellStyle name="40% - Ênfase3 54 3 2" xfId="23183"/>
    <cellStyle name="40% - Ênfase3 54 3 3" xfId="23184"/>
    <cellStyle name="40% - Ênfase3 54 3 4" xfId="23185"/>
    <cellStyle name="40% - Ênfase3 54 4" xfId="23186"/>
    <cellStyle name="40% - Ênfase3 54 5" xfId="23187"/>
    <cellStyle name="40% - Ênfase3 54 6" xfId="23188"/>
    <cellStyle name="40% - Ênfase3 54 7" xfId="23189"/>
    <cellStyle name="40% - Ênfase3 54 8" xfId="23190"/>
    <cellStyle name="40% - Ênfase3 55" xfId="23191"/>
    <cellStyle name="40% - Ênfase3 55 2" xfId="23192"/>
    <cellStyle name="40% - Ênfase3 55 2 2" xfId="23193"/>
    <cellStyle name="40% - Ênfase3 55 2 3" xfId="23194"/>
    <cellStyle name="40% - Ênfase3 55 2 4" xfId="23195"/>
    <cellStyle name="40% - Ênfase3 55 2 5" xfId="23196"/>
    <cellStyle name="40% - Ênfase3 55 2 6" xfId="23197"/>
    <cellStyle name="40% - Ênfase3 55 3" xfId="23198"/>
    <cellStyle name="40% - Ênfase3 55 3 2" xfId="23199"/>
    <cellStyle name="40% - Ênfase3 55 3 3" xfId="23200"/>
    <cellStyle name="40% - Ênfase3 55 3 4" xfId="23201"/>
    <cellStyle name="40% - Ênfase3 55 4" xfId="23202"/>
    <cellStyle name="40% - Ênfase3 55 5" xfId="23203"/>
    <cellStyle name="40% - Ênfase3 55 6" xfId="23204"/>
    <cellStyle name="40% - Ênfase3 55 7" xfId="23205"/>
    <cellStyle name="40% - Ênfase3 55 8" xfId="23206"/>
    <cellStyle name="40% - Ênfase3 56" xfId="23207"/>
    <cellStyle name="40% - Ênfase3 56 2" xfId="23208"/>
    <cellStyle name="40% - Ênfase3 56 2 2" xfId="23209"/>
    <cellStyle name="40% - Ênfase3 56 2 3" xfId="23210"/>
    <cellStyle name="40% - Ênfase3 56 2 4" xfId="23211"/>
    <cellStyle name="40% - Ênfase3 56 2 5" xfId="23212"/>
    <cellStyle name="40% - Ênfase3 56 2 6" xfId="23213"/>
    <cellStyle name="40% - Ênfase3 56 3" xfId="23214"/>
    <cellStyle name="40% - Ênfase3 56 3 2" xfId="23215"/>
    <cellStyle name="40% - Ênfase3 56 3 3" xfId="23216"/>
    <cellStyle name="40% - Ênfase3 56 3 4" xfId="23217"/>
    <cellStyle name="40% - Ênfase3 56 4" xfId="23218"/>
    <cellStyle name="40% - Ênfase3 56 5" xfId="23219"/>
    <cellStyle name="40% - Ênfase3 56 6" xfId="23220"/>
    <cellStyle name="40% - Ênfase3 56 7" xfId="23221"/>
    <cellStyle name="40% - Ênfase3 56 8" xfId="23222"/>
    <cellStyle name="40% - Ênfase3 57" xfId="23223"/>
    <cellStyle name="40% - Ênfase3 57 2" xfId="23224"/>
    <cellStyle name="40% - Ênfase3 57 2 2" xfId="23225"/>
    <cellStyle name="40% - Ênfase3 57 2 3" xfId="23226"/>
    <cellStyle name="40% - Ênfase3 57 2 4" xfId="23227"/>
    <cellStyle name="40% - Ênfase3 57 2 5" xfId="23228"/>
    <cellStyle name="40% - Ênfase3 57 2 6" xfId="23229"/>
    <cellStyle name="40% - Ênfase3 57 3" xfId="23230"/>
    <cellStyle name="40% - Ênfase3 57 3 2" xfId="23231"/>
    <cellStyle name="40% - Ênfase3 57 3 3" xfId="23232"/>
    <cellStyle name="40% - Ênfase3 57 3 4" xfId="23233"/>
    <cellStyle name="40% - Ênfase3 57 4" xfId="23234"/>
    <cellStyle name="40% - Ênfase3 57 5" xfId="23235"/>
    <cellStyle name="40% - Ênfase3 57 6" xfId="23236"/>
    <cellStyle name="40% - Ênfase3 57 7" xfId="23237"/>
    <cellStyle name="40% - Ênfase3 57 8" xfId="23238"/>
    <cellStyle name="40% - Ênfase3 58" xfId="23239"/>
    <cellStyle name="40% - Ênfase3 58 2" xfId="23240"/>
    <cellStyle name="40% - Ênfase3 58 2 2" xfId="23241"/>
    <cellStyle name="40% - Ênfase3 58 2 3" xfId="23242"/>
    <cellStyle name="40% - Ênfase3 58 2 4" xfId="23243"/>
    <cellStyle name="40% - Ênfase3 58 2 5" xfId="23244"/>
    <cellStyle name="40% - Ênfase3 58 2 6" xfId="23245"/>
    <cellStyle name="40% - Ênfase3 58 3" xfId="23246"/>
    <cellStyle name="40% - Ênfase3 58 3 2" xfId="23247"/>
    <cellStyle name="40% - Ênfase3 58 3 3" xfId="23248"/>
    <cellStyle name="40% - Ênfase3 58 3 4" xfId="23249"/>
    <cellStyle name="40% - Ênfase3 58 4" xfId="23250"/>
    <cellStyle name="40% - Ênfase3 58 5" xfId="23251"/>
    <cellStyle name="40% - Ênfase3 58 6" xfId="23252"/>
    <cellStyle name="40% - Ênfase3 58 7" xfId="23253"/>
    <cellStyle name="40% - Ênfase3 58 8" xfId="23254"/>
    <cellStyle name="40% - Ênfase3 59" xfId="23255"/>
    <cellStyle name="40% - Ênfase3 59 2" xfId="23256"/>
    <cellStyle name="40% - Ênfase3 59 2 2" xfId="23257"/>
    <cellStyle name="40% - Ênfase3 59 2 3" xfId="23258"/>
    <cellStyle name="40% - Ênfase3 59 2 4" xfId="23259"/>
    <cellStyle name="40% - Ênfase3 59 2 5" xfId="23260"/>
    <cellStyle name="40% - Ênfase3 59 2 6" xfId="23261"/>
    <cellStyle name="40% - Ênfase3 59 3" xfId="23262"/>
    <cellStyle name="40% - Ênfase3 59 3 2" xfId="23263"/>
    <cellStyle name="40% - Ênfase3 59 3 3" xfId="23264"/>
    <cellStyle name="40% - Ênfase3 59 3 4" xfId="23265"/>
    <cellStyle name="40% - Ênfase3 59 4" xfId="23266"/>
    <cellStyle name="40% - Ênfase3 59 5" xfId="23267"/>
    <cellStyle name="40% - Ênfase3 59 6" xfId="23268"/>
    <cellStyle name="40% - Ênfase3 59 7" xfId="23269"/>
    <cellStyle name="40% - Ênfase3 59 8" xfId="23270"/>
    <cellStyle name="40% - Ênfase3 6" xfId="23271"/>
    <cellStyle name="40% - Ênfase3 6 10" xfId="23272"/>
    <cellStyle name="40% - Ênfase3 6 11" xfId="23273"/>
    <cellStyle name="40% - Ênfase3 6 2" xfId="23274"/>
    <cellStyle name="40% - Ênfase3 6 2 2" xfId="23275"/>
    <cellStyle name="40% - Ênfase3 6 2 2 2" xfId="23276"/>
    <cellStyle name="40% - Ênfase3 6 2 2 3" xfId="23277"/>
    <cellStyle name="40% - Ênfase3 6 2 2 4" xfId="23278"/>
    <cellStyle name="40% - Ênfase3 6 2 2 5" xfId="23279"/>
    <cellStyle name="40% - Ênfase3 6 2 2 6" xfId="23280"/>
    <cellStyle name="40% - Ênfase3 6 2 3" xfId="23281"/>
    <cellStyle name="40% - Ênfase3 6 2 3 2" xfId="23282"/>
    <cellStyle name="40% - Ênfase3 6 2 3 3" xfId="23283"/>
    <cellStyle name="40% - Ênfase3 6 2 3 4" xfId="23284"/>
    <cellStyle name="40% - Ênfase3 6 2 4" xfId="23285"/>
    <cellStyle name="40% - Ênfase3 6 2 5" xfId="23286"/>
    <cellStyle name="40% - Ênfase3 6 2 6" xfId="23287"/>
    <cellStyle name="40% - Ênfase3 6 2 7" xfId="23288"/>
    <cellStyle name="40% - Ênfase3 6 2 8" xfId="23289"/>
    <cellStyle name="40% - Ênfase3 6 3" xfId="23290"/>
    <cellStyle name="40% - Ênfase3 6 3 2" xfId="23291"/>
    <cellStyle name="40% - Ênfase3 6 3 3" xfId="23292"/>
    <cellStyle name="40% - Ênfase3 6 3 4" xfId="23293"/>
    <cellStyle name="40% - Ênfase3 6 3 5" xfId="23294"/>
    <cellStyle name="40% - Ênfase3 6 3 6" xfId="23295"/>
    <cellStyle name="40% - Ênfase3 6 4" xfId="23296"/>
    <cellStyle name="40% - Ênfase3 6 4 2" xfId="23297"/>
    <cellStyle name="40% - Ênfase3 6 4 3" xfId="23298"/>
    <cellStyle name="40% - Ênfase3 6 4 4" xfId="23299"/>
    <cellStyle name="40% - Ênfase3 6 5" xfId="23300"/>
    <cellStyle name="40% - Ênfase3 6 6" xfId="23301"/>
    <cellStyle name="40% - Ênfase3 6 7" xfId="23302"/>
    <cellStyle name="40% - Ênfase3 6 8" xfId="23303"/>
    <cellStyle name="40% - Ênfase3 6 9" xfId="23304"/>
    <cellStyle name="40% - Ênfase3 60" xfId="23305"/>
    <cellStyle name="40% - Ênfase3 60 2" xfId="23306"/>
    <cellStyle name="40% - Ênfase3 60 2 2" xfId="23307"/>
    <cellStyle name="40% - Ênfase3 60 2 3" xfId="23308"/>
    <cellStyle name="40% - Ênfase3 60 2 4" xfId="23309"/>
    <cellStyle name="40% - Ênfase3 60 2 5" xfId="23310"/>
    <cellStyle name="40% - Ênfase3 60 2 6" xfId="23311"/>
    <cellStyle name="40% - Ênfase3 60 3" xfId="23312"/>
    <cellStyle name="40% - Ênfase3 60 3 2" xfId="23313"/>
    <cellStyle name="40% - Ênfase3 60 3 3" xfId="23314"/>
    <cellStyle name="40% - Ênfase3 60 3 4" xfId="23315"/>
    <cellStyle name="40% - Ênfase3 60 4" xfId="23316"/>
    <cellStyle name="40% - Ênfase3 60 5" xfId="23317"/>
    <cellStyle name="40% - Ênfase3 60 6" xfId="23318"/>
    <cellStyle name="40% - Ênfase3 60 7" xfId="23319"/>
    <cellStyle name="40% - Ênfase3 60 8" xfId="23320"/>
    <cellStyle name="40% - Ênfase3 61" xfId="23321"/>
    <cellStyle name="40% - Ênfase3 61 2" xfId="23322"/>
    <cellStyle name="40% - Ênfase3 61 2 2" xfId="23323"/>
    <cellStyle name="40% - Ênfase3 61 2 3" xfId="23324"/>
    <cellStyle name="40% - Ênfase3 61 2 4" xfId="23325"/>
    <cellStyle name="40% - Ênfase3 61 2 5" xfId="23326"/>
    <cellStyle name="40% - Ênfase3 61 2 6" xfId="23327"/>
    <cellStyle name="40% - Ênfase3 61 3" xfId="23328"/>
    <cellStyle name="40% - Ênfase3 61 3 2" xfId="23329"/>
    <cellStyle name="40% - Ênfase3 61 3 3" xfId="23330"/>
    <cellStyle name="40% - Ênfase3 61 3 4" xfId="23331"/>
    <cellStyle name="40% - Ênfase3 61 4" xfId="23332"/>
    <cellStyle name="40% - Ênfase3 61 5" xfId="23333"/>
    <cellStyle name="40% - Ênfase3 61 6" xfId="23334"/>
    <cellStyle name="40% - Ênfase3 61 7" xfId="23335"/>
    <cellStyle name="40% - Ênfase3 61 8" xfId="23336"/>
    <cellStyle name="40% - Ênfase3 62" xfId="23337"/>
    <cellStyle name="40% - Ênfase3 62 2" xfId="23338"/>
    <cellStyle name="40% - Ênfase3 62 2 2" xfId="23339"/>
    <cellStyle name="40% - Ênfase3 62 2 3" xfId="23340"/>
    <cellStyle name="40% - Ênfase3 62 2 4" xfId="23341"/>
    <cellStyle name="40% - Ênfase3 62 2 5" xfId="23342"/>
    <cellStyle name="40% - Ênfase3 62 2 6" xfId="23343"/>
    <cellStyle name="40% - Ênfase3 62 3" xfId="23344"/>
    <cellStyle name="40% - Ênfase3 62 3 2" xfId="23345"/>
    <cellStyle name="40% - Ênfase3 62 3 3" xfId="23346"/>
    <cellStyle name="40% - Ênfase3 62 3 4" xfId="23347"/>
    <cellStyle name="40% - Ênfase3 62 4" xfId="23348"/>
    <cellStyle name="40% - Ênfase3 62 5" xfId="23349"/>
    <cellStyle name="40% - Ênfase3 62 6" xfId="23350"/>
    <cellStyle name="40% - Ênfase3 62 7" xfId="23351"/>
    <cellStyle name="40% - Ênfase3 62 8" xfId="23352"/>
    <cellStyle name="40% - Ênfase3 63" xfId="23353"/>
    <cellStyle name="40% - Ênfase3 63 2" xfId="23354"/>
    <cellStyle name="40% - Ênfase3 63 2 2" xfId="23355"/>
    <cellStyle name="40% - Ênfase3 63 2 3" xfId="23356"/>
    <cellStyle name="40% - Ênfase3 63 2 4" xfId="23357"/>
    <cellStyle name="40% - Ênfase3 63 2 5" xfId="23358"/>
    <cellStyle name="40% - Ênfase3 63 2 6" xfId="23359"/>
    <cellStyle name="40% - Ênfase3 63 3" xfId="23360"/>
    <cellStyle name="40% - Ênfase3 63 3 2" xfId="23361"/>
    <cellStyle name="40% - Ênfase3 63 3 3" xfId="23362"/>
    <cellStyle name="40% - Ênfase3 63 3 4" xfId="23363"/>
    <cellStyle name="40% - Ênfase3 63 4" xfId="23364"/>
    <cellStyle name="40% - Ênfase3 63 5" xfId="23365"/>
    <cellStyle name="40% - Ênfase3 63 6" xfId="23366"/>
    <cellStyle name="40% - Ênfase3 63 7" xfId="23367"/>
    <cellStyle name="40% - Ênfase3 63 8" xfId="23368"/>
    <cellStyle name="40% - Ênfase3 64" xfId="23369"/>
    <cellStyle name="40% - Ênfase3 64 2" xfId="23370"/>
    <cellStyle name="40% - Ênfase3 64 2 2" xfId="23371"/>
    <cellStyle name="40% - Ênfase3 64 2 3" xfId="23372"/>
    <cellStyle name="40% - Ênfase3 64 2 4" xfId="23373"/>
    <cellStyle name="40% - Ênfase3 64 2 5" xfId="23374"/>
    <cellStyle name="40% - Ênfase3 64 2 6" xfId="23375"/>
    <cellStyle name="40% - Ênfase3 64 3" xfId="23376"/>
    <cellStyle name="40% - Ênfase3 64 3 2" xfId="23377"/>
    <cellStyle name="40% - Ênfase3 64 3 3" xfId="23378"/>
    <cellStyle name="40% - Ênfase3 64 3 4" xfId="23379"/>
    <cellStyle name="40% - Ênfase3 64 4" xfId="23380"/>
    <cellStyle name="40% - Ênfase3 64 5" xfId="23381"/>
    <cellStyle name="40% - Ênfase3 64 6" xfId="23382"/>
    <cellStyle name="40% - Ênfase3 64 7" xfId="23383"/>
    <cellStyle name="40% - Ênfase3 64 8" xfId="23384"/>
    <cellStyle name="40% - Ênfase3 65" xfId="23385"/>
    <cellStyle name="40% - Ênfase3 65 2" xfId="23386"/>
    <cellStyle name="40% - Ênfase3 65 2 2" xfId="23387"/>
    <cellStyle name="40% - Ênfase3 65 2 3" xfId="23388"/>
    <cellStyle name="40% - Ênfase3 65 2 4" xfId="23389"/>
    <cellStyle name="40% - Ênfase3 65 2 5" xfId="23390"/>
    <cellStyle name="40% - Ênfase3 65 2 6" xfId="23391"/>
    <cellStyle name="40% - Ênfase3 65 3" xfId="23392"/>
    <cellStyle name="40% - Ênfase3 65 3 2" xfId="23393"/>
    <cellStyle name="40% - Ênfase3 65 3 3" xfId="23394"/>
    <cellStyle name="40% - Ênfase3 65 3 4" xfId="23395"/>
    <cellStyle name="40% - Ênfase3 65 4" xfId="23396"/>
    <cellStyle name="40% - Ênfase3 65 5" xfId="23397"/>
    <cellStyle name="40% - Ênfase3 65 6" xfId="23398"/>
    <cellStyle name="40% - Ênfase3 65 7" xfId="23399"/>
    <cellStyle name="40% - Ênfase3 65 8" xfId="23400"/>
    <cellStyle name="40% - Ênfase3 66" xfId="23401"/>
    <cellStyle name="40% - Ênfase3 66 2" xfId="23402"/>
    <cellStyle name="40% - Ênfase3 66 2 2" xfId="23403"/>
    <cellStyle name="40% - Ênfase3 66 2 3" xfId="23404"/>
    <cellStyle name="40% - Ênfase3 66 2 4" xfId="23405"/>
    <cellStyle name="40% - Ênfase3 66 2 5" xfId="23406"/>
    <cellStyle name="40% - Ênfase3 66 2 6" xfId="23407"/>
    <cellStyle name="40% - Ênfase3 66 3" xfId="23408"/>
    <cellStyle name="40% - Ênfase3 66 3 2" xfId="23409"/>
    <cellStyle name="40% - Ênfase3 66 3 3" xfId="23410"/>
    <cellStyle name="40% - Ênfase3 66 3 4" xfId="23411"/>
    <cellStyle name="40% - Ênfase3 66 4" xfId="23412"/>
    <cellStyle name="40% - Ênfase3 66 5" xfId="23413"/>
    <cellStyle name="40% - Ênfase3 66 6" xfId="23414"/>
    <cellStyle name="40% - Ênfase3 66 7" xfId="23415"/>
    <cellStyle name="40% - Ênfase3 66 8" xfId="23416"/>
    <cellStyle name="40% - Ênfase3 67" xfId="23417"/>
    <cellStyle name="40% - Ênfase3 67 2" xfId="23418"/>
    <cellStyle name="40% - Ênfase3 67 2 2" xfId="23419"/>
    <cellStyle name="40% - Ênfase3 67 2 3" xfId="23420"/>
    <cellStyle name="40% - Ênfase3 67 2 4" xfId="23421"/>
    <cellStyle name="40% - Ênfase3 67 2 5" xfId="23422"/>
    <cellStyle name="40% - Ênfase3 67 2 6" xfId="23423"/>
    <cellStyle name="40% - Ênfase3 67 3" xfId="23424"/>
    <cellStyle name="40% - Ênfase3 67 3 2" xfId="23425"/>
    <cellStyle name="40% - Ênfase3 67 3 3" xfId="23426"/>
    <cellStyle name="40% - Ênfase3 67 3 4" xfId="23427"/>
    <cellStyle name="40% - Ênfase3 67 4" xfId="23428"/>
    <cellStyle name="40% - Ênfase3 67 5" xfId="23429"/>
    <cellStyle name="40% - Ênfase3 67 6" xfId="23430"/>
    <cellStyle name="40% - Ênfase3 67 7" xfId="23431"/>
    <cellStyle name="40% - Ênfase3 67 8" xfId="23432"/>
    <cellStyle name="40% - Ênfase3 68" xfId="23433"/>
    <cellStyle name="40% - Ênfase3 68 2" xfId="23434"/>
    <cellStyle name="40% - Ênfase3 68 2 2" xfId="23435"/>
    <cellStyle name="40% - Ênfase3 68 2 3" xfId="23436"/>
    <cellStyle name="40% - Ênfase3 68 2 4" xfId="23437"/>
    <cellStyle name="40% - Ênfase3 68 2 5" xfId="23438"/>
    <cellStyle name="40% - Ênfase3 68 2 6" xfId="23439"/>
    <cellStyle name="40% - Ênfase3 68 3" xfId="23440"/>
    <cellStyle name="40% - Ênfase3 68 3 2" xfId="23441"/>
    <cellStyle name="40% - Ênfase3 68 3 3" xfId="23442"/>
    <cellStyle name="40% - Ênfase3 68 3 4" xfId="23443"/>
    <cellStyle name="40% - Ênfase3 68 4" xfId="23444"/>
    <cellStyle name="40% - Ênfase3 68 5" xfId="23445"/>
    <cellStyle name="40% - Ênfase3 68 6" xfId="23446"/>
    <cellStyle name="40% - Ênfase3 68 7" xfId="23447"/>
    <cellStyle name="40% - Ênfase3 68 8" xfId="23448"/>
    <cellStyle name="40% - Ênfase3 69" xfId="23449"/>
    <cellStyle name="40% - Ênfase3 69 2" xfId="23450"/>
    <cellStyle name="40% - Ênfase3 69 2 2" xfId="23451"/>
    <cellStyle name="40% - Ênfase3 69 2 3" xfId="23452"/>
    <cellStyle name="40% - Ênfase3 69 2 4" xfId="23453"/>
    <cellStyle name="40% - Ênfase3 69 2 5" xfId="23454"/>
    <cellStyle name="40% - Ênfase3 69 2 6" xfId="23455"/>
    <cellStyle name="40% - Ênfase3 69 3" xfId="23456"/>
    <cellStyle name="40% - Ênfase3 69 3 2" xfId="23457"/>
    <cellStyle name="40% - Ênfase3 69 3 3" xfId="23458"/>
    <cellStyle name="40% - Ênfase3 69 3 4" xfId="23459"/>
    <cellStyle name="40% - Ênfase3 69 4" xfId="23460"/>
    <cellStyle name="40% - Ênfase3 69 5" xfId="23461"/>
    <cellStyle name="40% - Ênfase3 69 6" xfId="23462"/>
    <cellStyle name="40% - Ênfase3 69 7" xfId="23463"/>
    <cellStyle name="40% - Ênfase3 69 8" xfId="23464"/>
    <cellStyle name="40% - Ênfase3 7" xfId="23465"/>
    <cellStyle name="40% - Ênfase3 7 10" xfId="23466"/>
    <cellStyle name="40% - Ênfase3 7 11" xfId="23467"/>
    <cellStyle name="40% - Ênfase3 7 2" xfId="23468"/>
    <cellStyle name="40% - Ênfase3 7 2 2" xfId="23469"/>
    <cellStyle name="40% - Ênfase3 7 2 2 2" xfId="23470"/>
    <cellStyle name="40% - Ênfase3 7 2 2 3" xfId="23471"/>
    <cellStyle name="40% - Ênfase3 7 2 2 4" xfId="23472"/>
    <cellStyle name="40% - Ênfase3 7 2 2 5" xfId="23473"/>
    <cellStyle name="40% - Ênfase3 7 2 2 6" xfId="23474"/>
    <cellStyle name="40% - Ênfase3 7 2 3" xfId="23475"/>
    <cellStyle name="40% - Ênfase3 7 2 3 2" xfId="23476"/>
    <cellStyle name="40% - Ênfase3 7 2 3 3" xfId="23477"/>
    <cellStyle name="40% - Ênfase3 7 2 3 4" xfId="23478"/>
    <cellStyle name="40% - Ênfase3 7 2 4" xfId="23479"/>
    <cellStyle name="40% - Ênfase3 7 2 5" xfId="23480"/>
    <cellStyle name="40% - Ênfase3 7 2 6" xfId="23481"/>
    <cellStyle name="40% - Ênfase3 7 2 7" xfId="23482"/>
    <cellStyle name="40% - Ênfase3 7 2 8" xfId="23483"/>
    <cellStyle name="40% - Ênfase3 7 3" xfId="23484"/>
    <cellStyle name="40% - Ênfase3 7 3 2" xfId="23485"/>
    <cellStyle name="40% - Ênfase3 7 3 3" xfId="23486"/>
    <cellStyle name="40% - Ênfase3 7 3 4" xfId="23487"/>
    <cellStyle name="40% - Ênfase3 7 3 5" xfId="23488"/>
    <cellStyle name="40% - Ênfase3 7 3 6" xfId="23489"/>
    <cellStyle name="40% - Ênfase3 7 4" xfId="23490"/>
    <cellStyle name="40% - Ênfase3 7 4 2" xfId="23491"/>
    <cellStyle name="40% - Ênfase3 7 4 3" xfId="23492"/>
    <cellStyle name="40% - Ênfase3 7 4 4" xfId="23493"/>
    <cellStyle name="40% - Ênfase3 7 5" xfId="23494"/>
    <cellStyle name="40% - Ênfase3 7 6" xfId="23495"/>
    <cellStyle name="40% - Ênfase3 7 7" xfId="23496"/>
    <cellStyle name="40% - Ênfase3 7 8" xfId="23497"/>
    <cellStyle name="40% - Ênfase3 7 9" xfId="23498"/>
    <cellStyle name="40% - Ênfase3 70" xfId="23499"/>
    <cellStyle name="40% - Ênfase3 70 2" xfId="23500"/>
    <cellStyle name="40% - Ênfase3 70 2 2" xfId="23501"/>
    <cellStyle name="40% - Ênfase3 70 2 3" xfId="23502"/>
    <cellStyle name="40% - Ênfase3 70 2 4" xfId="23503"/>
    <cellStyle name="40% - Ênfase3 70 2 5" xfId="23504"/>
    <cellStyle name="40% - Ênfase3 70 2 6" xfId="23505"/>
    <cellStyle name="40% - Ênfase3 70 3" xfId="23506"/>
    <cellStyle name="40% - Ênfase3 70 3 2" xfId="23507"/>
    <cellStyle name="40% - Ênfase3 70 3 3" xfId="23508"/>
    <cellStyle name="40% - Ênfase3 70 3 4" xfId="23509"/>
    <cellStyle name="40% - Ênfase3 70 4" xfId="23510"/>
    <cellStyle name="40% - Ênfase3 70 5" xfId="23511"/>
    <cellStyle name="40% - Ênfase3 70 6" xfId="23512"/>
    <cellStyle name="40% - Ênfase3 70 7" xfId="23513"/>
    <cellStyle name="40% - Ênfase3 70 8" xfId="23514"/>
    <cellStyle name="40% - Ênfase3 71" xfId="23515"/>
    <cellStyle name="40% - Ênfase3 71 2" xfId="23516"/>
    <cellStyle name="40% - Ênfase3 71 2 2" xfId="23517"/>
    <cellStyle name="40% - Ênfase3 71 2 3" xfId="23518"/>
    <cellStyle name="40% - Ênfase3 71 2 4" xfId="23519"/>
    <cellStyle name="40% - Ênfase3 71 2 5" xfId="23520"/>
    <cellStyle name="40% - Ênfase3 71 2 6" xfId="23521"/>
    <cellStyle name="40% - Ênfase3 71 3" xfId="23522"/>
    <cellStyle name="40% - Ênfase3 71 3 2" xfId="23523"/>
    <cellStyle name="40% - Ênfase3 71 3 3" xfId="23524"/>
    <cellStyle name="40% - Ênfase3 71 3 4" xfId="23525"/>
    <cellStyle name="40% - Ênfase3 71 4" xfId="23526"/>
    <cellStyle name="40% - Ênfase3 71 5" xfId="23527"/>
    <cellStyle name="40% - Ênfase3 71 6" xfId="23528"/>
    <cellStyle name="40% - Ênfase3 71 7" xfId="23529"/>
    <cellStyle name="40% - Ênfase3 71 8" xfId="23530"/>
    <cellStyle name="40% - Ênfase3 72" xfId="23531"/>
    <cellStyle name="40% - Ênfase3 72 2" xfId="23532"/>
    <cellStyle name="40% - Ênfase3 72 2 2" xfId="23533"/>
    <cellStyle name="40% - Ênfase3 72 2 3" xfId="23534"/>
    <cellStyle name="40% - Ênfase3 72 2 4" xfId="23535"/>
    <cellStyle name="40% - Ênfase3 72 2 5" xfId="23536"/>
    <cellStyle name="40% - Ênfase3 72 2 6" xfId="23537"/>
    <cellStyle name="40% - Ênfase3 72 3" xfId="23538"/>
    <cellStyle name="40% - Ênfase3 72 3 2" xfId="23539"/>
    <cellStyle name="40% - Ênfase3 72 3 3" xfId="23540"/>
    <cellStyle name="40% - Ênfase3 72 3 4" xfId="23541"/>
    <cellStyle name="40% - Ênfase3 72 4" xfId="23542"/>
    <cellStyle name="40% - Ênfase3 72 5" xfId="23543"/>
    <cellStyle name="40% - Ênfase3 72 6" xfId="23544"/>
    <cellStyle name="40% - Ênfase3 72 7" xfId="23545"/>
    <cellStyle name="40% - Ênfase3 72 8" xfId="23546"/>
    <cellStyle name="40% - Ênfase3 73" xfId="23547"/>
    <cellStyle name="40% - Ênfase3 73 2" xfId="23548"/>
    <cellStyle name="40% - Ênfase3 73 2 2" xfId="23549"/>
    <cellStyle name="40% - Ênfase3 73 2 3" xfId="23550"/>
    <cellStyle name="40% - Ênfase3 73 2 4" xfId="23551"/>
    <cellStyle name="40% - Ênfase3 73 2 5" xfId="23552"/>
    <cellStyle name="40% - Ênfase3 73 2 6" xfId="23553"/>
    <cellStyle name="40% - Ênfase3 73 3" xfId="23554"/>
    <cellStyle name="40% - Ênfase3 73 3 2" xfId="23555"/>
    <cellStyle name="40% - Ênfase3 73 3 3" xfId="23556"/>
    <cellStyle name="40% - Ênfase3 73 3 4" xfId="23557"/>
    <cellStyle name="40% - Ênfase3 73 4" xfId="23558"/>
    <cellStyle name="40% - Ênfase3 73 5" xfId="23559"/>
    <cellStyle name="40% - Ênfase3 73 6" xfId="23560"/>
    <cellStyle name="40% - Ênfase3 73 7" xfId="23561"/>
    <cellStyle name="40% - Ênfase3 73 8" xfId="23562"/>
    <cellStyle name="40% - Ênfase3 74" xfId="23563"/>
    <cellStyle name="40% - Ênfase3 74 2" xfId="23564"/>
    <cellStyle name="40% - Ênfase3 74 2 2" xfId="23565"/>
    <cellStyle name="40% - Ênfase3 74 2 3" xfId="23566"/>
    <cellStyle name="40% - Ênfase3 74 2 4" xfId="23567"/>
    <cellStyle name="40% - Ênfase3 74 2 5" xfId="23568"/>
    <cellStyle name="40% - Ênfase3 74 2 6" xfId="23569"/>
    <cellStyle name="40% - Ênfase3 74 3" xfId="23570"/>
    <cellStyle name="40% - Ênfase3 74 3 2" xfId="23571"/>
    <cellStyle name="40% - Ênfase3 74 3 3" xfId="23572"/>
    <cellStyle name="40% - Ênfase3 74 3 4" xfId="23573"/>
    <cellStyle name="40% - Ênfase3 74 4" xfId="23574"/>
    <cellStyle name="40% - Ênfase3 74 5" xfId="23575"/>
    <cellStyle name="40% - Ênfase3 74 6" xfId="23576"/>
    <cellStyle name="40% - Ênfase3 74 7" xfId="23577"/>
    <cellStyle name="40% - Ênfase3 74 8" xfId="23578"/>
    <cellStyle name="40% - Ênfase3 75" xfId="23579"/>
    <cellStyle name="40% - Ênfase3 75 2" xfId="23580"/>
    <cellStyle name="40% - Ênfase3 75 2 2" xfId="23581"/>
    <cellStyle name="40% - Ênfase3 75 2 3" xfId="23582"/>
    <cellStyle name="40% - Ênfase3 75 2 4" xfId="23583"/>
    <cellStyle name="40% - Ênfase3 75 2 5" xfId="23584"/>
    <cellStyle name="40% - Ênfase3 75 2 6" xfId="23585"/>
    <cellStyle name="40% - Ênfase3 75 3" xfId="23586"/>
    <cellStyle name="40% - Ênfase3 75 3 2" xfId="23587"/>
    <cellStyle name="40% - Ênfase3 75 3 3" xfId="23588"/>
    <cellStyle name="40% - Ênfase3 75 3 4" xfId="23589"/>
    <cellStyle name="40% - Ênfase3 75 4" xfId="23590"/>
    <cellStyle name="40% - Ênfase3 75 5" xfId="23591"/>
    <cellStyle name="40% - Ênfase3 75 6" xfId="23592"/>
    <cellStyle name="40% - Ênfase3 75 7" xfId="23593"/>
    <cellStyle name="40% - Ênfase3 75 8" xfId="23594"/>
    <cellStyle name="40% - Ênfase3 76" xfId="23595"/>
    <cellStyle name="40% - Ênfase3 76 2" xfId="23596"/>
    <cellStyle name="40% - Ênfase3 76 2 2" xfId="23597"/>
    <cellStyle name="40% - Ênfase3 76 2 3" xfId="23598"/>
    <cellStyle name="40% - Ênfase3 76 2 4" xfId="23599"/>
    <cellStyle name="40% - Ênfase3 76 2 5" xfId="23600"/>
    <cellStyle name="40% - Ênfase3 76 2 6" xfId="23601"/>
    <cellStyle name="40% - Ênfase3 76 3" xfId="23602"/>
    <cellStyle name="40% - Ênfase3 76 3 2" xfId="23603"/>
    <cellStyle name="40% - Ênfase3 76 3 3" xfId="23604"/>
    <cellStyle name="40% - Ênfase3 76 3 4" xfId="23605"/>
    <cellStyle name="40% - Ênfase3 76 4" xfId="23606"/>
    <cellStyle name="40% - Ênfase3 76 5" xfId="23607"/>
    <cellStyle name="40% - Ênfase3 76 6" xfId="23608"/>
    <cellStyle name="40% - Ênfase3 76 7" xfId="23609"/>
    <cellStyle name="40% - Ênfase3 76 8" xfId="23610"/>
    <cellStyle name="40% - Ênfase3 77" xfId="23611"/>
    <cellStyle name="40% - Ênfase3 77 2" xfId="23612"/>
    <cellStyle name="40% - Ênfase3 77 2 2" xfId="23613"/>
    <cellStyle name="40% - Ênfase3 77 2 3" xfId="23614"/>
    <cellStyle name="40% - Ênfase3 77 2 4" xfId="23615"/>
    <cellStyle name="40% - Ênfase3 77 2 5" xfId="23616"/>
    <cellStyle name="40% - Ênfase3 77 2 6" xfId="23617"/>
    <cellStyle name="40% - Ênfase3 77 3" xfId="23618"/>
    <cellStyle name="40% - Ênfase3 77 3 2" xfId="23619"/>
    <cellStyle name="40% - Ênfase3 77 3 3" xfId="23620"/>
    <cellStyle name="40% - Ênfase3 77 3 4" xfId="23621"/>
    <cellStyle name="40% - Ênfase3 77 4" xfId="23622"/>
    <cellStyle name="40% - Ênfase3 77 5" xfId="23623"/>
    <cellStyle name="40% - Ênfase3 77 6" xfId="23624"/>
    <cellStyle name="40% - Ênfase3 77 7" xfId="23625"/>
    <cellStyle name="40% - Ênfase3 77 8" xfId="23626"/>
    <cellStyle name="40% - Ênfase3 78" xfId="23627"/>
    <cellStyle name="40% - Ênfase3 78 2" xfId="23628"/>
    <cellStyle name="40% - Ênfase3 78 2 2" xfId="23629"/>
    <cellStyle name="40% - Ênfase3 78 2 3" xfId="23630"/>
    <cellStyle name="40% - Ênfase3 78 2 4" xfId="23631"/>
    <cellStyle name="40% - Ênfase3 78 2 5" xfId="23632"/>
    <cellStyle name="40% - Ênfase3 78 2 6" xfId="23633"/>
    <cellStyle name="40% - Ênfase3 78 3" xfId="23634"/>
    <cellStyle name="40% - Ênfase3 78 3 2" xfId="23635"/>
    <cellStyle name="40% - Ênfase3 78 3 3" xfId="23636"/>
    <cellStyle name="40% - Ênfase3 78 3 4" xfId="23637"/>
    <cellStyle name="40% - Ênfase3 78 4" xfId="23638"/>
    <cellStyle name="40% - Ênfase3 78 5" xfId="23639"/>
    <cellStyle name="40% - Ênfase3 78 6" xfId="23640"/>
    <cellStyle name="40% - Ênfase3 78 7" xfId="23641"/>
    <cellStyle name="40% - Ênfase3 78 8" xfId="23642"/>
    <cellStyle name="40% - Ênfase3 79" xfId="23643"/>
    <cellStyle name="40% - Ênfase3 79 2" xfId="23644"/>
    <cellStyle name="40% - Ênfase3 79 2 2" xfId="23645"/>
    <cellStyle name="40% - Ênfase3 79 2 3" xfId="23646"/>
    <cellStyle name="40% - Ênfase3 79 2 4" xfId="23647"/>
    <cellStyle name="40% - Ênfase3 79 2 5" xfId="23648"/>
    <cellStyle name="40% - Ênfase3 79 2 6" xfId="23649"/>
    <cellStyle name="40% - Ênfase3 79 3" xfId="23650"/>
    <cellStyle name="40% - Ênfase3 79 3 2" xfId="23651"/>
    <cellStyle name="40% - Ênfase3 79 3 3" xfId="23652"/>
    <cellStyle name="40% - Ênfase3 79 3 4" xfId="23653"/>
    <cellStyle name="40% - Ênfase3 79 4" xfId="23654"/>
    <cellStyle name="40% - Ênfase3 79 5" xfId="23655"/>
    <cellStyle name="40% - Ênfase3 79 6" xfId="23656"/>
    <cellStyle name="40% - Ênfase3 79 7" xfId="23657"/>
    <cellStyle name="40% - Ênfase3 79 8" xfId="23658"/>
    <cellStyle name="40% - Ênfase3 8" xfId="23659"/>
    <cellStyle name="40% - Ênfase3 8 10" xfId="23660"/>
    <cellStyle name="40% - Ênfase3 8 11" xfId="23661"/>
    <cellStyle name="40% - Ênfase3 8 2" xfId="23662"/>
    <cellStyle name="40% - Ênfase3 8 2 2" xfId="23663"/>
    <cellStyle name="40% - Ênfase3 8 2 2 2" xfId="23664"/>
    <cellStyle name="40% - Ênfase3 8 2 2 3" xfId="23665"/>
    <cellStyle name="40% - Ênfase3 8 2 2 4" xfId="23666"/>
    <cellStyle name="40% - Ênfase3 8 2 2 5" xfId="23667"/>
    <cellStyle name="40% - Ênfase3 8 2 2 6" xfId="23668"/>
    <cellStyle name="40% - Ênfase3 8 2 3" xfId="23669"/>
    <cellStyle name="40% - Ênfase3 8 2 3 2" xfId="23670"/>
    <cellStyle name="40% - Ênfase3 8 2 3 3" xfId="23671"/>
    <cellStyle name="40% - Ênfase3 8 2 3 4" xfId="23672"/>
    <cellStyle name="40% - Ênfase3 8 2 4" xfId="23673"/>
    <cellStyle name="40% - Ênfase3 8 2 5" xfId="23674"/>
    <cellStyle name="40% - Ênfase3 8 2 6" xfId="23675"/>
    <cellStyle name="40% - Ênfase3 8 2 7" xfId="23676"/>
    <cellStyle name="40% - Ênfase3 8 2 8" xfId="23677"/>
    <cellStyle name="40% - Ênfase3 8 3" xfId="23678"/>
    <cellStyle name="40% - Ênfase3 8 3 2" xfId="23679"/>
    <cellStyle name="40% - Ênfase3 8 3 3" xfId="23680"/>
    <cellStyle name="40% - Ênfase3 8 3 4" xfId="23681"/>
    <cellStyle name="40% - Ênfase3 8 3 5" xfId="23682"/>
    <cellStyle name="40% - Ênfase3 8 3 6" xfId="23683"/>
    <cellStyle name="40% - Ênfase3 8 4" xfId="23684"/>
    <cellStyle name="40% - Ênfase3 8 4 2" xfId="23685"/>
    <cellStyle name="40% - Ênfase3 8 4 3" xfId="23686"/>
    <cellStyle name="40% - Ênfase3 8 4 4" xfId="23687"/>
    <cellStyle name="40% - Ênfase3 8 5" xfId="23688"/>
    <cellStyle name="40% - Ênfase3 8 6" xfId="23689"/>
    <cellStyle name="40% - Ênfase3 8 7" xfId="23690"/>
    <cellStyle name="40% - Ênfase3 8 8" xfId="23691"/>
    <cellStyle name="40% - Ênfase3 8 9" xfId="23692"/>
    <cellStyle name="40% - Ênfase3 80" xfId="23693"/>
    <cellStyle name="40% - Ênfase3 80 2" xfId="23694"/>
    <cellStyle name="40% - Ênfase3 80 2 2" xfId="23695"/>
    <cellStyle name="40% - Ênfase3 80 2 3" xfId="23696"/>
    <cellStyle name="40% - Ênfase3 80 2 4" xfId="23697"/>
    <cellStyle name="40% - Ênfase3 80 2 5" xfId="23698"/>
    <cellStyle name="40% - Ênfase3 80 2 6" xfId="23699"/>
    <cellStyle name="40% - Ênfase3 80 3" xfId="23700"/>
    <cellStyle name="40% - Ênfase3 80 3 2" xfId="23701"/>
    <cellStyle name="40% - Ênfase3 80 3 3" xfId="23702"/>
    <cellStyle name="40% - Ênfase3 80 3 4" xfId="23703"/>
    <cellStyle name="40% - Ênfase3 80 4" xfId="23704"/>
    <cellStyle name="40% - Ênfase3 80 5" xfId="23705"/>
    <cellStyle name="40% - Ênfase3 80 6" xfId="23706"/>
    <cellStyle name="40% - Ênfase3 80 7" xfId="23707"/>
    <cellStyle name="40% - Ênfase3 80 8" xfId="23708"/>
    <cellStyle name="40% - Ênfase3 81" xfId="23709"/>
    <cellStyle name="40% - Ênfase3 81 2" xfId="23710"/>
    <cellStyle name="40% - Ênfase3 81 2 2" xfId="23711"/>
    <cellStyle name="40% - Ênfase3 81 2 3" xfId="23712"/>
    <cellStyle name="40% - Ênfase3 81 2 4" xfId="23713"/>
    <cellStyle name="40% - Ênfase3 81 2 5" xfId="23714"/>
    <cellStyle name="40% - Ênfase3 81 2 6" xfId="23715"/>
    <cellStyle name="40% - Ênfase3 81 3" xfId="23716"/>
    <cellStyle name="40% - Ênfase3 81 3 2" xfId="23717"/>
    <cellStyle name="40% - Ênfase3 81 3 3" xfId="23718"/>
    <cellStyle name="40% - Ênfase3 81 3 4" xfId="23719"/>
    <cellStyle name="40% - Ênfase3 81 4" xfId="23720"/>
    <cellStyle name="40% - Ênfase3 81 5" xfId="23721"/>
    <cellStyle name="40% - Ênfase3 81 6" xfId="23722"/>
    <cellStyle name="40% - Ênfase3 81 7" xfId="23723"/>
    <cellStyle name="40% - Ênfase3 81 8" xfId="23724"/>
    <cellStyle name="40% - Ênfase3 82" xfId="23725"/>
    <cellStyle name="40% - Ênfase3 82 2" xfId="23726"/>
    <cellStyle name="40% - Ênfase3 82 2 2" xfId="23727"/>
    <cellStyle name="40% - Ênfase3 82 2 3" xfId="23728"/>
    <cellStyle name="40% - Ênfase3 82 2 4" xfId="23729"/>
    <cellStyle name="40% - Ênfase3 82 2 5" xfId="23730"/>
    <cellStyle name="40% - Ênfase3 82 2 6" xfId="23731"/>
    <cellStyle name="40% - Ênfase3 82 3" xfId="23732"/>
    <cellStyle name="40% - Ênfase3 82 3 2" xfId="23733"/>
    <cellStyle name="40% - Ênfase3 82 3 3" xfId="23734"/>
    <cellStyle name="40% - Ênfase3 82 3 4" xfId="23735"/>
    <cellStyle name="40% - Ênfase3 82 4" xfId="23736"/>
    <cellStyle name="40% - Ênfase3 82 5" xfId="23737"/>
    <cellStyle name="40% - Ênfase3 82 6" xfId="23738"/>
    <cellStyle name="40% - Ênfase3 82 7" xfId="23739"/>
    <cellStyle name="40% - Ênfase3 82 8" xfId="23740"/>
    <cellStyle name="40% - Ênfase3 83" xfId="23741"/>
    <cellStyle name="40% - Ênfase3 83 2" xfId="23742"/>
    <cellStyle name="40% - Ênfase3 83 2 2" xfId="23743"/>
    <cellStyle name="40% - Ênfase3 83 2 3" xfId="23744"/>
    <cellStyle name="40% - Ênfase3 83 2 4" xfId="23745"/>
    <cellStyle name="40% - Ênfase3 83 2 5" xfId="23746"/>
    <cellStyle name="40% - Ênfase3 83 2 6" xfId="23747"/>
    <cellStyle name="40% - Ênfase3 83 3" xfId="23748"/>
    <cellStyle name="40% - Ênfase3 83 3 2" xfId="23749"/>
    <cellStyle name="40% - Ênfase3 83 3 3" xfId="23750"/>
    <cellStyle name="40% - Ênfase3 83 3 4" xfId="23751"/>
    <cellStyle name="40% - Ênfase3 83 4" xfId="23752"/>
    <cellStyle name="40% - Ênfase3 83 5" xfId="23753"/>
    <cellStyle name="40% - Ênfase3 83 6" xfId="23754"/>
    <cellStyle name="40% - Ênfase3 83 7" xfId="23755"/>
    <cellStyle name="40% - Ênfase3 83 8" xfId="23756"/>
    <cellStyle name="40% - Ênfase3 84" xfId="23757"/>
    <cellStyle name="40% - Ênfase3 84 2" xfId="23758"/>
    <cellStyle name="40% - Ênfase3 84 2 2" xfId="23759"/>
    <cellStyle name="40% - Ênfase3 84 2 3" xfId="23760"/>
    <cellStyle name="40% - Ênfase3 84 2 4" xfId="23761"/>
    <cellStyle name="40% - Ênfase3 84 2 5" xfId="23762"/>
    <cellStyle name="40% - Ênfase3 84 2 6" xfId="23763"/>
    <cellStyle name="40% - Ênfase3 84 3" xfId="23764"/>
    <cellStyle name="40% - Ênfase3 84 3 2" xfId="23765"/>
    <cellStyle name="40% - Ênfase3 84 3 3" xfId="23766"/>
    <cellStyle name="40% - Ênfase3 84 3 4" xfId="23767"/>
    <cellStyle name="40% - Ênfase3 84 4" xfId="23768"/>
    <cellStyle name="40% - Ênfase3 84 5" xfId="23769"/>
    <cellStyle name="40% - Ênfase3 84 6" xfId="23770"/>
    <cellStyle name="40% - Ênfase3 84 7" xfId="23771"/>
    <cellStyle name="40% - Ênfase3 84 8" xfId="23772"/>
    <cellStyle name="40% - Ênfase3 85" xfId="23773"/>
    <cellStyle name="40% - Ênfase3 85 2" xfId="23774"/>
    <cellStyle name="40% - Ênfase3 85 2 2" xfId="23775"/>
    <cellStyle name="40% - Ênfase3 85 2 3" xfId="23776"/>
    <cellStyle name="40% - Ênfase3 85 2 4" xfId="23777"/>
    <cellStyle name="40% - Ênfase3 85 2 5" xfId="23778"/>
    <cellStyle name="40% - Ênfase3 85 2 6" xfId="23779"/>
    <cellStyle name="40% - Ênfase3 85 3" xfId="23780"/>
    <cellStyle name="40% - Ênfase3 85 3 2" xfId="23781"/>
    <cellStyle name="40% - Ênfase3 85 3 3" xfId="23782"/>
    <cellStyle name="40% - Ênfase3 85 3 4" xfId="23783"/>
    <cellStyle name="40% - Ênfase3 85 4" xfId="23784"/>
    <cellStyle name="40% - Ênfase3 85 5" xfId="23785"/>
    <cellStyle name="40% - Ênfase3 85 6" xfId="23786"/>
    <cellStyle name="40% - Ênfase3 85 7" xfId="23787"/>
    <cellStyle name="40% - Ênfase3 85 8" xfId="23788"/>
    <cellStyle name="40% - Ênfase3 86" xfId="23789"/>
    <cellStyle name="40% - Ênfase3 86 2" xfId="23790"/>
    <cellStyle name="40% - Ênfase3 86 2 2" xfId="23791"/>
    <cellStyle name="40% - Ênfase3 86 2 3" xfId="23792"/>
    <cellStyle name="40% - Ênfase3 86 2 4" xfId="23793"/>
    <cellStyle name="40% - Ênfase3 86 2 5" xfId="23794"/>
    <cellStyle name="40% - Ênfase3 86 2 6" xfId="23795"/>
    <cellStyle name="40% - Ênfase3 86 3" xfId="23796"/>
    <cellStyle name="40% - Ênfase3 86 3 2" xfId="23797"/>
    <cellStyle name="40% - Ênfase3 86 3 3" xfId="23798"/>
    <cellStyle name="40% - Ênfase3 86 3 4" xfId="23799"/>
    <cellStyle name="40% - Ênfase3 86 4" xfId="23800"/>
    <cellStyle name="40% - Ênfase3 86 5" xfId="23801"/>
    <cellStyle name="40% - Ênfase3 86 6" xfId="23802"/>
    <cellStyle name="40% - Ênfase3 86 7" xfId="23803"/>
    <cellStyle name="40% - Ênfase3 86 8" xfId="23804"/>
    <cellStyle name="40% - Ênfase3 87" xfId="23805"/>
    <cellStyle name="40% - Ênfase3 87 2" xfId="23806"/>
    <cellStyle name="40% - Ênfase3 87 2 2" xfId="23807"/>
    <cellStyle name="40% - Ênfase3 87 2 3" xfId="23808"/>
    <cellStyle name="40% - Ênfase3 87 2 4" xfId="23809"/>
    <cellStyle name="40% - Ênfase3 87 2 5" xfId="23810"/>
    <cellStyle name="40% - Ênfase3 87 2 6" xfId="23811"/>
    <cellStyle name="40% - Ênfase3 87 3" xfId="23812"/>
    <cellStyle name="40% - Ênfase3 87 3 2" xfId="23813"/>
    <cellStyle name="40% - Ênfase3 87 3 3" xfId="23814"/>
    <cellStyle name="40% - Ênfase3 87 3 4" xfId="23815"/>
    <cellStyle name="40% - Ênfase3 87 4" xfId="23816"/>
    <cellStyle name="40% - Ênfase3 87 5" xfId="23817"/>
    <cellStyle name="40% - Ênfase3 87 6" xfId="23818"/>
    <cellStyle name="40% - Ênfase3 87 7" xfId="23819"/>
    <cellStyle name="40% - Ênfase3 87 8" xfId="23820"/>
    <cellStyle name="40% - Ênfase3 88" xfId="23821"/>
    <cellStyle name="40% - Ênfase3 88 2" xfId="23822"/>
    <cellStyle name="40% - Ênfase3 88 2 2" xfId="23823"/>
    <cellStyle name="40% - Ênfase3 88 2 3" xfId="23824"/>
    <cellStyle name="40% - Ênfase3 88 2 4" xfId="23825"/>
    <cellStyle name="40% - Ênfase3 88 2 5" xfId="23826"/>
    <cellStyle name="40% - Ênfase3 88 2 6" xfId="23827"/>
    <cellStyle name="40% - Ênfase3 88 3" xfId="23828"/>
    <cellStyle name="40% - Ênfase3 88 3 2" xfId="23829"/>
    <cellStyle name="40% - Ênfase3 88 3 3" xfId="23830"/>
    <cellStyle name="40% - Ênfase3 88 3 4" xfId="23831"/>
    <cellStyle name="40% - Ênfase3 88 4" xfId="23832"/>
    <cellStyle name="40% - Ênfase3 88 5" xfId="23833"/>
    <cellStyle name="40% - Ênfase3 88 6" xfId="23834"/>
    <cellStyle name="40% - Ênfase3 88 7" xfId="23835"/>
    <cellStyle name="40% - Ênfase3 88 8" xfId="23836"/>
    <cellStyle name="40% - Ênfase3 89" xfId="23837"/>
    <cellStyle name="40% - Ênfase3 89 2" xfId="23838"/>
    <cellStyle name="40% - Ênfase3 89 2 2" xfId="23839"/>
    <cellStyle name="40% - Ênfase3 89 2 3" xfId="23840"/>
    <cellStyle name="40% - Ênfase3 89 2 4" xfId="23841"/>
    <cellStyle name="40% - Ênfase3 89 2 5" xfId="23842"/>
    <cellStyle name="40% - Ênfase3 89 2 6" xfId="23843"/>
    <cellStyle name="40% - Ênfase3 89 3" xfId="23844"/>
    <cellStyle name="40% - Ênfase3 89 3 2" xfId="23845"/>
    <cellStyle name="40% - Ênfase3 89 3 3" xfId="23846"/>
    <cellStyle name="40% - Ênfase3 89 3 4" xfId="23847"/>
    <cellStyle name="40% - Ênfase3 89 4" xfId="23848"/>
    <cellStyle name="40% - Ênfase3 89 5" xfId="23849"/>
    <cellStyle name="40% - Ênfase3 89 6" xfId="23850"/>
    <cellStyle name="40% - Ênfase3 89 7" xfId="23851"/>
    <cellStyle name="40% - Ênfase3 89 8" xfId="23852"/>
    <cellStyle name="40% - Ênfase3 9" xfId="23853"/>
    <cellStyle name="40% - Ênfase3 9 10" xfId="23854"/>
    <cellStyle name="40% - Ênfase3 9 11" xfId="23855"/>
    <cellStyle name="40% - Ênfase3 9 2" xfId="23856"/>
    <cellStyle name="40% - Ênfase3 9 2 2" xfId="23857"/>
    <cellStyle name="40% - Ênfase3 9 2 2 2" xfId="23858"/>
    <cellStyle name="40% - Ênfase3 9 2 2 3" xfId="23859"/>
    <cellStyle name="40% - Ênfase3 9 2 2 4" xfId="23860"/>
    <cellStyle name="40% - Ênfase3 9 2 2 5" xfId="23861"/>
    <cellStyle name="40% - Ênfase3 9 2 2 6" xfId="23862"/>
    <cellStyle name="40% - Ênfase3 9 2 3" xfId="23863"/>
    <cellStyle name="40% - Ênfase3 9 2 3 2" xfId="23864"/>
    <cellStyle name="40% - Ênfase3 9 2 3 3" xfId="23865"/>
    <cellStyle name="40% - Ênfase3 9 2 3 4" xfId="23866"/>
    <cellStyle name="40% - Ênfase3 9 2 4" xfId="23867"/>
    <cellStyle name="40% - Ênfase3 9 2 5" xfId="23868"/>
    <cellStyle name="40% - Ênfase3 9 2 6" xfId="23869"/>
    <cellStyle name="40% - Ênfase3 9 2 7" xfId="23870"/>
    <cellStyle name="40% - Ênfase3 9 2 8" xfId="23871"/>
    <cellStyle name="40% - Ênfase3 9 3" xfId="23872"/>
    <cellStyle name="40% - Ênfase3 9 3 2" xfId="23873"/>
    <cellStyle name="40% - Ênfase3 9 3 3" xfId="23874"/>
    <cellStyle name="40% - Ênfase3 9 3 4" xfId="23875"/>
    <cellStyle name="40% - Ênfase3 9 3 5" xfId="23876"/>
    <cellStyle name="40% - Ênfase3 9 3 6" xfId="23877"/>
    <cellStyle name="40% - Ênfase3 9 4" xfId="23878"/>
    <cellStyle name="40% - Ênfase3 9 4 2" xfId="23879"/>
    <cellStyle name="40% - Ênfase3 9 4 3" xfId="23880"/>
    <cellStyle name="40% - Ênfase3 9 4 4" xfId="23881"/>
    <cellStyle name="40% - Ênfase3 9 5" xfId="23882"/>
    <cellStyle name="40% - Ênfase3 9 6" xfId="23883"/>
    <cellStyle name="40% - Ênfase3 9 7" xfId="23884"/>
    <cellStyle name="40% - Ênfase3 9 8" xfId="23885"/>
    <cellStyle name="40% - Ênfase3 9 9" xfId="23886"/>
    <cellStyle name="40% - Ênfase3 90" xfId="23887"/>
    <cellStyle name="40% - Ênfase3 90 2" xfId="23888"/>
    <cellStyle name="40% - Ênfase3 90 2 2" xfId="23889"/>
    <cellStyle name="40% - Ênfase3 90 2 3" xfId="23890"/>
    <cellStyle name="40% - Ênfase3 90 2 4" xfId="23891"/>
    <cellStyle name="40% - Ênfase3 90 2 5" xfId="23892"/>
    <cellStyle name="40% - Ênfase3 90 2 6" xfId="23893"/>
    <cellStyle name="40% - Ênfase3 90 3" xfId="23894"/>
    <cellStyle name="40% - Ênfase3 90 3 2" xfId="23895"/>
    <cellStyle name="40% - Ênfase3 90 3 3" xfId="23896"/>
    <cellStyle name="40% - Ênfase3 90 3 4" xfId="23897"/>
    <cellStyle name="40% - Ênfase3 90 4" xfId="23898"/>
    <cellStyle name="40% - Ênfase3 90 5" xfId="23899"/>
    <cellStyle name="40% - Ênfase3 90 6" xfId="23900"/>
    <cellStyle name="40% - Ênfase3 90 7" xfId="23901"/>
    <cellStyle name="40% - Ênfase3 90 8" xfId="23902"/>
    <cellStyle name="40% - Ênfase3 91" xfId="23903"/>
    <cellStyle name="40% - Ênfase3 91 2" xfId="23904"/>
    <cellStyle name="40% - Ênfase3 91 2 2" xfId="23905"/>
    <cellStyle name="40% - Ênfase3 91 2 3" xfId="23906"/>
    <cellStyle name="40% - Ênfase3 91 2 4" xfId="23907"/>
    <cellStyle name="40% - Ênfase3 91 2 5" xfId="23908"/>
    <cellStyle name="40% - Ênfase3 91 2 6" xfId="23909"/>
    <cellStyle name="40% - Ênfase3 91 3" xfId="23910"/>
    <cellStyle name="40% - Ênfase3 91 3 2" xfId="23911"/>
    <cellStyle name="40% - Ênfase3 91 3 3" xfId="23912"/>
    <cellStyle name="40% - Ênfase3 91 3 4" xfId="23913"/>
    <cellStyle name="40% - Ênfase3 91 4" xfId="23914"/>
    <cellStyle name="40% - Ênfase3 91 5" xfId="23915"/>
    <cellStyle name="40% - Ênfase3 91 6" xfId="23916"/>
    <cellStyle name="40% - Ênfase3 91 7" xfId="23917"/>
    <cellStyle name="40% - Ênfase3 91 8" xfId="23918"/>
    <cellStyle name="40% - Ênfase3 92" xfId="23919"/>
    <cellStyle name="40% - Ênfase3 92 2" xfId="23920"/>
    <cellStyle name="40% - Ênfase3 92 2 2" xfId="23921"/>
    <cellStyle name="40% - Ênfase3 92 2 3" xfId="23922"/>
    <cellStyle name="40% - Ênfase3 92 2 4" xfId="23923"/>
    <cellStyle name="40% - Ênfase3 92 2 5" xfId="23924"/>
    <cellStyle name="40% - Ênfase3 92 2 6" xfId="23925"/>
    <cellStyle name="40% - Ênfase3 92 3" xfId="23926"/>
    <cellStyle name="40% - Ênfase3 92 3 2" xfId="23927"/>
    <cellStyle name="40% - Ênfase3 92 3 3" xfId="23928"/>
    <cellStyle name="40% - Ênfase3 92 3 4" xfId="23929"/>
    <cellStyle name="40% - Ênfase3 92 4" xfId="23930"/>
    <cellStyle name="40% - Ênfase3 92 5" xfId="23931"/>
    <cellStyle name="40% - Ênfase3 92 6" xfId="23932"/>
    <cellStyle name="40% - Ênfase3 92 7" xfId="23933"/>
    <cellStyle name="40% - Ênfase3 92 8" xfId="23934"/>
    <cellStyle name="40% - Ênfase3 93" xfId="23935"/>
    <cellStyle name="40% - Ênfase3 93 2" xfId="23936"/>
    <cellStyle name="40% - Ênfase3 93 2 2" xfId="23937"/>
    <cellStyle name="40% - Ênfase3 93 2 3" xfId="23938"/>
    <cellStyle name="40% - Ênfase3 93 2 4" xfId="23939"/>
    <cellStyle name="40% - Ênfase3 93 2 5" xfId="23940"/>
    <cellStyle name="40% - Ênfase3 93 2 6" xfId="23941"/>
    <cellStyle name="40% - Ênfase3 93 3" xfId="23942"/>
    <cellStyle name="40% - Ênfase3 93 3 2" xfId="23943"/>
    <cellStyle name="40% - Ênfase3 93 3 3" xfId="23944"/>
    <cellStyle name="40% - Ênfase3 93 3 4" xfId="23945"/>
    <cellStyle name="40% - Ênfase3 93 4" xfId="23946"/>
    <cellStyle name="40% - Ênfase3 93 5" xfId="23947"/>
    <cellStyle name="40% - Ênfase3 93 6" xfId="23948"/>
    <cellStyle name="40% - Ênfase3 93 7" xfId="23949"/>
    <cellStyle name="40% - Ênfase3 93 8" xfId="23950"/>
    <cellStyle name="40% - Ênfase3 94" xfId="23951"/>
    <cellStyle name="40% - Ênfase3 94 2" xfId="23952"/>
    <cellStyle name="40% - Ênfase3 94 2 2" xfId="23953"/>
    <cellStyle name="40% - Ênfase3 94 2 3" xfId="23954"/>
    <cellStyle name="40% - Ênfase3 94 2 4" xfId="23955"/>
    <cellStyle name="40% - Ênfase3 94 2 5" xfId="23956"/>
    <cellStyle name="40% - Ênfase3 94 2 6" xfId="23957"/>
    <cellStyle name="40% - Ênfase3 94 3" xfId="23958"/>
    <cellStyle name="40% - Ênfase3 94 3 2" xfId="23959"/>
    <cellStyle name="40% - Ênfase3 94 3 3" xfId="23960"/>
    <cellStyle name="40% - Ênfase3 94 3 4" xfId="23961"/>
    <cellStyle name="40% - Ênfase3 94 4" xfId="23962"/>
    <cellStyle name="40% - Ênfase3 94 5" xfId="23963"/>
    <cellStyle name="40% - Ênfase3 94 6" xfId="23964"/>
    <cellStyle name="40% - Ênfase3 94 7" xfId="23965"/>
    <cellStyle name="40% - Ênfase3 94 8" xfId="23966"/>
    <cellStyle name="40% - Ênfase3 95" xfId="23967"/>
    <cellStyle name="40% - Ênfase3 95 2" xfId="23968"/>
    <cellStyle name="40% - Ênfase3 95 2 2" xfId="23969"/>
    <cellStyle name="40% - Ênfase3 95 2 3" xfId="23970"/>
    <cellStyle name="40% - Ênfase3 95 2 4" xfId="23971"/>
    <cellStyle name="40% - Ênfase3 95 2 5" xfId="23972"/>
    <cellStyle name="40% - Ênfase3 95 2 6" xfId="23973"/>
    <cellStyle name="40% - Ênfase3 95 3" xfId="23974"/>
    <cellStyle name="40% - Ênfase3 95 3 2" xfId="23975"/>
    <cellStyle name="40% - Ênfase3 95 3 3" xfId="23976"/>
    <cellStyle name="40% - Ênfase3 95 3 4" xfId="23977"/>
    <cellStyle name="40% - Ênfase3 95 4" xfId="23978"/>
    <cellStyle name="40% - Ênfase3 95 5" xfId="23979"/>
    <cellStyle name="40% - Ênfase3 95 6" xfId="23980"/>
    <cellStyle name="40% - Ênfase3 95 7" xfId="23981"/>
    <cellStyle name="40% - Ênfase3 95 8" xfId="23982"/>
    <cellStyle name="40% - Ênfase3 96" xfId="23983"/>
    <cellStyle name="40% - Ênfase3 96 2" xfId="23984"/>
    <cellStyle name="40% - Ênfase3 96 2 2" xfId="23985"/>
    <cellStyle name="40% - Ênfase3 96 2 3" xfId="23986"/>
    <cellStyle name="40% - Ênfase3 96 2 4" xfId="23987"/>
    <cellStyle name="40% - Ênfase3 96 2 5" xfId="23988"/>
    <cellStyle name="40% - Ênfase3 96 2 6" xfId="23989"/>
    <cellStyle name="40% - Ênfase3 96 3" xfId="23990"/>
    <cellStyle name="40% - Ênfase3 96 3 2" xfId="23991"/>
    <cellStyle name="40% - Ênfase3 96 3 3" xfId="23992"/>
    <cellStyle name="40% - Ênfase3 96 3 4" xfId="23993"/>
    <cellStyle name="40% - Ênfase3 96 4" xfId="23994"/>
    <cellStyle name="40% - Ênfase3 96 5" xfId="23995"/>
    <cellStyle name="40% - Ênfase3 96 6" xfId="23996"/>
    <cellStyle name="40% - Ênfase3 96 7" xfId="23997"/>
    <cellStyle name="40% - Ênfase3 96 8" xfId="23998"/>
    <cellStyle name="40% - Ênfase3 97" xfId="23999"/>
    <cellStyle name="40% - Ênfase3 97 2" xfId="24000"/>
    <cellStyle name="40% - Ênfase3 97 2 2" xfId="24001"/>
    <cellStyle name="40% - Ênfase3 97 2 3" xfId="24002"/>
    <cellStyle name="40% - Ênfase3 97 2 4" xfId="24003"/>
    <cellStyle name="40% - Ênfase3 97 2 5" xfId="24004"/>
    <cellStyle name="40% - Ênfase3 97 2 6" xfId="24005"/>
    <cellStyle name="40% - Ênfase3 97 3" xfId="24006"/>
    <cellStyle name="40% - Ênfase3 97 3 2" xfId="24007"/>
    <cellStyle name="40% - Ênfase3 97 3 3" xfId="24008"/>
    <cellStyle name="40% - Ênfase3 97 3 4" xfId="24009"/>
    <cellStyle name="40% - Ênfase3 97 4" xfId="24010"/>
    <cellStyle name="40% - Ênfase3 97 5" xfId="24011"/>
    <cellStyle name="40% - Ênfase3 97 6" xfId="24012"/>
    <cellStyle name="40% - Ênfase3 97 7" xfId="24013"/>
    <cellStyle name="40% - Ênfase3 97 8" xfId="24014"/>
    <cellStyle name="40% - Ênfase3 98" xfId="24015"/>
    <cellStyle name="40% - Ênfase3 98 2" xfId="24016"/>
    <cellStyle name="40% - Ênfase3 98 2 2" xfId="24017"/>
    <cellStyle name="40% - Ênfase3 98 2 3" xfId="24018"/>
    <cellStyle name="40% - Ênfase3 98 2 4" xfId="24019"/>
    <cellStyle name="40% - Ênfase3 98 2 5" xfId="24020"/>
    <cellStyle name="40% - Ênfase3 98 2 6" xfId="24021"/>
    <cellStyle name="40% - Ênfase3 98 3" xfId="24022"/>
    <cellStyle name="40% - Ênfase3 98 3 2" xfId="24023"/>
    <cellStyle name="40% - Ênfase3 98 3 3" xfId="24024"/>
    <cellStyle name="40% - Ênfase3 98 3 4" xfId="24025"/>
    <cellStyle name="40% - Ênfase3 98 4" xfId="24026"/>
    <cellStyle name="40% - Ênfase3 98 5" xfId="24027"/>
    <cellStyle name="40% - Ênfase3 98 6" xfId="24028"/>
    <cellStyle name="40% - Ênfase3 98 7" xfId="24029"/>
    <cellStyle name="40% - Ênfase3 98 8" xfId="24030"/>
    <cellStyle name="40% - Ênfase3 99" xfId="24031"/>
    <cellStyle name="40% - Ênfase3 99 2" xfId="24032"/>
    <cellStyle name="40% - Ênfase3 99 2 2" xfId="24033"/>
    <cellStyle name="40% - Ênfase3 99 2 3" xfId="24034"/>
    <cellStyle name="40% - Ênfase3 99 2 4" xfId="24035"/>
    <cellStyle name="40% - Ênfase3 99 2 5" xfId="24036"/>
    <cellStyle name="40% - Ênfase3 99 2 6" xfId="24037"/>
    <cellStyle name="40% - Ênfase3 99 3" xfId="24038"/>
    <cellStyle name="40% - Ênfase3 99 3 2" xfId="24039"/>
    <cellStyle name="40% - Ênfase3 99 3 3" xfId="24040"/>
    <cellStyle name="40% - Ênfase3 99 3 4" xfId="24041"/>
    <cellStyle name="40% - Ênfase3 99 4" xfId="24042"/>
    <cellStyle name="40% - Ênfase3 99 5" xfId="24043"/>
    <cellStyle name="40% - Ênfase3 99 6" xfId="24044"/>
    <cellStyle name="40% - Ênfase3 99 7" xfId="24045"/>
    <cellStyle name="40% - Ênfase3 99 8" xfId="24046"/>
    <cellStyle name="40% - Ênfase4 10" xfId="24047"/>
    <cellStyle name="40% - Ênfase4 10 10" xfId="24048"/>
    <cellStyle name="40% - Ênfase4 10 11" xfId="24049"/>
    <cellStyle name="40% - Ênfase4 10 2" xfId="24050"/>
    <cellStyle name="40% - Ênfase4 10 2 2" xfId="24051"/>
    <cellStyle name="40% - Ênfase4 10 2 2 2" xfId="24052"/>
    <cellStyle name="40% - Ênfase4 10 2 2 3" xfId="24053"/>
    <cellStyle name="40% - Ênfase4 10 2 2 4" xfId="24054"/>
    <cellStyle name="40% - Ênfase4 10 2 2 5" xfId="24055"/>
    <cellStyle name="40% - Ênfase4 10 2 2 6" xfId="24056"/>
    <cellStyle name="40% - Ênfase4 10 2 3" xfId="24057"/>
    <cellStyle name="40% - Ênfase4 10 2 3 2" xfId="24058"/>
    <cellStyle name="40% - Ênfase4 10 2 3 3" xfId="24059"/>
    <cellStyle name="40% - Ênfase4 10 2 3 4" xfId="24060"/>
    <cellStyle name="40% - Ênfase4 10 2 4" xfId="24061"/>
    <cellStyle name="40% - Ênfase4 10 2 5" xfId="24062"/>
    <cellStyle name="40% - Ênfase4 10 2 6" xfId="24063"/>
    <cellStyle name="40% - Ênfase4 10 2 7" xfId="24064"/>
    <cellStyle name="40% - Ênfase4 10 2 8" xfId="24065"/>
    <cellStyle name="40% - Ênfase4 10 3" xfId="24066"/>
    <cellStyle name="40% - Ênfase4 10 3 2" xfId="24067"/>
    <cellStyle name="40% - Ênfase4 10 3 3" xfId="24068"/>
    <cellStyle name="40% - Ênfase4 10 3 4" xfId="24069"/>
    <cellStyle name="40% - Ênfase4 10 3 5" xfId="24070"/>
    <cellStyle name="40% - Ênfase4 10 3 6" xfId="24071"/>
    <cellStyle name="40% - Ênfase4 10 4" xfId="24072"/>
    <cellStyle name="40% - Ênfase4 10 4 2" xfId="24073"/>
    <cellStyle name="40% - Ênfase4 10 4 3" xfId="24074"/>
    <cellStyle name="40% - Ênfase4 10 4 4" xfId="24075"/>
    <cellStyle name="40% - Ênfase4 10 5" xfId="24076"/>
    <cellStyle name="40% - Ênfase4 10 6" xfId="24077"/>
    <cellStyle name="40% - Ênfase4 10 7" xfId="24078"/>
    <cellStyle name="40% - Ênfase4 10 8" xfId="24079"/>
    <cellStyle name="40% - Ênfase4 10 9" xfId="24080"/>
    <cellStyle name="40% - Ênfase4 100" xfId="24081"/>
    <cellStyle name="40% - Ênfase4 100 2" xfId="24082"/>
    <cellStyle name="40% - Ênfase4 100 2 2" xfId="24083"/>
    <cellStyle name="40% - Ênfase4 100 2 3" xfId="24084"/>
    <cellStyle name="40% - Ênfase4 100 2 4" xfId="24085"/>
    <cellStyle name="40% - Ênfase4 100 2 5" xfId="24086"/>
    <cellStyle name="40% - Ênfase4 100 2 6" xfId="24087"/>
    <cellStyle name="40% - Ênfase4 100 3" xfId="24088"/>
    <cellStyle name="40% - Ênfase4 100 3 2" xfId="24089"/>
    <cellStyle name="40% - Ênfase4 100 3 3" xfId="24090"/>
    <cellStyle name="40% - Ênfase4 100 3 4" xfId="24091"/>
    <cellStyle name="40% - Ênfase4 100 4" xfId="24092"/>
    <cellStyle name="40% - Ênfase4 100 5" xfId="24093"/>
    <cellStyle name="40% - Ênfase4 100 6" xfId="24094"/>
    <cellStyle name="40% - Ênfase4 100 7" xfId="24095"/>
    <cellStyle name="40% - Ênfase4 100 8" xfId="24096"/>
    <cellStyle name="40% - Ênfase4 101" xfId="24097"/>
    <cellStyle name="40% - Ênfase4 101 2" xfId="24098"/>
    <cellStyle name="40% - Ênfase4 101 2 2" xfId="24099"/>
    <cellStyle name="40% - Ênfase4 101 2 3" xfId="24100"/>
    <cellStyle name="40% - Ênfase4 101 2 4" xfId="24101"/>
    <cellStyle name="40% - Ênfase4 101 2 5" xfId="24102"/>
    <cellStyle name="40% - Ênfase4 101 2 6" xfId="24103"/>
    <cellStyle name="40% - Ênfase4 101 3" xfId="24104"/>
    <cellStyle name="40% - Ênfase4 101 3 2" xfId="24105"/>
    <cellStyle name="40% - Ênfase4 101 3 3" xfId="24106"/>
    <cellStyle name="40% - Ênfase4 101 3 4" xfId="24107"/>
    <cellStyle name="40% - Ênfase4 101 4" xfId="24108"/>
    <cellStyle name="40% - Ênfase4 101 5" xfId="24109"/>
    <cellStyle name="40% - Ênfase4 101 6" xfId="24110"/>
    <cellStyle name="40% - Ênfase4 101 7" xfId="24111"/>
    <cellStyle name="40% - Ênfase4 101 8" xfId="24112"/>
    <cellStyle name="40% - Ênfase4 102" xfId="24113"/>
    <cellStyle name="40% - Ênfase4 102 2" xfId="24114"/>
    <cellStyle name="40% - Ênfase4 102 2 2" xfId="24115"/>
    <cellStyle name="40% - Ênfase4 102 2 3" xfId="24116"/>
    <cellStyle name="40% - Ênfase4 102 2 4" xfId="24117"/>
    <cellStyle name="40% - Ênfase4 102 2 5" xfId="24118"/>
    <cellStyle name="40% - Ênfase4 102 2 6" xfId="24119"/>
    <cellStyle name="40% - Ênfase4 102 3" xfId="24120"/>
    <cellStyle name="40% - Ênfase4 102 3 2" xfId="24121"/>
    <cellStyle name="40% - Ênfase4 102 3 3" xfId="24122"/>
    <cellStyle name="40% - Ênfase4 102 3 4" xfId="24123"/>
    <cellStyle name="40% - Ênfase4 102 4" xfId="24124"/>
    <cellStyle name="40% - Ênfase4 102 5" xfId="24125"/>
    <cellStyle name="40% - Ênfase4 102 6" xfId="24126"/>
    <cellStyle name="40% - Ênfase4 102 7" xfId="24127"/>
    <cellStyle name="40% - Ênfase4 102 8" xfId="24128"/>
    <cellStyle name="40% - Ênfase4 103" xfId="24129"/>
    <cellStyle name="40% - Ênfase4 103 2" xfId="24130"/>
    <cellStyle name="40% - Ênfase4 103 2 2" xfId="24131"/>
    <cellStyle name="40% - Ênfase4 103 2 3" xfId="24132"/>
    <cellStyle name="40% - Ênfase4 103 2 4" xfId="24133"/>
    <cellStyle name="40% - Ênfase4 103 2 5" xfId="24134"/>
    <cellStyle name="40% - Ênfase4 103 2 6" xfId="24135"/>
    <cellStyle name="40% - Ênfase4 103 3" xfId="24136"/>
    <cellStyle name="40% - Ênfase4 103 3 2" xfId="24137"/>
    <cellStyle name="40% - Ênfase4 103 3 3" xfId="24138"/>
    <cellStyle name="40% - Ênfase4 103 3 4" xfId="24139"/>
    <cellStyle name="40% - Ênfase4 103 4" xfId="24140"/>
    <cellStyle name="40% - Ênfase4 103 5" xfId="24141"/>
    <cellStyle name="40% - Ênfase4 103 6" xfId="24142"/>
    <cellStyle name="40% - Ênfase4 103 7" xfId="24143"/>
    <cellStyle name="40% - Ênfase4 103 8" xfId="24144"/>
    <cellStyle name="40% - Ênfase4 104" xfId="24145"/>
    <cellStyle name="40% - Ênfase4 104 2" xfId="24146"/>
    <cellStyle name="40% - Ênfase4 104 2 2" xfId="24147"/>
    <cellStyle name="40% - Ênfase4 104 2 3" xfId="24148"/>
    <cellStyle name="40% - Ênfase4 104 2 4" xfId="24149"/>
    <cellStyle name="40% - Ênfase4 104 2 5" xfId="24150"/>
    <cellStyle name="40% - Ênfase4 104 2 6" xfId="24151"/>
    <cellStyle name="40% - Ênfase4 104 3" xfId="24152"/>
    <cellStyle name="40% - Ênfase4 104 3 2" xfId="24153"/>
    <cellStyle name="40% - Ênfase4 104 3 3" xfId="24154"/>
    <cellStyle name="40% - Ênfase4 104 3 4" xfId="24155"/>
    <cellStyle name="40% - Ênfase4 104 4" xfId="24156"/>
    <cellStyle name="40% - Ênfase4 104 5" xfId="24157"/>
    <cellStyle name="40% - Ênfase4 104 6" xfId="24158"/>
    <cellStyle name="40% - Ênfase4 104 7" xfId="24159"/>
    <cellStyle name="40% - Ênfase4 104 8" xfId="24160"/>
    <cellStyle name="40% - Ênfase4 105" xfId="24161"/>
    <cellStyle name="40% - Ênfase4 105 2" xfId="24162"/>
    <cellStyle name="40% - Ênfase4 105 2 2" xfId="24163"/>
    <cellStyle name="40% - Ênfase4 105 2 3" xfId="24164"/>
    <cellStyle name="40% - Ênfase4 105 2 4" xfId="24165"/>
    <cellStyle name="40% - Ênfase4 105 2 5" xfId="24166"/>
    <cellStyle name="40% - Ênfase4 105 2 6" xfId="24167"/>
    <cellStyle name="40% - Ênfase4 105 3" xfId="24168"/>
    <cellStyle name="40% - Ênfase4 105 3 2" xfId="24169"/>
    <cellStyle name="40% - Ênfase4 105 3 3" xfId="24170"/>
    <cellStyle name="40% - Ênfase4 105 3 4" xfId="24171"/>
    <cellStyle name="40% - Ênfase4 105 4" xfId="24172"/>
    <cellStyle name="40% - Ênfase4 105 5" xfId="24173"/>
    <cellStyle name="40% - Ênfase4 105 6" xfId="24174"/>
    <cellStyle name="40% - Ênfase4 105 7" xfId="24175"/>
    <cellStyle name="40% - Ênfase4 105 8" xfId="24176"/>
    <cellStyle name="40% - Ênfase4 106" xfId="24177"/>
    <cellStyle name="40% - Ênfase4 106 2" xfId="24178"/>
    <cellStyle name="40% - Ênfase4 106 2 2" xfId="24179"/>
    <cellStyle name="40% - Ênfase4 106 3" xfId="24180"/>
    <cellStyle name="40% - Ênfase4 106 3 2" xfId="24181"/>
    <cellStyle name="40% - Ênfase4 106 4" xfId="24182"/>
    <cellStyle name="40% - Ênfase4 106 5" xfId="24183"/>
    <cellStyle name="40% - Ênfase4 106 6" xfId="24184"/>
    <cellStyle name="40% - Ênfase4 107" xfId="24185"/>
    <cellStyle name="40% - Ênfase4 107 2" xfId="24186"/>
    <cellStyle name="40% - Ênfase4 107 2 2" xfId="24187"/>
    <cellStyle name="40% - Ênfase4 107 3" xfId="24188"/>
    <cellStyle name="40% - Ênfase4 107 3 2" xfId="24189"/>
    <cellStyle name="40% - Ênfase4 107 4" xfId="24190"/>
    <cellStyle name="40% - Ênfase4 107 5" xfId="24191"/>
    <cellStyle name="40% - Ênfase4 107 6" xfId="24192"/>
    <cellStyle name="40% - Ênfase4 108" xfId="24193"/>
    <cellStyle name="40% - Ênfase4 108 2" xfId="24194"/>
    <cellStyle name="40% - Ênfase4 108 2 2" xfId="24195"/>
    <cellStyle name="40% - Ênfase4 108 3" xfId="24196"/>
    <cellStyle name="40% - Ênfase4 108 3 2" xfId="24197"/>
    <cellStyle name="40% - Ênfase4 108 4" xfId="24198"/>
    <cellStyle name="40% - Ênfase4 108 5" xfId="24199"/>
    <cellStyle name="40% - Ênfase4 108 6" xfId="24200"/>
    <cellStyle name="40% - Ênfase4 109" xfId="24201"/>
    <cellStyle name="40% - Ênfase4 109 2" xfId="24202"/>
    <cellStyle name="40% - Ênfase4 109 2 2" xfId="24203"/>
    <cellStyle name="40% - Ênfase4 109 3" xfId="24204"/>
    <cellStyle name="40% - Ênfase4 109 3 2" xfId="24205"/>
    <cellStyle name="40% - Ênfase4 109 4" xfId="24206"/>
    <cellStyle name="40% - Ênfase4 109 5" xfId="24207"/>
    <cellStyle name="40% - Ênfase4 109 6" xfId="24208"/>
    <cellStyle name="40% - Ênfase4 11" xfId="24209"/>
    <cellStyle name="40% - Ênfase4 11 10" xfId="24210"/>
    <cellStyle name="40% - Ênfase4 11 11" xfId="24211"/>
    <cellStyle name="40% - Ênfase4 11 2" xfId="24212"/>
    <cellStyle name="40% - Ênfase4 11 2 2" xfId="24213"/>
    <cellStyle name="40% - Ênfase4 11 2 3" xfId="24214"/>
    <cellStyle name="40% - Ênfase4 11 2 4" xfId="24215"/>
    <cellStyle name="40% - Ênfase4 11 2 5" xfId="24216"/>
    <cellStyle name="40% - Ênfase4 11 2 6" xfId="24217"/>
    <cellStyle name="40% - Ênfase4 11 3" xfId="24218"/>
    <cellStyle name="40% - Ênfase4 11 3 2" xfId="24219"/>
    <cellStyle name="40% - Ênfase4 11 3 3" xfId="24220"/>
    <cellStyle name="40% - Ênfase4 11 3 4" xfId="24221"/>
    <cellStyle name="40% - Ênfase4 11 4" xfId="24222"/>
    <cellStyle name="40% - Ênfase4 11 5" xfId="24223"/>
    <cellStyle name="40% - Ênfase4 11 6" xfId="24224"/>
    <cellStyle name="40% - Ênfase4 11 7" xfId="24225"/>
    <cellStyle name="40% - Ênfase4 11 8" xfId="24226"/>
    <cellStyle name="40% - Ênfase4 11 9" xfId="24227"/>
    <cellStyle name="40% - Ênfase4 110" xfId="24228"/>
    <cellStyle name="40% - Ênfase4 110 2" xfId="24229"/>
    <cellStyle name="40% - Ênfase4 110 2 2" xfId="24230"/>
    <cellStyle name="40% - Ênfase4 110 3" xfId="24231"/>
    <cellStyle name="40% - Ênfase4 110 3 2" xfId="24232"/>
    <cellStyle name="40% - Ênfase4 110 4" xfId="24233"/>
    <cellStyle name="40% - Ênfase4 110 5" xfId="24234"/>
    <cellStyle name="40% - Ênfase4 110 6" xfId="24235"/>
    <cellStyle name="40% - Ênfase4 111" xfId="24236"/>
    <cellStyle name="40% - Ênfase4 111 2" xfId="24237"/>
    <cellStyle name="40% - Ênfase4 111 2 2" xfId="24238"/>
    <cellStyle name="40% - Ênfase4 111 3" xfId="24239"/>
    <cellStyle name="40% - Ênfase4 111 3 2" xfId="24240"/>
    <cellStyle name="40% - Ênfase4 111 4" xfId="24241"/>
    <cellStyle name="40% - Ênfase4 111 5" xfId="24242"/>
    <cellStyle name="40% - Ênfase4 111 6" xfId="24243"/>
    <cellStyle name="40% - Ênfase4 112" xfId="24244"/>
    <cellStyle name="40% - Ênfase4 112 2" xfId="24245"/>
    <cellStyle name="40% - Ênfase4 112 2 2" xfId="24246"/>
    <cellStyle name="40% - Ênfase4 112 3" xfId="24247"/>
    <cellStyle name="40% - Ênfase4 112 3 2" xfId="24248"/>
    <cellStyle name="40% - Ênfase4 112 4" xfId="24249"/>
    <cellStyle name="40% - Ênfase4 112 5" xfId="24250"/>
    <cellStyle name="40% - Ênfase4 112 6" xfId="24251"/>
    <cellStyle name="40% - Ênfase4 113" xfId="24252"/>
    <cellStyle name="40% - Ênfase4 113 2" xfId="24253"/>
    <cellStyle name="40% - Ênfase4 113 2 2" xfId="24254"/>
    <cellStyle name="40% - Ênfase4 113 3" xfId="24255"/>
    <cellStyle name="40% - Ênfase4 113 3 2" xfId="24256"/>
    <cellStyle name="40% - Ênfase4 113 4" xfId="24257"/>
    <cellStyle name="40% - Ênfase4 113 5" xfId="24258"/>
    <cellStyle name="40% - Ênfase4 113 6" xfId="24259"/>
    <cellStyle name="40% - Ênfase4 114" xfId="24260"/>
    <cellStyle name="40% - Ênfase4 114 2" xfId="24261"/>
    <cellStyle name="40% - Ênfase4 114 2 2" xfId="24262"/>
    <cellStyle name="40% - Ênfase4 114 3" xfId="24263"/>
    <cellStyle name="40% - Ênfase4 114 3 2" xfId="24264"/>
    <cellStyle name="40% - Ênfase4 114 4" xfId="24265"/>
    <cellStyle name="40% - Ênfase4 114 5" xfId="24266"/>
    <cellStyle name="40% - Ênfase4 114 6" xfId="24267"/>
    <cellStyle name="40% - Ênfase4 115" xfId="24268"/>
    <cellStyle name="40% - Ênfase4 115 2" xfId="24269"/>
    <cellStyle name="40% - Ênfase4 115 2 2" xfId="24270"/>
    <cellStyle name="40% - Ênfase4 115 3" xfId="24271"/>
    <cellStyle name="40% - Ênfase4 115 3 2" xfId="24272"/>
    <cellStyle name="40% - Ênfase4 115 4" xfId="24273"/>
    <cellStyle name="40% - Ênfase4 115 5" xfId="24274"/>
    <cellStyle name="40% - Ênfase4 115 6" xfId="24275"/>
    <cellStyle name="40% - Ênfase4 116" xfId="24276"/>
    <cellStyle name="40% - Ênfase4 116 2" xfId="24277"/>
    <cellStyle name="40% - Ênfase4 116 2 2" xfId="24278"/>
    <cellStyle name="40% - Ênfase4 116 3" xfId="24279"/>
    <cellStyle name="40% - Ênfase4 116 3 2" xfId="24280"/>
    <cellStyle name="40% - Ênfase4 116 4" xfId="24281"/>
    <cellStyle name="40% - Ênfase4 116 5" xfId="24282"/>
    <cellStyle name="40% - Ênfase4 116 6" xfId="24283"/>
    <cellStyle name="40% - Ênfase4 117" xfId="24284"/>
    <cellStyle name="40% - Ênfase4 117 2" xfId="24285"/>
    <cellStyle name="40% - Ênfase4 117 2 2" xfId="24286"/>
    <cellStyle name="40% - Ênfase4 117 3" xfId="24287"/>
    <cellStyle name="40% - Ênfase4 117 3 2" xfId="24288"/>
    <cellStyle name="40% - Ênfase4 117 4" xfId="24289"/>
    <cellStyle name="40% - Ênfase4 117 5" xfId="24290"/>
    <cellStyle name="40% - Ênfase4 117 6" xfId="24291"/>
    <cellStyle name="40% - Ênfase4 118" xfId="24292"/>
    <cellStyle name="40% - Ênfase4 118 2" xfId="24293"/>
    <cellStyle name="40% - Ênfase4 118 2 2" xfId="24294"/>
    <cellStyle name="40% - Ênfase4 118 3" xfId="24295"/>
    <cellStyle name="40% - Ênfase4 118 3 2" xfId="24296"/>
    <cellStyle name="40% - Ênfase4 118 4" xfId="24297"/>
    <cellStyle name="40% - Ênfase4 118 5" xfId="24298"/>
    <cellStyle name="40% - Ênfase4 118 6" xfId="24299"/>
    <cellStyle name="40% - Ênfase4 119" xfId="24300"/>
    <cellStyle name="40% - Ênfase4 119 2" xfId="24301"/>
    <cellStyle name="40% - Ênfase4 119 2 2" xfId="24302"/>
    <cellStyle name="40% - Ênfase4 119 3" xfId="24303"/>
    <cellStyle name="40% - Ênfase4 119 3 2" xfId="24304"/>
    <cellStyle name="40% - Ênfase4 119 4" xfId="24305"/>
    <cellStyle name="40% - Ênfase4 119 5" xfId="24306"/>
    <cellStyle name="40% - Ênfase4 119 6" xfId="24307"/>
    <cellStyle name="40% - Ênfase4 12" xfId="24308"/>
    <cellStyle name="40% - Ênfase4 12 10" xfId="24309"/>
    <cellStyle name="40% - Ênfase4 12 11" xfId="24310"/>
    <cellStyle name="40% - Ênfase4 12 2" xfId="24311"/>
    <cellStyle name="40% - Ênfase4 12 2 2" xfId="24312"/>
    <cellStyle name="40% - Ênfase4 12 2 3" xfId="24313"/>
    <cellStyle name="40% - Ênfase4 12 2 4" xfId="24314"/>
    <cellStyle name="40% - Ênfase4 12 2 5" xfId="24315"/>
    <cellStyle name="40% - Ênfase4 12 2 6" xfId="24316"/>
    <cellStyle name="40% - Ênfase4 12 3" xfId="24317"/>
    <cellStyle name="40% - Ênfase4 12 3 2" xfId="24318"/>
    <cellStyle name="40% - Ênfase4 12 3 3" xfId="24319"/>
    <cellStyle name="40% - Ênfase4 12 3 4" xfId="24320"/>
    <cellStyle name="40% - Ênfase4 12 4" xfId="24321"/>
    <cellStyle name="40% - Ênfase4 12 5" xfId="24322"/>
    <cellStyle name="40% - Ênfase4 12 6" xfId="24323"/>
    <cellStyle name="40% - Ênfase4 12 7" xfId="24324"/>
    <cellStyle name="40% - Ênfase4 12 8" xfId="24325"/>
    <cellStyle name="40% - Ênfase4 12 9" xfId="24326"/>
    <cellStyle name="40% - Ênfase4 120" xfId="24327"/>
    <cellStyle name="40% - Ênfase4 120 2" xfId="24328"/>
    <cellStyle name="40% - Ênfase4 120 2 2" xfId="24329"/>
    <cellStyle name="40% - Ênfase4 120 3" xfId="24330"/>
    <cellStyle name="40% - Ênfase4 120 3 2" xfId="24331"/>
    <cellStyle name="40% - Ênfase4 120 4" xfId="24332"/>
    <cellStyle name="40% - Ênfase4 120 5" xfId="24333"/>
    <cellStyle name="40% - Ênfase4 120 6" xfId="24334"/>
    <cellStyle name="40% - Ênfase4 121" xfId="24335"/>
    <cellStyle name="40% - Ênfase4 121 2" xfId="24336"/>
    <cellStyle name="40% - Ênfase4 121 2 2" xfId="24337"/>
    <cellStyle name="40% - Ênfase4 121 3" xfId="24338"/>
    <cellStyle name="40% - Ênfase4 121 3 2" xfId="24339"/>
    <cellStyle name="40% - Ênfase4 121 4" xfId="24340"/>
    <cellStyle name="40% - Ênfase4 121 5" xfId="24341"/>
    <cellStyle name="40% - Ênfase4 121 6" xfId="24342"/>
    <cellStyle name="40% - Ênfase4 122" xfId="24343"/>
    <cellStyle name="40% - Ênfase4 122 2" xfId="24344"/>
    <cellStyle name="40% - Ênfase4 122 2 2" xfId="24345"/>
    <cellStyle name="40% - Ênfase4 122 3" xfId="24346"/>
    <cellStyle name="40% - Ênfase4 122 3 2" xfId="24347"/>
    <cellStyle name="40% - Ênfase4 122 4" xfId="24348"/>
    <cellStyle name="40% - Ênfase4 122 5" xfId="24349"/>
    <cellStyle name="40% - Ênfase4 122 6" xfId="24350"/>
    <cellStyle name="40% - Ênfase4 123" xfId="24351"/>
    <cellStyle name="40% - Ênfase4 123 2" xfId="24352"/>
    <cellStyle name="40% - Ênfase4 123 2 2" xfId="24353"/>
    <cellStyle name="40% - Ênfase4 123 3" xfId="24354"/>
    <cellStyle name="40% - Ênfase4 123 3 2" xfId="24355"/>
    <cellStyle name="40% - Ênfase4 123 4" xfId="24356"/>
    <cellStyle name="40% - Ênfase4 123 5" xfId="24357"/>
    <cellStyle name="40% - Ênfase4 123 6" xfId="24358"/>
    <cellStyle name="40% - Ênfase4 124" xfId="24359"/>
    <cellStyle name="40% - Ênfase4 124 2" xfId="24360"/>
    <cellStyle name="40% - Ênfase4 124 2 2" xfId="24361"/>
    <cellStyle name="40% - Ênfase4 124 3" xfId="24362"/>
    <cellStyle name="40% - Ênfase4 124 3 2" xfId="24363"/>
    <cellStyle name="40% - Ênfase4 124 4" xfId="24364"/>
    <cellStyle name="40% - Ênfase4 124 5" xfId="24365"/>
    <cellStyle name="40% - Ênfase4 124 6" xfId="24366"/>
    <cellStyle name="40% - Ênfase4 125" xfId="24367"/>
    <cellStyle name="40% - Ênfase4 125 2" xfId="24368"/>
    <cellStyle name="40% - Ênfase4 125 2 2" xfId="24369"/>
    <cellStyle name="40% - Ênfase4 125 3" xfId="24370"/>
    <cellStyle name="40% - Ênfase4 125 3 2" xfId="24371"/>
    <cellStyle name="40% - Ênfase4 125 4" xfId="24372"/>
    <cellStyle name="40% - Ênfase4 125 5" xfId="24373"/>
    <cellStyle name="40% - Ênfase4 125 6" xfId="24374"/>
    <cellStyle name="40% - Ênfase4 126" xfId="24375"/>
    <cellStyle name="40% - Ênfase4 126 2" xfId="24376"/>
    <cellStyle name="40% - Ênfase4 126 2 2" xfId="24377"/>
    <cellStyle name="40% - Ênfase4 126 3" xfId="24378"/>
    <cellStyle name="40% - Ênfase4 126 3 2" xfId="24379"/>
    <cellStyle name="40% - Ênfase4 126 4" xfId="24380"/>
    <cellStyle name="40% - Ênfase4 126 5" xfId="24381"/>
    <cellStyle name="40% - Ênfase4 126 6" xfId="24382"/>
    <cellStyle name="40% - Ênfase4 127" xfId="24383"/>
    <cellStyle name="40% - Ênfase4 127 2" xfId="24384"/>
    <cellStyle name="40% - Ênfase4 127 2 2" xfId="24385"/>
    <cellStyle name="40% - Ênfase4 127 3" xfId="24386"/>
    <cellStyle name="40% - Ênfase4 127 3 2" xfId="24387"/>
    <cellStyle name="40% - Ênfase4 127 4" xfId="24388"/>
    <cellStyle name="40% - Ênfase4 127 5" xfId="24389"/>
    <cellStyle name="40% - Ênfase4 127 6" xfId="24390"/>
    <cellStyle name="40% - Ênfase4 128" xfId="24391"/>
    <cellStyle name="40% - Ênfase4 128 2" xfId="24392"/>
    <cellStyle name="40% - Ênfase4 128 2 2" xfId="24393"/>
    <cellStyle name="40% - Ênfase4 128 3" xfId="24394"/>
    <cellStyle name="40% - Ênfase4 128 3 2" xfId="24395"/>
    <cellStyle name="40% - Ênfase4 128 4" xfId="24396"/>
    <cellStyle name="40% - Ênfase4 128 5" xfId="24397"/>
    <cellStyle name="40% - Ênfase4 128 6" xfId="24398"/>
    <cellStyle name="40% - Ênfase4 129" xfId="24399"/>
    <cellStyle name="40% - Ênfase4 129 2" xfId="24400"/>
    <cellStyle name="40% - Ênfase4 129 2 2" xfId="24401"/>
    <cellStyle name="40% - Ênfase4 129 3" xfId="24402"/>
    <cellStyle name="40% - Ênfase4 129 3 2" xfId="24403"/>
    <cellStyle name="40% - Ênfase4 129 4" xfId="24404"/>
    <cellStyle name="40% - Ênfase4 129 5" xfId="24405"/>
    <cellStyle name="40% - Ênfase4 129 6" xfId="24406"/>
    <cellStyle name="40% - Ênfase4 13" xfId="24407"/>
    <cellStyle name="40% - Ênfase4 13 10" xfId="24408"/>
    <cellStyle name="40% - Ênfase4 13 2" xfId="24409"/>
    <cellStyle name="40% - Ênfase4 13 2 2" xfId="24410"/>
    <cellStyle name="40% - Ênfase4 13 2 3" xfId="24411"/>
    <cellStyle name="40% - Ênfase4 13 2 4" xfId="24412"/>
    <cellStyle name="40% - Ênfase4 13 2 5" xfId="24413"/>
    <cellStyle name="40% - Ênfase4 13 2 6" xfId="24414"/>
    <cellStyle name="40% - Ênfase4 13 3" xfId="24415"/>
    <cellStyle name="40% - Ênfase4 13 3 2" xfId="24416"/>
    <cellStyle name="40% - Ênfase4 13 3 3" xfId="24417"/>
    <cellStyle name="40% - Ênfase4 13 3 4" xfId="24418"/>
    <cellStyle name="40% - Ênfase4 13 4" xfId="24419"/>
    <cellStyle name="40% - Ênfase4 13 5" xfId="24420"/>
    <cellStyle name="40% - Ênfase4 13 6" xfId="24421"/>
    <cellStyle name="40% - Ênfase4 13 7" xfId="24422"/>
    <cellStyle name="40% - Ênfase4 13 8" xfId="24423"/>
    <cellStyle name="40% - Ênfase4 13 9" xfId="24424"/>
    <cellStyle name="40% - Ênfase4 130" xfId="24425"/>
    <cellStyle name="40% - Ênfase4 130 2" xfId="24426"/>
    <cellStyle name="40% - Ênfase4 130 2 2" xfId="24427"/>
    <cellStyle name="40% - Ênfase4 130 3" xfId="24428"/>
    <cellStyle name="40% - Ênfase4 130 3 2" xfId="24429"/>
    <cellStyle name="40% - Ênfase4 130 4" xfId="24430"/>
    <cellStyle name="40% - Ênfase4 130 5" xfId="24431"/>
    <cellStyle name="40% - Ênfase4 130 6" xfId="24432"/>
    <cellStyle name="40% - Ênfase4 131" xfId="24433"/>
    <cellStyle name="40% - Ênfase4 131 2" xfId="24434"/>
    <cellStyle name="40% - Ênfase4 131 2 2" xfId="24435"/>
    <cellStyle name="40% - Ênfase4 131 3" xfId="24436"/>
    <cellStyle name="40% - Ênfase4 131 3 2" xfId="24437"/>
    <cellStyle name="40% - Ênfase4 131 4" xfId="24438"/>
    <cellStyle name="40% - Ênfase4 131 5" xfId="24439"/>
    <cellStyle name="40% - Ênfase4 131 6" xfId="24440"/>
    <cellStyle name="40% - Ênfase4 132" xfId="24441"/>
    <cellStyle name="40% - Ênfase4 132 2" xfId="24442"/>
    <cellStyle name="40% - Ênfase4 132 2 2" xfId="24443"/>
    <cellStyle name="40% - Ênfase4 132 3" xfId="24444"/>
    <cellStyle name="40% - Ênfase4 132 3 2" xfId="24445"/>
    <cellStyle name="40% - Ênfase4 132 4" xfId="24446"/>
    <cellStyle name="40% - Ênfase4 132 5" xfId="24447"/>
    <cellStyle name="40% - Ênfase4 132 6" xfId="24448"/>
    <cellStyle name="40% - Ênfase4 133" xfId="24449"/>
    <cellStyle name="40% - Ênfase4 133 2" xfId="24450"/>
    <cellStyle name="40% - Ênfase4 133 2 2" xfId="24451"/>
    <cellStyle name="40% - Ênfase4 133 3" xfId="24452"/>
    <cellStyle name="40% - Ênfase4 133 3 2" xfId="24453"/>
    <cellStyle name="40% - Ênfase4 133 4" xfId="24454"/>
    <cellStyle name="40% - Ênfase4 133 5" xfId="24455"/>
    <cellStyle name="40% - Ênfase4 133 6" xfId="24456"/>
    <cellStyle name="40% - Ênfase4 134" xfId="24457"/>
    <cellStyle name="40% - Ênfase4 134 2" xfId="24458"/>
    <cellStyle name="40% - Ênfase4 134 2 2" xfId="24459"/>
    <cellStyle name="40% - Ênfase4 134 3" xfId="24460"/>
    <cellStyle name="40% - Ênfase4 134 3 2" xfId="24461"/>
    <cellStyle name="40% - Ênfase4 134 4" xfId="24462"/>
    <cellStyle name="40% - Ênfase4 134 5" xfId="24463"/>
    <cellStyle name="40% - Ênfase4 134 6" xfId="24464"/>
    <cellStyle name="40% - Ênfase4 135" xfId="24465"/>
    <cellStyle name="40% - Ênfase4 135 2" xfId="24466"/>
    <cellStyle name="40% - Ênfase4 135 2 2" xfId="24467"/>
    <cellStyle name="40% - Ênfase4 135 3" xfId="24468"/>
    <cellStyle name="40% - Ênfase4 135 3 2" xfId="24469"/>
    <cellStyle name="40% - Ênfase4 135 4" xfId="24470"/>
    <cellStyle name="40% - Ênfase4 135 5" xfId="24471"/>
    <cellStyle name="40% - Ênfase4 135 6" xfId="24472"/>
    <cellStyle name="40% - Ênfase4 136" xfId="24473"/>
    <cellStyle name="40% - Ênfase4 136 2" xfId="24474"/>
    <cellStyle name="40% - Ênfase4 136 2 2" xfId="24475"/>
    <cellStyle name="40% - Ênfase4 136 3" xfId="24476"/>
    <cellStyle name="40% - Ênfase4 136 3 2" xfId="24477"/>
    <cellStyle name="40% - Ênfase4 136 4" xfId="24478"/>
    <cellStyle name="40% - Ênfase4 136 5" xfId="24479"/>
    <cellStyle name="40% - Ênfase4 136 6" xfId="24480"/>
    <cellStyle name="40% - Ênfase4 137" xfId="24481"/>
    <cellStyle name="40% - Ênfase4 137 2" xfId="24482"/>
    <cellStyle name="40% - Ênfase4 137 2 2" xfId="24483"/>
    <cellStyle name="40% - Ênfase4 137 3" xfId="24484"/>
    <cellStyle name="40% - Ênfase4 137 3 2" xfId="24485"/>
    <cellStyle name="40% - Ênfase4 137 4" xfId="24486"/>
    <cellStyle name="40% - Ênfase4 137 5" xfId="24487"/>
    <cellStyle name="40% - Ênfase4 137 6" xfId="24488"/>
    <cellStyle name="40% - Ênfase4 138" xfId="24489"/>
    <cellStyle name="40% - Ênfase4 138 2" xfId="24490"/>
    <cellStyle name="40% - Ênfase4 138 2 2" xfId="24491"/>
    <cellStyle name="40% - Ênfase4 138 3" xfId="24492"/>
    <cellStyle name="40% - Ênfase4 138 3 2" xfId="24493"/>
    <cellStyle name="40% - Ênfase4 138 4" xfId="24494"/>
    <cellStyle name="40% - Ênfase4 138 5" xfId="24495"/>
    <cellStyle name="40% - Ênfase4 138 6" xfId="24496"/>
    <cellStyle name="40% - Ênfase4 139" xfId="24497"/>
    <cellStyle name="40% - Ênfase4 139 2" xfId="24498"/>
    <cellStyle name="40% - Ênfase4 139 2 2" xfId="24499"/>
    <cellStyle name="40% - Ênfase4 139 3" xfId="24500"/>
    <cellStyle name="40% - Ênfase4 139 3 2" xfId="24501"/>
    <cellStyle name="40% - Ênfase4 139 4" xfId="24502"/>
    <cellStyle name="40% - Ênfase4 139 5" xfId="24503"/>
    <cellStyle name="40% - Ênfase4 139 6" xfId="24504"/>
    <cellStyle name="40% - Ênfase4 14" xfId="24505"/>
    <cellStyle name="40% - Ênfase4 14 2" xfId="24506"/>
    <cellStyle name="40% - Ênfase4 14 2 2" xfId="24507"/>
    <cellStyle name="40% - Ênfase4 14 2 3" xfId="24508"/>
    <cellStyle name="40% - Ênfase4 14 2 4" xfId="24509"/>
    <cellStyle name="40% - Ênfase4 14 2 5" xfId="24510"/>
    <cellStyle name="40% - Ênfase4 14 2 6" xfId="24511"/>
    <cellStyle name="40% - Ênfase4 14 3" xfId="24512"/>
    <cellStyle name="40% - Ênfase4 14 3 2" xfId="24513"/>
    <cellStyle name="40% - Ênfase4 14 3 3" xfId="24514"/>
    <cellStyle name="40% - Ênfase4 14 3 4" xfId="24515"/>
    <cellStyle name="40% - Ênfase4 14 4" xfId="24516"/>
    <cellStyle name="40% - Ênfase4 14 5" xfId="24517"/>
    <cellStyle name="40% - Ênfase4 14 6" xfId="24518"/>
    <cellStyle name="40% - Ênfase4 14 7" xfId="24519"/>
    <cellStyle name="40% - Ênfase4 14 8" xfId="24520"/>
    <cellStyle name="40% - Ênfase4 14 9" xfId="24521"/>
    <cellStyle name="40% - Ênfase4 140" xfId="24522"/>
    <cellStyle name="40% - Ênfase4 140 2" xfId="24523"/>
    <cellStyle name="40% - Ênfase4 140 2 2" xfId="24524"/>
    <cellStyle name="40% - Ênfase4 140 3" xfId="24525"/>
    <cellStyle name="40% - Ênfase4 140 3 2" xfId="24526"/>
    <cellStyle name="40% - Ênfase4 140 4" xfId="24527"/>
    <cellStyle name="40% - Ênfase4 140 5" xfId="24528"/>
    <cellStyle name="40% - Ênfase4 140 6" xfId="24529"/>
    <cellStyle name="40% - Ênfase4 141" xfId="24530"/>
    <cellStyle name="40% - Ênfase4 141 2" xfId="24531"/>
    <cellStyle name="40% - Ênfase4 141 2 2" xfId="24532"/>
    <cellStyle name="40% - Ênfase4 141 3" xfId="24533"/>
    <cellStyle name="40% - Ênfase4 141 3 2" xfId="24534"/>
    <cellStyle name="40% - Ênfase4 141 4" xfId="24535"/>
    <cellStyle name="40% - Ênfase4 141 5" xfId="24536"/>
    <cellStyle name="40% - Ênfase4 141 6" xfId="24537"/>
    <cellStyle name="40% - Ênfase4 142" xfId="24538"/>
    <cellStyle name="40% - Ênfase4 142 2" xfId="24539"/>
    <cellStyle name="40% - Ênfase4 142 2 2" xfId="24540"/>
    <cellStyle name="40% - Ênfase4 142 3" xfId="24541"/>
    <cellStyle name="40% - Ênfase4 142 3 2" xfId="24542"/>
    <cellStyle name="40% - Ênfase4 142 4" xfId="24543"/>
    <cellStyle name="40% - Ênfase4 142 5" xfId="24544"/>
    <cellStyle name="40% - Ênfase4 142 6" xfId="24545"/>
    <cellStyle name="40% - Ênfase4 143" xfId="24546"/>
    <cellStyle name="40% - Ênfase4 143 2" xfId="24547"/>
    <cellStyle name="40% - Ênfase4 143 2 2" xfId="24548"/>
    <cellStyle name="40% - Ênfase4 143 3" xfId="24549"/>
    <cellStyle name="40% - Ênfase4 143 3 2" xfId="24550"/>
    <cellStyle name="40% - Ênfase4 143 4" xfId="24551"/>
    <cellStyle name="40% - Ênfase4 143 5" xfId="24552"/>
    <cellStyle name="40% - Ênfase4 143 6" xfId="24553"/>
    <cellStyle name="40% - Ênfase4 144" xfId="24554"/>
    <cellStyle name="40% - Ênfase4 144 2" xfId="24555"/>
    <cellStyle name="40% - Ênfase4 144 2 2" xfId="24556"/>
    <cellStyle name="40% - Ênfase4 144 3" xfId="24557"/>
    <cellStyle name="40% - Ênfase4 144 3 2" xfId="24558"/>
    <cellStyle name="40% - Ênfase4 144 4" xfId="24559"/>
    <cellStyle name="40% - Ênfase4 144 5" xfId="24560"/>
    <cellStyle name="40% - Ênfase4 144 6" xfId="24561"/>
    <cellStyle name="40% - Ênfase4 145" xfId="24562"/>
    <cellStyle name="40% - Ênfase4 145 2" xfId="24563"/>
    <cellStyle name="40% - Ênfase4 145 2 2" xfId="24564"/>
    <cellStyle name="40% - Ênfase4 145 3" xfId="24565"/>
    <cellStyle name="40% - Ênfase4 145 3 2" xfId="24566"/>
    <cellStyle name="40% - Ênfase4 145 4" xfId="24567"/>
    <cellStyle name="40% - Ênfase4 145 5" xfId="24568"/>
    <cellStyle name="40% - Ênfase4 145 6" xfId="24569"/>
    <cellStyle name="40% - Ênfase4 146" xfId="24570"/>
    <cellStyle name="40% - Ênfase4 146 2" xfId="24571"/>
    <cellStyle name="40% - Ênfase4 146 2 2" xfId="24572"/>
    <cellStyle name="40% - Ênfase4 146 3" xfId="24573"/>
    <cellStyle name="40% - Ênfase4 146 3 2" xfId="24574"/>
    <cellStyle name="40% - Ênfase4 146 4" xfId="24575"/>
    <cellStyle name="40% - Ênfase4 146 5" xfId="24576"/>
    <cellStyle name="40% - Ênfase4 146 6" xfId="24577"/>
    <cellStyle name="40% - Ênfase4 147" xfId="24578"/>
    <cellStyle name="40% - Ênfase4 147 2" xfId="24579"/>
    <cellStyle name="40% - Ênfase4 147 2 2" xfId="24580"/>
    <cellStyle name="40% - Ênfase4 147 3" xfId="24581"/>
    <cellStyle name="40% - Ênfase4 147 3 2" xfId="24582"/>
    <cellStyle name="40% - Ênfase4 147 4" xfId="24583"/>
    <cellStyle name="40% - Ênfase4 147 5" xfId="24584"/>
    <cellStyle name="40% - Ênfase4 147 6" xfId="24585"/>
    <cellStyle name="40% - Ênfase4 148" xfId="24586"/>
    <cellStyle name="40% - Ênfase4 148 2" xfId="24587"/>
    <cellStyle name="40% - Ênfase4 148 2 2" xfId="24588"/>
    <cellStyle name="40% - Ênfase4 148 3" xfId="24589"/>
    <cellStyle name="40% - Ênfase4 148 3 2" xfId="24590"/>
    <cellStyle name="40% - Ênfase4 148 4" xfId="24591"/>
    <cellStyle name="40% - Ênfase4 148 5" xfId="24592"/>
    <cellStyle name="40% - Ênfase4 148 6" xfId="24593"/>
    <cellStyle name="40% - Ênfase4 149" xfId="24594"/>
    <cellStyle name="40% - Ênfase4 149 2" xfId="24595"/>
    <cellStyle name="40% - Ênfase4 149 2 2" xfId="24596"/>
    <cellStyle name="40% - Ênfase4 149 3" xfId="24597"/>
    <cellStyle name="40% - Ênfase4 149 3 2" xfId="24598"/>
    <cellStyle name="40% - Ênfase4 149 4" xfId="24599"/>
    <cellStyle name="40% - Ênfase4 149 5" xfId="24600"/>
    <cellStyle name="40% - Ênfase4 149 6" xfId="24601"/>
    <cellStyle name="40% - Ênfase4 15" xfId="24602"/>
    <cellStyle name="40% - Ênfase4 15 2" xfId="24603"/>
    <cellStyle name="40% - Ênfase4 15 2 2" xfId="24604"/>
    <cellStyle name="40% - Ênfase4 15 2 3" xfId="24605"/>
    <cellStyle name="40% - Ênfase4 15 2 4" xfId="24606"/>
    <cellStyle name="40% - Ênfase4 15 2 5" xfId="24607"/>
    <cellStyle name="40% - Ênfase4 15 2 6" xfId="24608"/>
    <cellStyle name="40% - Ênfase4 15 3" xfId="24609"/>
    <cellStyle name="40% - Ênfase4 15 3 2" xfId="24610"/>
    <cellStyle name="40% - Ênfase4 15 3 3" xfId="24611"/>
    <cellStyle name="40% - Ênfase4 15 3 4" xfId="24612"/>
    <cellStyle name="40% - Ênfase4 15 4" xfId="24613"/>
    <cellStyle name="40% - Ênfase4 15 5" xfId="24614"/>
    <cellStyle name="40% - Ênfase4 15 6" xfId="24615"/>
    <cellStyle name="40% - Ênfase4 15 7" xfId="24616"/>
    <cellStyle name="40% - Ênfase4 15 8" xfId="24617"/>
    <cellStyle name="40% - Ênfase4 15 9" xfId="24618"/>
    <cellStyle name="40% - Ênfase4 150" xfId="24619"/>
    <cellStyle name="40% - Ênfase4 150 2" xfId="24620"/>
    <cellStyle name="40% - Ênfase4 150 2 2" xfId="24621"/>
    <cellStyle name="40% - Ênfase4 150 3" xfId="24622"/>
    <cellStyle name="40% - Ênfase4 150 3 2" xfId="24623"/>
    <cellStyle name="40% - Ênfase4 150 4" xfId="24624"/>
    <cellStyle name="40% - Ênfase4 150 5" xfId="24625"/>
    <cellStyle name="40% - Ênfase4 150 6" xfId="24626"/>
    <cellStyle name="40% - Ênfase4 151" xfId="24627"/>
    <cellStyle name="40% - Ênfase4 151 2" xfId="24628"/>
    <cellStyle name="40% - Ênfase4 151 2 2" xfId="24629"/>
    <cellStyle name="40% - Ênfase4 151 3" xfId="24630"/>
    <cellStyle name="40% - Ênfase4 151 3 2" xfId="24631"/>
    <cellStyle name="40% - Ênfase4 151 4" xfId="24632"/>
    <cellStyle name="40% - Ênfase4 151 5" xfId="24633"/>
    <cellStyle name="40% - Ênfase4 151 6" xfId="24634"/>
    <cellStyle name="40% - Ênfase4 152" xfId="24635"/>
    <cellStyle name="40% - Ênfase4 152 2" xfId="24636"/>
    <cellStyle name="40% - Ênfase4 152 2 2" xfId="24637"/>
    <cellStyle name="40% - Ênfase4 152 3" xfId="24638"/>
    <cellStyle name="40% - Ênfase4 152 3 2" xfId="24639"/>
    <cellStyle name="40% - Ênfase4 152 4" xfId="24640"/>
    <cellStyle name="40% - Ênfase4 152 5" xfId="24641"/>
    <cellStyle name="40% - Ênfase4 152 6" xfId="24642"/>
    <cellStyle name="40% - Ênfase4 153" xfId="24643"/>
    <cellStyle name="40% - Ênfase4 153 2" xfId="24644"/>
    <cellStyle name="40% - Ênfase4 153 2 2" xfId="24645"/>
    <cellStyle name="40% - Ênfase4 153 3" xfId="24646"/>
    <cellStyle name="40% - Ênfase4 153 3 2" xfId="24647"/>
    <cellStyle name="40% - Ênfase4 153 4" xfId="24648"/>
    <cellStyle name="40% - Ênfase4 153 5" xfId="24649"/>
    <cellStyle name="40% - Ênfase4 153 6" xfId="24650"/>
    <cellStyle name="40% - Ênfase4 154" xfId="24651"/>
    <cellStyle name="40% - Ênfase4 154 2" xfId="24652"/>
    <cellStyle name="40% - Ênfase4 154 3" xfId="24653"/>
    <cellStyle name="40% - Ênfase4 154 4" xfId="24654"/>
    <cellStyle name="40% - Ênfase4 154 5" xfId="24655"/>
    <cellStyle name="40% - Ênfase4 154 6" xfId="24656"/>
    <cellStyle name="40% - Ênfase4 155" xfId="24657"/>
    <cellStyle name="40% - Ênfase4 155 2" xfId="24658"/>
    <cellStyle name="40% - Ênfase4 155 3" xfId="24659"/>
    <cellStyle name="40% - Ênfase4 155 4" xfId="24660"/>
    <cellStyle name="40% - Ênfase4 155 5" xfId="24661"/>
    <cellStyle name="40% - Ênfase4 155 6" xfId="24662"/>
    <cellStyle name="40% - Ênfase4 156" xfId="24663"/>
    <cellStyle name="40% - Ênfase4 156 2" xfId="24664"/>
    <cellStyle name="40% - Ênfase4 156 3" xfId="24665"/>
    <cellStyle name="40% - Ênfase4 156 4" xfId="24666"/>
    <cellStyle name="40% - Ênfase4 156 5" xfId="24667"/>
    <cellStyle name="40% - Ênfase4 156 6" xfId="24668"/>
    <cellStyle name="40% - Ênfase4 157" xfId="24669"/>
    <cellStyle name="40% - Ênfase4 157 2" xfId="24670"/>
    <cellStyle name="40% - Ênfase4 157 3" xfId="24671"/>
    <cellStyle name="40% - Ênfase4 157 4" xfId="24672"/>
    <cellStyle name="40% - Ênfase4 157 5" xfId="24673"/>
    <cellStyle name="40% - Ênfase4 157 6" xfId="24674"/>
    <cellStyle name="40% - Ênfase4 158" xfId="24675"/>
    <cellStyle name="40% - Ênfase4 158 2" xfId="24676"/>
    <cellStyle name="40% - Ênfase4 158 3" xfId="24677"/>
    <cellStyle name="40% - Ênfase4 158 4" xfId="24678"/>
    <cellStyle name="40% - Ênfase4 158 5" xfId="24679"/>
    <cellStyle name="40% - Ênfase4 158 6" xfId="24680"/>
    <cellStyle name="40% - Ênfase4 159" xfId="24681"/>
    <cellStyle name="40% - Ênfase4 159 2" xfId="24682"/>
    <cellStyle name="40% - Ênfase4 159 3" xfId="24683"/>
    <cellStyle name="40% - Ênfase4 159 4" xfId="24684"/>
    <cellStyle name="40% - Ênfase4 159 5" xfId="24685"/>
    <cellStyle name="40% - Ênfase4 159 6" xfId="24686"/>
    <cellStyle name="40% - Ênfase4 16" xfId="24687"/>
    <cellStyle name="40% - Ênfase4 16 2" xfId="24688"/>
    <cellStyle name="40% - Ênfase4 16 2 2" xfId="24689"/>
    <cellStyle name="40% - Ênfase4 16 2 3" xfId="24690"/>
    <cellStyle name="40% - Ênfase4 16 2 4" xfId="24691"/>
    <cellStyle name="40% - Ênfase4 16 2 5" xfId="24692"/>
    <cellStyle name="40% - Ênfase4 16 2 6" xfId="24693"/>
    <cellStyle name="40% - Ênfase4 16 3" xfId="24694"/>
    <cellStyle name="40% - Ênfase4 16 3 2" xfId="24695"/>
    <cellStyle name="40% - Ênfase4 16 3 3" xfId="24696"/>
    <cellStyle name="40% - Ênfase4 16 3 4" xfId="24697"/>
    <cellStyle name="40% - Ênfase4 16 4" xfId="24698"/>
    <cellStyle name="40% - Ênfase4 16 5" xfId="24699"/>
    <cellStyle name="40% - Ênfase4 16 6" xfId="24700"/>
    <cellStyle name="40% - Ênfase4 16 7" xfId="24701"/>
    <cellStyle name="40% - Ênfase4 16 8" xfId="24702"/>
    <cellStyle name="40% - Ênfase4 16 9" xfId="24703"/>
    <cellStyle name="40% - Ênfase4 160" xfId="24704"/>
    <cellStyle name="40% - Ênfase4 160 2" xfId="24705"/>
    <cellStyle name="40% - Ênfase4 160 3" xfId="24706"/>
    <cellStyle name="40% - Ênfase4 160 4" xfId="24707"/>
    <cellStyle name="40% - Ênfase4 160 5" xfId="24708"/>
    <cellStyle name="40% - Ênfase4 160 6" xfId="24709"/>
    <cellStyle name="40% - Ênfase4 161" xfId="24710"/>
    <cellStyle name="40% - Ênfase4 161 2" xfId="24711"/>
    <cellStyle name="40% - Ênfase4 161 3" xfId="24712"/>
    <cellStyle name="40% - Ênfase4 161 4" xfId="24713"/>
    <cellStyle name="40% - Ênfase4 161 5" xfId="24714"/>
    <cellStyle name="40% - Ênfase4 161 6" xfId="24715"/>
    <cellStyle name="40% - Ênfase4 162" xfId="24716"/>
    <cellStyle name="40% - Ênfase4 162 2" xfId="24717"/>
    <cellStyle name="40% - Ênfase4 162 3" xfId="24718"/>
    <cellStyle name="40% - Ênfase4 162 4" xfId="24719"/>
    <cellStyle name="40% - Ênfase4 162 5" xfId="24720"/>
    <cellStyle name="40% - Ênfase4 162 6" xfId="24721"/>
    <cellStyle name="40% - Ênfase4 163" xfId="24722"/>
    <cellStyle name="40% - Ênfase4 163 2" xfId="24723"/>
    <cellStyle name="40% - Ênfase4 163 3" xfId="24724"/>
    <cellStyle name="40% - Ênfase4 163 4" xfId="24725"/>
    <cellStyle name="40% - Ênfase4 163 5" xfId="24726"/>
    <cellStyle name="40% - Ênfase4 163 6" xfId="24727"/>
    <cellStyle name="40% - Ênfase4 164" xfId="24728"/>
    <cellStyle name="40% - Ênfase4 164 2" xfId="24729"/>
    <cellStyle name="40% - Ênfase4 164 3" xfId="24730"/>
    <cellStyle name="40% - Ênfase4 164 4" xfId="24731"/>
    <cellStyle name="40% - Ênfase4 164 5" xfId="24732"/>
    <cellStyle name="40% - Ênfase4 164 6" xfId="24733"/>
    <cellStyle name="40% - Ênfase4 165" xfId="24734"/>
    <cellStyle name="40% - Ênfase4 165 2" xfId="24735"/>
    <cellStyle name="40% - Ênfase4 165 3" xfId="24736"/>
    <cellStyle name="40% - Ênfase4 165 4" xfId="24737"/>
    <cellStyle name="40% - Ênfase4 165 5" xfId="24738"/>
    <cellStyle name="40% - Ênfase4 165 6" xfId="24739"/>
    <cellStyle name="40% - Ênfase4 166" xfId="24740"/>
    <cellStyle name="40% - Ênfase4 166 2" xfId="24741"/>
    <cellStyle name="40% - Ênfase4 166 3" xfId="24742"/>
    <cellStyle name="40% - Ênfase4 166 4" xfId="24743"/>
    <cellStyle name="40% - Ênfase4 166 5" xfId="24744"/>
    <cellStyle name="40% - Ênfase4 166 6" xfId="24745"/>
    <cellStyle name="40% - Ênfase4 167" xfId="24746"/>
    <cellStyle name="40% - Ênfase4 167 2" xfId="24747"/>
    <cellStyle name="40% - Ênfase4 167 3" xfId="24748"/>
    <cellStyle name="40% - Ênfase4 167 4" xfId="24749"/>
    <cellStyle name="40% - Ênfase4 167 5" xfId="24750"/>
    <cellStyle name="40% - Ênfase4 167 6" xfId="24751"/>
    <cellStyle name="40% - Ênfase4 168" xfId="24752"/>
    <cellStyle name="40% - Ênfase4 168 2" xfId="24753"/>
    <cellStyle name="40% - Ênfase4 168 3" xfId="24754"/>
    <cellStyle name="40% - Ênfase4 168 4" xfId="24755"/>
    <cellStyle name="40% - Ênfase4 168 5" xfId="24756"/>
    <cellStyle name="40% - Ênfase4 168 6" xfId="24757"/>
    <cellStyle name="40% - Ênfase4 169" xfId="24758"/>
    <cellStyle name="40% - Ênfase4 169 2" xfId="24759"/>
    <cellStyle name="40% - Ênfase4 169 3" xfId="24760"/>
    <cellStyle name="40% - Ênfase4 169 4" xfId="24761"/>
    <cellStyle name="40% - Ênfase4 169 5" xfId="24762"/>
    <cellStyle name="40% - Ênfase4 169 6" xfId="24763"/>
    <cellStyle name="40% - Ênfase4 17" xfId="24764"/>
    <cellStyle name="40% - Ênfase4 17 2" xfId="24765"/>
    <cellStyle name="40% - Ênfase4 17 2 2" xfId="24766"/>
    <cellStyle name="40% - Ênfase4 17 2 3" xfId="24767"/>
    <cellStyle name="40% - Ênfase4 17 2 4" xfId="24768"/>
    <cellStyle name="40% - Ênfase4 17 2 5" xfId="24769"/>
    <cellStyle name="40% - Ênfase4 17 2 6" xfId="24770"/>
    <cellStyle name="40% - Ênfase4 17 3" xfId="24771"/>
    <cellStyle name="40% - Ênfase4 17 3 2" xfId="24772"/>
    <cellStyle name="40% - Ênfase4 17 3 3" xfId="24773"/>
    <cellStyle name="40% - Ênfase4 17 3 4" xfId="24774"/>
    <cellStyle name="40% - Ênfase4 17 4" xfId="24775"/>
    <cellStyle name="40% - Ênfase4 17 5" xfId="24776"/>
    <cellStyle name="40% - Ênfase4 17 6" xfId="24777"/>
    <cellStyle name="40% - Ênfase4 17 7" xfId="24778"/>
    <cellStyle name="40% - Ênfase4 17 8" xfId="24779"/>
    <cellStyle name="40% - Ênfase4 17 9" xfId="24780"/>
    <cellStyle name="40% - Ênfase4 170" xfId="24781"/>
    <cellStyle name="40% - Ênfase4 170 2" xfId="24782"/>
    <cellStyle name="40% - Ênfase4 170 3" xfId="24783"/>
    <cellStyle name="40% - Ênfase4 170 4" xfId="24784"/>
    <cellStyle name="40% - Ênfase4 170 5" xfId="24785"/>
    <cellStyle name="40% - Ênfase4 170 6" xfId="24786"/>
    <cellStyle name="40% - Ênfase4 171" xfId="24787"/>
    <cellStyle name="40% - Ênfase4 171 2" xfId="24788"/>
    <cellStyle name="40% - Ênfase4 171 3" xfId="24789"/>
    <cellStyle name="40% - Ênfase4 171 4" xfId="24790"/>
    <cellStyle name="40% - Ênfase4 171 5" xfId="24791"/>
    <cellStyle name="40% - Ênfase4 171 6" xfId="24792"/>
    <cellStyle name="40% - Ênfase4 172" xfId="24793"/>
    <cellStyle name="40% - Ênfase4 172 2" xfId="24794"/>
    <cellStyle name="40% - Ênfase4 172 3" xfId="24795"/>
    <cellStyle name="40% - Ênfase4 172 4" xfId="24796"/>
    <cellStyle name="40% - Ênfase4 172 5" xfId="24797"/>
    <cellStyle name="40% - Ênfase4 172 6" xfId="24798"/>
    <cellStyle name="40% - Ênfase4 173" xfId="24799"/>
    <cellStyle name="40% - Ênfase4 173 2" xfId="24800"/>
    <cellStyle name="40% - Ênfase4 173 3" xfId="24801"/>
    <cellStyle name="40% - Ênfase4 173 4" xfId="24802"/>
    <cellStyle name="40% - Ênfase4 173 5" xfId="24803"/>
    <cellStyle name="40% - Ênfase4 173 6" xfId="24804"/>
    <cellStyle name="40% - Ênfase4 174" xfId="24805"/>
    <cellStyle name="40% - Ênfase4 174 2" xfId="24806"/>
    <cellStyle name="40% - Ênfase4 174 3" xfId="24807"/>
    <cellStyle name="40% - Ênfase4 174 4" xfId="24808"/>
    <cellStyle name="40% - Ênfase4 174 5" xfId="24809"/>
    <cellStyle name="40% - Ênfase4 174 6" xfId="24810"/>
    <cellStyle name="40% - Ênfase4 175" xfId="24811"/>
    <cellStyle name="40% - Ênfase4 175 2" xfId="24812"/>
    <cellStyle name="40% - Ênfase4 175 3" xfId="24813"/>
    <cellStyle name="40% - Ênfase4 175 4" xfId="24814"/>
    <cellStyle name="40% - Ênfase4 175 5" xfId="24815"/>
    <cellStyle name="40% - Ênfase4 175 6" xfId="24816"/>
    <cellStyle name="40% - Ênfase4 176" xfId="24817"/>
    <cellStyle name="40% - Ênfase4 176 2" xfId="24818"/>
    <cellStyle name="40% - Ênfase4 176 3" xfId="24819"/>
    <cellStyle name="40% - Ênfase4 176 4" xfId="24820"/>
    <cellStyle name="40% - Ênfase4 176 5" xfId="24821"/>
    <cellStyle name="40% - Ênfase4 176 6" xfId="24822"/>
    <cellStyle name="40% - Ênfase4 177" xfId="24823"/>
    <cellStyle name="40% - Ênfase4 177 2" xfId="24824"/>
    <cellStyle name="40% - Ênfase4 177 3" xfId="24825"/>
    <cellStyle name="40% - Ênfase4 177 4" xfId="24826"/>
    <cellStyle name="40% - Ênfase4 177 5" xfId="24827"/>
    <cellStyle name="40% - Ênfase4 177 6" xfId="24828"/>
    <cellStyle name="40% - Ênfase4 178" xfId="24829"/>
    <cellStyle name="40% - Ênfase4 178 2" xfId="24830"/>
    <cellStyle name="40% - Ênfase4 178 3" xfId="24831"/>
    <cellStyle name="40% - Ênfase4 178 4" xfId="24832"/>
    <cellStyle name="40% - Ênfase4 178 5" xfId="24833"/>
    <cellStyle name="40% - Ênfase4 178 6" xfId="24834"/>
    <cellStyle name="40% - Ênfase4 179" xfId="24835"/>
    <cellStyle name="40% - Ênfase4 179 2" xfId="24836"/>
    <cellStyle name="40% - Ênfase4 179 3" xfId="24837"/>
    <cellStyle name="40% - Ênfase4 179 4" xfId="24838"/>
    <cellStyle name="40% - Ênfase4 179 5" xfId="24839"/>
    <cellStyle name="40% - Ênfase4 179 6" xfId="24840"/>
    <cellStyle name="40% - Ênfase4 18" xfId="24841"/>
    <cellStyle name="40% - Ênfase4 18 2" xfId="24842"/>
    <cellStyle name="40% - Ênfase4 18 2 2" xfId="24843"/>
    <cellStyle name="40% - Ênfase4 18 2 3" xfId="24844"/>
    <cellStyle name="40% - Ênfase4 18 2 4" xfId="24845"/>
    <cellStyle name="40% - Ênfase4 18 2 5" xfId="24846"/>
    <cellStyle name="40% - Ênfase4 18 2 6" xfId="24847"/>
    <cellStyle name="40% - Ênfase4 18 3" xfId="24848"/>
    <cellStyle name="40% - Ênfase4 18 3 2" xfId="24849"/>
    <cellStyle name="40% - Ênfase4 18 3 3" xfId="24850"/>
    <cellStyle name="40% - Ênfase4 18 3 4" xfId="24851"/>
    <cellStyle name="40% - Ênfase4 18 4" xfId="24852"/>
    <cellStyle name="40% - Ênfase4 18 5" xfId="24853"/>
    <cellStyle name="40% - Ênfase4 18 6" xfId="24854"/>
    <cellStyle name="40% - Ênfase4 18 7" xfId="24855"/>
    <cellStyle name="40% - Ênfase4 18 8" xfId="24856"/>
    <cellStyle name="40% - Ênfase4 18 9" xfId="24857"/>
    <cellStyle name="40% - Ênfase4 180" xfId="24858"/>
    <cellStyle name="40% - Ênfase4 180 2" xfId="24859"/>
    <cellStyle name="40% - Ênfase4 180 3" xfId="24860"/>
    <cellStyle name="40% - Ênfase4 180 4" xfId="24861"/>
    <cellStyle name="40% - Ênfase4 180 5" xfId="24862"/>
    <cellStyle name="40% - Ênfase4 180 6" xfId="24863"/>
    <cellStyle name="40% - Ênfase4 181" xfId="24864"/>
    <cellStyle name="40% - Ênfase4 181 2" xfId="24865"/>
    <cellStyle name="40% - Ênfase4 181 3" xfId="24866"/>
    <cellStyle name="40% - Ênfase4 181 4" xfId="24867"/>
    <cellStyle name="40% - Ênfase4 181 5" xfId="24868"/>
    <cellStyle name="40% - Ênfase4 181 6" xfId="24869"/>
    <cellStyle name="40% - Ênfase4 182" xfId="24870"/>
    <cellStyle name="40% - Ênfase4 182 2" xfId="24871"/>
    <cellStyle name="40% - Ênfase4 182 3" xfId="24872"/>
    <cellStyle name="40% - Ênfase4 182 4" xfId="24873"/>
    <cellStyle name="40% - Ênfase4 182 5" xfId="24874"/>
    <cellStyle name="40% - Ênfase4 182 6" xfId="24875"/>
    <cellStyle name="40% - Ênfase4 183" xfId="24876"/>
    <cellStyle name="40% - Ênfase4 183 2" xfId="24877"/>
    <cellStyle name="40% - Ênfase4 183 3" xfId="24878"/>
    <cellStyle name="40% - Ênfase4 183 4" xfId="24879"/>
    <cellStyle name="40% - Ênfase4 183 5" xfId="24880"/>
    <cellStyle name="40% - Ênfase4 183 6" xfId="24881"/>
    <cellStyle name="40% - Ênfase4 184" xfId="24882"/>
    <cellStyle name="40% - Ênfase4 184 2" xfId="24883"/>
    <cellStyle name="40% - Ênfase4 184 3" xfId="24884"/>
    <cellStyle name="40% - Ênfase4 184 4" xfId="24885"/>
    <cellStyle name="40% - Ênfase4 184 5" xfId="24886"/>
    <cellStyle name="40% - Ênfase4 184 6" xfId="24887"/>
    <cellStyle name="40% - Ênfase4 185" xfId="24888"/>
    <cellStyle name="40% - Ênfase4 185 2" xfId="24889"/>
    <cellStyle name="40% - Ênfase4 185 3" xfId="24890"/>
    <cellStyle name="40% - Ênfase4 185 4" xfId="24891"/>
    <cellStyle name="40% - Ênfase4 185 5" xfId="24892"/>
    <cellStyle name="40% - Ênfase4 185 6" xfId="24893"/>
    <cellStyle name="40% - Ênfase4 186" xfId="24894"/>
    <cellStyle name="40% - Ênfase4 186 2" xfId="24895"/>
    <cellStyle name="40% - Ênfase4 186 3" xfId="24896"/>
    <cellStyle name="40% - Ênfase4 186 4" xfId="24897"/>
    <cellStyle name="40% - Ênfase4 186 5" xfId="24898"/>
    <cellStyle name="40% - Ênfase4 186 6" xfId="24899"/>
    <cellStyle name="40% - Ênfase4 187" xfId="24900"/>
    <cellStyle name="40% - Ênfase4 187 2" xfId="24901"/>
    <cellStyle name="40% - Ênfase4 187 3" xfId="24902"/>
    <cellStyle name="40% - Ênfase4 187 4" xfId="24903"/>
    <cellStyle name="40% - Ênfase4 187 5" xfId="24904"/>
    <cellStyle name="40% - Ênfase4 187 6" xfId="24905"/>
    <cellStyle name="40% - Ênfase4 188" xfId="24906"/>
    <cellStyle name="40% - Ênfase4 188 2" xfId="24907"/>
    <cellStyle name="40% - Ênfase4 188 3" xfId="24908"/>
    <cellStyle name="40% - Ênfase4 188 4" xfId="24909"/>
    <cellStyle name="40% - Ênfase4 188 5" xfId="24910"/>
    <cellStyle name="40% - Ênfase4 188 6" xfId="24911"/>
    <cellStyle name="40% - Ênfase4 189" xfId="24912"/>
    <cellStyle name="40% - Ênfase4 189 2" xfId="24913"/>
    <cellStyle name="40% - Ênfase4 189 3" xfId="24914"/>
    <cellStyle name="40% - Ênfase4 189 4" xfId="24915"/>
    <cellStyle name="40% - Ênfase4 189 5" xfId="24916"/>
    <cellStyle name="40% - Ênfase4 189 6" xfId="24917"/>
    <cellStyle name="40% - Ênfase4 19" xfId="24918"/>
    <cellStyle name="40% - Ênfase4 19 2" xfId="24919"/>
    <cellStyle name="40% - Ênfase4 19 2 2" xfId="24920"/>
    <cellStyle name="40% - Ênfase4 19 2 3" xfId="24921"/>
    <cellStyle name="40% - Ênfase4 19 2 4" xfId="24922"/>
    <cellStyle name="40% - Ênfase4 19 2 5" xfId="24923"/>
    <cellStyle name="40% - Ênfase4 19 2 6" xfId="24924"/>
    <cellStyle name="40% - Ênfase4 19 3" xfId="24925"/>
    <cellStyle name="40% - Ênfase4 19 3 2" xfId="24926"/>
    <cellStyle name="40% - Ênfase4 19 3 3" xfId="24927"/>
    <cellStyle name="40% - Ênfase4 19 3 4" xfId="24928"/>
    <cellStyle name="40% - Ênfase4 19 4" xfId="24929"/>
    <cellStyle name="40% - Ênfase4 19 5" xfId="24930"/>
    <cellStyle name="40% - Ênfase4 19 6" xfId="24931"/>
    <cellStyle name="40% - Ênfase4 19 7" xfId="24932"/>
    <cellStyle name="40% - Ênfase4 19 8" xfId="24933"/>
    <cellStyle name="40% - Ênfase4 19 9" xfId="24934"/>
    <cellStyle name="40% - Ênfase4 190" xfId="24935"/>
    <cellStyle name="40% - Ênfase4 190 2" xfId="24936"/>
    <cellStyle name="40% - Ênfase4 190 3" xfId="24937"/>
    <cellStyle name="40% - Ênfase4 190 4" xfId="24938"/>
    <cellStyle name="40% - Ênfase4 190 5" xfId="24939"/>
    <cellStyle name="40% - Ênfase4 190 6" xfId="24940"/>
    <cellStyle name="40% - Ênfase4 191" xfId="24941"/>
    <cellStyle name="40% - Ênfase4 191 2" xfId="24942"/>
    <cellStyle name="40% - Ênfase4 191 3" xfId="24943"/>
    <cellStyle name="40% - Ênfase4 191 4" xfId="24944"/>
    <cellStyle name="40% - Ênfase4 191 5" xfId="24945"/>
    <cellStyle name="40% - Ênfase4 191 6" xfId="24946"/>
    <cellStyle name="40% - Ênfase4 192" xfId="24947"/>
    <cellStyle name="40% - Ênfase4 192 2" xfId="24948"/>
    <cellStyle name="40% - Ênfase4 192 3" xfId="24949"/>
    <cellStyle name="40% - Ênfase4 192 4" xfId="24950"/>
    <cellStyle name="40% - Ênfase4 192 5" xfId="24951"/>
    <cellStyle name="40% - Ênfase4 192 6" xfId="24952"/>
    <cellStyle name="40% - Ênfase4 193" xfId="24953"/>
    <cellStyle name="40% - Ênfase4 193 2" xfId="24954"/>
    <cellStyle name="40% - Ênfase4 193 3" xfId="24955"/>
    <cellStyle name="40% - Ênfase4 193 4" xfId="24956"/>
    <cellStyle name="40% - Ênfase4 193 5" xfId="24957"/>
    <cellStyle name="40% - Ênfase4 194" xfId="24958"/>
    <cellStyle name="40% - Ênfase4 194 2" xfId="24959"/>
    <cellStyle name="40% - Ênfase4 194 3" xfId="24960"/>
    <cellStyle name="40% - Ênfase4 194 4" xfId="24961"/>
    <cellStyle name="40% - Ênfase4 194 5" xfId="24962"/>
    <cellStyle name="40% - Ênfase4 195" xfId="24963"/>
    <cellStyle name="40% - Ênfase4 195 2" xfId="24964"/>
    <cellStyle name="40% - Ênfase4 195 3" xfId="24965"/>
    <cellStyle name="40% - Ênfase4 195 4" xfId="24966"/>
    <cellStyle name="40% - Ênfase4 195 5" xfId="24967"/>
    <cellStyle name="40% - Ênfase4 196" xfId="24968"/>
    <cellStyle name="40% - Ênfase4 196 2" xfId="24969"/>
    <cellStyle name="40% - Ênfase4 196 3" xfId="24970"/>
    <cellStyle name="40% - Ênfase4 196 4" xfId="24971"/>
    <cellStyle name="40% - Ênfase4 196 5" xfId="24972"/>
    <cellStyle name="40% - Ênfase4 197" xfId="24973"/>
    <cellStyle name="40% - Ênfase4 197 2" xfId="24974"/>
    <cellStyle name="40% - Ênfase4 197 3" xfId="24975"/>
    <cellStyle name="40% - Ênfase4 197 4" xfId="24976"/>
    <cellStyle name="40% - Ênfase4 197 5" xfId="24977"/>
    <cellStyle name="40% - Ênfase4 198" xfId="24978"/>
    <cellStyle name="40% - Ênfase4 198 2" xfId="24979"/>
    <cellStyle name="40% - Ênfase4 198 3" xfId="24980"/>
    <cellStyle name="40% - Ênfase4 198 4" xfId="24981"/>
    <cellStyle name="40% - Ênfase4 198 5" xfId="24982"/>
    <cellStyle name="40% - Ênfase4 199" xfId="24983"/>
    <cellStyle name="40% - Ênfase4 199 2" xfId="24984"/>
    <cellStyle name="40% - Ênfase4 199 3" xfId="24985"/>
    <cellStyle name="40% - Ênfase4 199 4" xfId="24986"/>
    <cellStyle name="40% - Ênfase4 199 5" xfId="24987"/>
    <cellStyle name="40% - Ênfase4 2" xfId="24988"/>
    <cellStyle name="40% - Ênfase4 2 10" xfId="24989"/>
    <cellStyle name="40% - Ênfase4 2 11" xfId="24990"/>
    <cellStyle name="40% - Ênfase4 2 2" xfId="24991"/>
    <cellStyle name="40% - Ênfase4 2 2 2" xfId="24992"/>
    <cellStyle name="40% - Ênfase4 2 2 2 2" xfId="24993"/>
    <cellStyle name="40% - Ênfase4 2 2 2 3" xfId="24994"/>
    <cellStyle name="40% - Ênfase4 2 2 2 4" xfId="24995"/>
    <cellStyle name="40% - Ênfase4 2 2 2 5" xfId="24996"/>
    <cellStyle name="40% - Ênfase4 2 2 2 6" xfId="24997"/>
    <cellStyle name="40% - Ênfase4 2 2 3" xfId="24998"/>
    <cellStyle name="40% - Ênfase4 2 2 3 2" xfId="24999"/>
    <cellStyle name="40% - Ênfase4 2 2 3 3" xfId="25000"/>
    <cellStyle name="40% - Ênfase4 2 2 3 4" xfId="25001"/>
    <cellStyle name="40% - Ênfase4 2 2 4" xfId="25002"/>
    <cellStyle name="40% - Ênfase4 2 2 5" xfId="25003"/>
    <cellStyle name="40% - Ênfase4 2 2 6" xfId="25004"/>
    <cellStyle name="40% - Ênfase4 2 2 7" xfId="25005"/>
    <cellStyle name="40% - Ênfase4 2 2 8" xfId="25006"/>
    <cellStyle name="40% - Ênfase4 2 3" xfId="25007"/>
    <cellStyle name="40% - Ênfase4 2 3 2" xfId="25008"/>
    <cellStyle name="40% - Ênfase4 2 3 3" xfId="25009"/>
    <cellStyle name="40% - Ênfase4 2 3 4" xfId="25010"/>
    <cellStyle name="40% - Ênfase4 2 3 5" xfId="25011"/>
    <cellStyle name="40% - Ênfase4 2 3 6" xfId="25012"/>
    <cellStyle name="40% - Ênfase4 2 4" xfId="25013"/>
    <cellStyle name="40% - Ênfase4 2 4 2" xfId="25014"/>
    <cellStyle name="40% - Ênfase4 2 4 3" xfId="25015"/>
    <cellStyle name="40% - Ênfase4 2 4 4" xfId="25016"/>
    <cellStyle name="40% - Ênfase4 2 4 5" xfId="25017"/>
    <cellStyle name="40% - Ênfase4 2 4 6" xfId="25018"/>
    <cellStyle name="40% - Ênfase4 2 5" xfId="25019"/>
    <cellStyle name="40% - Ênfase4 2 5 2" xfId="25020"/>
    <cellStyle name="40% - Ênfase4 2 5 3" xfId="25021"/>
    <cellStyle name="40% - Ênfase4 2 6" xfId="25022"/>
    <cellStyle name="40% - Ênfase4 2 7" xfId="25023"/>
    <cellStyle name="40% - Ênfase4 2 8" xfId="25024"/>
    <cellStyle name="40% - Ênfase4 2 9" xfId="25025"/>
    <cellStyle name="40% - Ênfase4 20" xfId="25026"/>
    <cellStyle name="40% - Ênfase4 20 2" xfId="25027"/>
    <cellStyle name="40% - Ênfase4 20 2 2" xfId="25028"/>
    <cellStyle name="40% - Ênfase4 20 2 3" xfId="25029"/>
    <cellStyle name="40% - Ênfase4 20 2 4" xfId="25030"/>
    <cellStyle name="40% - Ênfase4 20 2 5" xfId="25031"/>
    <cellStyle name="40% - Ênfase4 20 2 6" xfId="25032"/>
    <cellStyle name="40% - Ênfase4 20 3" xfId="25033"/>
    <cellStyle name="40% - Ênfase4 20 3 2" xfId="25034"/>
    <cellStyle name="40% - Ênfase4 20 3 3" xfId="25035"/>
    <cellStyle name="40% - Ênfase4 20 3 4" xfId="25036"/>
    <cellStyle name="40% - Ênfase4 20 4" xfId="25037"/>
    <cellStyle name="40% - Ênfase4 20 5" xfId="25038"/>
    <cellStyle name="40% - Ênfase4 20 6" xfId="25039"/>
    <cellStyle name="40% - Ênfase4 20 7" xfId="25040"/>
    <cellStyle name="40% - Ênfase4 20 8" xfId="25041"/>
    <cellStyle name="40% - Ênfase4 20 9" xfId="25042"/>
    <cellStyle name="40% - Ênfase4 200" xfId="25043"/>
    <cellStyle name="40% - Ênfase4 200 2" xfId="25044"/>
    <cellStyle name="40% - Ênfase4 200 3" xfId="25045"/>
    <cellStyle name="40% - Ênfase4 200 4" xfId="25046"/>
    <cellStyle name="40% - Ênfase4 200 5" xfId="25047"/>
    <cellStyle name="40% - Ênfase4 201" xfId="25048"/>
    <cellStyle name="40% - Ênfase4 201 2" xfId="25049"/>
    <cellStyle name="40% - Ênfase4 201 3" xfId="25050"/>
    <cellStyle name="40% - Ênfase4 201 4" xfId="25051"/>
    <cellStyle name="40% - Ênfase4 201 5" xfId="25052"/>
    <cellStyle name="40% - Ênfase4 202" xfId="25053"/>
    <cellStyle name="40% - Ênfase4 202 2" xfId="25054"/>
    <cellStyle name="40% - Ênfase4 202 3" xfId="25055"/>
    <cellStyle name="40% - Ênfase4 202 4" xfId="25056"/>
    <cellStyle name="40% - Ênfase4 202 5" xfId="25057"/>
    <cellStyle name="40% - Ênfase4 203" xfId="25058"/>
    <cellStyle name="40% - Ênfase4 203 2" xfId="25059"/>
    <cellStyle name="40% - Ênfase4 203 3" xfId="25060"/>
    <cellStyle name="40% - Ênfase4 203 4" xfId="25061"/>
    <cellStyle name="40% - Ênfase4 203 5" xfId="25062"/>
    <cellStyle name="40% - Ênfase4 204" xfId="25063"/>
    <cellStyle name="40% - Ênfase4 204 2" xfId="25064"/>
    <cellStyle name="40% - Ênfase4 204 3" xfId="25065"/>
    <cellStyle name="40% - Ênfase4 204 4" xfId="25066"/>
    <cellStyle name="40% - Ênfase4 204 5" xfId="25067"/>
    <cellStyle name="40% - Ênfase4 205" xfId="25068"/>
    <cellStyle name="40% - Ênfase4 205 2" xfId="25069"/>
    <cellStyle name="40% - Ênfase4 205 3" xfId="25070"/>
    <cellStyle name="40% - Ênfase4 205 4" xfId="25071"/>
    <cellStyle name="40% - Ênfase4 205 5" xfId="25072"/>
    <cellStyle name="40% - Ênfase4 206" xfId="25073"/>
    <cellStyle name="40% - Ênfase4 206 2" xfId="25074"/>
    <cellStyle name="40% - Ênfase4 206 3" xfId="25075"/>
    <cellStyle name="40% - Ênfase4 206 4" xfId="25076"/>
    <cellStyle name="40% - Ênfase4 206 5" xfId="25077"/>
    <cellStyle name="40% - Ênfase4 207" xfId="25078"/>
    <cellStyle name="40% - Ênfase4 207 2" xfId="25079"/>
    <cellStyle name="40% - Ênfase4 207 3" xfId="25080"/>
    <cellStyle name="40% - Ênfase4 207 4" xfId="25081"/>
    <cellStyle name="40% - Ênfase4 207 5" xfId="25082"/>
    <cellStyle name="40% - Ênfase4 208" xfId="25083"/>
    <cellStyle name="40% - Ênfase4 208 2" xfId="25084"/>
    <cellStyle name="40% - Ênfase4 208 3" xfId="25085"/>
    <cellStyle name="40% - Ênfase4 208 4" xfId="25086"/>
    <cellStyle name="40% - Ênfase4 208 5" xfId="25087"/>
    <cellStyle name="40% - Ênfase4 209" xfId="25088"/>
    <cellStyle name="40% - Ênfase4 209 2" xfId="25089"/>
    <cellStyle name="40% - Ênfase4 209 3" xfId="25090"/>
    <cellStyle name="40% - Ênfase4 209 4" xfId="25091"/>
    <cellStyle name="40% - Ênfase4 209 5" xfId="25092"/>
    <cellStyle name="40% - Ênfase4 21" xfId="25093"/>
    <cellStyle name="40% - Ênfase4 21 2" xfId="25094"/>
    <cellStyle name="40% - Ênfase4 21 2 2" xfId="25095"/>
    <cellStyle name="40% - Ênfase4 21 2 3" xfId="25096"/>
    <cellStyle name="40% - Ênfase4 21 2 4" xfId="25097"/>
    <cellStyle name="40% - Ênfase4 21 2 5" xfId="25098"/>
    <cellStyle name="40% - Ênfase4 21 2 6" xfId="25099"/>
    <cellStyle name="40% - Ênfase4 21 3" xfId="25100"/>
    <cellStyle name="40% - Ênfase4 21 3 2" xfId="25101"/>
    <cellStyle name="40% - Ênfase4 21 3 3" xfId="25102"/>
    <cellStyle name="40% - Ênfase4 21 3 4" xfId="25103"/>
    <cellStyle name="40% - Ênfase4 21 4" xfId="25104"/>
    <cellStyle name="40% - Ênfase4 21 5" xfId="25105"/>
    <cellStyle name="40% - Ênfase4 21 6" xfId="25106"/>
    <cellStyle name="40% - Ênfase4 21 7" xfId="25107"/>
    <cellStyle name="40% - Ênfase4 21 8" xfId="25108"/>
    <cellStyle name="40% - Ênfase4 21 9" xfId="25109"/>
    <cellStyle name="40% - Ênfase4 210" xfId="25110"/>
    <cellStyle name="40% - Ênfase4 210 2" xfId="25111"/>
    <cellStyle name="40% - Ênfase4 210 3" xfId="25112"/>
    <cellStyle name="40% - Ênfase4 210 4" xfId="25113"/>
    <cellStyle name="40% - Ênfase4 210 5" xfId="25114"/>
    <cellStyle name="40% - Ênfase4 211" xfId="25115"/>
    <cellStyle name="40% - Ênfase4 211 2" xfId="25116"/>
    <cellStyle name="40% - Ênfase4 211 3" xfId="25117"/>
    <cellStyle name="40% - Ênfase4 211 4" xfId="25118"/>
    <cellStyle name="40% - Ênfase4 211 5" xfId="25119"/>
    <cellStyle name="40% - Ênfase4 212" xfId="25120"/>
    <cellStyle name="40% - Ênfase4 212 2" xfId="25121"/>
    <cellStyle name="40% - Ênfase4 212 3" xfId="25122"/>
    <cellStyle name="40% - Ênfase4 212 4" xfId="25123"/>
    <cellStyle name="40% - Ênfase4 212 5" xfId="25124"/>
    <cellStyle name="40% - Ênfase4 213" xfId="25125"/>
    <cellStyle name="40% - Ênfase4 213 2" xfId="25126"/>
    <cellStyle name="40% - Ênfase4 213 3" xfId="25127"/>
    <cellStyle name="40% - Ênfase4 213 4" xfId="25128"/>
    <cellStyle name="40% - Ênfase4 213 5" xfId="25129"/>
    <cellStyle name="40% - Ênfase4 214" xfId="25130"/>
    <cellStyle name="40% - Ênfase4 214 2" xfId="25131"/>
    <cellStyle name="40% - Ênfase4 214 3" xfId="25132"/>
    <cellStyle name="40% - Ênfase4 214 4" xfId="25133"/>
    <cellStyle name="40% - Ênfase4 214 5" xfId="25134"/>
    <cellStyle name="40% - Ênfase4 215" xfId="25135"/>
    <cellStyle name="40% - Ênfase4 215 2" xfId="25136"/>
    <cellStyle name="40% - Ênfase4 215 3" xfId="25137"/>
    <cellStyle name="40% - Ênfase4 215 4" xfId="25138"/>
    <cellStyle name="40% - Ênfase4 215 5" xfId="25139"/>
    <cellStyle name="40% - Ênfase4 216" xfId="25140"/>
    <cellStyle name="40% - Ênfase4 216 2" xfId="25141"/>
    <cellStyle name="40% - Ênfase4 216 3" xfId="25142"/>
    <cellStyle name="40% - Ênfase4 216 4" xfId="25143"/>
    <cellStyle name="40% - Ênfase4 216 5" xfId="25144"/>
    <cellStyle name="40% - Ênfase4 217" xfId="25145"/>
    <cellStyle name="40% - Ênfase4 217 2" xfId="25146"/>
    <cellStyle name="40% - Ênfase4 217 3" xfId="25147"/>
    <cellStyle name="40% - Ênfase4 217 4" xfId="25148"/>
    <cellStyle name="40% - Ênfase4 217 5" xfId="25149"/>
    <cellStyle name="40% - Ênfase4 218" xfId="25150"/>
    <cellStyle name="40% - Ênfase4 218 2" xfId="25151"/>
    <cellStyle name="40% - Ênfase4 218 3" xfId="25152"/>
    <cellStyle name="40% - Ênfase4 218 4" xfId="25153"/>
    <cellStyle name="40% - Ênfase4 218 5" xfId="25154"/>
    <cellStyle name="40% - Ênfase4 219" xfId="25155"/>
    <cellStyle name="40% - Ênfase4 219 2" xfId="25156"/>
    <cellStyle name="40% - Ênfase4 219 3" xfId="25157"/>
    <cellStyle name="40% - Ênfase4 219 4" xfId="25158"/>
    <cellStyle name="40% - Ênfase4 219 5" xfId="25159"/>
    <cellStyle name="40% - Ênfase4 22" xfId="25160"/>
    <cellStyle name="40% - Ênfase4 22 2" xfId="25161"/>
    <cellStyle name="40% - Ênfase4 22 2 2" xfId="25162"/>
    <cellStyle name="40% - Ênfase4 22 2 3" xfId="25163"/>
    <cellStyle name="40% - Ênfase4 22 2 4" xfId="25164"/>
    <cellStyle name="40% - Ênfase4 22 2 5" xfId="25165"/>
    <cellStyle name="40% - Ênfase4 22 2 6" xfId="25166"/>
    <cellStyle name="40% - Ênfase4 22 3" xfId="25167"/>
    <cellStyle name="40% - Ênfase4 22 3 2" xfId="25168"/>
    <cellStyle name="40% - Ênfase4 22 3 3" xfId="25169"/>
    <cellStyle name="40% - Ênfase4 22 3 4" xfId="25170"/>
    <cellStyle name="40% - Ênfase4 22 4" xfId="25171"/>
    <cellStyle name="40% - Ênfase4 22 5" xfId="25172"/>
    <cellStyle name="40% - Ênfase4 22 6" xfId="25173"/>
    <cellStyle name="40% - Ênfase4 22 7" xfId="25174"/>
    <cellStyle name="40% - Ênfase4 22 8" xfId="25175"/>
    <cellStyle name="40% - Ênfase4 22 9" xfId="25176"/>
    <cellStyle name="40% - Ênfase4 220" xfId="25177"/>
    <cellStyle name="40% - Ênfase4 220 2" xfId="25178"/>
    <cellStyle name="40% - Ênfase4 220 3" xfId="25179"/>
    <cellStyle name="40% - Ênfase4 220 4" xfId="25180"/>
    <cellStyle name="40% - Ênfase4 220 5" xfId="25181"/>
    <cellStyle name="40% - Ênfase4 221" xfId="25182"/>
    <cellStyle name="40% - Ênfase4 221 2" xfId="25183"/>
    <cellStyle name="40% - Ênfase4 221 3" xfId="25184"/>
    <cellStyle name="40% - Ênfase4 221 4" xfId="25185"/>
    <cellStyle name="40% - Ênfase4 221 5" xfId="25186"/>
    <cellStyle name="40% - Ênfase4 222" xfId="25187"/>
    <cellStyle name="40% - Ênfase4 222 2" xfId="25188"/>
    <cellStyle name="40% - Ênfase4 222 3" xfId="25189"/>
    <cellStyle name="40% - Ênfase4 222 4" xfId="25190"/>
    <cellStyle name="40% - Ênfase4 222 5" xfId="25191"/>
    <cellStyle name="40% - Ênfase4 223" xfId="25192"/>
    <cellStyle name="40% - Ênfase4 223 2" xfId="25193"/>
    <cellStyle name="40% - Ênfase4 223 3" xfId="25194"/>
    <cellStyle name="40% - Ênfase4 223 4" xfId="25195"/>
    <cellStyle name="40% - Ênfase4 223 5" xfId="25196"/>
    <cellStyle name="40% - Ênfase4 224" xfId="25197"/>
    <cellStyle name="40% - Ênfase4 224 2" xfId="25198"/>
    <cellStyle name="40% - Ênfase4 224 3" xfId="25199"/>
    <cellStyle name="40% - Ênfase4 224 4" xfId="25200"/>
    <cellStyle name="40% - Ênfase4 224 5" xfId="25201"/>
    <cellStyle name="40% - Ênfase4 225" xfId="25202"/>
    <cellStyle name="40% - Ênfase4 226" xfId="25203"/>
    <cellStyle name="40% - Ênfase4 227" xfId="25204"/>
    <cellStyle name="40% - Ênfase4 228" xfId="25205"/>
    <cellStyle name="40% - Ênfase4 229" xfId="25206"/>
    <cellStyle name="40% - Ênfase4 23" xfId="25207"/>
    <cellStyle name="40% - Ênfase4 23 2" xfId="25208"/>
    <cellStyle name="40% - Ênfase4 23 2 2" xfId="25209"/>
    <cellStyle name="40% - Ênfase4 23 2 3" xfId="25210"/>
    <cellStyle name="40% - Ênfase4 23 2 4" xfId="25211"/>
    <cellStyle name="40% - Ênfase4 23 2 5" xfId="25212"/>
    <cellStyle name="40% - Ênfase4 23 2 6" xfId="25213"/>
    <cellStyle name="40% - Ênfase4 23 3" xfId="25214"/>
    <cellStyle name="40% - Ênfase4 23 3 2" xfId="25215"/>
    <cellStyle name="40% - Ênfase4 23 3 3" xfId="25216"/>
    <cellStyle name="40% - Ênfase4 23 3 4" xfId="25217"/>
    <cellStyle name="40% - Ênfase4 23 4" xfId="25218"/>
    <cellStyle name="40% - Ênfase4 23 5" xfId="25219"/>
    <cellStyle name="40% - Ênfase4 23 6" xfId="25220"/>
    <cellStyle name="40% - Ênfase4 23 7" xfId="25221"/>
    <cellStyle name="40% - Ênfase4 23 8" xfId="25222"/>
    <cellStyle name="40% - Ênfase4 23 9" xfId="25223"/>
    <cellStyle name="40% - Ênfase4 230" xfId="25224"/>
    <cellStyle name="40% - Ênfase4 231" xfId="25225"/>
    <cellStyle name="40% - Ênfase4 232" xfId="25226"/>
    <cellStyle name="40% - Ênfase4 233" xfId="25227"/>
    <cellStyle name="40% - Ênfase4 234" xfId="25228"/>
    <cellStyle name="40% - Ênfase4 235" xfId="25229"/>
    <cellStyle name="40% - Ênfase4 236" xfId="25230"/>
    <cellStyle name="40% - Ênfase4 237" xfId="25231"/>
    <cellStyle name="40% - Ênfase4 238" xfId="25232"/>
    <cellStyle name="40% - Ênfase4 239" xfId="25233"/>
    <cellStyle name="40% - Ênfase4 24" xfId="25234"/>
    <cellStyle name="40% - Ênfase4 24 2" xfId="25235"/>
    <cellStyle name="40% - Ênfase4 24 2 2" xfId="25236"/>
    <cellStyle name="40% - Ênfase4 24 2 3" xfId="25237"/>
    <cellStyle name="40% - Ênfase4 24 2 4" xfId="25238"/>
    <cellStyle name="40% - Ênfase4 24 2 5" xfId="25239"/>
    <cellStyle name="40% - Ênfase4 24 2 6" xfId="25240"/>
    <cellStyle name="40% - Ênfase4 24 3" xfId="25241"/>
    <cellStyle name="40% - Ênfase4 24 3 2" xfId="25242"/>
    <cellStyle name="40% - Ênfase4 24 3 3" xfId="25243"/>
    <cellStyle name="40% - Ênfase4 24 3 4" xfId="25244"/>
    <cellStyle name="40% - Ênfase4 24 4" xfId="25245"/>
    <cellStyle name="40% - Ênfase4 24 5" xfId="25246"/>
    <cellStyle name="40% - Ênfase4 24 6" xfId="25247"/>
    <cellStyle name="40% - Ênfase4 24 7" xfId="25248"/>
    <cellStyle name="40% - Ênfase4 24 8" xfId="25249"/>
    <cellStyle name="40% - Ênfase4 24 9" xfId="25250"/>
    <cellStyle name="40% - Ênfase4 240" xfId="25251"/>
    <cellStyle name="40% - Ênfase4 241" xfId="25252"/>
    <cellStyle name="40% - Ênfase4 242" xfId="25253"/>
    <cellStyle name="40% - Ênfase4 25" xfId="25254"/>
    <cellStyle name="40% - Ênfase4 25 2" xfId="25255"/>
    <cellStyle name="40% - Ênfase4 25 2 2" xfId="25256"/>
    <cellStyle name="40% - Ênfase4 25 2 3" xfId="25257"/>
    <cellStyle name="40% - Ênfase4 25 2 4" xfId="25258"/>
    <cellStyle name="40% - Ênfase4 25 2 5" xfId="25259"/>
    <cellStyle name="40% - Ênfase4 25 2 6" xfId="25260"/>
    <cellStyle name="40% - Ênfase4 25 3" xfId="25261"/>
    <cellStyle name="40% - Ênfase4 25 3 2" xfId="25262"/>
    <cellStyle name="40% - Ênfase4 25 3 3" xfId="25263"/>
    <cellStyle name="40% - Ênfase4 25 3 4" xfId="25264"/>
    <cellStyle name="40% - Ênfase4 25 4" xfId="25265"/>
    <cellStyle name="40% - Ênfase4 25 5" xfId="25266"/>
    <cellStyle name="40% - Ênfase4 25 6" xfId="25267"/>
    <cellStyle name="40% - Ênfase4 25 7" xfId="25268"/>
    <cellStyle name="40% - Ênfase4 25 8" xfId="25269"/>
    <cellStyle name="40% - Ênfase4 25 9" xfId="25270"/>
    <cellStyle name="40% - Ênfase4 26" xfId="25271"/>
    <cellStyle name="40% - Ênfase4 26 2" xfId="25272"/>
    <cellStyle name="40% - Ênfase4 26 2 2" xfId="25273"/>
    <cellStyle name="40% - Ênfase4 26 2 3" xfId="25274"/>
    <cellStyle name="40% - Ênfase4 26 2 4" xfId="25275"/>
    <cellStyle name="40% - Ênfase4 26 2 5" xfId="25276"/>
    <cellStyle name="40% - Ênfase4 26 2 6" xfId="25277"/>
    <cellStyle name="40% - Ênfase4 26 3" xfId="25278"/>
    <cellStyle name="40% - Ênfase4 26 3 2" xfId="25279"/>
    <cellStyle name="40% - Ênfase4 26 3 3" xfId="25280"/>
    <cellStyle name="40% - Ênfase4 26 3 4" xfId="25281"/>
    <cellStyle name="40% - Ênfase4 26 4" xfId="25282"/>
    <cellStyle name="40% - Ênfase4 26 5" xfId="25283"/>
    <cellStyle name="40% - Ênfase4 26 6" xfId="25284"/>
    <cellStyle name="40% - Ênfase4 26 7" xfId="25285"/>
    <cellStyle name="40% - Ênfase4 26 8" xfId="25286"/>
    <cellStyle name="40% - Ênfase4 26 9" xfId="25287"/>
    <cellStyle name="40% - Ênfase4 27" xfId="25288"/>
    <cellStyle name="40% - Ênfase4 27 2" xfId="25289"/>
    <cellStyle name="40% - Ênfase4 27 2 2" xfId="25290"/>
    <cellStyle name="40% - Ênfase4 27 2 3" xfId="25291"/>
    <cellStyle name="40% - Ênfase4 27 2 4" xfId="25292"/>
    <cellStyle name="40% - Ênfase4 27 2 5" xfId="25293"/>
    <cellStyle name="40% - Ênfase4 27 2 6" xfId="25294"/>
    <cellStyle name="40% - Ênfase4 27 3" xfId="25295"/>
    <cellStyle name="40% - Ênfase4 27 3 2" xfId="25296"/>
    <cellStyle name="40% - Ênfase4 27 3 3" xfId="25297"/>
    <cellStyle name="40% - Ênfase4 27 3 4" xfId="25298"/>
    <cellStyle name="40% - Ênfase4 27 4" xfId="25299"/>
    <cellStyle name="40% - Ênfase4 27 5" xfId="25300"/>
    <cellStyle name="40% - Ênfase4 27 6" xfId="25301"/>
    <cellStyle name="40% - Ênfase4 27 7" xfId="25302"/>
    <cellStyle name="40% - Ênfase4 27 8" xfId="25303"/>
    <cellStyle name="40% - Ênfase4 27 9" xfId="25304"/>
    <cellStyle name="40% - Ênfase4 28" xfId="25305"/>
    <cellStyle name="40% - Ênfase4 28 2" xfId="25306"/>
    <cellStyle name="40% - Ênfase4 28 2 2" xfId="25307"/>
    <cellStyle name="40% - Ênfase4 28 2 3" xfId="25308"/>
    <cellStyle name="40% - Ênfase4 28 2 4" xfId="25309"/>
    <cellStyle name="40% - Ênfase4 28 2 5" xfId="25310"/>
    <cellStyle name="40% - Ênfase4 28 2 6" xfId="25311"/>
    <cellStyle name="40% - Ênfase4 28 3" xfId="25312"/>
    <cellStyle name="40% - Ênfase4 28 3 2" xfId="25313"/>
    <cellStyle name="40% - Ênfase4 28 3 3" xfId="25314"/>
    <cellStyle name="40% - Ênfase4 28 3 4" xfId="25315"/>
    <cellStyle name="40% - Ênfase4 28 4" xfId="25316"/>
    <cellStyle name="40% - Ênfase4 28 5" xfId="25317"/>
    <cellStyle name="40% - Ênfase4 28 6" xfId="25318"/>
    <cellStyle name="40% - Ênfase4 28 7" xfId="25319"/>
    <cellStyle name="40% - Ênfase4 28 8" xfId="25320"/>
    <cellStyle name="40% - Ênfase4 28 9" xfId="25321"/>
    <cellStyle name="40% - Ênfase4 29" xfId="25322"/>
    <cellStyle name="40% - Ênfase4 29 2" xfId="25323"/>
    <cellStyle name="40% - Ênfase4 29 2 2" xfId="25324"/>
    <cellStyle name="40% - Ênfase4 29 2 3" xfId="25325"/>
    <cellStyle name="40% - Ênfase4 29 2 4" xfId="25326"/>
    <cellStyle name="40% - Ênfase4 29 2 5" xfId="25327"/>
    <cellStyle name="40% - Ênfase4 29 2 6" xfId="25328"/>
    <cellStyle name="40% - Ênfase4 29 3" xfId="25329"/>
    <cellStyle name="40% - Ênfase4 29 3 2" xfId="25330"/>
    <cellStyle name="40% - Ênfase4 29 3 3" xfId="25331"/>
    <cellStyle name="40% - Ênfase4 29 3 4" xfId="25332"/>
    <cellStyle name="40% - Ênfase4 29 4" xfId="25333"/>
    <cellStyle name="40% - Ênfase4 29 5" xfId="25334"/>
    <cellStyle name="40% - Ênfase4 29 6" xfId="25335"/>
    <cellStyle name="40% - Ênfase4 29 7" xfId="25336"/>
    <cellStyle name="40% - Ênfase4 29 8" xfId="25337"/>
    <cellStyle name="40% - Ênfase4 29 9" xfId="25338"/>
    <cellStyle name="40% - Ênfase4 3" xfId="25339"/>
    <cellStyle name="40% - Ênfase4 3 10" xfId="25340"/>
    <cellStyle name="40% - Ênfase4 3 11" xfId="25341"/>
    <cellStyle name="40% - Ênfase4 3 2" xfId="25342"/>
    <cellStyle name="40% - Ênfase4 3 2 2" xfId="25343"/>
    <cellStyle name="40% - Ênfase4 3 2 2 2" xfId="25344"/>
    <cellStyle name="40% - Ênfase4 3 2 2 3" xfId="25345"/>
    <cellStyle name="40% - Ênfase4 3 2 2 4" xfId="25346"/>
    <cellStyle name="40% - Ênfase4 3 2 2 5" xfId="25347"/>
    <cellStyle name="40% - Ênfase4 3 2 2 6" xfId="25348"/>
    <cellStyle name="40% - Ênfase4 3 2 3" xfId="25349"/>
    <cellStyle name="40% - Ênfase4 3 2 3 2" xfId="25350"/>
    <cellStyle name="40% - Ênfase4 3 2 3 3" xfId="25351"/>
    <cellStyle name="40% - Ênfase4 3 2 3 4" xfId="25352"/>
    <cellStyle name="40% - Ênfase4 3 2 4" xfId="25353"/>
    <cellStyle name="40% - Ênfase4 3 2 5" xfId="25354"/>
    <cellStyle name="40% - Ênfase4 3 2 6" xfId="25355"/>
    <cellStyle name="40% - Ênfase4 3 2 7" xfId="25356"/>
    <cellStyle name="40% - Ênfase4 3 2 8" xfId="25357"/>
    <cellStyle name="40% - Ênfase4 3 3" xfId="25358"/>
    <cellStyle name="40% - Ênfase4 3 3 2" xfId="25359"/>
    <cellStyle name="40% - Ênfase4 3 3 3" xfId="25360"/>
    <cellStyle name="40% - Ênfase4 3 3 4" xfId="25361"/>
    <cellStyle name="40% - Ênfase4 3 3 5" xfId="25362"/>
    <cellStyle name="40% - Ênfase4 3 3 6" xfId="25363"/>
    <cellStyle name="40% - Ênfase4 3 4" xfId="25364"/>
    <cellStyle name="40% - Ênfase4 3 4 2" xfId="25365"/>
    <cellStyle name="40% - Ênfase4 3 4 3" xfId="25366"/>
    <cellStyle name="40% - Ênfase4 3 4 4" xfId="25367"/>
    <cellStyle name="40% - Ênfase4 3 5" xfId="25368"/>
    <cellStyle name="40% - Ênfase4 3 6" xfId="25369"/>
    <cellStyle name="40% - Ênfase4 3 7" xfId="25370"/>
    <cellStyle name="40% - Ênfase4 3 8" xfId="25371"/>
    <cellStyle name="40% - Ênfase4 3 9" xfId="25372"/>
    <cellStyle name="40% - Ênfase4 30" xfId="25373"/>
    <cellStyle name="40% - Ênfase4 30 2" xfId="25374"/>
    <cellStyle name="40% - Ênfase4 30 2 2" xfId="25375"/>
    <cellStyle name="40% - Ênfase4 30 2 3" xfId="25376"/>
    <cellStyle name="40% - Ênfase4 30 2 4" xfId="25377"/>
    <cellStyle name="40% - Ênfase4 30 2 5" xfId="25378"/>
    <cellStyle name="40% - Ênfase4 30 2 6" xfId="25379"/>
    <cellStyle name="40% - Ênfase4 30 3" xfId="25380"/>
    <cellStyle name="40% - Ênfase4 30 3 2" xfId="25381"/>
    <cellStyle name="40% - Ênfase4 30 3 3" xfId="25382"/>
    <cellStyle name="40% - Ênfase4 30 3 4" xfId="25383"/>
    <cellStyle name="40% - Ênfase4 30 4" xfId="25384"/>
    <cellStyle name="40% - Ênfase4 30 5" xfId="25385"/>
    <cellStyle name="40% - Ênfase4 30 6" xfId="25386"/>
    <cellStyle name="40% - Ênfase4 30 7" xfId="25387"/>
    <cellStyle name="40% - Ênfase4 30 8" xfId="25388"/>
    <cellStyle name="40% - Ênfase4 30 9" xfId="25389"/>
    <cellStyle name="40% - Ênfase4 31" xfId="25390"/>
    <cellStyle name="40% - Ênfase4 31 2" xfId="25391"/>
    <cellStyle name="40% - Ênfase4 31 2 2" xfId="25392"/>
    <cellStyle name="40% - Ênfase4 31 2 3" xfId="25393"/>
    <cellStyle name="40% - Ênfase4 31 2 4" xfId="25394"/>
    <cellStyle name="40% - Ênfase4 31 2 5" xfId="25395"/>
    <cellStyle name="40% - Ênfase4 31 2 6" xfId="25396"/>
    <cellStyle name="40% - Ênfase4 31 3" xfId="25397"/>
    <cellStyle name="40% - Ênfase4 31 3 2" xfId="25398"/>
    <cellStyle name="40% - Ênfase4 31 3 3" xfId="25399"/>
    <cellStyle name="40% - Ênfase4 31 3 4" xfId="25400"/>
    <cellStyle name="40% - Ênfase4 31 4" xfId="25401"/>
    <cellStyle name="40% - Ênfase4 31 5" xfId="25402"/>
    <cellStyle name="40% - Ênfase4 31 6" xfId="25403"/>
    <cellStyle name="40% - Ênfase4 31 7" xfId="25404"/>
    <cellStyle name="40% - Ênfase4 31 8" xfId="25405"/>
    <cellStyle name="40% - Ênfase4 31 9" xfId="25406"/>
    <cellStyle name="40% - Ênfase4 32" xfId="25407"/>
    <cellStyle name="40% - Ênfase4 32 2" xfId="25408"/>
    <cellStyle name="40% - Ênfase4 32 2 2" xfId="25409"/>
    <cellStyle name="40% - Ênfase4 32 2 3" xfId="25410"/>
    <cellStyle name="40% - Ênfase4 32 2 4" xfId="25411"/>
    <cellStyle name="40% - Ênfase4 32 2 5" xfId="25412"/>
    <cellStyle name="40% - Ênfase4 32 2 6" xfId="25413"/>
    <cellStyle name="40% - Ênfase4 32 3" xfId="25414"/>
    <cellStyle name="40% - Ênfase4 32 3 2" xfId="25415"/>
    <cellStyle name="40% - Ênfase4 32 3 3" xfId="25416"/>
    <cellStyle name="40% - Ênfase4 32 3 4" xfId="25417"/>
    <cellStyle name="40% - Ênfase4 32 4" xfId="25418"/>
    <cellStyle name="40% - Ênfase4 32 5" xfId="25419"/>
    <cellStyle name="40% - Ênfase4 32 6" xfId="25420"/>
    <cellStyle name="40% - Ênfase4 32 7" xfId="25421"/>
    <cellStyle name="40% - Ênfase4 32 8" xfId="25422"/>
    <cellStyle name="40% - Ênfase4 32 9" xfId="25423"/>
    <cellStyle name="40% - Ênfase4 33" xfId="25424"/>
    <cellStyle name="40% - Ênfase4 33 2" xfId="25425"/>
    <cellStyle name="40% - Ênfase4 33 2 2" xfId="25426"/>
    <cellStyle name="40% - Ênfase4 33 2 3" xfId="25427"/>
    <cellStyle name="40% - Ênfase4 33 2 4" xfId="25428"/>
    <cellStyle name="40% - Ênfase4 33 2 5" xfId="25429"/>
    <cellStyle name="40% - Ênfase4 33 2 6" xfId="25430"/>
    <cellStyle name="40% - Ênfase4 33 3" xfId="25431"/>
    <cellStyle name="40% - Ênfase4 33 3 2" xfId="25432"/>
    <cellStyle name="40% - Ênfase4 33 3 3" xfId="25433"/>
    <cellStyle name="40% - Ênfase4 33 3 4" xfId="25434"/>
    <cellStyle name="40% - Ênfase4 33 4" xfId="25435"/>
    <cellStyle name="40% - Ênfase4 33 5" xfId="25436"/>
    <cellStyle name="40% - Ênfase4 33 6" xfId="25437"/>
    <cellStyle name="40% - Ênfase4 33 7" xfId="25438"/>
    <cellStyle name="40% - Ênfase4 33 8" xfId="25439"/>
    <cellStyle name="40% - Ênfase4 33 9" xfId="25440"/>
    <cellStyle name="40% - Ênfase4 34" xfId="25441"/>
    <cellStyle name="40% - Ênfase4 34 2" xfId="25442"/>
    <cellStyle name="40% - Ênfase4 34 2 2" xfId="25443"/>
    <cellStyle name="40% - Ênfase4 34 2 3" xfId="25444"/>
    <cellStyle name="40% - Ênfase4 34 2 4" xfId="25445"/>
    <cellStyle name="40% - Ênfase4 34 2 5" xfId="25446"/>
    <cellStyle name="40% - Ênfase4 34 2 6" xfId="25447"/>
    <cellStyle name="40% - Ênfase4 34 3" xfId="25448"/>
    <cellStyle name="40% - Ênfase4 34 3 2" xfId="25449"/>
    <cellStyle name="40% - Ênfase4 34 3 3" xfId="25450"/>
    <cellStyle name="40% - Ênfase4 34 3 4" xfId="25451"/>
    <cellStyle name="40% - Ênfase4 34 4" xfId="25452"/>
    <cellStyle name="40% - Ênfase4 34 5" xfId="25453"/>
    <cellStyle name="40% - Ênfase4 34 6" xfId="25454"/>
    <cellStyle name="40% - Ênfase4 34 7" xfId="25455"/>
    <cellStyle name="40% - Ênfase4 34 8" xfId="25456"/>
    <cellStyle name="40% - Ênfase4 34 9" xfId="25457"/>
    <cellStyle name="40% - Ênfase4 35" xfId="25458"/>
    <cellStyle name="40% - Ênfase4 35 2" xfId="25459"/>
    <cellStyle name="40% - Ênfase4 35 2 2" xfId="25460"/>
    <cellStyle name="40% - Ênfase4 35 2 3" xfId="25461"/>
    <cellStyle name="40% - Ênfase4 35 2 4" xfId="25462"/>
    <cellStyle name="40% - Ênfase4 35 2 5" xfId="25463"/>
    <cellStyle name="40% - Ênfase4 35 2 6" xfId="25464"/>
    <cellStyle name="40% - Ênfase4 35 3" xfId="25465"/>
    <cellStyle name="40% - Ênfase4 35 3 2" xfId="25466"/>
    <cellStyle name="40% - Ênfase4 35 3 3" xfId="25467"/>
    <cellStyle name="40% - Ênfase4 35 3 4" xfId="25468"/>
    <cellStyle name="40% - Ênfase4 35 4" xfId="25469"/>
    <cellStyle name="40% - Ênfase4 35 5" xfId="25470"/>
    <cellStyle name="40% - Ênfase4 35 6" xfId="25471"/>
    <cellStyle name="40% - Ênfase4 35 7" xfId="25472"/>
    <cellStyle name="40% - Ênfase4 35 8" xfId="25473"/>
    <cellStyle name="40% - Ênfase4 35 9" xfId="25474"/>
    <cellStyle name="40% - Ênfase4 36" xfId="25475"/>
    <cellStyle name="40% - Ênfase4 36 2" xfId="25476"/>
    <cellStyle name="40% - Ênfase4 36 2 2" xfId="25477"/>
    <cellStyle name="40% - Ênfase4 36 2 3" xfId="25478"/>
    <cellStyle name="40% - Ênfase4 36 2 4" xfId="25479"/>
    <cellStyle name="40% - Ênfase4 36 2 5" xfId="25480"/>
    <cellStyle name="40% - Ênfase4 36 2 6" xfId="25481"/>
    <cellStyle name="40% - Ênfase4 36 3" xfId="25482"/>
    <cellStyle name="40% - Ênfase4 36 3 2" xfId="25483"/>
    <cellStyle name="40% - Ênfase4 36 3 3" xfId="25484"/>
    <cellStyle name="40% - Ênfase4 36 3 4" xfId="25485"/>
    <cellStyle name="40% - Ênfase4 36 4" xfId="25486"/>
    <cellStyle name="40% - Ênfase4 36 5" xfId="25487"/>
    <cellStyle name="40% - Ênfase4 36 6" xfId="25488"/>
    <cellStyle name="40% - Ênfase4 36 7" xfId="25489"/>
    <cellStyle name="40% - Ênfase4 36 8" xfId="25490"/>
    <cellStyle name="40% - Ênfase4 36 9" xfId="25491"/>
    <cellStyle name="40% - Ênfase4 37" xfId="25492"/>
    <cellStyle name="40% - Ênfase4 37 2" xfId="25493"/>
    <cellStyle name="40% - Ênfase4 37 2 2" xfId="25494"/>
    <cellStyle name="40% - Ênfase4 37 2 3" xfId="25495"/>
    <cellStyle name="40% - Ênfase4 37 2 4" xfId="25496"/>
    <cellStyle name="40% - Ênfase4 37 2 5" xfId="25497"/>
    <cellStyle name="40% - Ênfase4 37 2 6" xfId="25498"/>
    <cellStyle name="40% - Ênfase4 37 3" xfId="25499"/>
    <cellStyle name="40% - Ênfase4 37 3 2" xfId="25500"/>
    <cellStyle name="40% - Ênfase4 37 3 3" xfId="25501"/>
    <cellStyle name="40% - Ênfase4 37 3 4" xfId="25502"/>
    <cellStyle name="40% - Ênfase4 37 4" xfId="25503"/>
    <cellStyle name="40% - Ênfase4 37 5" xfId="25504"/>
    <cellStyle name="40% - Ênfase4 37 6" xfId="25505"/>
    <cellStyle name="40% - Ênfase4 37 7" xfId="25506"/>
    <cellStyle name="40% - Ênfase4 37 8" xfId="25507"/>
    <cellStyle name="40% - Ênfase4 38" xfId="25508"/>
    <cellStyle name="40% - Ênfase4 38 2" xfId="25509"/>
    <cellStyle name="40% - Ênfase4 38 2 2" xfId="25510"/>
    <cellStyle name="40% - Ênfase4 38 2 3" xfId="25511"/>
    <cellStyle name="40% - Ênfase4 38 2 4" xfId="25512"/>
    <cellStyle name="40% - Ênfase4 38 2 5" xfId="25513"/>
    <cellStyle name="40% - Ênfase4 38 2 6" xfId="25514"/>
    <cellStyle name="40% - Ênfase4 38 3" xfId="25515"/>
    <cellStyle name="40% - Ênfase4 38 3 2" xfId="25516"/>
    <cellStyle name="40% - Ênfase4 38 3 3" xfId="25517"/>
    <cellStyle name="40% - Ênfase4 38 3 4" xfId="25518"/>
    <cellStyle name="40% - Ênfase4 38 4" xfId="25519"/>
    <cellStyle name="40% - Ênfase4 38 5" xfId="25520"/>
    <cellStyle name="40% - Ênfase4 38 6" xfId="25521"/>
    <cellStyle name="40% - Ênfase4 38 7" xfId="25522"/>
    <cellStyle name="40% - Ênfase4 38 8" xfId="25523"/>
    <cellStyle name="40% - Ênfase4 39" xfId="25524"/>
    <cellStyle name="40% - Ênfase4 39 2" xfId="25525"/>
    <cellStyle name="40% - Ênfase4 39 2 2" xfId="25526"/>
    <cellStyle name="40% - Ênfase4 39 2 3" xfId="25527"/>
    <cellStyle name="40% - Ênfase4 39 2 4" xfId="25528"/>
    <cellStyle name="40% - Ênfase4 39 2 5" xfId="25529"/>
    <cellStyle name="40% - Ênfase4 39 2 6" xfId="25530"/>
    <cellStyle name="40% - Ênfase4 39 3" xfId="25531"/>
    <cellStyle name="40% - Ênfase4 39 3 2" xfId="25532"/>
    <cellStyle name="40% - Ênfase4 39 3 3" xfId="25533"/>
    <cellStyle name="40% - Ênfase4 39 3 4" xfId="25534"/>
    <cellStyle name="40% - Ênfase4 39 4" xfId="25535"/>
    <cellStyle name="40% - Ênfase4 39 5" xfId="25536"/>
    <cellStyle name="40% - Ênfase4 39 6" xfId="25537"/>
    <cellStyle name="40% - Ênfase4 39 7" xfId="25538"/>
    <cellStyle name="40% - Ênfase4 39 8" xfId="25539"/>
    <cellStyle name="40% - Ênfase4 4" xfId="25540"/>
    <cellStyle name="40% - Ênfase4 4 10" xfId="25541"/>
    <cellStyle name="40% - Ênfase4 4 11" xfId="25542"/>
    <cellStyle name="40% - Ênfase4 4 2" xfId="25543"/>
    <cellStyle name="40% - Ênfase4 4 2 2" xfId="25544"/>
    <cellStyle name="40% - Ênfase4 4 2 2 2" xfId="25545"/>
    <cellStyle name="40% - Ênfase4 4 2 2 3" xfId="25546"/>
    <cellStyle name="40% - Ênfase4 4 2 2 4" xfId="25547"/>
    <cellStyle name="40% - Ênfase4 4 2 2 5" xfId="25548"/>
    <cellStyle name="40% - Ênfase4 4 2 2 6" xfId="25549"/>
    <cellStyle name="40% - Ênfase4 4 2 3" xfId="25550"/>
    <cellStyle name="40% - Ênfase4 4 2 3 2" xfId="25551"/>
    <cellStyle name="40% - Ênfase4 4 2 3 3" xfId="25552"/>
    <cellStyle name="40% - Ênfase4 4 2 3 4" xfId="25553"/>
    <cellStyle name="40% - Ênfase4 4 2 4" xfId="25554"/>
    <cellStyle name="40% - Ênfase4 4 2 5" xfId="25555"/>
    <cellStyle name="40% - Ênfase4 4 2 6" xfId="25556"/>
    <cellStyle name="40% - Ênfase4 4 2 7" xfId="25557"/>
    <cellStyle name="40% - Ênfase4 4 2 8" xfId="25558"/>
    <cellStyle name="40% - Ênfase4 4 3" xfId="25559"/>
    <cellStyle name="40% - Ênfase4 4 3 2" xfId="25560"/>
    <cellStyle name="40% - Ênfase4 4 3 3" xfId="25561"/>
    <cellStyle name="40% - Ênfase4 4 3 4" xfId="25562"/>
    <cellStyle name="40% - Ênfase4 4 3 5" xfId="25563"/>
    <cellStyle name="40% - Ênfase4 4 3 6" xfId="25564"/>
    <cellStyle name="40% - Ênfase4 4 4" xfId="25565"/>
    <cellStyle name="40% - Ênfase4 4 4 2" xfId="25566"/>
    <cellStyle name="40% - Ênfase4 4 4 3" xfId="25567"/>
    <cellStyle name="40% - Ênfase4 4 4 4" xfId="25568"/>
    <cellStyle name="40% - Ênfase4 4 5" xfId="25569"/>
    <cellStyle name="40% - Ênfase4 4 6" xfId="25570"/>
    <cellStyle name="40% - Ênfase4 4 7" xfId="25571"/>
    <cellStyle name="40% - Ênfase4 4 8" xfId="25572"/>
    <cellStyle name="40% - Ênfase4 4 9" xfId="25573"/>
    <cellStyle name="40% - Ênfase4 40" xfId="25574"/>
    <cellStyle name="40% - Ênfase4 40 2" xfId="25575"/>
    <cellStyle name="40% - Ênfase4 40 2 2" xfId="25576"/>
    <cellStyle name="40% - Ênfase4 40 2 3" xfId="25577"/>
    <cellStyle name="40% - Ênfase4 40 2 4" xfId="25578"/>
    <cellStyle name="40% - Ênfase4 40 2 5" xfId="25579"/>
    <cellStyle name="40% - Ênfase4 40 2 6" xfId="25580"/>
    <cellStyle name="40% - Ênfase4 40 3" xfId="25581"/>
    <cellStyle name="40% - Ênfase4 40 3 2" xfId="25582"/>
    <cellStyle name="40% - Ênfase4 40 3 3" xfId="25583"/>
    <cellStyle name="40% - Ênfase4 40 3 4" xfId="25584"/>
    <cellStyle name="40% - Ênfase4 40 4" xfId="25585"/>
    <cellStyle name="40% - Ênfase4 40 5" xfId="25586"/>
    <cellStyle name="40% - Ênfase4 40 6" xfId="25587"/>
    <cellStyle name="40% - Ênfase4 40 7" xfId="25588"/>
    <cellStyle name="40% - Ênfase4 40 8" xfId="25589"/>
    <cellStyle name="40% - Ênfase4 41" xfId="25590"/>
    <cellStyle name="40% - Ênfase4 41 2" xfId="25591"/>
    <cellStyle name="40% - Ênfase4 41 2 2" xfId="25592"/>
    <cellStyle name="40% - Ênfase4 41 2 3" xfId="25593"/>
    <cellStyle name="40% - Ênfase4 41 2 4" xfId="25594"/>
    <cellStyle name="40% - Ênfase4 41 2 5" xfId="25595"/>
    <cellStyle name="40% - Ênfase4 41 2 6" xfId="25596"/>
    <cellStyle name="40% - Ênfase4 41 3" xfId="25597"/>
    <cellStyle name="40% - Ênfase4 41 3 2" xfId="25598"/>
    <cellStyle name="40% - Ênfase4 41 3 3" xfId="25599"/>
    <cellStyle name="40% - Ênfase4 41 3 4" xfId="25600"/>
    <cellStyle name="40% - Ênfase4 41 4" xfId="25601"/>
    <cellStyle name="40% - Ênfase4 41 5" xfId="25602"/>
    <cellStyle name="40% - Ênfase4 41 6" xfId="25603"/>
    <cellStyle name="40% - Ênfase4 41 7" xfId="25604"/>
    <cellStyle name="40% - Ênfase4 41 8" xfId="25605"/>
    <cellStyle name="40% - Ênfase4 42" xfId="25606"/>
    <cellStyle name="40% - Ênfase4 42 2" xfId="25607"/>
    <cellStyle name="40% - Ênfase4 42 2 2" xfId="25608"/>
    <cellStyle name="40% - Ênfase4 42 2 3" xfId="25609"/>
    <cellStyle name="40% - Ênfase4 42 2 4" xfId="25610"/>
    <cellStyle name="40% - Ênfase4 42 2 5" xfId="25611"/>
    <cellStyle name="40% - Ênfase4 42 2 6" xfId="25612"/>
    <cellStyle name="40% - Ênfase4 42 3" xfId="25613"/>
    <cellStyle name="40% - Ênfase4 42 3 2" xfId="25614"/>
    <cellStyle name="40% - Ênfase4 42 3 3" xfId="25615"/>
    <cellStyle name="40% - Ênfase4 42 3 4" xfId="25616"/>
    <cellStyle name="40% - Ênfase4 42 4" xfId="25617"/>
    <cellStyle name="40% - Ênfase4 42 5" xfId="25618"/>
    <cellStyle name="40% - Ênfase4 42 6" xfId="25619"/>
    <cellStyle name="40% - Ênfase4 42 7" xfId="25620"/>
    <cellStyle name="40% - Ênfase4 42 8" xfId="25621"/>
    <cellStyle name="40% - Ênfase4 43" xfId="25622"/>
    <cellStyle name="40% - Ênfase4 43 2" xfId="25623"/>
    <cellStyle name="40% - Ênfase4 43 2 2" xfId="25624"/>
    <cellStyle name="40% - Ênfase4 43 2 3" xfId="25625"/>
    <cellStyle name="40% - Ênfase4 43 2 4" xfId="25626"/>
    <cellStyle name="40% - Ênfase4 43 2 5" xfId="25627"/>
    <cellStyle name="40% - Ênfase4 43 2 6" xfId="25628"/>
    <cellStyle name="40% - Ênfase4 43 3" xfId="25629"/>
    <cellStyle name="40% - Ênfase4 43 3 2" xfId="25630"/>
    <cellStyle name="40% - Ênfase4 43 3 3" xfId="25631"/>
    <cellStyle name="40% - Ênfase4 43 3 4" xfId="25632"/>
    <cellStyle name="40% - Ênfase4 43 4" xfId="25633"/>
    <cellStyle name="40% - Ênfase4 43 5" xfId="25634"/>
    <cellStyle name="40% - Ênfase4 43 6" xfId="25635"/>
    <cellStyle name="40% - Ênfase4 43 7" xfId="25636"/>
    <cellStyle name="40% - Ênfase4 43 8" xfId="25637"/>
    <cellStyle name="40% - Ênfase4 44" xfId="25638"/>
    <cellStyle name="40% - Ênfase4 44 2" xfId="25639"/>
    <cellStyle name="40% - Ênfase4 44 2 2" xfId="25640"/>
    <cellStyle name="40% - Ênfase4 44 2 3" xfId="25641"/>
    <cellStyle name="40% - Ênfase4 44 2 4" xfId="25642"/>
    <cellStyle name="40% - Ênfase4 44 2 5" xfId="25643"/>
    <cellStyle name="40% - Ênfase4 44 2 6" xfId="25644"/>
    <cellStyle name="40% - Ênfase4 44 3" xfId="25645"/>
    <cellStyle name="40% - Ênfase4 44 3 2" xfId="25646"/>
    <cellStyle name="40% - Ênfase4 44 3 3" xfId="25647"/>
    <cellStyle name="40% - Ênfase4 44 3 4" xfId="25648"/>
    <cellStyle name="40% - Ênfase4 44 4" xfId="25649"/>
    <cellStyle name="40% - Ênfase4 44 5" xfId="25650"/>
    <cellStyle name="40% - Ênfase4 44 6" xfId="25651"/>
    <cellStyle name="40% - Ênfase4 44 7" xfId="25652"/>
    <cellStyle name="40% - Ênfase4 44 8" xfId="25653"/>
    <cellStyle name="40% - Ênfase4 45" xfId="25654"/>
    <cellStyle name="40% - Ênfase4 45 2" xfId="25655"/>
    <cellStyle name="40% - Ênfase4 45 2 2" xfId="25656"/>
    <cellStyle name="40% - Ênfase4 45 2 3" xfId="25657"/>
    <cellStyle name="40% - Ênfase4 45 2 4" xfId="25658"/>
    <cellStyle name="40% - Ênfase4 45 2 5" xfId="25659"/>
    <cellStyle name="40% - Ênfase4 45 2 6" xfId="25660"/>
    <cellStyle name="40% - Ênfase4 45 3" xfId="25661"/>
    <cellStyle name="40% - Ênfase4 45 3 2" xfId="25662"/>
    <cellStyle name="40% - Ênfase4 45 3 3" xfId="25663"/>
    <cellStyle name="40% - Ênfase4 45 3 4" xfId="25664"/>
    <cellStyle name="40% - Ênfase4 45 4" xfId="25665"/>
    <cellStyle name="40% - Ênfase4 45 5" xfId="25666"/>
    <cellStyle name="40% - Ênfase4 45 6" xfId="25667"/>
    <cellStyle name="40% - Ênfase4 45 7" xfId="25668"/>
    <cellStyle name="40% - Ênfase4 45 8" xfId="25669"/>
    <cellStyle name="40% - Ênfase4 46" xfId="25670"/>
    <cellStyle name="40% - Ênfase4 46 2" xfId="25671"/>
    <cellStyle name="40% - Ênfase4 46 2 2" xfId="25672"/>
    <cellStyle name="40% - Ênfase4 46 2 3" xfId="25673"/>
    <cellStyle name="40% - Ênfase4 46 2 4" xfId="25674"/>
    <cellStyle name="40% - Ênfase4 46 2 5" xfId="25675"/>
    <cellStyle name="40% - Ênfase4 46 2 6" xfId="25676"/>
    <cellStyle name="40% - Ênfase4 46 3" xfId="25677"/>
    <cellStyle name="40% - Ênfase4 46 3 2" xfId="25678"/>
    <cellStyle name="40% - Ênfase4 46 3 3" xfId="25679"/>
    <cellStyle name="40% - Ênfase4 46 3 4" xfId="25680"/>
    <cellStyle name="40% - Ênfase4 46 4" xfId="25681"/>
    <cellStyle name="40% - Ênfase4 46 5" xfId="25682"/>
    <cellStyle name="40% - Ênfase4 46 6" xfId="25683"/>
    <cellStyle name="40% - Ênfase4 46 7" xfId="25684"/>
    <cellStyle name="40% - Ênfase4 46 8" xfId="25685"/>
    <cellStyle name="40% - Ênfase4 47" xfId="25686"/>
    <cellStyle name="40% - Ênfase4 47 2" xfId="25687"/>
    <cellStyle name="40% - Ênfase4 47 2 2" xfId="25688"/>
    <cellStyle name="40% - Ênfase4 47 2 3" xfId="25689"/>
    <cellStyle name="40% - Ênfase4 47 2 4" xfId="25690"/>
    <cellStyle name="40% - Ênfase4 47 2 5" xfId="25691"/>
    <cellStyle name="40% - Ênfase4 47 2 6" xfId="25692"/>
    <cellStyle name="40% - Ênfase4 47 3" xfId="25693"/>
    <cellStyle name="40% - Ênfase4 47 3 2" xfId="25694"/>
    <cellStyle name="40% - Ênfase4 47 3 3" xfId="25695"/>
    <cellStyle name="40% - Ênfase4 47 3 4" xfId="25696"/>
    <cellStyle name="40% - Ênfase4 47 4" xfId="25697"/>
    <cellStyle name="40% - Ênfase4 47 5" xfId="25698"/>
    <cellStyle name="40% - Ênfase4 47 6" xfId="25699"/>
    <cellStyle name="40% - Ênfase4 47 7" xfId="25700"/>
    <cellStyle name="40% - Ênfase4 47 8" xfId="25701"/>
    <cellStyle name="40% - Ênfase4 48" xfId="25702"/>
    <cellStyle name="40% - Ênfase4 48 2" xfId="25703"/>
    <cellStyle name="40% - Ênfase4 48 2 2" xfId="25704"/>
    <cellStyle name="40% - Ênfase4 48 2 3" xfId="25705"/>
    <cellStyle name="40% - Ênfase4 48 2 4" xfId="25706"/>
    <cellStyle name="40% - Ênfase4 48 2 5" xfId="25707"/>
    <cellStyle name="40% - Ênfase4 48 2 6" xfId="25708"/>
    <cellStyle name="40% - Ênfase4 48 3" xfId="25709"/>
    <cellStyle name="40% - Ênfase4 48 3 2" xfId="25710"/>
    <cellStyle name="40% - Ênfase4 48 3 3" xfId="25711"/>
    <cellStyle name="40% - Ênfase4 48 3 4" xfId="25712"/>
    <cellStyle name="40% - Ênfase4 48 4" xfId="25713"/>
    <cellStyle name="40% - Ênfase4 48 5" xfId="25714"/>
    <cellStyle name="40% - Ênfase4 48 6" xfId="25715"/>
    <cellStyle name="40% - Ênfase4 48 7" xfId="25716"/>
    <cellStyle name="40% - Ênfase4 48 8" xfId="25717"/>
    <cellStyle name="40% - Ênfase4 49" xfId="25718"/>
    <cellStyle name="40% - Ênfase4 49 2" xfId="25719"/>
    <cellStyle name="40% - Ênfase4 49 2 2" xfId="25720"/>
    <cellStyle name="40% - Ênfase4 49 2 3" xfId="25721"/>
    <cellStyle name="40% - Ênfase4 49 2 4" xfId="25722"/>
    <cellStyle name="40% - Ênfase4 49 2 5" xfId="25723"/>
    <cellStyle name="40% - Ênfase4 49 2 6" xfId="25724"/>
    <cellStyle name="40% - Ênfase4 49 3" xfId="25725"/>
    <cellStyle name="40% - Ênfase4 49 3 2" xfId="25726"/>
    <cellStyle name="40% - Ênfase4 49 3 3" xfId="25727"/>
    <cellStyle name="40% - Ênfase4 49 3 4" xfId="25728"/>
    <cellStyle name="40% - Ênfase4 49 4" xfId="25729"/>
    <cellStyle name="40% - Ênfase4 49 5" xfId="25730"/>
    <cellStyle name="40% - Ênfase4 49 6" xfId="25731"/>
    <cellStyle name="40% - Ênfase4 49 7" xfId="25732"/>
    <cellStyle name="40% - Ênfase4 49 8" xfId="25733"/>
    <cellStyle name="40% - Ênfase4 5" xfId="25734"/>
    <cellStyle name="40% - Ênfase4 5 10" xfId="25735"/>
    <cellStyle name="40% - Ênfase4 5 11" xfId="25736"/>
    <cellStyle name="40% - Ênfase4 5 2" xfId="25737"/>
    <cellStyle name="40% - Ênfase4 5 2 2" xfId="25738"/>
    <cellStyle name="40% - Ênfase4 5 2 2 2" xfId="25739"/>
    <cellStyle name="40% - Ênfase4 5 2 2 3" xfId="25740"/>
    <cellStyle name="40% - Ênfase4 5 2 2 4" xfId="25741"/>
    <cellStyle name="40% - Ênfase4 5 2 2 5" xfId="25742"/>
    <cellStyle name="40% - Ênfase4 5 2 2 6" xfId="25743"/>
    <cellStyle name="40% - Ênfase4 5 2 3" xfId="25744"/>
    <cellStyle name="40% - Ênfase4 5 2 3 2" xfId="25745"/>
    <cellStyle name="40% - Ênfase4 5 2 3 3" xfId="25746"/>
    <cellStyle name="40% - Ênfase4 5 2 3 4" xfId="25747"/>
    <cellStyle name="40% - Ênfase4 5 2 4" xfId="25748"/>
    <cellStyle name="40% - Ênfase4 5 2 5" xfId="25749"/>
    <cellStyle name="40% - Ênfase4 5 2 6" xfId="25750"/>
    <cellStyle name="40% - Ênfase4 5 2 7" xfId="25751"/>
    <cellStyle name="40% - Ênfase4 5 2 8" xfId="25752"/>
    <cellStyle name="40% - Ênfase4 5 3" xfId="25753"/>
    <cellStyle name="40% - Ênfase4 5 3 2" xfId="25754"/>
    <cellStyle name="40% - Ênfase4 5 3 3" xfId="25755"/>
    <cellStyle name="40% - Ênfase4 5 3 4" xfId="25756"/>
    <cellStyle name="40% - Ênfase4 5 3 5" xfId="25757"/>
    <cellStyle name="40% - Ênfase4 5 3 6" xfId="25758"/>
    <cellStyle name="40% - Ênfase4 5 4" xfId="25759"/>
    <cellStyle name="40% - Ênfase4 5 4 2" xfId="25760"/>
    <cellStyle name="40% - Ênfase4 5 4 3" xfId="25761"/>
    <cellStyle name="40% - Ênfase4 5 4 4" xfId="25762"/>
    <cellStyle name="40% - Ênfase4 5 5" xfId="25763"/>
    <cellStyle name="40% - Ênfase4 5 6" xfId="25764"/>
    <cellStyle name="40% - Ênfase4 5 7" xfId="25765"/>
    <cellStyle name="40% - Ênfase4 5 8" xfId="25766"/>
    <cellStyle name="40% - Ênfase4 5 9" xfId="25767"/>
    <cellStyle name="40% - Ênfase4 50" xfId="25768"/>
    <cellStyle name="40% - Ênfase4 50 2" xfId="25769"/>
    <cellStyle name="40% - Ênfase4 50 2 2" xfId="25770"/>
    <cellStyle name="40% - Ênfase4 50 2 3" xfId="25771"/>
    <cellStyle name="40% - Ênfase4 50 2 4" xfId="25772"/>
    <cellStyle name="40% - Ênfase4 50 2 5" xfId="25773"/>
    <cellStyle name="40% - Ênfase4 50 2 6" xfId="25774"/>
    <cellStyle name="40% - Ênfase4 50 3" xfId="25775"/>
    <cellStyle name="40% - Ênfase4 50 3 2" xfId="25776"/>
    <cellStyle name="40% - Ênfase4 50 3 3" xfId="25777"/>
    <cellStyle name="40% - Ênfase4 50 3 4" xfId="25778"/>
    <cellStyle name="40% - Ênfase4 50 4" xfId="25779"/>
    <cellStyle name="40% - Ênfase4 50 5" xfId="25780"/>
    <cellStyle name="40% - Ênfase4 50 6" xfId="25781"/>
    <cellStyle name="40% - Ênfase4 50 7" xfId="25782"/>
    <cellStyle name="40% - Ênfase4 50 8" xfId="25783"/>
    <cellStyle name="40% - Ênfase4 51" xfId="25784"/>
    <cellStyle name="40% - Ênfase4 51 2" xfId="25785"/>
    <cellStyle name="40% - Ênfase4 51 2 2" xfId="25786"/>
    <cellStyle name="40% - Ênfase4 51 2 3" xfId="25787"/>
    <cellStyle name="40% - Ênfase4 51 2 4" xfId="25788"/>
    <cellStyle name="40% - Ênfase4 51 2 5" xfId="25789"/>
    <cellStyle name="40% - Ênfase4 51 2 6" xfId="25790"/>
    <cellStyle name="40% - Ênfase4 51 3" xfId="25791"/>
    <cellStyle name="40% - Ênfase4 51 3 2" xfId="25792"/>
    <cellStyle name="40% - Ênfase4 51 3 3" xfId="25793"/>
    <cellStyle name="40% - Ênfase4 51 3 4" xfId="25794"/>
    <cellStyle name="40% - Ênfase4 51 4" xfId="25795"/>
    <cellStyle name="40% - Ênfase4 51 5" xfId="25796"/>
    <cellStyle name="40% - Ênfase4 51 6" xfId="25797"/>
    <cellStyle name="40% - Ênfase4 51 7" xfId="25798"/>
    <cellStyle name="40% - Ênfase4 51 8" xfId="25799"/>
    <cellStyle name="40% - Ênfase4 52" xfId="25800"/>
    <cellStyle name="40% - Ênfase4 52 2" xfId="25801"/>
    <cellStyle name="40% - Ênfase4 52 2 2" xfId="25802"/>
    <cellStyle name="40% - Ênfase4 52 2 3" xfId="25803"/>
    <cellStyle name="40% - Ênfase4 52 2 4" xfId="25804"/>
    <cellStyle name="40% - Ênfase4 52 2 5" xfId="25805"/>
    <cellStyle name="40% - Ênfase4 52 2 6" xfId="25806"/>
    <cellStyle name="40% - Ênfase4 52 3" xfId="25807"/>
    <cellStyle name="40% - Ênfase4 52 3 2" xfId="25808"/>
    <cellStyle name="40% - Ênfase4 52 3 3" xfId="25809"/>
    <cellStyle name="40% - Ênfase4 52 3 4" xfId="25810"/>
    <cellStyle name="40% - Ênfase4 52 4" xfId="25811"/>
    <cellStyle name="40% - Ênfase4 52 5" xfId="25812"/>
    <cellStyle name="40% - Ênfase4 52 6" xfId="25813"/>
    <cellStyle name="40% - Ênfase4 52 7" xfId="25814"/>
    <cellStyle name="40% - Ênfase4 52 8" xfId="25815"/>
    <cellStyle name="40% - Ênfase4 53" xfId="25816"/>
    <cellStyle name="40% - Ênfase4 53 2" xfId="25817"/>
    <cellStyle name="40% - Ênfase4 53 2 2" xfId="25818"/>
    <cellStyle name="40% - Ênfase4 53 2 3" xfId="25819"/>
    <cellStyle name="40% - Ênfase4 53 2 4" xfId="25820"/>
    <cellStyle name="40% - Ênfase4 53 2 5" xfId="25821"/>
    <cellStyle name="40% - Ênfase4 53 2 6" xfId="25822"/>
    <cellStyle name="40% - Ênfase4 53 3" xfId="25823"/>
    <cellStyle name="40% - Ênfase4 53 3 2" xfId="25824"/>
    <cellStyle name="40% - Ênfase4 53 3 3" xfId="25825"/>
    <cellStyle name="40% - Ênfase4 53 3 4" xfId="25826"/>
    <cellStyle name="40% - Ênfase4 53 4" xfId="25827"/>
    <cellStyle name="40% - Ênfase4 53 5" xfId="25828"/>
    <cellStyle name="40% - Ênfase4 53 6" xfId="25829"/>
    <cellStyle name="40% - Ênfase4 53 7" xfId="25830"/>
    <cellStyle name="40% - Ênfase4 53 8" xfId="25831"/>
    <cellStyle name="40% - Ênfase4 54" xfId="25832"/>
    <cellStyle name="40% - Ênfase4 54 2" xfId="25833"/>
    <cellStyle name="40% - Ênfase4 54 2 2" xfId="25834"/>
    <cellStyle name="40% - Ênfase4 54 2 3" xfId="25835"/>
    <cellStyle name="40% - Ênfase4 54 2 4" xfId="25836"/>
    <cellStyle name="40% - Ênfase4 54 2 5" xfId="25837"/>
    <cellStyle name="40% - Ênfase4 54 2 6" xfId="25838"/>
    <cellStyle name="40% - Ênfase4 54 3" xfId="25839"/>
    <cellStyle name="40% - Ênfase4 54 3 2" xfId="25840"/>
    <cellStyle name="40% - Ênfase4 54 3 3" xfId="25841"/>
    <cellStyle name="40% - Ênfase4 54 3 4" xfId="25842"/>
    <cellStyle name="40% - Ênfase4 54 4" xfId="25843"/>
    <cellStyle name="40% - Ênfase4 54 5" xfId="25844"/>
    <cellStyle name="40% - Ênfase4 54 6" xfId="25845"/>
    <cellStyle name="40% - Ênfase4 54 7" xfId="25846"/>
    <cellStyle name="40% - Ênfase4 54 8" xfId="25847"/>
    <cellStyle name="40% - Ênfase4 55" xfId="25848"/>
    <cellStyle name="40% - Ênfase4 55 2" xfId="25849"/>
    <cellStyle name="40% - Ênfase4 55 2 2" xfId="25850"/>
    <cellStyle name="40% - Ênfase4 55 2 3" xfId="25851"/>
    <cellStyle name="40% - Ênfase4 55 2 4" xfId="25852"/>
    <cellStyle name="40% - Ênfase4 55 2 5" xfId="25853"/>
    <cellStyle name="40% - Ênfase4 55 2 6" xfId="25854"/>
    <cellStyle name="40% - Ênfase4 55 3" xfId="25855"/>
    <cellStyle name="40% - Ênfase4 55 3 2" xfId="25856"/>
    <cellStyle name="40% - Ênfase4 55 3 3" xfId="25857"/>
    <cellStyle name="40% - Ênfase4 55 3 4" xfId="25858"/>
    <cellStyle name="40% - Ênfase4 55 4" xfId="25859"/>
    <cellStyle name="40% - Ênfase4 55 5" xfId="25860"/>
    <cellStyle name="40% - Ênfase4 55 6" xfId="25861"/>
    <cellStyle name="40% - Ênfase4 55 7" xfId="25862"/>
    <cellStyle name="40% - Ênfase4 55 8" xfId="25863"/>
    <cellStyle name="40% - Ênfase4 56" xfId="25864"/>
    <cellStyle name="40% - Ênfase4 56 2" xfId="25865"/>
    <cellStyle name="40% - Ênfase4 56 2 2" xfId="25866"/>
    <cellStyle name="40% - Ênfase4 56 2 3" xfId="25867"/>
    <cellStyle name="40% - Ênfase4 56 2 4" xfId="25868"/>
    <cellStyle name="40% - Ênfase4 56 2 5" xfId="25869"/>
    <cellStyle name="40% - Ênfase4 56 2 6" xfId="25870"/>
    <cellStyle name="40% - Ênfase4 56 3" xfId="25871"/>
    <cellStyle name="40% - Ênfase4 56 3 2" xfId="25872"/>
    <cellStyle name="40% - Ênfase4 56 3 3" xfId="25873"/>
    <cellStyle name="40% - Ênfase4 56 3 4" xfId="25874"/>
    <cellStyle name="40% - Ênfase4 56 4" xfId="25875"/>
    <cellStyle name="40% - Ênfase4 56 5" xfId="25876"/>
    <cellStyle name="40% - Ênfase4 56 6" xfId="25877"/>
    <cellStyle name="40% - Ênfase4 56 7" xfId="25878"/>
    <cellStyle name="40% - Ênfase4 56 8" xfId="25879"/>
    <cellStyle name="40% - Ênfase4 57" xfId="25880"/>
    <cellStyle name="40% - Ênfase4 57 2" xfId="25881"/>
    <cellStyle name="40% - Ênfase4 57 2 2" xfId="25882"/>
    <cellStyle name="40% - Ênfase4 57 2 3" xfId="25883"/>
    <cellStyle name="40% - Ênfase4 57 2 4" xfId="25884"/>
    <cellStyle name="40% - Ênfase4 57 2 5" xfId="25885"/>
    <cellStyle name="40% - Ênfase4 57 2 6" xfId="25886"/>
    <cellStyle name="40% - Ênfase4 57 3" xfId="25887"/>
    <cellStyle name="40% - Ênfase4 57 3 2" xfId="25888"/>
    <cellStyle name="40% - Ênfase4 57 3 3" xfId="25889"/>
    <cellStyle name="40% - Ênfase4 57 3 4" xfId="25890"/>
    <cellStyle name="40% - Ênfase4 57 4" xfId="25891"/>
    <cellStyle name="40% - Ênfase4 57 5" xfId="25892"/>
    <cellStyle name="40% - Ênfase4 57 6" xfId="25893"/>
    <cellStyle name="40% - Ênfase4 57 7" xfId="25894"/>
    <cellStyle name="40% - Ênfase4 57 8" xfId="25895"/>
    <cellStyle name="40% - Ênfase4 58" xfId="25896"/>
    <cellStyle name="40% - Ênfase4 58 2" xfId="25897"/>
    <cellStyle name="40% - Ênfase4 58 2 2" xfId="25898"/>
    <cellStyle name="40% - Ênfase4 58 2 3" xfId="25899"/>
    <cellStyle name="40% - Ênfase4 58 2 4" xfId="25900"/>
    <cellStyle name="40% - Ênfase4 58 2 5" xfId="25901"/>
    <cellStyle name="40% - Ênfase4 58 2 6" xfId="25902"/>
    <cellStyle name="40% - Ênfase4 58 3" xfId="25903"/>
    <cellStyle name="40% - Ênfase4 58 3 2" xfId="25904"/>
    <cellStyle name="40% - Ênfase4 58 3 3" xfId="25905"/>
    <cellStyle name="40% - Ênfase4 58 3 4" xfId="25906"/>
    <cellStyle name="40% - Ênfase4 58 4" xfId="25907"/>
    <cellStyle name="40% - Ênfase4 58 5" xfId="25908"/>
    <cellStyle name="40% - Ênfase4 58 6" xfId="25909"/>
    <cellStyle name="40% - Ênfase4 58 7" xfId="25910"/>
    <cellStyle name="40% - Ênfase4 58 8" xfId="25911"/>
    <cellStyle name="40% - Ênfase4 59" xfId="25912"/>
    <cellStyle name="40% - Ênfase4 59 2" xfId="25913"/>
    <cellStyle name="40% - Ênfase4 59 2 2" xfId="25914"/>
    <cellStyle name="40% - Ênfase4 59 2 3" xfId="25915"/>
    <cellStyle name="40% - Ênfase4 59 2 4" xfId="25916"/>
    <cellStyle name="40% - Ênfase4 59 2 5" xfId="25917"/>
    <cellStyle name="40% - Ênfase4 59 2 6" xfId="25918"/>
    <cellStyle name="40% - Ênfase4 59 3" xfId="25919"/>
    <cellStyle name="40% - Ênfase4 59 3 2" xfId="25920"/>
    <cellStyle name="40% - Ênfase4 59 3 3" xfId="25921"/>
    <cellStyle name="40% - Ênfase4 59 3 4" xfId="25922"/>
    <cellStyle name="40% - Ênfase4 59 4" xfId="25923"/>
    <cellStyle name="40% - Ênfase4 59 5" xfId="25924"/>
    <cellStyle name="40% - Ênfase4 59 6" xfId="25925"/>
    <cellStyle name="40% - Ênfase4 59 7" xfId="25926"/>
    <cellStyle name="40% - Ênfase4 59 8" xfId="25927"/>
    <cellStyle name="40% - Ênfase4 6" xfId="25928"/>
    <cellStyle name="40% - Ênfase4 6 10" xfId="25929"/>
    <cellStyle name="40% - Ênfase4 6 11" xfId="25930"/>
    <cellStyle name="40% - Ênfase4 6 2" xfId="25931"/>
    <cellStyle name="40% - Ênfase4 6 2 2" xfId="25932"/>
    <cellStyle name="40% - Ênfase4 6 2 2 2" xfId="25933"/>
    <cellStyle name="40% - Ênfase4 6 2 2 3" xfId="25934"/>
    <cellStyle name="40% - Ênfase4 6 2 2 4" xfId="25935"/>
    <cellStyle name="40% - Ênfase4 6 2 2 5" xfId="25936"/>
    <cellStyle name="40% - Ênfase4 6 2 2 6" xfId="25937"/>
    <cellStyle name="40% - Ênfase4 6 2 3" xfId="25938"/>
    <cellStyle name="40% - Ênfase4 6 2 3 2" xfId="25939"/>
    <cellStyle name="40% - Ênfase4 6 2 3 3" xfId="25940"/>
    <cellStyle name="40% - Ênfase4 6 2 3 4" xfId="25941"/>
    <cellStyle name="40% - Ênfase4 6 2 4" xfId="25942"/>
    <cellStyle name="40% - Ênfase4 6 2 5" xfId="25943"/>
    <cellStyle name="40% - Ênfase4 6 2 6" xfId="25944"/>
    <cellStyle name="40% - Ênfase4 6 2 7" xfId="25945"/>
    <cellStyle name="40% - Ênfase4 6 2 8" xfId="25946"/>
    <cellStyle name="40% - Ênfase4 6 3" xfId="25947"/>
    <cellStyle name="40% - Ênfase4 6 3 2" xfId="25948"/>
    <cellStyle name="40% - Ênfase4 6 3 3" xfId="25949"/>
    <cellStyle name="40% - Ênfase4 6 3 4" xfId="25950"/>
    <cellStyle name="40% - Ênfase4 6 3 5" xfId="25951"/>
    <cellStyle name="40% - Ênfase4 6 3 6" xfId="25952"/>
    <cellStyle name="40% - Ênfase4 6 4" xfId="25953"/>
    <cellStyle name="40% - Ênfase4 6 4 2" xfId="25954"/>
    <cellStyle name="40% - Ênfase4 6 4 3" xfId="25955"/>
    <cellStyle name="40% - Ênfase4 6 4 4" xfId="25956"/>
    <cellStyle name="40% - Ênfase4 6 5" xfId="25957"/>
    <cellStyle name="40% - Ênfase4 6 6" xfId="25958"/>
    <cellStyle name="40% - Ênfase4 6 7" xfId="25959"/>
    <cellStyle name="40% - Ênfase4 6 8" xfId="25960"/>
    <cellStyle name="40% - Ênfase4 6 9" xfId="25961"/>
    <cellStyle name="40% - Ênfase4 60" xfId="25962"/>
    <cellStyle name="40% - Ênfase4 60 2" xfId="25963"/>
    <cellStyle name="40% - Ênfase4 60 2 2" xfId="25964"/>
    <cellStyle name="40% - Ênfase4 60 2 3" xfId="25965"/>
    <cellStyle name="40% - Ênfase4 60 2 4" xfId="25966"/>
    <cellStyle name="40% - Ênfase4 60 2 5" xfId="25967"/>
    <cellStyle name="40% - Ênfase4 60 2 6" xfId="25968"/>
    <cellStyle name="40% - Ênfase4 60 3" xfId="25969"/>
    <cellStyle name="40% - Ênfase4 60 3 2" xfId="25970"/>
    <cellStyle name="40% - Ênfase4 60 3 3" xfId="25971"/>
    <cellStyle name="40% - Ênfase4 60 3 4" xfId="25972"/>
    <cellStyle name="40% - Ênfase4 60 4" xfId="25973"/>
    <cellStyle name="40% - Ênfase4 60 5" xfId="25974"/>
    <cellStyle name="40% - Ênfase4 60 6" xfId="25975"/>
    <cellStyle name="40% - Ênfase4 60 7" xfId="25976"/>
    <cellStyle name="40% - Ênfase4 60 8" xfId="25977"/>
    <cellStyle name="40% - Ênfase4 61" xfId="25978"/>
    <cellStyle name="40% - Ênfase4 61 2" xfId="25979"/>
    <cellStyle name="40% - Ênfase4 61 2 2" xfId="25980"/>
    <cellStyle name="40% - Ênfase4 61 2 3" xfId="25981"/>
    <cellStyle name="40% - Ênfase4 61 2 4" xfId="25982"/>
    <cellStyle name="40% - Ênfase4 61 2 5" xfId="25983"/>
    <cellStyle name="40% - Ênfase4 61 2 6" xfId="25984"/>
    <cellStyle name="40% - Ênfase4 61 3" xfId="25985"/>
    <cellStyle name="40% - Ênfase4 61 3 2" xfId="25986"/>
    <cellStyle name="40% - Ênfase4 61 3 3" xfId="25987"/>
    <cellStyle name="40% - Ênfase4 61 3 4" xfId="25988"/>
    <cellStyle name="40% - Ênfase4 61 4" xfId="25989"/>
    <cellStyle name="40% - Ênfase4 61 5" xfId="25990"/>
    <cellStyle name="40% - Ênfase4 61 6" xfId="25991"/>
    <cellStyle name="40% - Ênfase4 61 7" xfId="25992"/>
    <cellStyle name="40% - Ênfase4 61 8" xfId="25993"/>
    <cellStyle name="40% - Ênfase4 62" xfId="25994"/>
    <cellStyle name="40% - Ênfase4 62 2" xfId="25995"/>
    <cellStyle name="40% - Ênfase4 62 2 2" xfId="25996"/>
    <cellStyle name="40% - Ênfase4 62 2 3" xfId="25997"/>
    <cellStyle name="40% - Ênfase4 62 2 4" xfId="25998"/>
    <cellStyle name="40% - Ênfase4 62 2 5" xfId="25999"/>
    <cellStyle name="40% - Ênfase4 62 2 6" xfId="26000"/>
    <cellStyle name="40% - Ênfase4 62 3" xfId="26001"/>
    <cellStyle name="40% - Ênfase4 62 3 2" xfId="26002"/>
    <cellStyle name="40% - Ênfase4 62 3 3" xfId="26003"/>
    <cellStyle name="40% - Ênfase4 62 3 4" xfId="26004"/>
    <cellStyle name="40% - Ênfase4 62 4" xfId="26005"/>
    <cellStyle name="40% - Ênfase4 62 5" xfId="26006"/>
    <cellStyle name="40% - Ênfase4 62 6" xfId="26007"/>
    <cellStyle name="40% - Ênfase4 62 7" xfId="26008"/>
    <cellStyle name="40% - Ênfase4 62 8" xfId="26009"/>
    <cellStyle name="40% - Ênfase4 63" xfId="26010"/>
    <cellStyle name="40% - Ênfase4 63 2" xfId="26011"/>
    <cellStyle name="40% - Ênfase4 63 2 2" xfId="26012"/>
    <cellStyle name="40% - Ênfase4 63 2 3" xfId="26013"/>
    <cellStyle name="40% - Ênfase4 63 2 4" xfId="26014"/>
    <cellStyle name="40% - Ênfase4 63 2 5" xfId="26015"/>
    <cellStyle name="40% - Ênfase4 63 2 6" xfId="26016"/>
    <cellStyle name="40% - Ênfase4 63 3" xfId="26017"/>
    <cellStyle name="40% - Ênfase4 63 3 2" xfId="26018"/>
    <cellStyle name="40% - Ênfase4 63 3 3" xfId="26019"/>
    <cellStyle name="40% - Ênfase4 63 3 4" xfId="26020"/>
    <cellStyle name="40% - Ênfase4 63 4" xfId="26021"/>
    <cellStyle name="40% - Ênfase4 63 5" xfId="26022"/>
    <cellStyle name="40% - Ênfase4 63 6" xfId="26023"/>
    <cellStyle name="40% - Ênfase4 63 7" xfId="26024"/>
    <cellStyle name="40% - Ênfase4 63 8" xfId="26025"/>
    <cellStyle name="40% - Ênfase4 64" xfId="26026"/>
    <cellStyle name="40% - Ênfase4 64 2" xfId="26027"/>
    <cellStyle name="40% - Ênfase4 64 2 2" xfId="26028"/>
    <cellStyle name="40% - Ênfase4 64 2 3" xfId="26029"/>
    <cellStyle name="40% - Ênfase4 64 2 4" xfId="26030"/>
    <cellStyle name="40% - Ênfase4 64 2 5" xfId="26031"/>
    <cellStyle name="40% - Ênfase4 64 2 6" xfId="26032"/>
    <cellStyle name="40% - Ênfase4 64 3" xfId="26033"/>
    <cellStyle name="40% - Ênfase4 64 3 2" xfId="26034"/>
    <cellStyle name="40% - Ênfase4 64 3 3" xfId="26035"/>
    <cellStyle name="40% - Ênfase4 64 3 4" xfId="26036"/>
    <cellStyle name="40% - Ênfase4 64 4" xfId="26037"/>
    <cellStyle name="40% - Ênfase4 64 5" xfId="26038"/>
    <cellStyle name="40% - Ênfase4 64 6" xfId="26039"/>
    <cellStyle name="40% - Ênfase4 64 7" xfId="26040"/>
    <cellStyle name="40% - Ênfase4 64 8" xfId="26041"/>
    <cellStyle name="40% - Ênfase4 65" xfId="26042"/>
    <cellStyle name="40% - Ênfase4 65 2" xfId="26043"/>
    <cellStyle name="40% - Ênfase4 65 2 2" xfId="26044"/>
    <cellStyle name="40% - Ênfase4 65 2 3" xfId="26045"/>
    <cellStyle name="40% - Ênfase4 65 2 4" xfId="26046"/>
    <cellStyle name="40% - Ênfase4 65 2 5" xfId="26047"/>
    <cellStyle name="40% - Ênfase4 65 2 6" xfId="26048"/>
    <cellStyle name="40% - Ênfase4 65 3" xfId="26049"/>
    <cellStyle name="40% - Ênfase4 65 3 2" xfId="26050"/>
    <cellStyle name="40% - Ênfase4 65 3 3" xfId="26051"/>
    <cellStyle name="40% - Ênfase4 65 3 4" xfId="26052"/>
    <cellStyle name="40% - Ênfase4 65 4" xfId="26053"/>
    <cellStyle name="40% - Ênfase4 65 5" xfId="26054"/>
    <cellStyle name="40% - Ênfase4 65 6" xfId="26055"/>
    <cellStyle name="40% - Ênfase4 65 7" xfId="26056"/>
    <cellStyle name="40% - Ênfase4 65 8" xfId="26057"/>
    <cellStyle name="40% - Ênfase4 66" xfId="26058"/>
    <cellStyle name="40% - Ênfase4 66 2" xfId="26059"/>
    <cellStyle name="40% - Ênfase4 66 2 2" xfId="26060"/>
    <cellStyle name="40% - Ênfase4 66 2 3" xfId="26061"/>
    <cellStyle name="40% - Ênfase4 66 2 4" xfId="26062"/>
    <cellStyle name="40% - Ênfase4 66 2 5" xfId="26063"/>
    <cellStyle name="40% - Ênfase4 66 2 6" xfId="26064"/>
    <cellStyle name="40% - Ênfase4 66 3" xfId="26065"/>
    <cellStyle name="40% - Ênfase4 66 3 2" xfId="26066"/>
    <cellStyle name="40% - Ênfase4 66 3 3" xfId="26067"/>
    <cellStyle name="40% - Ênfase4 66 3 4" xfId="26068"/>
    <cellStyle name="40% - Ênfase4 66 4" xfId="26069"/>
    <cellStyle name="40% - Ênfase4 66 5" xfId="26070"/>
    <cellStyle name="40% - Ênfase4 66 6" xfId="26071"/>
    <cellStyle name="40% - Ênfase4 66 7" xfId="26072"/>
    <cellStyle name="40% - Ênfase4 66 8" xfId="26073"/>
    <cellStyle name="40% - Ênfase4 67" xfId="26074"/>
    <cellStyle name="40% - Ênfase4 67 2" xfId="26075"/>
    <cellStyle name="40% - Ênfase4 67 2 2" xfId="26076"/>
    <cellStyle name="40% - Ênfase4 67 2 3" xfId="26077"/>
    <cellStyle name="40% - Ênfase4 67 2 4" xfId="26078"/>
    <cellStyle name="40% - Ênfase4 67 2 5" xfId="26079"/>
    <cellStyle name="40% - Ênfase4 67 2 6" xfId="26080"/>
    <cellStyle name="40% - Ênfase4 67 3" xfId="26081"/>
    <cellStyle name="40% - Ênfase4 67 3 2" xfId="26082"/>
    <cellStyle name="40% - Ênfase4 67 3 3" xfId="26083"/>
    <cellStyle name="40% - Ênfase4 67 3 4" xfId="26084"/>
    <cellStyle name="40% - Ênfase4 67 4" xfId="26085"/>
    <cellStyle name="40% - Ênfase4 67 5" xfId="26086"/>
    <cellStyle name="40% - Ênfase4 67 6" xfId="26087"/>
    <cellStyle name="40% - Ênfase4 67 7" xfId="26088"/>
    <cellStyle name="40% - Ênfase4 67 8" xfId="26089"/>
    <cellStyle name="40% - Ênfase4 68" xfId="26090"/>
    <cellStyle name="40% - Ênfase4 68 2" xfId="26091"/>
    <cellStyle name="40% - Ênfase4 68 2 2" xfId="26092"/>
    <cellStyle name="40% - Ênfase4 68 2 3" xfId="26093"/>
    <cellStyle name="40% - Ênfase4 68 2 4" xfId="26094"/>
    <cellStyle name="40% - Ênfase4 68 2 5" xfId="26095"/>
    <cellStyle name="40% - Ênfase4 68 2 6" xfId="26096"/>
    <cellStyle name="40% - Ênfase4 68 3" xfId="26097"/>
    <cellStyle name="40% - Ênfase4 68 3 2" xfId="26098"/>
    <cellStyle name="40% - Ênfase4 68 3 3" xfId="26099"/>
    <cellStyle name="40% - Ênfase4 68 3 4" xfId="26100"/>
    <cellStyle name="40% - Ênfase4 68 4" xfId="26101"/>
    <cellStyle name="40% - Ênfase4 68 5" xfId="26102"/>
    <cellStyle name="40% - Ênfase4 68 6" xfId="26103"/>
    <cellStyle name="40% - Ênfase4 68 7" xfId="26104"/>
    <cellStyle name="40% - Ênfase4 68 8" xfId="26105"/>
    <cellStyle name="40% - Ênfase4 69" xfId="26106"/>
    <cellStyle name="40% - Ênfase4 69 2" xfId="26107"/>
    <cellStyle name="40% - Ênfase4 69 2 2" xfId="26108"/>
    <cellStyle name="40% - Ênfase4 69 2 3" xfId="26109"/>
    <cellStyle name="40% - Ênfase4 69 2 4" xfId="26110"/>
    <cellStyle name="40% - Ênfase4 69 2 5" xfId="26111"/>
    <cellStyle name="40% - Ênfase4 69 2 6" xfId="26112"/>
    <cellStyle name="40% - Ênfase4 69 3" xfId="26113"/>
    <cellStyle name="40% - Ênfase4 69 3 2" xfId="26114"/>
    <cellStyle name="40% - Ênfase4 69 3 3" xfId="26115"/>
    <cellStyle name="40% - Ênfase4 69 3 4" xfId="26116"/>
    <cellStyle name="40% - Ênfase4 69 4" xfId="26117"/>
    <cellStyle name="40% - Ênfase4 69 5" xfId="26118"/>
    <cellStyle name="40% - Ênfase4 69 6" xfId="26119"/>
    <cellStyle name="40% - Ênfase4 69 7" xfId="26120"/>
    <cellStyle name="40% - Ênfase4 69 8" xfId="26121"/>
    <cellStyle name="40% - Ênfase4 7" xfId="26122"/>
    <cellStyle name="40% - Ênfase4 7 10" xfId="26123"/>
    <cellStyle name="40% - Ênfase4 7 11" xfId="26124"/>
    <cellStyle name="40% - Ênfase4 7 2" xfId="26125"/>
    <cellStyle name="40% - Ênfase4 7 2 2" xfId="26126"/>
    <cellStyle name="40% - Ênfase4 7 2 2 2" xfId="26127"/>
    <cellStyle name="40% - Ênfase4 7 2 2 3" xfId="26128"/>
    <cellStyle name="40% - Ênfase4 7 2 2 4" xfId="26129"/>
    <cellStyle name="40% - Ênfase4 7 2 2 5" xfId="26130"/>
    <cellStyle name="40% - Ênfase4 7 2 2 6" xfId="26131"/>
    <cellStyle name="40% - Ênfase4 7 2 3" xfId="26132"/>
    <cellStyle name="40% - Ênfase4 7 2 3 2" xfId="26133"/>
    <cellStyle name="40% - Ênfase4 7 2 3 3" xfId="26134"/>
    <cellStyle name="40% - Ênfase4 7 2 3 4" xfId="26135"/>
    <cellStyle name="40% - Ênfase4 7 2 4" xfId="26136"/>
    <cellStyle name="40% - Ênfase4 7 2 5" xfId="26137"/>
    <cellStyle name="40% - Ênfase4 7 2 6" xfId="26138"/>
    <cellStyle name="40% - Ênfase4 7 2 7" xfId="26139"/>
    <cellStyle name="40% - Ênfase4 7 2 8" xfId="26140"/>
    <cellStyle name="40% - Ênfase4 7 3" xfId="26141"/>
    <cellStyle name="40% - Ênfase4 7 3 2" xfId="26142"/>
    <cellStyle name="40% - Ênfase4 7 3 3" xfId="26143"/>
    <cellStyle name="40% - Ênfase4 7 3 4" xfId="26144"/>
    <cellStyle name="40% - Ênfase4 7 3 5" xfId="26145"/>
    <cellStyle name="40% - Ênfase4 7 3 6" xfId="26146"/>
    <cellStyle name="40% - Ênfase4 7 4" xfId="26147"/>
    <cellStyle name="40% - Ênfase4 7 4 2" xfId="26148"/>
    <cellStyle name="40% - Ênfase4 7 4 3" xfId="26149"/>
    <cellStyle name="40% - Ênfase4 7 4 4" xfId="26150"/>
    <cellStyle name="40% - Ênfase4 7 5" xfId="26151"/>
    <cellStyle name="40% - Ênfase4 7 6" xfId="26152"/>
    <cellStyle name="40% - Ênfase4 7 7" xfId="26153"/>
    <cellStyle name="40% - Ênfase4 7 8" xfId="26154"/>
    <cellStyle name="40% - Ênfase4 7 9" xfId="26155"/>
    <cellStyle name="40% - Ênfase4 70" xfId="26156"/>
    <cellStyle name="40% - Ênfase4 70 2" xfId="26157"/>
    <cellStyle name="40% - Ênfase4 70 2 2" xfId="26158"/>
    <cellStyle name="40% - Ênfase4 70 2 3" xfId="26159"/>
    <cellStyle name="40% - Ênfase4 70 2 4" xfId="26160"/>
    <cellStyle name="40% - Ênfase4 70 2 5" xfId="26161"/>
    <cellStyle name="40% - Ênfase4 70 2 6" xfId="26162"/>
    <cellStyle name="40% - Ênfase4 70 3" xfId="26163"/>
    <cellStyle name="40% - Ênfase4 70 3 2" xfId="26164"/>
    <cellStyle name="40% - Ênfase4 70 3 3" xfId="26165"/>
    <cellStyle name="40% - Ênfase4 70 3 4" xfId="26166"/>
    <cellStyle name="40% - Ênfase4 70 4" xfId="26167"/>
    <cellStyle name="40% - Ênfase4 70 5" xfId="26168"/>
    <cellStyle name="40% - Ênfase4 70 6" xfId="26169"/>
    <cellStyle name="40% - Ênfase4 70 7" xfId="26170"/>
    <cellStyle name="40% - Ênfase4 70 8" xfId="26171"/>
    <cellStyle name="40% - Ênfase4 71" xfId="26172"/>
    <cellStyle name="40% - Ênfase4 71 2" xfId="26173"/>
    <cellStyle name="40% - Ênfase4 71 2 2" xfId="26174"/>
    <cellStyle name="40% - Ênfase4 71 2 3" xfId="26175"/>
    <cellStyle name="40% - Ênfase4 71 2 4" xfId="26176"/>
    <cellStyle name="40% - Ênfase4 71 2 5" xfId="26177"/>
    <cellStyle name="40% - Ênfase4 71 2 6" xfId="26178"/>
    <cellStyle name="40% - Ênfase4 71 3" xfId="26179"/>
    <cellStyle name="40% - Ênfase4 71 3 2" xfId="26180"/>
    <cellStyle name="40% - Ênfase4 71 3 3" xfId="26181"/>
    <cellStyle name="40% - Ênfase4 71 3 4" xfId="26182"/>
    <cellStyle name="40% - Ênfase4 71 4" xfId="26183"/>
    <cellStyle name="40% - Ênfase4 71 5" xfId="26184"/>
    <cellStyle name="40% - Ênfase4 71 6" xfId="26185"/>
    <cellStyle name="40% - Ênfase4 71 7" xfId="26186"/>
    <cellStyle name="40% - Ênfase4 71 8" xfId="26187"/>
    <cellStyle name="40% - Ênfase4 72" xfId="26188"/>
    <cellStyle name="40% - Ênfase4 72 2" xfId="26189"/>
    <cellStyle name="40% - Ênfase4 72 2 2" xfId="26190"/>
    <cellStyle name="40% - Ênfase4 72 2 3" xfId="26191"/>
    <cellStyle name="40% - Ênfase4 72 2 4" xfId="26192"/>
    <cellStyle name="40% - Ênfase4 72 2 5" xfId="26193"/>
    <cellStyle name="40% - Ênfase4 72 2 6" xfId="26194"/>
    <cellStyle name="40% - Ênfase4 72 3" xfId="26195"/>
    <cellStyle name="40% - Ênfase4 72 3 2" xfId="26196"/>
    <cellStyle name="40% - Ênfase4 72 3 3" xfId="26197"/>
    <cellStyle name="40% - Ênfase4 72 3 4" xfId="26198"/>
    <cellStyle name="40% - Ênfase4 72 4" xfId="26199"/>
    <cellStyle name="40% - Ênfase4 72 5" xfId="26200"/>
    <cellStyle name="40% - Ênfase4 72 6" xfId="26201"/>
    <cellStyle name="40% - Ênfase4 72 7" xfId="26202"/>
    <cellStyle name="40% - Ênfase4 72 8" xfId="26203"/>
    <cellStyle name="40% - Ênfase4 73" xfId="26204"/>
    <cellStyle name="40% - Ênfase4 73 2" xfId="26205"/>
    <cellStyle name="40% - Ênfase4 73 2 2" xfId="26206"/>
    <cellStyle name="40% - Ênfase4 73 2 3" xfId="26207"/>
    <cellStyle name="40% - Ênfase4 73 2 4" xfId="26208"/>
    <cellStyle name="40% - Ênfase4 73 2 5" xfId="26209"/>
    <cellStyle name="40% - Ênfase4 73 2 6" xfId="26210"/>
    <cellStyle name="40% - Ênfase4 73 3" xfId="26211"/>
    <cellStyle name="40% - Ênfase4 73 3 2" xfId="26212"/>
    <cellStyle name="40% - Ênfase4 73 3 3" xfId="26213"/>
    <cellStyle name="40% - Ênfase4 73 3 4" xfId="26214"/>
    <cellStyle name="40% - Ênfase4 73 4" xfId="26215"/>
    <cellStyle name="40% - Ênfase4 73 5" xfId="26216"/>
    <cellStyle name="40% - Ênfase4 73 6" xfId="26217"/>
    <cellStyle name="40% - Ênfase4 73 7" xfId="26218"/>
    <cellStyle name="40% - Ênfase4 73 8" xfId="26219"/>
    <cellStyle name="40% - Ênfase4 74" xfId="26220"/>
    <cellStyle name="40% - Ênfase4 74 2" xfId="26221"/>
    <cellStyle name="40% - Ênfase4 74 2 2" xfId="26222"/>
    <cellStyle name="40% - Ênfase4 74 2 3" xfId="26223"/>
    <cellStyle name="40% - Ênfase4 74 2 4" xfId="26224"/>
    <cellStyle name="40% - Ênfase4 74 2 5" xfId="26225"/>
    <cellStyle name="40% - Ênfase4 74 2 6" xfId="26226"/>
    <cellStyle name="40% - Ênfase4 74 3" xfId="26227"/>
    <cellStyle name="40% - Ênfase4 74 3 2" xfId="26228"/>
    <cellStyle name="40% - Ênfase4 74 3 3" xfId="26229"/>
    <cellStyle name="40% - Ênfase4 74 3 4" xfId="26230"/>
    <cellStyle name="40% - Ênfase4 74 4" xfId="26231"/>
    <cellStyle name="40% - Ênfase4 74 5" xfId="26232"/>
    <cellStyle name="40% - Ênfase4 74 6" xfId="26233"/>
    <cellStyle name="40% - Ênfase4 74 7" xfId="26234"/>
    <cellStyle name="40% - Ênfase4 74 8" xfId="26235"/>
    <cellStyle name="40% - Ênfase4 75" xfId="26236"/>
    <cellStyle name="40% - Ênfase4 75 2" xfId="26237"/>
    <cellStyle name="40% - Ênfase4 75 2 2" xfId="26238"/>
    <cellStyle name="40% - Ênfase4 75 2 3" xfId="26239"/>
    <cellStyle name="40% - Ênfase4 75 2 4" xfId="26240"/>
    <cellStyle name="40% - Ênfase4 75 2 5" xfId="26241"/>
    <cellStyle name="40% - Ênfase4 75 2 6" xfId="26242"/>
    <cellStyle name="40% - Ênfase4 75 3" xfId="26243"/>
    <cellStyle name="40% - Ênfase4 75 3 2" xfId="26244"/>
    <cellStyle name="40% - Ênfase4 75 3 3" xfId="26245"/>
    <cellStyle name="40% - Ênfase4 75 3 4" xfId="26246"/>
    <cellStyle name="40% - Ênfase4 75 4" xfId="26247"/>
    <cellStyle name="40% - Ênfase4 75 5" xfId="26248"/>
    <cellStyle name="40% - Ênfase4 75 6" xfId="26249"/>
    <cellStyle name="40% - Ênfase4 75 7" xfId="26250"/>
    <cellStyle name="40% - Ênfase4 75 8" xfId="26251"/>
    <cellStyle name="40% - Ênfase4 76" xfId="26252"/>
    <cellStyle name="40% - Ênfase4 76 2" xfId="26253"/>
    <cellStyle name="40% - Ênfase4 76 2 2" xfId="26254"/>
    <cellStyle name="40% - Ênfase4 76 2 3" xfId="26255"/>
    <cellStyle name="40% - Ênfase4 76 2 4" xfId="26256"/>
    <cellStyle name="40% - Ênfase4 76 2 5" xfId="26257"/>
    <cellStyle name="40% - Ênfase4 76 2 6" xfId="26258"/>
    <cellStyle name="40% - Ênfase4 76 3" xfId="26259"/>
    <cellStyle name="40% - Ênfase4 76 3 2" xfId="26260"/>
    <cellStyle name="40% - Ênfase4 76 3 3" xfId="26261"/>
    <cellStyle name="40% - Ênfase4 76 3 4" xfId="26262"/>
    <cellStyle name="40% - Ênfase4 76 4" xfId="26263"/>
    <cellStyle name="40% - Ênfase4 76 5" xfId="26264"/>
    <cellStyle name="40% - Ênfase4 76 6" xfId="26265"/>
    <cellStyle name="40% - Ênfase4 76 7" xfId="26266"/>
    <cellStyle name="40% - Ênfase4 76 8" xfId="26267"/>
    <cellStyle name="40% - Ênfase4 77" xfId="26268"/>
    <cellStyle name="40% - Ênfase4 77 2" xfId="26269"/>
    <cellStyle name="40% - Ênfase4 77 2 2" xfId="26270"/>
    <cellStyle name="40% - Ênfase4 77 2 3" xfId="26271"/>
    <cellStyle name="40% - Ênfase4 77 2 4" xfId="26272"/>
    <cellStyle name="40% - Ênfase4 77 2 5" xfId="26273"/>
    <cellStyle name="40% - Ênfase4 77 2 6" xfId="26274"/>
    <cellStyle name="40% - Ênfase4 77 3" xfId="26275"/>
    <cellStyle name="40% - Ênfase4 77 3 2" xfId="26276"/>
    <cellStyle name="40% - Ênfase4 77 3 3" xfId="26277"/>
    <cellStyle name="40% - Ênfase4 77 3 4" xfId="26278"/>
    <cellStyle name="40% - Ênfase4 77 4" xfId="26279"/>
    <cellStyle name="40% - Ênfase4 77 5" xfId="26280"/>
    <cellStyle name="40% - Ênfase4 77 6" xfId="26281"/>
    <cellStyle name="40% - Ênfase4 77 7" xfId="26282"/>
    <cellStyle name="40% - Ênfase4 77 8" xfId="26283"/>
    <cellStyle name="40% - Ênfase4 78" xfId="26284"/>
    <cellStyle name="40% - Ênfase4 78 2" xfId="26285"/>
    <cellStyle name="40% - Ênfase4 78 2 2" xfId="26286"/>
    <cellStyle name="40% - Ênfase4 78 2 3" xfId="26287"/>
    <cellStyle name="40% - Ênfase4 78 2 4" xfId="26288"/>
    <cellStyle name="40% - Ênfase4 78 2 5" xfId="26289"/>
    <cellStyle name="40% - Ênfase4 78 2 6" xfId="26290"/>
    <cellStyle name="40% - Ênfase4 78 3" xfId="26291"/>
    <cellStyle name="40% - Ênfase4 78 3 2" xfId="26292"/>
    <cellStyle name="40% - Ênfase4 78 3 3" xfId="26293"/>
    <cellStyle name="40% - Ênfase4 78 3 4" xfId="26294"/>
    <cellStyle name="40% - Ênfase4 78 4" xfId="26295"/>
    <cellStyle name="40% - Ênfase4 78 5" xfId="26296"/>
    <cellStyle name="40% - Ênfase4 78 6" xfId="26297"/>
    <cellStyle name="40% - Ênfase4 78 7" xfId="26298"/>
    <cellStyle name="40% - Ênfase4 78 8" xfId="26299"/>
    <cellStyle name="40% - Ênfase4 79" xfId="26300"/>
    <cellStyle name="40% - Ênfase4 79 2" xfId="26301"/>
    <cellStyle name="40% - Ênfase4 79 2 2" xfId="26302"/>
    <cellStyle name="40% - Ênfase4 79 2 3" xfId="26303"/>
    <cellStyle name="40% - Ênfase4 79 2 4" xfId="26304"/>
    <cellStyle name="40% - Ênfase4 79 2 5" xfId="26305"/>
    <cellStyle name="40% - Ênfase4 79 2 6" xfId="26306"/>
    <cellStyle name="40% - Ênfase4 79 3" xfId="26307"/>
    <cellStyle name="40% - Ênfase4 79 3 2" xfId="26308"/>
    <cellStyle name="40% - Ênfase4 79 3 3" xfId="26309"/>
    <cellStyle name="40% - Ênfase4 79 3 4" xfId="26310"/>
    <cellStyle name="40% - Ênfase4 79 4" xfId="26311"/>
    <cellStyle name="40% - Ênfase4 79 5" xfId="26312"/>
    <cellStyle name="40% - Ênfase4 79 6" xfId="26313"/>
    <cellStyle name="40% - Ênfase4 79 7" xfId="26314"/>
    <cellStyle name="40% - Ênfase4 79 8" xfId="26315"/>
    <cellStyle name="40% - Ênfase4 8" xfId="26316"/>
    <cellStyle name="40% - Ênfase4 8 10" xfId="26317"/>
    <cellStyle name="40% - Ênfase4 8 11" xfId="26318"/>
    <cellStyle name="40% - Ênfase4 8 2" xfId="26319"/>
    <cellStyle name="40% - Ênfase4 8 2 2" xfId="26320"/>
    <cellStyle name="40% - Ênfase4 8 2 2 2" xfId="26321"/>
    <cellStyle name="40% - Ênfase4 8 2 2 3" xfId="26322"/>
    <cellStyle name="40% - Ênfase4 8 2 2 4" xfId="26323"/>
    <cellStyle name="40% - Ênfase4 8 2 2 5" xfId="26324"/>
    <cellStyle name="40% - Ênfase4 8 2 2 6" xfId="26325"/>
    <cellStyle name="40% - Ênfase4 8 2 3" xfId="26326"/>
    <cellStyle name="40% - Ênfase4 8 2 3 2" xfId="26327"/>
    <cellStyle name="40% - Ênfase4 8 2 3 3" xfId="26328"/>
    <cellStyle name="40% - Ênfase4 8 2 3 4" xfId="26329"/>
    <cellStyle name="40% - Ênfase4 8 2 4" xfId="26330"/>
    <cellStyle name="40% - Ênfase4 8 2 5" xfId="26331"/>
    <cellStyle name="40% - Ênfase4 8 2 6" xfId="26332"/>
    <cellStyle name="40% - Ênfase4 8 2 7" xfId="26333"/>
    <cellStyle name="40% - Ênfase4 8 2 8" xfId="26334"/>
    <cellStyle name="40% - Ênfase4 8 3" xfId="26335"/>
    <cellStyle name="40% - Ênfase4 8 3 2" xfId="26336"/>
    <cellStyle name="40% - Ênfase4 8 3 3" xfId="26337"/>
    <cellStyle name="40% - Ênfase4 8 3 4" xfId="26338"/>
    <cellStyle name="40% - Ênfase4 8 3 5" xfId="26339"/>
    <cellStyle name="40% - Ênfase4 8 3 6" xfId="26340"/>
    <cellStyle name="40% - Ênfase4 8 4" xfId="26341"/>
    <cellStyle name="40% - Ênfase4 8 4 2" xfId="26342"/>
    <cellStyle name="40% - Ênfase4 8 4 3" xfId="26343"/>
    <cellStyle name="40% - Ênfase4 8 4 4" xfId="26344"/>
    <cellStyle name="40% - Ênfase4 8 5" xfId="26345"/>
    <cellStyle name="40% - Ênfase4 8 6" xfId="26346"/>
    <cellStyle name="40% - Ênfase4 8 7" xfId="26347"/>
    <cellStyle name="40% - Ênfase4 8 8" xfId="26348"/>
    <cellStyle name="40% - Ênfase4 8 9" xfId="26349"/>
    <cellStyle name="40% - Ênfase4 80" xfId="26350"/>
    <cellStyle name="40% - Ênfase4 80 2" xfId="26351"/>
    <cellStyle name="40% - Ênfase4 80 2 2" xfId="26352"/>
    <cellStyle name="40% - Ênfase4 80 2 3" xfId="26353"/>
    <cellStyle name="40% - Ênfase4 80 2 4" xfId="26354"/>
    <cellStyle name="40% - Ênfase4 80 2 5" xfId="26355"/>
    <cellStyle name="40% - Ênfase4 80 2 6" xfId="26356"/>
    <cellStyle name="40% - Ênfase4 80 3" xfId="26357"/>
    <cellStyle name="40% - Ênfase4 80 3 2" xfId="26358"/>
    <cellStyle name="40% - Ênfase4 80 3 3" xfId="26359"/>
    <cellStyle name="40% - Ênfase4 80 3 4" xfId="26360"/>
    <cellStyle name="40% - Ênfase4 80 4" xfId="26361"/>
    <cellStyle name="40% - Ênfase4 80 5" xfId="26362"/>
    <cellStyle name="40% - Ênfase4 80 6" xfId="26363"/>
    <cellStyle name="40% - Ênfase4 80 7" xfId="26364"/>
    <cellStyle name="40% - Ênfase4 80 8" xfId="26365"/>
    <cellStyle name="40% - Ênfase4 81" xfId="26366"/>
    <cellStyle name="40% - Ênfase4 81 2" xfId="26367"/>
    <cellStyle name="40% - Ênfase4 81 2 2" xfId="26368"/>
    <cellStyle name="40% - Ênfase4 81 2 3" xfId="26369"/>
    <cellStyle name="40% - Ênfase4 81 2 4" xfId="26370"/>
    <cellStyle name="40% - Ênfase4 81 2 5" xfId="26371"/>
    <cellStyle name="40% - Ênfase4 81 2 6" xfId="26372"/>
    <cellStyle name="40% - Ênfase4 81 3" xfId="26373"/>
    <cellStyle name="40% - Ênfase4 81 3 2" xfId="26374"/>
    <cellStyle name="40% - Ênfase4 81 3 3" xfId="26375"/>
    <cellStyle name="40% - Ênfase4 81 3 4" xfId="26376"/>
    <cellStyle name="40% - Ênfase4 81 4" xfId="26377"/>
    <cellStyle name="40% - Ênfase4 81 5" xfId="26378"/>
    <cellStyle name="40% - Ênfase4 81 6" xfId="26379"/>
    <cellStyle name="40% - Ênfase4 81 7" xfId="26380"/>
    <cellStyle name="40% - Ênfase4 81 8" xfId="26381"/>
    <cellStyle name="40% - Ênfase4 82" xfId="26382"/>
    <cellStyle name="40% - Ênfase4 82 2" xfId="26383"/>
    <cellStyle name="40% - Ênfase4 82 2 2" xfId="26384"/>
    <cellStyle name="40% - Ênfase4 82 2 3" xfId="26385"/>
    <cellStyle name="40% - Ênfase4 82 2 4" xfId="26386"/>
    <cellStyle name="40% - Ênfase4 82 2 5" xfId="26387"/>
    <cellStyle name="40% - Ênfase4 82 2 6" xfId="26388"/>
    <cellStyle name="40% - Ênfase4 82 3" xfId="26389"/>
    <cellStyle name="40% - Ênfase4 82 3 2" xfId="26390"/>
    <cellStyle name="40% - Ênfase4 82 3 3" xfId="26391"/>
    <cellStyle name="40% - Ênfase4 82 3 4" xfId="26392"/>
    <cellStyle name="40% - Ênfase4 82 4" xfId="26393"/>
    <cellStyle name="40% - Ênfase4 82 5" xfId="26394"/>
    <cellStyle name="40% - Ênfase4 82 6" xfId="26395"/>
    <cellStyle name="40% - Ênfase4 82 7" xfId="26396"/>
    <cellStyle name="40% - Ênfase4 82 8" xfId="26397"/>
    <cellStyle name="40% - Ênfase4 83" xfId="26398"/>
    <cellStyle name="40% - Ênfase4 83 2" xfId="26399"/>
    <cellStyle name="40% - Ênfase4 83 2 2" xfId="26400"/>
    <cellStyle name="40% - Ênfase4 83 2 3" xfId="26401"/>
    <cellStyle name="40% - Ênfase4 83 2 4" xfId="26402"/>
    <cellStyle name="40% - Ênfase4 83 2 5" xfId="26403"/>
    <cellStyle name="40% - Ênfase4 83 2 6" xfId="26404"/>
    <cellStyle name="40% - Ênfase4 83 3" xfId="26405"/>
    <cellStyle name="40% - Ênfase4 83 3 2" xfId="26406"/>
    <cellStyle name="40% - Ênfase4 83 3 3" xfId="26407"/>
    <cellStyle name="40% - Ênfase4 83 3 4" xfId="26408"/>
    <cellStyle name="40% - Ênfase4 83 4" xfId="26409"/>
    <cellStyle name="40% - Ênfase4 83 5" xfId="26410"/>
    <cellStyle name="40% - Ênfase4 83 6" xfId="26411"/>
    <cellStyle name="40% - Ênfase4 83 7" xfId="26412"/>
    <cellStyle name="40% - Ênfase4 83 8" xfId="26413"/>
    <cellStyle name="40% - Ênfase4 84" xfId="26414"/>
    <cellStyle name="40% - Ênfase4 84 2" xfId="26415"/>
    <cellStyle name="40% - Ênfase4 84 2 2" xfId="26416"/>
    <cellStyle name="40% - Ênfase4 84 2 3" xfId="26417"/>
    <cellStyle name="40% - Ênfase4 84 2 4" xfId="26418"/>
    <cellStyle name="40% - Ênfase4 84 2 5" xfId="26419"/>
    <cellStyle name="40% - Ênfase4 84 2 6" xfId="26420"/>
    <cellStyle name="40% - Ênfase4 84 3" xfId="26421"/>
    <cellStyle name="40% - Ênfase4 84 3 2" xfId="26422"/>
    <cellStyle name="40% - Ênfase4 84 3 3" xfId="26423"/>
    <cellStyle name="40% - Ênfase4 84 3 4" xfId="26424"/>
    <cellStyle name="40% - Ênfase4 84 4" xfId="26425"/>
    <cellStyle name="40% - Ênfase4 84 5" xfId="26426"/>
    <cellStyle name="40% - Ênfase4 84 6" xfId="26427"/>
    <cellStyle name="40% - Ênfase4 84 7" xfId="26428"/>
    <cellStyle name="40% - Ênfase4 84 8" xfId="26429"/>
    <cellStyle name="40% - Ênfase4 85" xfId="26430"/>
    <cellStyle name="40% - Ênfase4 85 2" xfId="26431"/>
    <cellStyle name="40% - Ênfase4 85 2 2" xfId="26432"/>
    <cellStyle name="40% - Ênfase4 85 2 3" xfId="26433"/>
    <cellStyle name="40% - Ênfase4 85 2 4" xfId="26434"/>
    <cellStyle name="40% - Ênfase4 85 2 5" xfId="26435"/>
    <cellStyle name="40% - Ênfase4 85 2 6" xfId="26436"/>
    <cellStyle name="40% - Ênfase4 85 3" xfId="26437"/>
    <cellStyle name="40% - Ênfase4 85 3 2" xfId="26438"/>
    <cellStyle name="40% - Ênfase4 85 3 3" xfId="26439"/>
    <cellStyle name="40% - Ênfase4 85 3 4" xfId="26440"/>
    <cellStyle name="40% - Ênfase4 85 4" xfId="26441"/>
    <cellStyle name="40% - Ênfase4 85 5" xfId="26442"/>
    <cellStyle name="40% - Ênfase4 85 6" xfId="26443"/>
    <cellStyle name="40% - Ênfase4 85 7" xfId="26444"/>
    <cellStyle name="40% - Ênfase4 85 8" xfId="26445"/>
    <cellStyle name="40% - Ênfase4 86" xfId="26446"/>
    <cellStyle name="40% - Ênfase4 86 2" xfId="26447"/>
    <cellStyle name="40% - Ênfase4 86 2 2" xfId="26448"/>
    <cellStyle name="40% - Ênfase4 86 2 3" xfId="26449"/>
    <cellStyle name="40% - Ênfase4 86 2 4" xfId="26450"/>
    <cellStyle name="40% - Ênfase4 86 2 5" xfId="26451"/>
    <cellStyle name="40% - Ênfase4 86 2 6" xfId="26452"/>
    <cellStyle name="40% - Ênfase4 86 3" xfId="26453"/>
    <cellStyle name="40% - Ênfase4 86 3 2" xfId="26454"/>
    <cellStyle name="40% - Ênfase4 86 3 3" xfId="26455"/>
    <cellStyle name="40% - Ênfase4 86 3 4" xfId="26456"/>
    <cellStyle name="40% - Ênfase4 86 4" xfId="26457"/>
    <cellStyle name="40% - Ênfase4 86 5" xfId="26458"/>
    <cellStyle name="40% - Ênfase4 86 6" xfId="26459"/>
    <cellStyle name="40% - Ênfase4 86 7" xfId="26460"/>
    <cellStyle name="40% - Ênfase4 86 8" xfId="26461"/>
    <cellStyle name="40% - Ênfase4 87" xfId="26462"/>
    <cellStyle name="40% - Ênfase4 87 2" xfId="26463"/>
    <cellStyle name="40% - Ênfase4 87 2 2" xfId="26464"/>
    <cellStyle name="40% - Ênfase4 87 2 3" xfId="26465"/>
    <cellStyle name="40% - Ênfase4 87 2 4" xfId="26466"/>
    <cellStyle name="40% - Ênfase4 87 2 5" xfId="26467"/>
    <cellStyle name="40% - Ênfase4 87 2 6" xfId="26468"/>
    <cellStyle name="40% - Ênfase4 87 3" xfId="26469"/>
    <cellStyle name="40% - Ênfase4 87 3 2" xfId="26470"/>
    <cellStyle name="40% - Ênfase4 87 3 3" xfId="26471"/>
    <cellStyle name="40% - Ênfase4 87 3 4" xfId="26472"/>
    <cellStyle name="40% - Ênfase4 87 4" xfId="26473"/>
    <cellStyle name="40% - Ênfase4 87 5" xfId="26474"/>
    <cellStyle name="40% - Ênfase4 87 6" xfId="26475"/>
    <cellStyle name="40% - Ênfase4 87 7" xfId="26476"/>
    <cellStyle name="40% - Ênfase4 87 8" xfId="26477"/>
    <cellStyle name="40% - Ênfase4 88" xfId="26478"/>
    <cellStyle name="40% - Ênfase4 88 2" xfId="26479"/>
    <cellStyle name="40% - Ênfase4 88 2 2" xfId="26480"/>
    <cellStyle name="40% - Ênfase4 88 2 3" xfId="26481"/>
    <cellStyle name="40% - Ênfase4 88 2 4" xfId="26482"/>
    <cellStyle name="40% - Ênfase4 88 2 5" xfId="26483"/>
    <cellStyle name="40% - Ênfase4 88 2 6" xfId="26484"/>
    <cellStyle name="40% - Ênfase4 88 3" xfId="26485"/>
    <cellStyle name="40% - Ênfase4 88 3 2" xfId="26486"/>
    <cellStyle name="40% - Ênfase4 88 3 3" xfId="26487"/>
    <cellStyle name="40% - Ênfase4 88 3 4" xfId="26488"/>
    <cellStyle name="40% - Ênfase4 88 4" xfId="26489"/>
    <cellStyle name="40% - Ênfase4 88 5" xfId="26490"/>
    <cellStyle name="40% - Ênfase4 88 6" xfId="26491"/>
    <cellStyle name="40% - Ênfase4 88 7" xfId="26492"/>
    <cellStyle name="40% - Ênfase4 88 8" xfId="26493"/>
    <cellStyle name="40% - Ênfase4 89" xfId="26494"/>
    <cellStyle name="40% - Ênfase4 89 2" xfId="26495"/>
    <cellStyle name="40% - Ênfase4 89 2 2" xfId="26496"/>
    <cellStyle name="40% - Ênfase4 89 2 3" xfId="26497"/>
    <cellStyle name="40% - Ênfase4 89 2 4" xfId="26498"/>
    <cellStyle name="40% - Ênfase4 89 2 5" xfId="26499"/>
    <cellStyle name="40% - Ênfase4 89 2 6" xfId="26500"/>
    <cellStyle name="40% - Ênfase4 89 3" xfId="26501"/>
    <cellStyle name="40% - Ênfase4 89 3 2" xfId="26502"/>
    <cellStyle name="40% - Ênfase4 89 3 3" xfId="26503"/>
    <cellStyle name="40% - Ênfase4 89 3 4" xfId="26504"/>
    <cellStyle name="40% - Ênfase4 89 4" xfId="26505"/>
    <cellStyle name="40% - Ênfase4 89 5" xfId="26506"/>
    <cellStyle name="40% - Ênfase4 89 6" xfId="26507"/>
    <cellStyle name="40% - Ênfase4 89 7" xfId="26508"/>
    <cellStyle name="40% - Ênfase4 89 8" xfId="26509"/>
    <cellStyle name="40% - Ênfase4 9" xfId="26510"/>
    <cellStyle name="40% - Ênfase4 9 10" xfId="26511"/>
    <cellStyle name="40% - Ênfase4 9 11" xfId="26512"/>
    <cellStyle name="40% - Ênfase4 9 2" xfId="26513"/>
    <cellStyle name="40% - Ênfase4 9 2 2" xfId="26514"/>
    <cellStyle name="40% - Ênfase4 9 2 2 2" xfId="26515"/>
    <cellStyle name="40% - Ênfase4 9 2 2 3" xfId="26516"/>
    <cellStyle name="40% - Ênfase4 9 2 2 4" xfId="26517"/>
    <cellStyle name="40% - Ênfase4 9 2 2 5" xfId="26518"/>
    <cellStyle name="40% - Ênfase4 9 2 2 6" xfId="26519"/>
    <cellStyle name="40% - Ênfase4 9 2 3" xfId="26520"/>
    <cellStyle name="40% - Ênfase4 9 2 3 2" xfId="26521"/>
    <cellStyle name="40% - Ênfase4 9 2 3 3" xfId="26522"/>
    <cellStyle name="40% - Ênfase4 9 2 3 4" xfId="26523"/>
    <cellStyle name="40% - Ênfase4 9 2 4" xfId="26524"/>
    <cellStyle name="40% - Ênfase4 9 2 5" xfId="26525"/>
    <cellStyle name="40% - Ênfase4 9 2 6" xfId="26526"/>
    <cellStyle name="40% - Ênfase4 9 2 7" xfId="26527"/>
    <cellStyle name="40% - Ênfase4 9 2 8" xfId="26528"/>
    <cellStyle name="40% - Ênfase4 9 3" xfId="26529"/>
    <cellStyle name="40% - Ênfase4 9 3 2" xfId="26530"/>
    <cellStyle name="40% - Ênfase4 9 3 3" xfId="26531"/>
    <cellStyle name="40% - Ênfase4 9 3 4" xfId="26532"/>
    <cellStyle name="40% - Ênfase4 9 3 5" xfId="26533"/>
    <cellStyle name="40% - Ênfase4 9 3 6" xfId="26534"/>
    <cellStyle name="40% - Ênfase4 9 4" xfId="26535"/>
    <cellStyle name="40% - Ênfase4 9 4 2" xfId="26536"/>
    <cellStyle name="40% - Ênfase4 9 4 3" xfId="26537"/>
    <cellStyle name="40% - Ênfase4 9 4 4" xfId="26538"/>
    <cellStyle name="40% - Ênfase4 9 5" xfId="26539"/>
    <cellStyle name="40% - Ênfase4 9 6" xfId="26540"/>
    <cellStyle name="40% - Ênfase4 9 7" xfId="26541"/>
    <cellStyle name="40% - Ênfase4 9 8" xfId="26542"/>
    <cellStyle name="40% - Ênfase4 9 9" xfId="26543"/>
    <cellStyle name="40% - Ênfase4 90" xfId="26544"/>
    <cellStyle name="40% - Ênfase4 90 2" xfId="26545"/>
    <cellStyle name="40% - Ênfase4 90 2 2" xfId="26546"/>
    <cellStyle name="40% - Ênfase4 90 2 3" xfId="26547"/>
    <cellStyle name="40% - Ênfase4 90 2 4" xfId="26548"/>
    <cellStyle name="40% - Ênfase4 90 2 5" xfId="26549"/>
    <cellStyle name="40% - Ênfase4 90 2 6" xfId="26550"/>
    <cellStyle name="40% - Ênfase4 90 3" xfId="26551"/>
    <cellStyle name="40% - Ênfase4 90 3 2" xfId="26552"/>
    <cellStyle name="40% - Ênfase4 90 3 3" xfId="26553"/>
    <cellStyle name="40% - Ênfase4 90 3 4" xfId="26554"/>
    <cellStyle name="40% - Ênfase4 90 4" xfId="26555"/>
    <cellStyle name="40% - Ênfase4 90 5" xfId="26556"/>
    <cellStyle name="40% - Ênfase4 90 6" xfId="26557"/>
    <cellStyle name="40% - Ênfase4 90 7" xfId="26558"/>
    <cellStyle name="40% - Ênfase4 90 8" xfId="26559"/>
    <cellStyle name="40% - Ênfase4 91" xfId="26560"/>
    <cellStyle name="40% - Ênfase4 91 2" xfId="26561"/>
    <cellStyle name="40% - Ênfase4 91 2 2" xfId="26562"/>
    <cellStyle name="40% - Ênfase4 91 2 3" xfId="26563"/>
    <cellStyle name="40% - Ênfase4 91 2 4" xfId="26564"/>
    <cellStyle name="40% - Ênfase4 91 2 5" xfId="26565"/>
    <cellStyle name="40% - Ênfase4 91 2 6" xfId="26566"/>
    <cellStyle name="40% - Ênfase4 91 3" xfId="26567"/>
    <cellStyle name="40% - Ênfase4 91 3 2" xfId="26568"/>
    <cellStyle name="40% - Ênfase4 91 3 3" xfId="26569"/>
    <cellStyle name="40% - Ênfase4 91 3 4" xfId="26570"/>
    <cellStyle name="40% - Ênfase4 91 4" xfId="26571"/>
    <cellStyle name="40% - Ênfase4 91 5" xfId="26572"/>
    <cellStyle name="40% - Ênfase4 91 6" xfId="26573"/>
    <cellStyle name="40% - Ênfase4 91 7" xfId="26574"/>
    <cellStyle name="40% - Ênfase4 91 8" xfId="26575"/>
    <cellStyle name="40% - Ênfase4 92" xfId="26576"/>
    <cellStyle name="40% - Ênfase4 92 2" xfId="26577"/>
    <cellStyle name="40% - Ênfase4 92 2 2" xfId="26578"/>
    <cellStyle name="40% - Ênfase4 92 2 3" xfId="26579"/>
    <cellStyle name="40% - Ênfase4 92 2 4" xfId="26580"/>
    <cellStyle name="40% - Ênfase4 92 2 5" xfId="26581"/>
    <cellStyle name="40% - Ênfase4 92 2 6" xfId="26582"/>
    <cellStyle name="40% - Ênfase4 92 3" xfId="26583"/>
    <cellStyle name="40% - Ênfase4 92 3 2" xfId="26584"/>
    <cellStyle name="40% - Ênfase4 92 3 3" xfId="26585"/>
    <cellStyle name="40% - Ênfase4 92 3 4" xfId="26586"/>
    <cellStyle name="40% - Ênfase4 92 4" xfId="26587"/>
    <cellStyle name="40% - Ênfase4 92 5" xfId="26588"/>
    <cellStyle name="40% - Ênfase4 92 6" xfId="26589"/>
    <cellStyle name="40% - Ênfase4 92 7" xfId="26590"/>
    <cellStyle name="40% - Ênfase4 92 8" xfId="26591"/>
    <cellStyle name="40% - Ênfase4 93" xfId="26592"/>
    <cellStyle name="40% - Ênfase4 93 2" xfId="26593"/>
    <cellStyle name="40% - Ênfase4 93 2 2" xfId="26594"/>
    <cellStyle name="40% - Ênfase4 93 2 3" xfId="26595"/>
    <cellStyle name="40% - Ênfase4 93 2 4" xfId="26596"/>
    <cellStyle name="40% - Ênfase4 93 2 5" xfId="26597"/>
    <cellStyle name="40% - Ênfase4 93 2 6" xfId="26598"/>
    <cellStyle name="40% - Ênfase4 93 3" xfId="26599"/>
    <cellStyle name="40% - Ênfase4 93 3 2" xfId="26600"/>
    <cellStyle name="40% - Ênfase4 93 3 3" xfId="26601"/>
    <cellStyle name="40% - Ênfase4 93 3 4" xfId="26602"/>
    <cellStyle name="40% - Ênfase4 93 4" xfId="26603"/>
    <cellStyle name="40% - Ênfase4 93 5" xfId="26604"/>
    <cellStyle name="40% - Ênfase4 93 6" xfId="26605"/>
    <cellStyle name="40% - Ênfase4 93 7" xfId="26606"/>
    <cellStyle name="40% - Ênfase4 93 8" xfId="26607"/>
    <cellStyle name="40% - Ênfase4 94" xfId="26608"/>
    <cellStyle name="40% - Ênfase4 94 2" xfId="26609"/>
    <cellStyle name="40% - Ênfase4 94 2 2" xfId="26610"/>
    <cellStyle name="40% - Ênfase4 94 2 3" xfId="26611"/>
    <cellStyle name="40% - Ênfase4 94 2 4" xfId="26612"/>
    <cellStyle name="40% - Ênfase4 94 2 5" xfId="26613"/>
    <cellStyle name="40% - Ênfase4 94 2 6" xfId="26614"/>
    <cellStyle name="40% - Ênfase4 94 3" xfId="26615"/>
    <cellStyle name="40% - Ênfase4 94 3 2" xfId="26616"/>
    <cellStyle name="40% - Ênfase4 94 3 3" xfId="26617"/>
    <cellStyle name="40% - Ênfase4 94 3 4" xfId="26618"/>
    <cellStyle name="40% - Ênfase4 94 4" xfId="26619"/>
    <cellStyle name="40% - Ênfase4 94 5" xfId="26620"/>
    <cellStyle name="40% - Ênfase4 94 6" xfId="26621"/>
    <cellStyle name="40% - Ênfase4 94 7" xfId="26622"/>
    <cellStyle name="40% - Ênfase4 94 8" xfId="26623"/>
    <cellStyle name="40% - Ênfase4 95" xfId="26624"/>
    <cellStyle name="40% - Ênfase4 95 2" xfId="26625"/>
    <cellStyle name="40% - Ênfase4 95 2 2" xfId="26626"/>
    <cellStyle name="40% - Ênfase4 95 2 3" xfId="26627"/>
    <cellStyle name="40% - Ênfase4 95 2 4" xfId="26628"/>
    <cellStyle name="40% - Ênfase4 95 2 5" xfId="26629"/>
    <cellStyle name="40% - Ênfase4 95 2 6" xfId="26630"/>
    <cellStyle name="40% - Ênfase4 95 3" xfId="26631"/>
    <cellStyle name="40% - Ênfase4 95 3 2" xfId="26632"/>
    <cellStyle name="40% - Ênfase4 95 3 3" xfId="26633"/>
    <cellStyle name="40% - Ênfase4 95 3 4" xfId="26634"/>
    <cellStyle name="40% - Ênfase4 95 4" xfId="26635"/>
    <cellStyle name="40% - Ênfase4 95 5" xfId="26636"/>
    <cellStyle name="40% - Ênfase4 95 6" xfId="26637"/>
    <cellStyle name="40% - Ênfase4 95 7" xfId="26638"/>
    <cellStyle name="40% - Ênfase4 95 8" xfId="26639"/>
    <cellStyle name="40% - Ênfase4 96" xfId="26640"/>
    <cellStyle name="40% - Ênfase4 96 2" xfId="26641"/>
    <cellStyle name="40% - Ênfase4 96 2 2" xfId="26642"/>
    <cellStyle name="40% - Ênfase4 96 2 3" xfId="26643"/>
    <cellStyle name="40% - Ênfase4 96 2 4" xfId="26644"/>
    <cellStyle name="40% - Ênfase4 96 2 5" xfId="26645"/>
    <cellStyle name="40% - Ênfase4 96 2 6" xfId="26646"/>
    <cellStyle name="40% - Ênfase4 96 3" xfId="26647"/>
    <cellStyle name="40% - Ênfase4 96 3 2" xfId="26648"/>
    <cellStyle name="40% - Ênfase4 96 3 3" xfId="26649"/>
    <cellStyle name="40% - Ênfase4 96 3 4" xfId="26650"/>
    <cellStyle name="40% - Ênfase4 96 4" xfId="26651"/>
    <cellStyle name="40% - Ênfase4 96 5" xfId="26652"/>
    <cellStyle name="40% - Ênfase4 96 6" xfId="26653"/>
    <cellStyle name="40% - Ênfase4 96 7" xfId="26654"/>
    <cellStyle name="40% - Ênfase4 96 8" xfId="26655"/>
    <cellStyle name="40% - Ênfase4 97" xfId="26656"/>
    <cellStyle name="40% - Ênfase4 97 2" xfId="26657"/>
    <cellStyle name="40% - Ênfase4 97 2 2" xfId="26658"/>
    <cellStyle name="40% - Ênfase4 97 2 3" xfId="26659"/>
    <cellStyle name="40% - Ênfase4 97 2 4" xfId="26660"/>
    <cellStyle name="40% - Ênfase4 97 2 5" xfId="26661"/>
    <cellStyle name="40% - Ênfase4 97 2 6" xfId="26662"/>
    <cellStyle name="40% - Ênfase4 97 3" xfId="26663"/>
    <cellStyle name="40% - Ênfase4 97 3 2" xfId="26664"/>
    <cellStyle name="40% - Ênfase4 97 3 3" xfId="26665"/>
    <cellStyle name="40% - Ênfase4 97 3 4" xfId="26666"/>
    <cellStyle name="40% - Ênfase4 97 4" xfId="26667"/>
    <cellStyle name="40% - Ênfase4 97 5" xfId="26668"/>
    <cellStyle name="40% - Ênfase4 97 6" xfId="26669"/>
    <cellStyle name="40% - Ênfase4 97 7" xfId="26670"/>
    <cellStyle name="40% - Ênfase4 97 8" xfId="26671"/>
    <cellStyle name="40% - Ênfase4 98" xfId="26672"/>
    <cellStyle name="40% - Ênfase4 98 2" xfId="26673"/>
    <cellStyle name="40% - Ênfase4 98 2 2" xfId="26674"/>
    <cellStyle name="40% - Ênfase4 98 2 3" xfId="26675"/>
    <cellStyle name="40% - Ênfase4 98 2 4" xfId="26676"/>
    <cellStyle name="40% - Ênfase4 98 2 5" xfId="26677"/>
    <cellStyle name="40% - Ênfase4 98 2 6" xfId="26678"/>
    <cellStyle name="40% - Ênfase4 98 3" xfId="26679"/>
    <cellStyle name="40% - Ênfase4 98 3 2" xfId="26680"/>
    <cellStyle name="40% - Ênfase4 98 3 3" xfId="26681"/>
    <cellStyle name="40% - Ênfase4 98 3 4" xfId="26682"/>
    <cellStyle name="40% - Ênfase4 98 4" xfId="26683"/>
    <cellStyle name="40% - Ênfase4 98 5" xfId="26684"/>
    <cellStyle name="40% - Ênfase4 98 6" xfId="26685"/>
    <cellStyle name="40% - Ênfase4 98 7" xfId="26686"/>
    <cellStyle name="40% - Ênfase4 98 8" xfId="26687"/>
    <cellStyle name="40% - Ênfase4 99" xfId="26688"/>
    <cellStyle name="40% - Ênfase4 99 2" xfId="26689"/>
    <cellStyle name="40% - Ênfase4 99 2 2" xfId="26690"/>
    <cellStyle name="40% - Ênfase4 99 2 3" xfId="26691"/>
    <cellStyle name="40% - Ênfase4 99 2 4" xfId="26692"/>
    <cellStyle name="40% - Ênfase4 99 2 5" xfId="26693"/>
    <cellStyle name="40% - Ênfase4 99 2 6" xfId="26694"/>
    <cellStyle name="40% - Ênfase4 99 3" xfId="26695"/>
    <cellStyle name="40% - Ênfase4 99 3 2" xfId="26696"/>
    <cellStyle name="40% - Ênfase4 99 3 3" xfId="26697"/>
    <cellStyle name="40% - Ênfase4 99 3 4" xfId="26698"/>
    <cellStyle name="40% - Ênfase4 99 4" xfId="26699"/>
    <cellStyle name="40% - Ênfase4 99 5" xfId="26700"/>
    <cellStyle name="40% - Ênfase4 99 6" xfId="26701"/>
    <cellStyle name="40% - Ênfase4 99 7" xfId="26702"/>
    <cellStyle name="40% - Ênfase4 99 8" xfId="26703"/>
    <cellStyle name="40% - Ênfase5 10" xfId="26704"/>
    <cellStyle name="40% - Ênfase5 10 10" xfId="26705"/>
    <cellStyle name="40% - Ênfase5 10 11" xfId="26706"/>
    <cellStyle name="40% - Ênfase5 10 2" xfId="26707"/>
    <cellStyle name="40% - Ênfase5 10 2 2" xfId="26708"/>
    <cellStyle name="40% - Ênfase5 10 2 2 2" xfId="26709"/>
    <cellStyle name="40% - Ênfase5 10 2 2 3" xfId="26710"/>
    <cellStyle name="40% - Ênfase5 10 2 2 4" xfId="26711"/>
    <cellStyle name="40% - Ênfase5 10 2 2 5" xfId="26712"/>
    <cellStyle name="40% - Ênfase5 10 2 2 6" xfId="26713"/>
    <cellStyle name="40% - Ênfase5 10 2 3" xfId="26714"/>
    <cellStyle name="40% - Ênfase5 10 2 3 2" xfId="26715"/>
    <cellStyle name="40% - Ênfase5 10 2 3 3" xfId="26716"/>
    <cellStyle name="40% - Ênfase5 10 2 3 4" xfId="26717"/>
    <cellStyle name="40% - Ênfase5 10 2 4" xfId="26718"/>
    <cellStyle name="40% - Ênfase5 10 2 5" xfId="26719"/>
    <cellStyle name="40% - Ênfase5 10 2 6" xfId="26720"/>
    <cellStyle name="40% - Ênfase5 10 2 7" xfId="26721"/>
    <cellStyle name="40% - Ênfase5 10 2 8" xfId="26722"/>
    <cellStyle name="40% - Ênfase5 10 3" xfId="26723"/>
    <cellStyle name="40% - Ênfase5 10 3 2" xfId="26724"/>
    <cellStyle name="40% - Ênfase5 10 3 3" xfId="26725"/>
    <cellStyle name="40% - Ênfase5 10 3 4" xfId="26726"/>
    <cellStyle name="40% - Ênfase5 10 3 5" xfId="26727"/>
    <cellStyle name="40% - Ênfase5 10 3 6" xfId="26728"/>
    <cellStyle name="40% - Ênfase5 10 4" xfId="26729"/>
    <cellStyle name="40% - Ênfase5 10 4 2" xfId="26730"/>
    <cellStyle name="40% - Ênfase5 10 4 3" xfId="26731"/>
    <cellStyle name="40% - Ênfase5 10 4 4" xfId="26732"/>
    <cellStyle name="40% - Ênfase5 10 5" xfId="26733"/>
    <cellStyle name="40% - Ênfase5 10 6" xfId="26734"/>
    <cellStyle name="40% - Ênfase5 10 7" xfId="26735"/>
    <cellStyle name="40% - Ênfase5 10 8" xfId="26736"/>
    <cellStyle name="40% - Ênfase5 10 9" xfId="26737"/>
    <cellStyle name="40% - Ênfase5 100" xfId="26738"/>
    <cellStyle name="40% - Ênfase5 100 2" xfId="26739"/>
    <cellStyle name="40% - Ênfase5 100 2 2" xfId="26740"/>
    <cellStyle name="40% - Ênfase5 100 2 3" xfId="26741"/>
    <cellStyle name="40% - Ênfase5 100 2 4" xfId="26742"/>
    <cellStyle name="40% - Ênfase5 100 2 5" xfId="26743"/>
    <cellStyle name="40% - Ênfase5 100 2 6" xfId="26744"/>
    <cellStyle name="40% - Ênfase5 100 3" xfId="26745"/>
    <cellStyle name="40% - Ênfase5 100 3 2" xfId="26746"/>
    <cellStyle name="40% - Ênfase5 100 3 3" xfId="26747"/>
    <cellStyle name="40% - Ênfase5 100 3 4" xfId="26748"/>
    <cellStyle name="40% - Ênfase5 100 4" xfId="26749"/>
    <cellStyle name="40% - Ênfase5 100 5" xfId="26750"/>
    <cellStyle name="40% - Ênfase5 100 6" xfId="26751"/>
    <cellStyle name="40% - Ênfase5 100 7" xfId="26752"/>
    <cellStyle name="40% - Ênfase5 100 8" xfId="26753"/>
    <cellStyle name="40% - Ênfase5 101" xfId="26754"/>
    <cellStyle name="40% - Ênfase5 101 2" xfId="26755"/>
    <cellStyle name="40% - Ênfase5 101 2 2" xfId="26756"/>
    <cellStyle name="40% - Ênfase5 101 2 3" xfId="26757"/>
    <cellStyle name="40% - Ênfase5 101 2 4" xfId="26758"/>
    <cellStyle name="40% - Ênfase5 101 2 5" xfId="26759"/>
    <cellStyle name="40% - Ênfase5 101 2 6" xfId="26760"/>
    <cellStyle name="40% - Ênfase5 101 3" xfId="26761"/>
    <cellStyle name="40% - Ênfase5 101 3 2" xfId="26762"/>
    <cellStyle name="40% - Ênfase5 101 3 3" xfId="26763"/>
    <cellStyle name="40% - Ênfase5 101 3 4" xfId="26764"/>
    <cellStyle name="40% - Ênfase5 101 4" xfId="26765"/>
    <cellStyle name="40% - Ênfase5 101 5" xfId="26766"/>
    <cellStyle name="40% - Ênfase5 101 6" xfId="26767"/>
    <cellStyle name="40% - Ênfase5 101 7" xfId="26768"/>
    <cellStyle name="40% - Ênfase5 101 8" xfId="26769"/>
    <cellStyle name="40% - Ênfase5 102" xfId="26770"/>
    <cellStyle name="40% - Ênfase5 102 2" xfId="26771"/>
    <cellStyle name="40% - Ênfase5 102 2 2" xfId="26772"/>
    <cellStyle name="40% - Ênfase5 102 2 3" xfId="26773"/>
    <cellStyle name="40% - Ênfase5 102 2 4" xfId="26774"/>
    <cellStyle name="40% - Ênfase5 102 2 5" xfId="26775"/>
    <cellStyle name="40% - Ênfase5 102 2 6" xfId="26776"/>
    <cellStyle name="40% - Ênfase5 102 3" xfId="26777"/>
    <cellStyle name="40% - Ênfase5 102 3 2" xfId="26778"/>
    <cellStyle name="40% - Ênfase5 102 3 3" xfId="26779"/>
    <cellStyle name="40% - Ênfase5 102 3 4" xfId="26780"/>
    <cellStyle name="40% - Ênfase5 102 4" xfId="26781"/>
    <cellStyle name="40% - Ênfase5 102 5" xfId="26782"/>
    <cellStyle name="40% - Ênfase5 102 6" xfId="26783"/>
    <cellStyle name="40% - Ênfase5 102 7" xfId="26784"/>
    <cellStyle name="40% - Ênfase5 102 8" xfId="26785"/>
    <cellStyle name="40% - Ênfase5 103" xfId="26786"/>
    <cellStyle name="40% - Ênfase5 103 2" xfId="26787"/>
    <cellStyle name="40% - Ênfase5 103 2 2" xfId="26788"/>
    <cellStyle name="40% - Ênfase5 103 2 3" xfId="26789"/>
    <cellStyle name="40% - Ênfase5 103 2 4" xfId="26790"/>
    <cellStyle name="40% - Ênfase5 103 2 5" xfId="26791"/>
    <cellStyle name="40% - Ênfase5 103 2 6" xfId="26792"/>
    <cellStyle name="40% - Ênfase5 103 3" xfId="26793"/>
    <cellStyle name="40% - Ênfase5 103 3 2" xfId="26794"/>
    <cellStyle name="40% - Ênfase5 103 3 3" xfId="26795"/>
    <cellStyle name="40% - Ênfase5 103 3 4" xfId="26796"/>
    <cellStyle name="40% - Ênfase5 103 4" xfId="26797"/>
    <cellStyle name="40% - Ênfase5 103 5" xfId="26798"/>
    <cellStyle name="40% - Ênfase5 103 6" xfId="26799"/>
    <cellStyle name="40% - Ênfase5 103 7" xfId="26800"/>
    <cellStyle name="40% - Ênfase5 103 8" xfId="26801"/>
    <cellStyle name="40% - Ênfase5 104" xfId="26802"/>
    <cellStyle name="40% - Ênfase5 104 2" xfId="26803"/>
    <cellStyle name="40% - Ênfase5 104 2 2" xfId="26804"/>
    <cellStyle name="40% - Ênfase5 104 2 3" xfId="26805"/>
    <cellStyle name="40% - Ênfase5 104 2 4" xfId="26806"/>
    <cellStyle name="40% - Ênfase5 104 2 5" xfId="26807"/>
    <cellStyle name="40% - Ênfase5 104 2 6" xfId="26808"/>
    <cellStyle name="40% - Ênfase5 104 3" xfId="26809"/>
    <cellStyle name="40% - Ênfase5 104 3 2" xfId="26810"/>
    <cellStyle name="40% - Ênfase5 104 3 3" xfId="26811"/>
    <cellStyle name="40% - Ênfase5 104 3 4" xfId="26812"/>
    <cellStyle name="40% - Ênfase5 104 4" xfId="26813"/>
    <cellStyle name="40% - Ênfase5 104 5" xfId="26814"/>
    <cellStyle name="40% - Ênfase5 104 6" xfId="26815"/>
    <cellStyle name="40% - Ênfase5 104 7" xfId="26816"/>
    <cellStyle name="40% - Ênfase5 104 8" xfId="26817"/>
    <cellStyle name="40% - Ênfase5 105" xfId="26818"/>
    <cellStyle name="40% - Ênfase5 105 2" xfId="26819"/>
    <cellStyle name="40% - Ênfase5 105 2 2" xfId="26820"/>
    <cellStyle name="40% - Ênfase5 105 2 3" xfId="26821"/>
    <cellStyle name="40% - Ênfase5 105 2 4" xfId="26822"/>
    <cellStyle name="40% - Ênfase5 105 2 5" xfId="26823"/>
    <cellStyle name="40% - Ênfase5 105 2 6" xfId="26824"/>
    <cellStyle name="40% - Ênfase5 105 3" xfId="26825"/>
    <cellStyle name="40% - Ênfase5 105 3 2" xfId="26826"/>
    <cellStyle name="40% - Ênfase5 105 3 3" xfId="26827"/>
    <cellStyle name="40% - Ênfase5 105 3 4" xfId="26828"/>
    <cellStyle name="40% - Ênfase5 105 4" xfId="26829"/>
    <cellStyle name="40% - Ênfase5 105 5" xfId="26830"/>
    <cellStyle name="40% - Ênfase5 105 6" xfId="26831"/>
    <cellStyle name="40% - Ênfase5 105 7" xfId="26832"/>
    <cellStyle name="40% - Ênfase5 105 8" xfId="26833"/>
    <cellStyle name="40% - Ênfase5 106" xfId="26834"/>
    <cellStyle name="40% - Ênfase5 106 2" xfId="26835"/>
    <cellStyle name="40% - Ênfase5 106 2 2" xfId="26836"/>
    <cellStyle name="40% - Ênfase5 106 3" xfId="26837"/>
    <cellStyle name="40% - Ênfase5 106 3 2" xfId="26838"/>
    <cellStyle name="40% - Ênfase5 106 4" xfId="26839"/>
    <cellStyle name="40% - Ênfase5 106 5" xfId="26840"/>
    <cellStyle name="40% - Ênfase5 106 6" xfId="26841"/>
    <cellStyle name="40% - Ênfase5 107" xfId="26842"/>
    <cellStyle name="40% - Ênfase5 107 2" xfId="26843"/>
    <cellStyle name="40% - Ênfase5 107 2 2" xfId="26844"/>
    <cellStyle name="40% - Ênfase5 107 3" xfId="26845"/>
    <cellStyle name="40% - Ênfase5 107 3 2" xfId="26846"/>
    <cellStyle name="40% - Ênfase5 107 4" xfId="26847"/>
    <cellStyle name="40% - Ênfase5 107 5" xfId="26848"/>
    <cellStyle name="40% - Ênfase5 107 6" xfId="26849"/>
    <cellStyle name="40% - Ênfase5 108" xfId="26850"/>
    <cellStyle name="40% - Ênfase5 108 2" xfId="26851"/>
    <cellStyle name="40% - Ênfase5 108 2 2" xfId="26852"/>
    <cellStyle name="40% - Ênfase5 108 3" xfId="26853"/>
    <cellStyle name="40% - Ênfase5 108 3 2" xfId="26854"/>
    <cellStyle name="40% - Ênfase5 108 4" xfId="26855"/>
    <cellStyle name="40% - Ênfase5 108 5" xfId="26856"/>
    <cellStyle name="40% - Ênfase5 108 6" xfId="26857"/>
    <cellStyle name="40% - Ênfase5 109" xfId="26858"/>
    <cellStyle name="40% - Ênfase5 109 2" xfId="26859"/>
    <cellStyle name="40% - Ênfase5 109 2 2" xfId="26860"/>
    <cellStyle name="40% - Ênfase5 109 3" xfId="26861"/>
    <cellStyle name="40% - Ênfase5 109 3 2" xfId="26862"/>
    <cellStyle name="40% - Ênfase5 109 4" xfId="26863"/>
    <cellStyle name="40% - Ênfase5 109 5" xfId="26864"/>
    <cellStyle name="40% - Ênfase5 109 6" xfId="26865"/>
    <cellStyle name="40% - Ênfase5 11" xfId="26866"/>
    <cellStyle name="40% - Ênfase5 11 10" xfId="26867"/>
    <cellStyle name="40% - Ênfase5 11 11" xfId="26868"/>
    <cellStyle name="40% - Ênfase5 11 2" xfId="26869"/>
    <cellStyle name="40% - Ênfase5 11 2 2" xfId="26870"/>
    <cellStyle name="40% - Ênfase5 11 2 3" xfId="26871"/>
    <cellStyle name="40% - Ênfase5 11 2 4" xfId="26872"/>
    <cellStyle name="40% - Ênfase5 11 2 5" xfId="26873"/>
    <cellStyle name="40% - Ênfase5 11 2 6" xfId="26874"/>
    <cellStyle name="40% - Ênfase5 11 3" xfId="26875"/>
    <cellStyle name="40% - Ênfase5 11 3 2" xfId="26876"/>
    <cellStyle name="40% - Ênfase5 11 3 3" xfId="26877"/>
    <cellStyle name="40% - Ênfase5 11 3 4" xfId="26878"/>
    <cellStyle name="40% - Ênfase5 11 4" xfId="26879"/>
    <cellStyle name="40% - Ênfase5 11 5" xfId="26880"/>
    <cellStyle name="40% - Ênfase5 11 6" xfId="26881"/>
    <cellStyle name="40% - Ênfase5 11 7" xfId="26882"/>
    <cellStyle name="40% - Ênfase5 11 8" xfId="26883"/>
    <cellStyle name="40% - Ênfase5 11 9" xfId="26884"/>
    <cellStyle name="40% - Ênfase5 110" xfId="26885"/>
    <cellStyle name="40% - Ênfase5 110 2" xfId="26886"/>
    <cellStyle name="40% - Ênfase5 110 2 2" xfId="26887"/>
    <cellStyle name="40% - Ênfase5 110 3" xfId="26888"/>
    <cellStyle name="40% - Ênfase5 110 3 2" xfId="26889"/>
    <cellStyle name="40% - Ênfase5 110 4" xfId="26890"/>
    <cellStyle name="40% - Ênfase5 110 5" xfId="26891"/>
    <cellStyle name="40% - Ênfase5 110 6" xfId="26892"/>
    <cellStyle name="40% - Ênfase5 111" xfId="26893"/>
    <cellStyle name="40% - Ênfase5 111 2" xfId="26894"/>
    <cellStyle name="40% - Ênfase5 111 2 2" xfId="26895"/>
    <cellStyle name="40% - Ênfase5 111 3" xfId="26896"/>
    <cellStyle name="40% - Ênfase5 111 3 2" xfId="26897"/>
    <cellStyle name="40% - Ênfase5 111 4" xfId="26898"/>
    <cellStyle name="40% - Ênfase5 111 5" xfId="26899"/>
    <cellStyle name="40% - Ênfase5 111 6" xfId="26900"/>
    <cellStyle name="40% - Ênfase5 112" xfId="26901"/>
    <cellStyle name="40% - Ênfase5 112 2" xfId="26902"/>
    <cellStyle name="40% - Ênfase5 112 2 2" xfId="26903"/>
    <cellStyle name="40% - Ênfase5 112 3" xfId="26904"/>
    <cellStyle name="40% - Ênfase5 112 3 2" xfId="26905"/>
    <cellStyle name="40% - Ênfase5 112 4" xfId="26906"/>
    <cellStyle name="40% - Ênfase5 112 5" xfId="26907"/>
    <cellStyle name="40% - Ênfase5 112 6" xfId="26908"/>
    <cellStyle name="40% - Ênfase5 113" xfId="26909"/>
    <cellStyle name="40% - Ênfase5 113 2" xfId="26910"/>
    <cellStyle name="40% - Ênfase5 113 2 2" xfId="26911"/>
    <cellStyle name="40% - Ênfase5 113 3" xfId="26912"/>
    <cellStyle name="40% - Ênfase5 113 3 2" xfId="26913"/>
    <cellStyle name="40% - Ênfase5 113 4" xfId="26914"/>
    <cellStyle name="40% - Ênfase5 113 5" xfId="26915"/>
    <cellStyle name="40% - Ênfase5 113 6" xfId="26916"/>
    <cellStyle name="40% - Ênfase5 114" xfId="26917"/>
    <cellStyle name="40% - Ênfase5 114 2" xfId="26918"/>
    <cellStyle name="40% - Ênfase5 114 2 2" xfId="26919"/>
    <cellStyle name="40% - Ênfase5 114 3" xfId="26920"/>
    <cellStyle name="40% - Ênfase5 114 3 2" xfId="26921"/>
    <cellStyle name="40% - Ênfase5 114 4" xfId="26922"/>
    <cellStyle name="40% - Ênfase5 114 5" xfId="26923"/>
    <cellStyle name="40% - Ênfase5 114 6" xfId="26924"/>
    <cellStyle name="40% - Ênfase5 115" xfId="26925"/>
    <cellStyle name="40% - Ênfase5 115 2" xfId="26926"/>
    <cellStyle name="40% - Ênfase5 115 2 2" xfId="26927"/>
    <cellStyle name="40% - Ênfase5 115 3" xfId="26928"/>
    <cellStyle name="40% - Ênfase5 115 3 2" xfId="26929"/>
    <cellStyle name="40% - Ênfase5 115 4" xfId="26930"/>
    <cellStyle name="40% - Ênfase5 115 5" xfId="26931"/>
    <cellStyle name="40% - Ênfase5 115 6" xfId="26932"/>
    <cellStyle name="40% - Ênfase5 116" xfId="26933"/>
    <cellStyle name="40% - Ênfase5 116 2" xfId="26934"/>
    <cellStyle name="40% - Ênfase5 116 2 2" xfId="26935"/>
    <cellStyle name="40% - Ênfase5 116 3" xfId="26936"/>
    <cellStyle name="40% - Ênfase5 116 3 2" xfId="26937"/>
    <cellStyle name="40% - Ênfase5 116 4" xfId="26938"/>
    <cellStyle name="40% - Ênfase5 116 5" xfId="26939"/>
    <cellStyle name="40% - Ênfase5 116 6" xfId="26940"/>
    <cellStyle name="40% - Ênfase5 117" xfId="26941"/>
    <cellStyle name="40% - Ênfase5 117 2" xfId="26942"/>
    <cellStyle name="40% - Ênfase5 117 2 2" xfId="26943"/>
    <cellStyle name="40% - Ênfase5 117 3" xfId="26944"/>
    <cellStyle name="40% - Ênfase5 117 3 2" xfId="26945"/>
    <cellStyle name="40% - Ênfase5 117 4" xfId="26946"/>
    <cellStyle name="40% - Ênfase5 117 5" xfId="26947"/>
    <cellStyle name="40% - Ênfase5 117 6" xfId="26948"/>
    <cellStyle name="40% - Ênfase5 118" xfId="26949"/>
    <cellStyle name="40% - Ênfase5 118 2" xfId="26950"/>
    <cellStyle name="40% - Ênfase5 118 2 2" xfId="26951"/>
    <cellStyle name="40% - Ênfase5 118 3" xfId="26952"/>
    <cellStyle name="40% - Ênfase5 118 3 2" xfId="26953"/>
    <cellStyle name="40% - Ênfase5 118 4" xfId="26954"/>
    <cellStyle name="40% - Ênfase5 118 5" xfId="26955"/>
    <cellStyle name="40% - Ênfase5 118 6" xfId="26956"/>
    <cellStyle name="40% - Ênfase5 119" xfId="26957"/>
    <cellStyle name="40% - Ênfase5 119 2" xfId="26958"/>
    <cellStyle name="40% - Ênfase5 119 2 2" xfId="26959"/>
    <cellStyle name="40% - Ênfase5 119 3" xfId="26960"/>
    <cellStyle name="40% - Ênfase5 119 3 2" xfId="26961"/>
    <cellStyle name="40% - Ênfase5 119 4" xfId="26962"/>
    <cellStyle name="40% - Ênfase5 119 5" xfId="26963"/>
    <cellStyle name="40% - Ênfase5 119 6" xfId="26964"/>
    <cellStyle name="40% - Ênfase5 12" xfId="26965"/>
    <cellStyle name="40% - Ênfase5 12 10" xfId="26966"/>
    <cellStyle name="40% - Ênfase5 12 11" xfId="26967"/>
    <cellStyle name="40% - Ênfase5 12 2" xfId="26968"/>
    <cellStyle name="40% - Ênfase5 12 2 2" xfId="26969"/>
    <cellStyle name="40% - Ênfase5 12 2 3" xfId="26970"/>
    <cellStyle name="40% - Ênfase5 12 2 4" xfId="26971"/>
    <cellStyle name="40% - Ênfase5 12 2 5" xfId="26972"/>
    <cellStyle name="40% - Ênfase5 12 2 6" xfId="26973"/>
    <cellStyle name="40% - Ênfase5 12 3" xfId="26974"/>
    <cellStyle name="40% - Ênfase5 12 3 2" xfId="26975"/>
    <cellStyle name="40% - Ênfase5 12 3 3" xfId="26976"/>
    <cellStyle name="40% - Ênfase5 12 3 4" xfId="26977"/>
    <cellStyle name="40% - Ênfase5 12 4" xfId="26978"/>
    <cellStyle name="40% - Ênfase5 12 5" xfId="26979"/>
    <cellStyle name="40% - Ênfase5 12 6" xfId="26980"/>
    <cellStyle name="40% - Ênfase5 12 7" xfId="26981"/>
    <cellStyle name="40% - Ênfase5 12 8" xfId="26982"/>
    <cellStyle name="40% - Ênfase5 12 9" xfId="26983"/>
    <cellStyle name="40% - Ênfase5 120" xfId="26984"/>
    <cellStyle name="40% - Ênfase5 120 2" xfId="26985"/>
    <cellStyle name="40% - Ênfase5 120 2 2" xfId="26986"/>
    <cellStyle name="40% - Ênfase5 120 3" xfId="26987"/>
    <cellStyle name="40% - Ênfase5 120 3 2" xfId="26988"/>
    <cellStyle name="40% - Ênfase5 120 4" xfId="26989"/>
    <cellStyle name="40% - Ênfase5 120 5" xfId="26990"/>
    <cellStyle name="40% - Ênfase5 120 6" xfId="26991"/>
    <cellStyle name="40% - Ênfase5 121" xfId="26992"/>
    <cellStyle name="40% - Ênfase5 121 2" xfId="26993"/>
    <cellStyle name="40% - Ênfase5 121 2 2" xfId="26994"/>
    <cellStyle name="40% - Ênfase5 121 3" xfId="26995"/>
    <cellStyle name="40% - Ênfase5 121 3 2" xfId="26996"/>
    <cellStyle name="40% - Ênfase5 121 4" xfId="26997"/>
    <cellStyle name="40% - Ênfase5 121 5" xfId="26998"/>
    <cellStyle name="40% - Ênfase5 121 6" xfId="26999"/>
    <cellStyle name="40% - Ênfase5 122" xfId="27000"/>
    <cellStyle name="40% - Ênfase5 122 2" xfId="27001"/>
    <cellStyle name="40% - Ênfase5 122 2 2" xfId="27002"/>
    <cellStyle name="40% - Ênfase5 122 3" xfId="27003"/>
    <cellStyle name="40% - Ênfase5 122 3 2" xfId="27004"/>
    <cellStyle name="40% - Ênfase5 122 4" xfId="27005"/>
    <cellStyle name="40% - Ênfase5 122 5" xfId="27006"/>
    <cellStyle name="40% - Ênfase5 122 6" xfId="27007"/>
    <cellStyle name="40% - Ênfase5 123" xfId="27008"/>
    <cellStyle name="40% - Ênfase5 123 2" xfId="27009"/>
    <cellStyle name="40% - Ênfase5 123 2 2" xfId="27010"/>
    <cellStyle name="40% - Ênfase5 123 3" xfId="27011"/>
    <cellStyle name="40% - Ênfase5 123 3 2" xfId="27012"/>
    <cellStyle name="40% - Ênfase5 123 4" xfId="27013"/>
    <cellStyle name="40% - Ênfase5 123 5" xfId="27014"/>
    <cellStyle name="40% - Ênfase5 123 6" xfId="27015"/>
    <cellStyle name="40% - Ênfase5 124" xfId="27016"/>
    <cellStyle name="40% - Ênfase5 124 2" xfId="27017"/>
    <cellStyle name="40% - Ênfase5 124 2 2" xfId="27018"/>
    <cellStyle name="40% - Ênfase5 124 3" xfId="27019"/>
    <cellStyle name="40% - Ênfase5 124 3 2" xfId="27020"/>
    <cellStyle name="40% - Ênfase5 124 4" xfId="27021"/>
    <cellStyle name="40% - Ênfase5 124 5" xfId="27022"/>
    <cellStyle name="40% - Ênfase5 124 6" xfId="27023"/>
    <cellStyle name="40% - Ênfase5 125" xfId="27024"/>
    <cellStyle name="40% - Ênfase5 125 2" xfId="27025"/>
    <cellStyle name="40% - Ênfase5 125 2 2" xfId="27026"/>
    <cellStyle name="40% - Ênfase5 125 3" xfId="27027"/>
    <cellStyle name="40% - Ênfase5 125 3 2" xfId="27028"/>
    <cellStyle name="40% - Ênfase5 125 4" xfId="27029"/>
    <cellStyle name="40% - Ênfase5 125 5" xfId="27030"/>
    <cellStyle name="40% - Ênfase5 125 6" xfId="27031"/>
    <cellStyle name="40% - Ênfase5 126" xfId="27032"/>
    <cellStyle name="40% - Ênfase5 126 2" xfId="27033"/>
    <cellStyle name="40% - Ênfase5 126 2 2" xfId="27034"/>
    <cellStyle name="40% - Ênfase5 126 3" xfId="27035"/>
    <cellStyle name="40% - Ênfase5 126 3 2" xfId="27036"/>
    <cellStyle name="40% - Ênfase5 126 4" xfId="27037"/>
    <cellStyle name="40% - Ênfase5 126 5" xfId="27038"/>
    <cellStyle name="40% - Ênfase5 126 6" xfId="27039"/>
    <cellStyle name="40% - Ênfase5 127" xfId="27040"/>
    <cellStyle name="40% - Ênfase5 127 2" xfId="27041"/>
    <cellStyle name="40% - Ênfase5 127 2 2" xfId="27042"/>
    <cellStyle name="40% - Ênfase5 127 3" xfId="27043"/>
    <cellStyle name="40% - Ênfase5 127 3 2" xfId="27044"/>
    <cellStyle name="40% - Ênfase5 127 4" xfId="27045"/>
    <cellStyle name="40% - Ênfase5 127 5" xfId="27046"/>
    <cellStyle name="40% - Ênfase5 127 6" xfId="27047"/>
    <cellStyle name="40% - Ênfase5 128" xfId="27048"/>
    <cellStyle name="40% - Ênfase5 128 2" xfId="27049"/>
    <cellStyle name="40% - Ênfase5 128 2 2" xfId="27050"/>
    <cellStyle name="40% - Ênfase5 128 3" xfId="27051"/>
    <cellStyle name="40% - Ênfase5 128 3 2" xfId="27052"/>
    <cellStyle name="40% - Ênfase5 128 4" xfId="27053"/>
    <cellStyle name="40% - Ênfase5 128 5" xfId="27054"/>
    <cellStyle name="40% - Ênfase5 128 6" xfId="27055"/>
    <cellStyle name="40% - Ênfase5 129" xfId="27056"/>
    <cellStyle name="40% - Ênfase5 129 2" xfId="27057"/>
    <cellStyle name="40% - Ênfase5 129 2 2" xfId="27058"/>
    <cellStyle name="40% - Ênfase5 129 3" xfId="27059"/>
    <cellStyle name="40% - Ênfase5 129 3 2" xfId="27060"/>
    <cellStyle name="40% - Ênfase5 129 4" xfId="27061"/>
    <cellStyle name="40% - Ênfase5 129 5" xfId="27062"/>
    <cellStyle name="40% - Ênfase5 129 6" xfId="27063"/>
    <cellStyle name="40% - Ênfase5 13" xfId="27064"/>
    <cellStyle name="40% - Ênfase5 13 10" xfId="27065"/>
    <cellStyle name="40% - Ênfase5 13 2" xfId="27066"/>
    <cellStyle name="40% - Ênfase5 13 2 2" xfId="27067"/>
    <cellStyle name="40% - Ênfase5 13 2 3" xfId="27068"/>
    <cellStyle name="40% - Ênfase5 13 2 4" xfId="27069"/>
    <cellStyle name="40% - Ênfase5 13 2 5" xfId="27070"/>
    <cellStyle name="40% - Ênfase5 13 2 6" xfId="27071"/>
    <cellStyle name="40% - Ênfase5 13 3" xfId="27072"/>
    <cellStyle name="40% - Ênfase5 13 3 2" xfId="27073"/>
    <cellStyle name="40% - Ênfase5 13 3 3" xfId="27074"/>
    <cellStyle name="40% - Ênfase5 13 3 4" xfId="27075"/>
    <cellStyle name="40% - Ênfase5 13 4" xfId="27076"/>
    <cellStyle name="40% - Ênfase5 13 5" xfId="27077"/>
    <cellStyle name="40% - Ênfase5 13 6" xfId="27078"/>
    <cellStyle name="40% - Ênfase5 13 7" xfId="27079"/>
    <cellStyle name="40% - Ênfase5 13 8" xfId="27080"/>
    <cellStyle name="40% - Ênfase5 13 9" xfId="27081"/>
    <cellStyle name="40% - Ênfase5 130" xfId="27082"/>
    <cellStyle name="40% - Ênfase5 130 2" xfId="27083"/>
    <cellStyle name="40% - Ênfase5 130 2 2" xfId="27084"/>
    <cellStyle name="40% - Ênfase5 130 3" xfId="27085"/>
    <cellStyle name="40% - Ênfase5 130 3 2" xfId="27086"/>
    <cellStyle name="40% - Ênfase5 130 4" xfId="27087"/>
    <cellStyle name="40% - Ênfase5 130 5" xfId="27088"/>
    <cellStyle name="40% - Ênfase5 130 6" xfId="27089"/>
    <cellStyle name="40% - Ênfase5 131" xfId="27090"/>
    <cellStyle name="40% - Ênfase5 131 2" xfId="27091"/>
    <cellStyle name="40% - Ênfase5 131 2 2" xfId="27092"/>
    <cellStyle name="40% - Ênfase5 131 3" xfId="27093"/>
    <cellStyle name="40% - Ênfase5 131 3 2" xfId="27094"/>
    <cellStyle name="40% - Ênfase5 131 4" xfId="27095"/>
    <cellStyle name="40% - Ênfase5 131 5" xfId="27096"/>
    <cellStyle name="40% - Ênfase5 131 6" xfId="27097"/>
    <cellStyle name="40% - Ênfase5 132" xfId="27098"/>
    <cellStyle name="40% - Ênfase5 132 2" xfId="27099"/>
    <cellStyle name="40% - Ênfase5 132 2 2" xfId="27100"/>
    <cellStyle name="40% - Ênfase5 132 3" xfId="27101"/>
    <cellStyle name="40% - Ênfase5 132 3 2" xfId="27102"/>
    <cellStyle name="40% - Ênfase5 132 4" xfId="27103"/>
    <cellStyle name="40% - Ênfase5 132 5" xfId="27104"/>
    <cellStyle name="40% - Ênfase5 132 6" xfId="27105"/>
    <cellStyle name="40% - Ênfase5 133" xfId="27106"/>
    <cellStyle name="40% - Ênfase5 133 2" xfId="27107"/>
    <cellStyle name="40% - Ênfase5 133 2 2" xfId="27108"/>
    <cellStyle name="40% - Ênfase5 133 3" xfId="27109"/>
    <cellStyle name="40% - Ênfase5 133 3 2" xfId="27110"/>
    <cellStyle name="40% - Ênfase5 133 4" xfId="27111"/>
    <cellStyle name="40% - Ênfase5 133 5" xfId="27112"/>
    <cellStyle name="40% - Ênfase5 133 6" xfId="27113"/>
    <cellStyle name="40% - Ênfase5 134" xfId="27114"/>
    <cellStyle name="40% - Ênfase5 134 2" xfId="27115"/>
    <cellStyle name="40% - Ênfase5 134 2 2" xfId="27116"/>
    <cellStyle name="40% - Ênfase5 134 3" xfId="27117"/>
    <cellStyle name="40% - Ênfase5 134 3 2" xfId="27118"/>
    <cellStyle name="40% - Ênfase5 134 4" xfId="27119"/>
    <cellStyle name="40% - Ênfase5 134 5" xfId="27120"/>
    <cellStyle name="40% - Ênfase5 134 6" xfId="27121"/>
    <cellStyle name="40% - Ênfase5 135" xfId="27122"/>
    <cellStyle name="40% - Ênfase5 135 2" xfId="27123"/>
    <cellStyle name="40% - Ênfase5 135 2 2" xfId="27124"/>
    <cellStyle name="40% - Ênfase5 135 3" xfId="27125"/>
    <cellStyle name="40% - Ênfase5 135 3 2" xfId="27126"/>
    <cellStyle name="40% - Ênfase5 135 4" xfId="27127"/>
    <cellStyle name="40% - Ênfase5 135 5" xfId="27128"/>
    <cellStyle name="40% - Ênfase5 135 6" xfId="27129"/>
    <cellStyle name="40% - Ênfase5 136" xfId="27130"/>
    <cellStyle name="40% - Ênfase5 136 2" xfId="27131"/>
    <cellStyle name="40% - Ênfase5 136 2 2" xfId="27132"/>
    <cellStyle name="40% - Ênfase5 136 3" xfId="27133"/>
    <cellStyle name="40% - Ênfase5 136 3 2" xfId="27134"/>
    <cellStyle name="40% - Ênfase5 136 4" xfId="27135"/>
    <cellStyle name="40% - Ênfase5 136 5" xfId="27136"/>
    <cellStyle name="40% - Ênfase5 136 6" xfId="27137"/>
    <cellStyle name="40% - Ênfase5 137" xfId="27138"/>
    <cellStyle name="40% - Ênfase5 137 2" xfId="27139"/>
    <cellStyle name="40% - Ênfase5 137 2 2" xfId="27140"/>
    <cellStyle name="40% - Ênfase5 137 3" xfId="27141"/>
    <cellStyle name="40% - Ênfase5 137 3 2" xfId="27142"/>
    <cellStyle name="40% - Ênfase5 137 4" xfId="27143"/>
    <cellStyle name="40% - Ênfase5 137 5" xfId="27144"/>
    <cellStyle name="40% - Ênfase5 137 6" xfId="27145"/>
    <cellStyle name="40% - Ênfase5 138" xfId="27146"/>
    <cellStyle name="40% - Ênfase5 138 2" xfId="27147"/>
    <cellStyle name="40% - Ênfase5 138 2 2" xfId="27148"/>
    <cellStyle name="40% - Ênfase5 138 3" xfId="27149"/>
    <cellStyle name="40% - Ênfase5 138 3 2" xfId="27150"/>
    <cellStyle name="40% - Ênfase5 138 4" xfId="27151"/>
    <cellStyle name="40% - Ênfase5 138 5" xfId="27152"/>
    <cellStyle name="40% - Ênfase5 138 6" xfId="27153"/>
    <cellStyle name="40% - Ênfase5 139" xfId="27154"/>
    <cellStyle name="40% - Ênfase5 139 2" xfId="27155"/>
    <cellStyle name="40% - Ênfase5 139 2 2" xfId="27156"/>
    <cellStyle name="40% - Ênfase5 139 3" xfId="27157"/>
    <cellStyle name="40% - Ênfase5 139 3 2" xfId="27158"/>
    <cellStyle name="40% - Ênfase5 139 4" xfId="27159"/>
    <cellStyle name="40% - Ênfase5 139 5" xfId="27160"/>
    <cellStyle name="40% - Ênfase5 139 6" xfId="27161"/>
    <cellStyle name="40% - Ênfase5 14" xfId="27162"/>
    <cellStyle name="40% - Ênfase5 14 2" xfId="27163"/>
    <cellStyle name="40% - Ênfase5 14 2 2" xfId="27164"/>
    <cellStyle name="40% - Ênfase5 14 2 3" xfId="27165"/>
    <cellStyle name="40% - Ênfase5 14 2 4" xfId="27166"/>
    <cellStyle name="40% - Ênfase5 14 2 5" xfId="27167"/>
    <cellStyle name="40% - Ênfase5 14 2 6" xfId="27168"/>
    <cellStyle name="40% - Ênfase5 14 3" xfId="27169"/>
    <cellStyle name="40% - Ênfase5 14 3 2" xfId="27170"/>
    <cellStyle name="40% - Ênfase5 14 3 3" xfId="27171"/>
    <cellStyle name="40% - Ênfase5 14 3 4" xfId="27172"/>
    <cellStyle name="40% - Ênfase5 14 4" xfId="27173"/>
    <cellStyle name="40% - Ênfase5 14 5" xfId="27174"/>
    <cellStyle name="40% - Ênfase5 14 6" xfId="27175"/>
    <cellStyle name="40% - Ênfase5 14 7" xfId="27176"/>
    <cellStyle name="40% - Ênfase5 14 8" xfId="27177"/>
    <cellStyle name="40% - Ênfase5 14 9" xfId="27178"/>
    <cellStyle name="40% - Ênfase5 140" xfId="27179"/>
    <cellStyle name="40% - Ênfase5 140 2" xfId="27180"/>
    <cellStyle name="40% - Ênfase5 140 2 2" xfId="27181"/>
    <cellStyle name="40% - Ênfase5 140 3" xfId="27182"/>
    <cellStyle name="40% - Ênfase5 140 3 2" xfId="27183"/>
    <cellStyle name="40% - Ênfase5 140 4" xfId="27184"/>
    <cellStyle name="40% - Ênfase5 140 5" xfId="27185"/>
    <cellStyle name="40% - Ênfase5 140 6" xfId="27186"/>
    <cellStyle name="40% - Ênfase5 141" xfId="27187"/>
    <cellStyle name="40% - Ênfase5 141 2" xfId="27188"/>
    <cellStyle name="40% - Ênfase5 141 2 2" xfId="27189"/>
    <cellStyle name="40% - Ênfase5 141 3" xfId="27190"/>
    <cellStyle name="40% - Ênfase5 141 3 2" xfId="27191"/>
    <cellStyle name="40% - Ênfase5 141 4" xfId="27192"/>
    <cellStyle name="40% - Ênfase5 141 5" xfId="27193"/>
    <cellStyle name="40% - Ênfase5 141 6" xfId="27194"/>
    <cellStyle name="40% - Ênfase5 142" xfId="27195"/>
    <cellStyle name="40% - Ênfase5 142 2" xfId="27196"/>
    <cellStyle name="40% - Ênfase5 142 2 2" xfId="27197"/>
    <cellStyle name="40% - Ênfase5 142 3" xfId="27198"/>
    <cellStyle name="40% - Ênfase5 142 3 2" xfId="27199"/>
    <cellStyle name="40% - Ênfase5 142 4" xfId="27200"/>
    <cellStyle name="40% - Ênfase5 142 5" xfId="27201"/>
    <cellStyle name="40% - Ênfase5 142 6" xfId="27202"/>
    <cellStyle name="40% - Ênfase5 143" xfId="27203"/>
    <cellStyle name="40% - Ênfase5 143 2" xfId="27204"/>
    <cellStyle name="40% - Ênfase5 143 2 2" xfId="27205"/>
    <cellStyle name="40% - Ênfase5 143 3" xfId="27206"/>
    <cellStyle name="40% - Ênfase5 143 3 2" xfId="27207"/>
    <cellStyle name="40% - Ênfase5 143 4" xfId="27208"/>
    <cellStyle name="40% - Ênfase5 143 5" xfId="27209"/>
    <cellStyle name="40% - Ênfase5 143 6" xfId="27210"/>
    <cellStyle name="40% - Ênfase5 144" xfId="27211"/>
    <cellStyle name="40% - Ênfase5 144 2" xfId="27212"/>
    <cellStyle name="40% - Ênfase5 144 2 2" xfId="27213"/>
    <cellStyle name="40% - Ênfase5 144 3" xfId="27214"/>
    <cellStyle name="40% - Ênfase5 144 3 2" xfId="27215"/>
    <cellStyle name="40% - Ênfase5 144 4" xfId="27216"/>
    <cellStyle name="40% - Ênfase5 144 5" xfId="27217"/>
    <cellStyle name="40% - Ênfase5 144 6" xfId="27218"/>
    <cellStyle name="40% - Ênfase5 145" xfId="27219"/>
    <cellStyle name="40% - Ênfase5 145 2" xfId="27220"/>
    <cellStyle name="40% - Ênfase5 145 2 2" xfId="27221"/>
    <cellStyle name="40% - Ênfase5 145 3" xfId="27222"/>
    <cellStyle name="40% - Ênfase5 145 3 2" xfId="27223"/>
    <cellStyle name="40% - Ênfase5 145 4" xfId="27224"/>
    <cellStyle name="40% - Ênfase5 145 5" xfId="27225"/>
    <cellStyle name="40% - Ênfase5 145 6" xfId="27226"/>
    <cellStyle name="40% - Ênfase5 146" xfId="27227"/>
    <cellStyle name="40% - Ênfase5 146 2" xfId="27228"/>
    <cellStyle name="40% - Ênfase5 146 2 2" xfId="27229"/>
    <cellStyle name="40% - Ênfase5 146 3" xfId="27230"/>
    <cellStyle name="40% - Ênfase5 146 3 2" xfId="27231"/>
    <cellStyle name="40% - Ênfase5 146 4" xfId="27232"/>
    <cellStyle name="40% - Ênfase5 146 5" xfId="27233"/>
    <cellStyle name="40% - Ênfase5 146 6" xfId="27234"/>
    <cellStyle name="40% - Ênfase5 147" xfId="27235"/>
    <cellStyle name="40% - Ênfase5 147 2" xfId="27236"/>
    <cellStyle name="40% - Ênfase5 147 2 2" xfId="27237"/>
    <cellStyle name="40% - Ênfase5 147 3" xfId="27238"/>
    <cellStyle name="40% - Ênfase5 147 3 2" xfId="27239"/>
    <cellStyle name="40% - Ênfase5 147 4" xfId="27240"/>
    <cellStyle name="40% - Ênfase5 147 5" xfId="27241"/>
    <cellStyle name="40% - Ênfase5 147 6" xfId="27242"/>
    <cellStyle name="40% - Ênfase5 148" xfId="27243"/>
    <cellStyle name="40% - Ênfase5 148 2" xfId="27244"/>
    <cellStyle name="40% - Ênfase5 148 2 2" xfId="27245"/>
    <cellStyle name="40% - Ênfase5 148 3" xfId="27246"/>
    <cellStyle name="40% - Ênfase5 148 3 2" xfId="27247"/>
    <cellStyle name="40% - Ênfase5 148 4" xfId="27248"/>
    <cellStyle name="40% - Ênfase5 148 5" xfId="27249"/>
    <cellStyle name="40% - Ênfase5 148 6" xfId="27250"/>
    <cellStyle name="40% - Ênfase5 149" xfId="27251"/>
    <cellStyle name="40% - Ênfase5 149 2" xfId="27252"/>
    <cellStyle name="40% - Ênfase5 149 2 2" xfId="27253"/>
    <cellStyle name="40% - Ênfase5 149 3" xfId="27254"/>
    <cellStyle name="40% - Ênfase5 149 3 2" xfId="27255"/>
    <cellStyle name="40% - Ênfase5 149 4" xfId="27256"/>
    <cellStyle name="40% - Ênfase5 149 5" xfId="27257"/>
    <cellStyle name="40% - Ênfase5 149 6" xfId="27258"/>
    <cellStyle name="40% - Ênfase5 15" xfId="27259"/>
    <cellStyle name="40% - Ênfase5 15 2" xfId="27260"/>
    <cellStyle name="40% - Ênfase5 15 2 2" xfId="27261"/>
    <cellStyle name="40% - Ênfase5 15 2 3" xfId="27262"/>
    <cellStyle name="40% - Ênfase5 15 2 4" xfId="27263"/>
    <cellStyle name="40% - Ênfase5 15 2 5" xfId="27264"/>
    <cellStyle name="40% - Ênfase5 15 2 6" xfId="27265"/>
    <cellStyle name="40% - Ênfase5 15 3" xfId="27266"/>
    <cellStyle name="40% - Ênfase5 15 3 2" xfId="27267"/>
    <cellStyle name="40% - Ênfase5 15 3 3" xfId="27268"/>
    <cellStyle name="40% - Ênfase5 15 3 4" xfId="27269"/>
    <cellStyle name="40% - Ênfase5 15 4" xfId="27270"/>
    <cellStyle name="40% - Ênfase5 15 5" xfId="27271"/>
    <cellStyle name="40% - Ênfase5 15 6" xfId="27272"/>
    <cellStyle name="40% - Ênfase5 15 7" xfId="27273"/>
    <cellStyle name="40% - Ênfase5 15 8" xfId="27274"/>
    <cellStyle name="40% - Ênfase5 15 9" xfId="27275"/>
    <cellStyle name="40% - Ênfase5 150" xfId="27276"/>
    <cellStyle name="40% - Ênfase5 150 2" xfId="27277"/>
    <cellStyle name="40% - Ênfase5 150 2 2" xfId="27278"/>
    <cellStyle name="40% - Ênfase5 150 3" xfId="27279"/>
    <cellStyle name="40% - Ênfase5 150 3 2" xfId="27280"/>
    <cellStyle name="40% - Ênfase5 150 4" xfId="27281"/>
    <cellStyle name="40% - Ênfase5 150 5" xfId="27282"/>
    <cellStyle name="40% - Ênfase5 150 6" xfId="27283"/>
    <cellStyle name="40% - Ênfase5 151" xfId="27284"/>
    <cellStyle name="40% - Ênfase5 151 2" xfId="27285"/>
    <cellStyle name="40% - Ênfase5 151 2 2" xfId="27286"/>
    <cellStyle name="40% - Ênfase5 151 3" xfId="27287"/>
    <cellStyle name="40% - Ênfase5 151 3 2" xfId="27288"/>
    <cellStyle name="40% - Ênfase5 151 4" xfId="27289"/>
    <cellStyle name="40% - Ênfase5 151 5" xfId="27290"/>
    <cellStyle name="40% - Ênfase5 151 6" xfId="27291"/>
    <cellStyle name="40% - Ênfase5 152" xfId="27292"/>
    <cellStyle name="40% - Ênfase5 152 2" xfId="27293"/>
    <cellStyle name="40% - Ênfase5 152 2 2" xfId="27294"/>
    <cellStyle name="40% - Ênfase5 152 3" xfId="27295"/>
    <cellStyle name="40% - Ênfase5 152 3 2" xfId="27296"/>
    <cellStyle name="40% - Ênfase5 152 4" xfId="27297"/>
    <cellStyle name="40% - Ênfase5 152 5" xfId="27298"/>
    <cellStyle name="40% - Ênfase5 152 6" xfId="27299"/>
    <cellStyle name="40% - Ênfase5 153" xfId="27300"/>
    <cellStyle name="40% - Ênfase5 153 2" xfId="27301"/>
    <cellStyle name="40% - Ênfase5 153 2 2" xfId="27302"/>
    <cellStyle name="40% - Ênfase5 153 3" xfId="27303"/>
    <cellStyle name="40% - Ênfase5 153 3 2" xfId="27304"/>
    <cellStyle name="40% - Ênfase5 153 4" xfId="27305"/>
    <cellStyle name="40% - Ênfase5 153 5" xfId="27306"/>
    <cellStyle name="40% - Ênfase5 153 6" xfId="27307"/>
    <cellStyle name="40% - Ênfase5 154" xfId="27308"/>
    <cellStyle name="40% - Ênfase5 154 2" xfId="27309"/>
    <cellStyle name="40% - Ênfase5 154 3" xfId="27310"/>
    <cellStyle name="40% - Ênfase5 154 4" xfId="27311"/>
    <cellStyle name="40% - Ênfase5 154 5" xfId="27312"/>
    <cellStyle name="40% - Ênfase5 154 6" xfId="27313"/>
    <cellStyle name="40% - Ênfase5 155" xfId="27314"/>
    <cellStyle name="40% - Ênfase5 155 2" xfId="27315"/>
    <cellStyle name="40% - Ênfase5 155 3" xfId="27316"/>
    <cellStyle name="40% - Ênfase5 155 4" xfId="27317"/>
    <cellStyle name="40% - Ênfase5 155 5" xfId="27318"/>
    <cellStyle name="40% - Ênfase5 155 6" xfId="27319"/>
    <cellStyle name="40% - Ênfase5 156" xfId="27320"/>
    <cellStyle name="40% - Ênfase5 156 2" xfId="27321"/>
    <cellStyle name="40% - Ênfase5 156 3" xfId="27322"/>
    <cellStyle name="40% - Ênfase5 156 4" xfId="27323"/>
    <cellStyle name="40% - Ênfase5 156 5" xfId="27324"/>
    <cellStyle name="40% - Ênfase5 156 6" xfId="27325"/>
    <cellStyle name="40% - Ênfase5 157" xfId="27326"/>
    <cellStyle name="40% - Ênfase5 157 2" xfId="27327"/>
    <cellStyle name="40% - Ênfase5 157 3" xfId="27328"/>
    <cellStyle name="40% - Ênfase5 157 4" xfId="27329"/>
    <cellStyle name="40% - Ênfase5 157 5" xfId="27330"/>
    <cellStyle name="40% - Ênfase5 157 6" xfId="27331"/>
    <cellStyle name="40% - Ênfase5 158" xfId="27332"/>
    <cellStyle name="40% - Ênfase5 158 2" xfId="27333"/>
    <cellStyle name="40% - Ênfase5 158 3" xfId="27334"/>
    <cellStyle name="40% - Ênfase5 158 4" xfId="27335"/>
    <cellStyle name="40% - Ênfase5 158 5" xfId="27336"/>
    <cellStyle name="40% - Ênfase5 158 6" xfId="27337"/>
    <cellStyle name="40% - Ênfase5 159" xfId="27338"/>
    <cellStyle name="40% - Ênfase5 159 2" xfId="27339"/>
    <cellStyle name="40% - Ênfase5 159 3" xfId="27340"/>
    <cellStyle name="40% - Ênfase5 159 4" xfId="27341"/>
    <cellStyle name="40% - Ênfase5 159 5" xfId="27342"/>
    <cellStyle name="40% - Ênfase5 159 6" xfId="27343"/>
    <cellStyle name="40% - Ênfase5 16" xfId="27344"/>
    <cellStyle name="40% - Ênfase5 16 2" xfId="27345"/>
    <cellStyle name="40% - Ênfase5 16 2 2" xfId="27346"/>
    <cellStyle name="40% - Ênfase5 16 2 3" xfId="27347"/>
    <cellStyle name="40% - Ênfase5 16 2 4" xfId="27348"/>
    <cellStyle name="40% - Ênfase5 16 2 5" xfId="27349"/>
    <cellStyle name="40% - Ênfase5 16 2 6" xfId="27350"/>
    <cellStyle name="40% - Ênfase5 16 3" xfId="27351"/>
    <cellStyle name="40% - Ênfase5 16 3 2" xfId="27352"/>
    <cellStyle name="40% - Ênfase5 16 3 3" xfId="27353"/>
    <cellStyle name="40% - Ênfase5 16 3 4" xfId="27354"/>
    <cellStyle name="40% - Ênfase5 16 4" xfId="27355"/>
    <cellStyle name="40% - Ênfase5 16 5" xfId="27356"/>
    <cellStyle name="40% - Ênfase5 16 6" xfId="27357"/>
    <cellStyle name="40% - Ênfase5 16 7" xfId="27358"/>
    <cellStyle name="40% - Ênfase5 16 8" xfId="27359"/>
    <cellStyle name="40% - Ênfase5 16 9" xfId="27360"/>
    <cellStyle name="40% - Ênfase5 160" xfId="27361"/>
    <cellStyle name="40% - Ênfase5 160 2" xfId="27362"/>
    <cellStyle name="40% - Ênfase5 160 3" xfId="27363"/>
    <cellStyle name="40% - Ênfase5 160 4" xfId="27364"/>
    <cellStyle name="40% - Ênfase5 160 5" xfId="27365"/>
    <cellStyle name="40% - Ênfase5 160 6" xfId="27366"/>
    <cellStyle name="40% - Ênfase5 161" xfId="27367"/>
    <cellStyle name="40% - Ênfase5 161 2" xfId="27368"/>
    <cellStyle name="40% - Ênfase5 161 3" xfId="27369"/>
    <cellStyle name="40% - Ênfase5 161 4" xfId="27370"/>
    <cellStyle name="40% - Ênfase5 161 5" xfId="27371"/>
    <cellStyle name="40% - Ênfase5 161 6" xfId="27372"/>
    <cellStyle name="40% - Ênfase5 162" xfId="27373"/>
    <cellStyle name="40% - Ênfase5 162 2" xfId="27374"/>
    <cellStyle name="40% - Ênfase5 162 3" xfId="27375"/>
    <cellStyle name="40% - Ênfase5 162 4" xfId="27376"/>
    <cellStyle name="40% - Ênfase5 162 5" xfId="27377"/>
    <cellStyle name="40% - Ênfase5 162 6" xfId="27378"/>
    <cellStyle name="40% - Ênfase5 163" xfId="27379"/>
    <cellStyle name="40% - Ênfase5 163 2" xfId="27380"/>
    <cellStyle name="40% - Ênfase5 163 3" xfId="27381"/>
    <cellStyle name="40% - Ênfase5 163 4" xfId="27382"/>
    <cellStyle name="40% - Ênfase5 163 5" xfId="27383"/>
    <cellStyle name="40% - Ênfase5 163 6" xfId="27384"/>
    <cellStyle name="40% - Ênfase5 164" xfId="27385"/>
    <cellStyle name="40% - Ênfase5 164 2" xfId="27386"/>
    <cellStyle name="40% - Ênfase5 164 3" xfId="27387"/>
    <cellStyle name="40% - Ênfase5 164 4" xfId="27388"/>
    <cellStyle name="40% - Ênfase5 164 5" xfId="27389"/>
    <cellStyle name="40% - Ênfase5 164 6" xfId="27390"/>
    <cellStyle name="40% - Ênfase5 165" xfId="27391"/>
    <cellStyle name="40% - Ênfase5 165 2" xfId="27392"/>
    <cellStyle name="40% - Ênfase5 165 3" xfId="27393"/>
    <cellStyle name="40% - Ênfase5 165 4" xfId="27394"/>
    <cellStyle name="40% - Ênfase5 165 5" xfId="27395"/>
    <cellStyle name="40% - Ênfase5 165 6" xfId="27396"/>
    <cellStyle name="40% - Ênfase5 166" xfId="27397"/>
    <cellStyle name="40% - Ênfase5 166 2" xfId="27398"/>
    <cellStyle name="40% - Ênfase5 166 3" xfId="27399"/>
    <cellStyle name="40% - Ênfase5 166 4" xfId="27400"/>
    <cellStyle name="40% - Ênfase5 166 5" xfId="27401"/>
    <cellStyle name="40% - Ênfase5 166 6" xfId="27402"/>
    <cellStyle name="40% - Ênfase5 167" xfId="27403"/>
    <cellStyle name="40% - Ênfase5 167 2" xfId="27404"/>
    <cellStyle name="40% - Ênfase5 167 3" xfId="27405"/>
    <cellStyle name="40% - Ênfase5 167 4" xfId="27406"/>
    <cellStyle name="40% - Ênfase5 167 5" xfId="27407"/>
    <cellStyle name="40% - Ênfase5 167 6" xfId="27408"/>
    <cellStyle name="40% - Ênfase5 168" xfId="27409"/>
    <cellStyle name="40% - Ênfase5 168 2" xfId="27410"/>
    <cellStyle name="40% - Ênfase5 168 3" xfId="27411"/>
    <cellStyle name="40% - Ênfase5 168 4" xfId="27412"/>
    <cellStyle name="40% - Ênfase5 168 5" xfId="27413"/>
    <cellStyle name="40% - Ênfase5 168 6" xfId="27414"/>
    <cellStyle name="40% - Ênfase5 169" xfId="27415"/>
    <cellStyle name="40% - Ênfase5 169 2" xfId="27416"/>
    <cellStyle name="40% - Ênfase5 169 3" xfId="27417"/>
    <cellStyle name="40% - Ênfase5 169 4" xfId="27418"/>
    <cellStyle name="40% - Ênfase5 169 5" xfId="27419"/>
    <cellStyle name="40% - Ênfase5 169 6" xfId="27420"/>
    <cellStyle name="40% - Ênfase5 17" xfId="27421"/>
    <cellStyle name="40% - Ênfase5 17 2" xfId="27422"/>
    <cellStyle name="40% - Ênfase5 17 2 2" xfId="27423"/>
    <cellStyle name="40% - Ênfase5 17 2 3" xfId="27424"/>
    <cellStyle name="40% - Ênfase5 17 2 4" xfId="27425"/>
    <cellStyle name="40% - Ênfase5 17 2 5" xfId="27426"/>
    <cellStyle name="40% - Ênfase5 17 2 6" xfId="27427"/>
    <cellStyle name="40% - Ênfase5 17 3" xfId="27428"/>
    <cellStyle name="40% - Ênfase5 17 3 2" xfId="27429"/>
    <cellStyle name="40% - Ênfase5 17 3 3" xfId="27430"/>
    <cellStyle name="40% - Ênfase5 17 3 4" xfId="27431"/>
    <cellStyle name="40% - Ênfase5 17 4" xfId="27432"/>
    <cellStyle name="40% - Ênfase5 17 5" xfId="27433"/>
    <cellStyle name="40% - Ênfase5 17 6" xfId="27434"/>
    <cellStyle name="40% - Ênfase5 17 7" xfId="27435"/>
    <cellStyle name="40% - Ênfase5 17 8" xfId="27436"/>
    <cellStyle name="40% - Ênfase5 17 9" xfId="27437"/>
    <cellStyle name="40% - Ênfase5 170" xfId="27438"/>
    <cellStyle name="40% - Ênfase5 170 2" xfId="27439"/>
    <cellStyle name="40% - Ênfase5 170 3" xfId="27440"/>
    <cellStyle name="40% - Ênfase5 170 4" xfId="27441"/>
    <cellStyle name="40% - Ênfase5 170 5" xfId="27442"/>
    <cellStyle name="40% - Ênfase5 170 6" xfId="27443"/>
    <cellStyle name="40% - Ênfase5 171" xfId="27444"/>
    <cellStyle name="40% - Ênfase5 171 2" xfId="27445"/>
    <cellStyle name="40% - Ênfase5 171 3" xfId="27446"/>
    <cellStyle name="40% - Ênfase5 171 4" xfId="27447"/>
    <cellStyle name="40% - Ênfase5 171 5" xfId="27448"/>
    <cellStyle name="40% - Ênfase5 171 6" xfId="27449"/>
    <cellStyle name="40% - Ênfase5 172" xfId="27450"/>
    <cellStyle name="40% - Ênfase5 172 2" xfId="27451"/>
    <cellStyle name="40% - Ênfase5 172 3" xfId="27452"/>
    <cellStyle name="40% - Ênfase5 172 4" xfId="27453"/>
    <cellStyle name="40% - Ênfase5 172 5" xfId="27454"/>
    <cellStyle name="40% - Ênfase5 172 6" xfId="27455"/>
    <cellStyle name="40% - Ênfase5 173" xfId="27456"/>
    <cellStyle name="40% - Ênfase5 173 2" xfId="27457"/>
    <cellStyle name="40% - Ênfase5 173 3" xfId="27458"/>
    <cellStyle name="40% - Ênfase5 173 4" xfId="27459"/>
    <cellStyle name="40% - Ênfase5 173 5" xfId="27460"/>
    <cellStyle name="40% - Ênfase5 173 6" xfId="27461"/>
    <cellStyle name="40% - Ênfase5 174" xfId="27462"/>
    <cellStyle name="40% - Ênfase5 174 2" xfId="27463"/>
    <cellStyle name="40% - Ênfase5 174 3" xfId="27464"/>
    <cellStyle name="40% - Ênfase5 174 4" xfId="27465"/>
    <cellStyle name="40% - Ênfase5 174 5" xfId="27466"/>
    <cellStyle name="40% - Ênfase5 174 6" xfId="27467"/>
    <cellStyle name="40% - Ênfase5 175" xfId="27468"/>
    <cellStyle name="40% - Ênfase5 175 2" xfId="27469"/>
    <cellStyle name="40% - Ênfase5 175 3" xfId="27470"/>
    <cellStyle name="40% - Ênfase5 175 4" xfId="27471"/>
    <cellStyle name="40% - Ênfase5 175 5" xfId="27472"/>
    <cellStyle name="40% - Ênfase5 175 6" xfId="27473"/>
    <cellStyle name="40% - Ênfase5 176" xfId="27474"/>
    <cellStyle name="40% - Ênfase5 176 2" xfId="27475"/>
    <cellStyle name="40% - Ênfase5 176 3" xfId="27476"/>
    <cellStyle name="40% - Ênfase5 176 4" xfId="27477"/>
    <cellStyle name="40% - Ênfase5 176 5" xfId="27478"/>
    <cellStyle name="40% - Ênfase5 176 6" xfId="27479"/>
    <cellStyle name="40% - Ênfase5 177" xfId="27480"/>
    <cellStyle name="40% - Ênfase5 177 2" xfId="27481"/>
    <cellStyle name="40% - Ênfase5 177 3" xfId="27482"/>
    <cellStyle name="40% - Ênfase5 177 4" xfId="27483"/>
    <cellStyle name="40% - Ênfase5 177 5" xfId="27484"/>
    <cellStyle name="40% - Ênfase5 177 6" xfId="27485"/>
    <cellStyle name="40% - Ênfase5 178" xfId="27486"/>
    <cellStyle name="40% - Ênfase5 178 2" xfId="27487"/>
    <cellStyle name="40% - Ênfase5 178 3" xfId="27488"/>
    <cellStyle name="40% - Ênfase5 178 4" xfId="27489"/>
    <cellStyle name="40% - Ênfase5 178 5" xfId="27490"/>
    <cellStyle name="40% - Ênfase5 178 6" xfId="27491"/>
    <cellStyle name="40% - Ênfase5 179" xfId="27492"/>
    <cellStyle name="40% - Ênfase5 179 2" xfId="27493"/>
    <cellStyle name="40% - Ênfase5 179 3" xfId="27494"/>
    <cellStyle name="40% - Ênfase5 179 4" xfId="27495"/>
    <cellStyle name="40% - Ênfase5 179 5" xfId="27496"/>
    <cellStyle name="40% - Ênfase5 179 6" xfId="27497"/>
    <cellStyle name="40% - Ênfase5 18" xfId="27498"/>
    <cellStyle name="40% - Ênfase5 18 2" xfId="27499"/>
    <cellStyle name="40% - Ênfase5 18 2 2" xfId="27500"/>
    <cellStyle name="40% - Ênfase5 18 2 3" xfId="27501"/>
    <cellStyle name="40% - Ênfase5 18 2 4" xfId="27502"/>
    <cellStyle name="40% - Ênfase5 18 2 5" xfId="27503"/>
    <cellStyle name="40% - Ênfase5 18 2 6" xfId="27504"/>
    <cellStyle name="40% - Ênfase5 18 3" xfId="27505"/>
    <cellStyle name="40% - Ênfase5 18 3 2" xfId="27506"/>
    <cellStyle name="40% - Ênfase5 18 3 3" xfId="27507"/>
    <cellStyle name="40% - Ênfase5 18 3 4" xfId="27508"/>
    <cellStyle name="40% - Ênfase5 18 4" xfId="27509"/>
    <cellStyle name="40% - Ênfase5 18 5" xfId="27510"/>
    <cellStyle name="40% - Ênfase5 18 6" xfId="27511"/>
    <cellStyle name="40% - Ênfase5 18 7" xfId="27512"/>
    <cellStyle name="40% - Ênfase5 18 8" xfId="27513"/>
    <cellStyle name="40% - Ênfase5 18 9" xfId="27514"/>
    <cellStyle name="40% - Ênfase5 180" xfId="27515"/>
    <cellStyle name="40% - Ênfase5 180 2" xfId="27516"/>
    <cellStyle name="40% - Ênfase5 180 3" xfId="27517"/>
    <cellStyle name="40% - Ênfase5 180 4" xfId="27518"/>
    <cellStyle name="40% - Ênfase5 180 5" xfId="27519"/>
    <cellStyle name="40% - Ênfase5 180 6" xfId="27520"/>
    <cellStyle name="40% - Ênfase5 181" xfId="27521"/>
    <cellStyle name="40% - Ênfase5 181 2" xfId="27522"/>
    <cellStyle name="40% - Ênfase5 181 3" xfId="27523"/>
    <cellStyle name="40% - Ênfase5 181 4" xfId="27524"/>
    <cellStyle name="40% - Ênfase5 181 5" xfId="27525"/>
    <cellStyle name="40% - Ênfase5 181 6" xfId="27526"/>
    <cellStyle name="40% - Ênfase5 182" xfId="27527"/>
    <cellStyle name="40% - Ênfase5 182 2" xfId="27528"/>
    <cellStyle name="40% - Ênfase5 182 3" xfId="27529"/>
    <cellStyle name="40% - Ênfase5 182 4" xfId="27530"/>
    <cellStyle name="40% - Ênfase5 182 5" xfId="27531"/>
    <cellStyle name="40% - Ênfase5 182 6" xfId="27532"/>
    <cellStyle name="40% - Ênfase5 183" xfId="27533"/>
    <cellStyle name="40% - Ênfase5 183 2" xfId="27534"/>
    <cellStyle name="40% - Ênfase5 183 3" xfId="27535"/>
    <cellStyle name="40% - Ênfase5 183 4" xfId="27536"/>
    <cellStyle name="40% - Ênfase5 183 5" xfId="27537"/>
    <cellStyle name="40% - Ênfase5 183 6" xfId="27538"/>
    <cellStyle name="40% - Ênfase5 184" xfId="27539"/>
    <cellStyle name="40% - Ênfase5 184 2" xfId="27540"/>
    <cellStyle name="40% - Ênfase5 184 3" xfId="27541"/>
    <cellStyle name="40% - Ênfase5 184 4" xfId="27542"/>
    <cellStyle name="40% - Ênfase5 184 5" xfId="27543"/>
    <cellStyle name="40% - Ênfase5 184 6" xfId="27544"/>
    <cellStyle name="40% - Ênfase5 185" xfId="27545"/>
    <cellStyle name="40% - Ênfase5 185 2" xfId="27546"/>
    <cellStyle name="40% - Ênfase5 185 3" xfId="27547"/>
    <cellStyle name="40% - Ênfase5 185 4" xfId="27548"/>
    <cellStyle name="40% - Ênfase5 185 5" xfId="27549"/>
    <cellStyle name="40% - Ênfase5 185 6" xfId="27550"/>
    <cellStyle name="40% - Ênfase5 186" xfId="27551"/>
    <cellStyle name="40% - Ênfase5 186 2" xfId="27552"/>
    <cellStyle name="40% - Ênfase5 186 3" xfId="27553"/>
    <cellStyle name="40% - Ênfase5 186 4" xfId="27554"/>
    <cellStyle name="40% - Ênfase5 186 5" xfId="27555"/>
    <cellStyle name="40% - Ênfase5 186 6" xfId="27556"/>
    <cellStyle name="40% - Ênfase5 187" xfId="27557"/>
    <cellStyle name="40% - Ênfase5 187 2" xfId="27558"/>
    <cellStyle name="40% - Ênfase5 187 3" xfId="27559"/>
    <cellStyle name="40% - Ênfase5 187 4" xfId="27560"/>
    <cellStyle name="40% - Ênfase5 187 5" xfId="27561"/>
    <cellStyle name="40% - Ênfase5 187 6" xfId="27562"/>
    <cellStyle name="40% - Ênfase5 188" xfId="27563"/>
    <cellStyle name="40% - Ênfase5 188 2" xfId="27564"/>
    <cellStyle name="40% - Ênfase5 188 3" xfId="27565"/>
    <cellStyle name="40% - Ênfase5 188 4" xfId="27566"/>
    <cellStyle name="40% - Ênfase5 188 5" xfId="27567"/>
    <cellStyle name="40% - Ênfase5 188 6" xfId="27568"/>
    <cellStyle name="40% - Ênfase5 189" xfId="27569"/>
    <cellStyle name="40% - Ênfase5 189 2" xfId="27570"/>
    <cellStyle name="40% - Ênfase5 189 3" xfId="27571"/>
    <cellStyle name="40% - Ênfase5 189 4" xfId="27572"/>
    <cellStyle name="40% - Ênfase5 189 5" xfId="27573"/>
    <cellStyle name="40% - Ênfase5 189 6" xfId="27574"/>
    <cellStyle name="40% - Ênfase5 19" xfId="27575"/>
    <cellStyle name="40% - Ênfase5 19 2" xfId="27576"/>
    <cellStyle name="40% - Ênfase5 19 2 2" xfId="27577"/>
    <cellStyle name="40% - Ênfase5 19 2 3" xfId="27578"/>
    <cellStyle name="40% - Ênfase5 19 2 4" xfId="27579"/>
    <cellStyle name="40% - Ênfase5 19 2 5" xfId="27580"/>
    <cellStyle name="40% - Ênfase5 19 2 6" xfId="27581"/>
    <cellStyle name="40% - Ênfase5 19 3" xfId="27582"/>
    <cellStyle name="40% - Ênfase5 19 3 2" xfId="27583"/>
    <cellStyle name="40% - Ênfase5 19 3 3" xfId="27584"/>
    <cellStyle name="40% - Ênfase5 19 3 4" xfId="27585"/>
    <cellStyle name="40% - Ênfase5 19 4" xfId="27586"/>
    <cellStyle name="40% - Ênfase5 19 5" xfId="27587"/>
    <cellStyle name="40% - Ênfase5 19 6" xfId="27588"/>
    <cellStyle name="40% - Ênfase5 19 7" xfId="27589"/>
    <cellStyle name="40% - Ênfase5 19 8" xfId="27590"/>
    <cellStyle name="40% - Ênfase5 19 9" xfId="27591"/>
    <cellStyle name="40% - Ênfase5 190" xfId="27592"/>
    <cellStyle name="40% - Ênfase5 190 2" xfId="27593"/>
    <cellStyle name="40% - Ênfase5 190 3" xfId="27594"/>
    <cellStyle name="40% - Ênfase5 190 4" xfId="27595"/>
    <cellStyle name="40% - Ênfase5 190 5" xfId="27596"/>
    <cellStyle name="40% - Ênfase5 190 6" xfId="27597"/>
    <cellStyle name="40% - Ênfase5 191" xfId="27598"/>
    <cellStyle name="40% - Ênfase5 191 2" xfId="27599"/>
    <cellStyle name="40% - Ênfase5 191 3" xfId="27600"/>
    <cellStyle name="40% - Ênfase5 191 4" xfId="27601"/>
    <cellStyle name="40% - Ênfase5 191 5" xfId="27602"/>
    <cellStyle name="40% - Ênfase5 191 6" xfId="27603"/>
    <cellStyle name="40% - Ênfase5 192" xfId="27604"/>
    <cellStyle name="40% - Ênfase5 192 2" xfId="27605"/>
    <cellStyle name="40% - Ênfase5 192 3" xfId="27606"/>
    <cellStyle name="40% - Ênfase5 192 4" xfId="27607"/>
    <cellStyle name="40% - Ênfase5 192 5" xfId="27608"/>
    <cellStyle name="40% - Ênfase5 192 6" xfId="27609"/>
    <cellStyle name="40% - Ênfase5 193" xfId="27610"/>
    <cellStyle name="40% - Ênfase5 193 2" xfId="27611"/>
    <cellStyle name="40% - Ênfase5 193 3" xfId="27612"/>
    <cellStyle name="40% - Ênfase5 193 4" xfId="27613"/>
    <cellStyle name="40% - Ênfase5 193 5" xfId="27614"/>
    <cellStyle name="40% - Ênfase5 194" xfId="27615"/>
    <cellStyle name="40% - Ênfase5 194 2" xfId="27616"/>
    <cellStyle name="40% - Ênfase5 194 3" xfId="27617"/>
    <cellStyle name="40% - Ênfase5 194 4" xfId="27618"/>
    <cellStyle name="40% - Ênfase5 194 5" xfId="27619"/>
    <cellStyle name="40% - Ênfase5 195" xfId="27620"/>
    <cellStyle name="40% - Ênfase5 195 2" xfId="27621"/>
    <cellStyle name="40% - Ênfase5 195 3" xfId="27622"/>
    <cellStyle name="40% - Ênfase5 195 4" xfId="27623"/>
    <cellStyle name="40% - Ênfase5 195 5" xfId="27624"/>
    <cellStyle name="40% - Ênfase5 196" xfId="27625"/>
    <cellStyle name="40% - Ênfase5 196 2" xfId="27626"/>
    <cellStyle name="40% - Ênfase5 196 3" xfId="27627"/>
    <cellStyle name="40% - Ênfase5 196 4" xfId="27628"/>
    <cellStyle name="40% - Ênfase5 196 5" xfId="27629"/>
    <cellStyle name="40% - Ênfase5 197" xfId="27630"/>
    <cellStyle name="40% - Ênfase5 197 2" xfId="27631"/>
    <cellStyle name="40% - Ênfase5 197 3" xfId="27632"/>
    <cellStyle name="40% - Ênfase5 197 4" xfId="27633"/>
    <cellStyle name="40% - Ênfase5 197 5" xfId="27634"/>
    <cellStyle name="40% - Ênfase5 198" xfId="27635"/>
    <cellStyle name="40% - Ênfase5 198 2" xfId="27636"/>
    <cellStyle name="40% - Ênfase5 198 3" xfId="27637"/>
    <cellStyle name="40% - Ênfase5 198 4" xfId="27638"/>
    <cellStyle name="40% - Ênfase5 198 5" xfId="27639"/>
    <cellStyle name="40% - Ênfase5 199" xfId="27640"/>
    <cellStyle name="40% - Ênfase5 199 2" xfId="27641"/>
    <cellStyle name="40% - Ênfase5 199 3" xfId="27642"/>
    <cellStyle name="40% - Ênfase5 199 4" xfId="27643"/>
    <cellStyle name="40% - Ênfase5 199 5" xfId="27644"/>
    <cellStyle name="40% - Ênfase5 2" xfId="27645"/>
    <cellStyle name="40% - Ênfase5 2 10" xfId="27646"/>
    <cellStyle name="40% - Ênfase5 2 11" xfId="27647"/>
    <cellStyle name="40% - Ênfase5 2 2" xfId="27648"/>
    <cellStyle name="40% - Ênfase5 2 2 2" xfId="27649"/>
    <cellStyle name="40% - Ênfase5 2 2 2 2" xfId="27650"/>
    <cellStyle name="40% - Ênfase5 2 2 2 3" xfId="27651"/>
    <cellStyle name="40% - Ênfase5 2 2 2 4" xfId="27652"/>
    <cellStyle name="40% - Ênfase5 2 2 2 5" xfId="27653"/>
    <cellStyle name="40% - Ênfase5 2 2 2 6" xfId="27654"/>
    <cellStyle name="40% - Ênfase5 2 2 3" xfId="27655"/>
    <cellStyle name="40% - Ênfase5 2 2 3 2" xfId="27656"/>
    <cellStyle name="40% - Ênfase5 2 2 3 3" xfId="27657"/>
    <cellStyle name="40% - Ênfase5 2 2 3 4" xfId="27658"/>
    <cellStyle name="40% - Ênfase5 2 2 4" xfId="27659"/>
    <cellStyle name="40% - Ênfase5 2 2 5" xfId="27660"/>
    <cellStyle name="40% - Ênfase5 2 2 6" xfId="27661"/>
    <cellStyle name="40% - Ênfase5 2 2 7" xfId="27662"/>
    <cellStyle name="40% - Ênfase5 2 2 8" xfId="27663"/>
    <cellStyle name="40% - Ênfase5 2 3" xfId="27664"/>
    <cellStyle name="40% - Ênfase5 2 3 2" xfId="27665"/>
    <cellStyle name="40% - Ênfase5 2 3 3" xfId="27666"/>
    <cellStyle name="40% - Ênfase5 2 3 4" xfId="27667"/>
    <cellStyle name="40% - Ênfase5 2 3 5" xfId="27668"/>
    <cellStyle name="40% - Ênfase5 2 3 6" xfId="27669"/>
    <cellStyle name="40% - Ênfase5 2 4" xfId="27670"/>
    <cellStyle name="40% - Ênfase5 2 4 2" xfId="27671"/>
    <cellStyle name="40% - Ênfase5 2 4 3" xfId="27672"/>
    <cellStyle name="40% - Ênfase5 2 4 4" xfId="27673"/>
    <cellStyle name="40% - Ênfase5 2 4 5" xfId="27674"/>
    <cellStyle name="40% - Ênfase5 2 4 6" xfId="27675"/>
    <cellStyle name="40% - Ênfase5 2 5" xfId="27676"/>
    <cellStyle name="40% - Ênfase5 2 5 2" xfId="27677"/>
    <cellStyle name="40% - Ênfase5 2 5 3" xfId="27678"/>
    <cellStyle name="40% - Ênfase5 2 6" xfId="27679"/>
    <cellStyle name="40% - Ênfase5 2 7" xfId="27680"/>
    <cellStyle name="40% - Ênfase5 2 8" xfId="27681"/>
    <cellStyle name="40% - Ênfase5 2 9" xfId="27682"/>
    <cellStyle name="40% - Ênfase5 20" xfId="27683"/>
    <cellStyle name="40% - Ênfase5 20 2" xfId="27684"/>
    <cellStyle name="40% - Ênfase5 20 2 2" xfId="27685"/>
    <cellStyle name="40% - Ênfase5 20 2 3" xfId="27686"/>
    <cellStyle name="40% - Ênfase5 20 2 4" xfId="27687"/>
    <cellStyle name="40% - Ênfase5 20 2 5" xfId="27688"/>
    <cellStyle name="40% - Ênfase5 20 2 6" xfId="27689"/>
    <cellStyle name="40% - Ênfase5 20 3" xfId="27690"/>
    <cellStyle name="40% - Ênfase5 20 3 2" xfId="27691"/>
    <cellStyle name="40% - Ênfase5 20 3 3" xfId="27692"/>
    <cellStyle name="40% - Ênfase5 20 3 4" xfId="27693"/>
    <cellStyle name="40% - Ênfase5 20 4" xfId="27694"/>
    <cellStyle name="40% - Ênfase5 20 5" xfId="27695"/>
    <cellStyle name="40% - Ênfase5 20 6" xfId="27696"/>
    <cellStyle name="40% - Ênfase5 20 7" xfId="27697"/>
    <cellStyle name="40% - Ênfase5 20 8" xfId="27698"/>
    <cellStyle name="40% - Ênfase5 20 9" xfId="27699"/>
    <cellStyle name="40% - Ênfase5 200" xfId="27700"/>
    <cellStyle name="40% - Ênfase5 200 2" xfId="27701"/>
    <cellStyle name="40% - Ênfase5 200 3" xfId="27702"/>
    <cellStyle name="40% - Ênfase5 200 4" xfId="27703"/>
    <cellStyle name="40% - Ênfase5 200 5" xfId="27704"/>
    <cellStyle name="40% - Ênfase5 201" xfId="27705"/>
    <cellStyle name="40% - Ênfase5 201 2" xfId="27706"/>
    <cellStyle name="40% - Ênfase5 201 3" xfId="27707"/>
    <cellStyle name="40% - Ênfase5 201 4" xfId="27708"/>
    <cellStyle name="40% - Ênfase5 201 5" xfId="27709"/>
    <cellStyle name="40% - Ênfase5 202" xfId="27710"/>
    <cellStyle name="40% - Ênfase5 202 2" xfId="27711"/>
    <cellStyle name="40% - Ênfase5 202 3" xfId="27712"/>
    <cellStyle name="40% - Ênfase5 202 4" xfId="27713"/>
    <cellStyle name="40% - Ênfase5 202 5" xfId="27714"/>
    <cellStyle name="40% - Ênfase5 203" xfId="27715"/>
    <cellStyle name="40% - Ênfase5 203 2" xfId="27716"/>
    <cellStyle name="40% - Ênfase5 203 3" xfId="27717"/>
    <cellStyle name="40% - Ênfase5 203 4" xfId="27718"/>
    <cellStyle name="40% - Ênfase5 203 5" xfId="27719"/>
    <cellStyle name="40% - Ênfase5 204" xfId="27720"/>
    <cellStyle name="40% - Ênfase5 204 2" xfId="27721"/>
    <cellStyle name="40% - Ênfase5 204 3" xfId="27722"/>
    <cellStyle name="40% - Ênfase5 204 4" xfId="27723"/>
    <cellStyle name="40% - Ênfase5 204 5" xfId="27724"/>
    <cellStyle name="40% - Ênfase5 205" xfId="27725"/>
    <cellStyle name="40% - Ênfase5 205 2" xfId="27726"/>
    <cellStyle name="40% - Ênfase5 205 3" xfId="27727"/>
    <cellStyle name="40% - Ênfase5 205 4" xfId="27728"/>
    <cellStyle name="40% - Ênfase5 205 5" xfId="27729"/>
    <cellStyle name="40% - Ênfase5 206" xfId="27730"/>
    <cellStyle name="40% - Ênfase5 206 2" xfId="27731"/>
    <cellStyle name="40% - Ênfase5 206 3" xfId="27732"/>
    <cellStyle name="40% - Ênfase5 206 4" xfId="27733"/>
    <cellStyle name="40% - Ênfase5 206 5" xfId="27734"/>
    <cellStyle name="40% - Ênfase5 207" xfId="27735"/>
    <cellStyle name="40% - Ênfase5 207 2" xfId="27736"/>
    <cellStyle name="40% - Ênfase5 207 3" xfId="27737"/>
    <cellStyle name="40% - Ênfase5 207 4" xfId="27738"/>
    <cellStyle name="40% - Ênfase5 207 5" xfId="27739"/>
    <cellStyle name="40% - Ênfase5 208" xfId="27740"/>
    <cellStyle name="40% - Ênfase5 208 2" xfId="27741"/>
    <cellStyle name="40% - Ênfase5 208 3" xfId="27742"/>
    <cellStyle name="40% - Ênfase5 208 4" xfId="27743"/>
    <cellStyle name="40% - Ênfase5 208 5" xfId="27744"/>
    <cellStyle name="40% - Ênfase5 209" xfId="27745"/>
    <cellStyle name="40% - Ênfase5 209 2" xfId="27746"/>
    <cellStyle name="40% - Ênfase5 209 3" xfId="27747"/>
    <cellStyle name="40% - Ênfase5 209 4" xfId="27748"/>
    <cellStyle name="40% - Ênfase5 209 5" xfId="27749"/>
    <cellStyle name="40% - Ênfase5 21" xfId="27750"/>
    <cellStyle name="40% - Ênfase5 21 2" xfId="27751"/>
    <cellStyle name="40% - Ênfase5 21 2 2" xfId="27752"/>
    <cellStyle name="40% - Ênfase5 21 2 3" xfId="27753"/>
    <cellStyle name="40% - Ênfase5 21 2 4" xfId="27754"/>
    <cellStyle name="40% - Ênfase5 21 2 5" xfId="27755"/>
    <cellStyle name="40% - Ênfase5 21 2 6" xfId="27756"/>
    <cellStyle name="40% - Ênfase5 21 3" xfId="27757"/>
    <cellStyle name="40% - Ênfase5 21 3 2" xfId="27758"/>
    <cellStyle name="40% - Ênfase5 21 3 3" xfId="27759"/>
    <cellStyle name="40% - Ênfase5 21 3 4" xfId="27760"/>
    <cellStyle name="40% - Ênfase5 21 4" xfId="27761"/>
    <cellStyle name="40% - Ênfase5 21 5" xfId="27762"/>
    <cellStyle name="40% - Ênfase5 21 6" xfId="27763"/>
    <cellStyle name="40% - Ênfase5 21 7" xfId="27764"/>
    <cellStyle name="40% - Ênfase5 21 8" xfId="27765"/>
    <cellStyle name="40% - Ênfase5 21 9" xfId="27766"/>
    <cellStyle name="40% - Ênfase5 210" xfId="27767"/>
    <cellStyle name="40% - Ênfase5 210 2" xfId="27768"/>
    <cellStyle name="40% - Ênfase5 210 3" xfId="27769"/>
    <cellStyle name="40% - Ênfase5 210 4" xfId="27770"/>
    <cellStyle name="40% - Ênfase5 210 5" xfId="27771"/>
    <cellStyle name="40% - Ênfase5 211" xfId="27772"/>
    <cellStyle name="40% - Ênfase5 211 2" xfId="27773"/>
    <cellStyle name="40% - Ênfase5 211 3" xfId="27774"/>
    <cellStyle name="40% - Ênfase5 211 4" xfId="27775"/>
    <cellStyle name="40% - Ênfase5 211 5" xfId="27776"/>
    <cellStyle name="40% - Ênfase5 212" xfId="27777"/>
    <cellStyle name="40% - Ênfase5 212 2" xfId="27778"/>
    <cellStyle name="40% - Ênfase5 212 3" xfId="27779"/>
    <cellStyle name="40% - Ênfase5 212 4" xfId="27780"/>
    <cellStyle name="40% - Ênfase5 212 5" xfId="27781"/>
    <cellStyle name="40% - Ênfase5 213" xfId="27782"/>
    <cellStyle name="40% - Ênfase5 213 2" xfId="27783"/>
    <cellStyle name="40% - Ênfase5 213 3" xfId="27784"/>
    <cellStyle name="40% - Ênfase5 213 4" xfId="27785"/>
    <cellStyle name="40% - Ênfase5 213 5" xfId="27786"/>
    <cellStyle name="40% - Ênfase5 214" xfId="27787"/>
    <cellStyle name="40% - Ênfase5 214 2" xfId="27788"/>
    <cellStyle name="40% - Ênfase5 214 3" xfId="27789"/>
    <cellStyle name="40% - Ênfase5 214 4" xfId="27790"/>
    <cellStyle name="40% - Ênfase5 214 5" xfId="27791"/>
    <cellStyle name="40% - Ênfase5 215" xfId="27792"/>
    <cellStyle name="40% - Ênfase5 215 2" xfId="27793"/>
    <cellStyle name="40% - Ênfase5 215 3" xfId="27794"/>
    <cellStyle name="40% - Ênfase5 215 4" xfId="27795"/>
    <cellStyle name="40% - Ênfase5 215 5" xfId="27796"/>
    <cellStyle name="40% - Ênfase5 216" xfId="27797"/>
    <cellStyle name="40% - Ênfase5 216 2" xfId="27798"/>
    <cellStyle name="40% - Ênfase5 216 3" xfId="27799"/>
    <cellStyle name="40% - Ênfase5 216 4" xfId="27800"/>
    <cellStyle name="40% - Ênfase5 216 5" xfId="27801"/>
    <cellStyle name="40% - Ênfase5 217" xfId="27802"/>
    <cellStyle name="40% - Ênfase5 217 2" xfId="27803"/>
    <cellStyle name="40% - Ênfase5 217 3" xfId="27804"/>
    <cellStyle name="40% - Ênfase5 217 4" xfId="27805"/>
    <cellStyle name="40% - Ênfase5 217 5" xfId="27806"/>
    <cellStyle name="40% - Ênfase5 218" xfId="27807"/>
    <cellStyle name="40% - Ênfase5 218 2" xfId="27808"/>
    <cellStyle name="40% - Ênfase5 218 3" xfId="27809"/>
    <cellStyle name="40% - Ênfase5 218 4" xfId="27810"/>
    <cellStyle name="40% - Ênfase5 218 5" xfId="27811"/>
    <cellStyle name="40% - Ênfase5 219" xfId="27812"/>
    <cellStyle name="40% - Ênfase5 219 2" xfId="27813"/>
    <cellStyle name="40% - Ênfase5 219 3" xfId="27814"/>
    <cellStyle name="40% - Ênfase5 219 4" xfId="27815"/>
    <cellStyle name="40% - Ênfase5 219 5" xfId="27816"/>
    <cellStyle name="40% - Ênfase5 22" xfId="27817"/>
    <cellStyle name="40% - Ênfase5 22 2" xfId="27818"/>
    <cellStyle name="40% - Ênfase5 22 2 2" xfId="27819"/>
    <cellStyle name="40% - Ênfase5 22 2 3" xfId="27820"/>
    <cellStyle name="40% - Ênfase5 22 2 4" xfId="27821"/>
    <cellStyle name="40% - Ênfase5 22 2 5" xfId="27822"/>
    <cellStyle name="40% - Ênfase5 22 2 6" xfId="27823"/>
    <cellStyle name="40% - Ênfase5 22 3" xfId="27824"/>
    <cellStyle name="40% - Ênfase5 22 3 2" xfId="27825"/>
    <cellStyle name="40% - Ênfase5 22 3 3" xfId="27826"/>
    <cellStyle name="40% - Ênfase5 22 3 4" xfId="27827"/>
    <cellStyle name="40% - Ênfase5 22 4" xfId="27828"/>
    <cellStyle name="40% - Ênfase5 22 5" xfId="27829"/>
    <cellStyle name="40% - Ênfase5 22 6" xfId="27830"/>
    <cellStyle name="40% - Ênfase5 22 7" xfId="27831"/>
    <cellStyle name="40% - Ênfase5 22 8" xfId="27832"/>
    <cellStyle name="40% - Ênfase5 22 9" xfId="27833"/>
    <cellStyle name="40% - Ênfase5 220" xfId="27834"/>
    <cellStyle name="40% - Ênfase5 220 2" xfId="27835"/>
    <cellStyle name="40% - Ênfase5 220 3" xfId="27836"/>
    <cellStyle name="40% - Ênfase5 220 4" xfId="27837"/>
    <cellStyle name="40% - Ênfase5 220 5" xfId="27838"/>
    <cellStyle name="40% - Ênfase5 221" xfId="27839"/>
    <cellStyle name="40% - Ênfase5 221 2" xfId="27840"/>
    <cellStyle name="40% - Ênfase5 221 3" xfId="27841"/>
    <cellStyle name="40% - Ênfase5 221 4" xfId="27842"/>
    <cellStyle name="40% - Ênfase5 221 5" xfId="27843"/>
    <cellStyle name="40% - Ênfase5 222" xfId="27844"/>
    <cellStyle name="40% - Ênfase5 222 2" xfId="27845"/>
    <cellStyle name="40% - Ênfase5 222 3" xfId="27846"/>
    <cellStyle name="40% - Ênfase5 222 4" xfId="27847"/>
    <cellStyle name="40% - Ênfase5 222 5" xfId="27848"/>
    <cellStyle name="40% - Ênfase5 223" xfId="27849"/>
    <cellStyle name="40% - Ênfase5 223 2" xfId="27850"/>
    <cellStyle name="40% - Ênfase5 223 3" xfId="27851"/>
    <cellStyle name="40% - Ênfase5 223 4" xfId="27852"/>
    <cellStyle name="40% - Ênfase5 223 5" xfId="27853"/>
    <cellStyle name="40% - Ênfase5 224" xfId="27854"/>
    <cellStyle name="40% - Ênfase5 224 2" xfId="27855"/>
    <cellStyle name="40% - Ênfase5 224 3" xfId="27856"/>
    <cellStyle name="40% - Ênfase5 224 4" xfId="27857"/>
    <cellStyle name="40% - Ênfase5 224 5" xfId="27858"/>
    <cellStyle name="40% - Ênfase5 225" xfId="27859"/>
    <cellStyle name="40% - Ênfase5 226" xfId="27860"/>
    <cellStyle name="40% - Ênfase5 227" xfId="27861"/>
    <cellStyle name="40% - Ênfase5 228" xfId="27862"/>
    <cellStyle name="40% - Ênfase5 229" xfId="27863"/>
    <cellStyle name="40% - Ênfase5 23" xfId="27864"/>
    <cellStyle name="40% - Ênfase5 23 2" xfId="27865"/>
    <cellStyle name="40% - Ênfase5 23 2 2" xfId="27866"/>
    <cellStyle name="40% - Ênfase5 23 2 3" xfId="27867"/>
    <cellStyle name="40% - Ênfase5 23 2 4" xfId="27868"/>
    <cellStyle name="40% - Ênfase5 23 2 5" xfId="27869"/>
    <cellStyle name="40% - Ênfase5 23 2 6" xfId="27870"/>
    <cellStyle name="40% - Ênfase5 23 3" xfId="27871"/>
    <cellStyle name="40% - Ênfase5 23 3 2" xfId="27872"/>
    <cellStyle name="40% - Ênfase5 23 3 3" xfId="27873"/>
    <cellStyle name="40% - Ênfase5 23 3 4" xfId="27874"/>
    <cellStyle name="40% - Ênfase5 23 4" xfId="27875"/>
    <cellStyle name="40% - Ênfase5 23 5" xfId="27876"/>
    <cellStyle name="40% - Ênfase5 23 6" xfId="27877"/>
    <cellStyle name="40% - Ênfase5 23 7" xfId="27878"/>
    <cellStyle name="40% - Ênfase5 23 8" xfId="27879"/>
    <cellStyle name="40% - Ênfase5 23 9" xfId="27880"/>
    <cellStyle name="40% - Ênfase5 230" xfId="27881"/>
    <cellStyle name="40% - Ênfase5 231" xfId="27882"/>
    <cellStyle name="40% - Ênfase5 232" xfId="27883"/>
    <cellStyle name="40% - Ênfase5 233" xfId="27884"/>
    <cellStyle name="40% - Ênfase5 234" xfId="27885"/>
    <cellStyle name="40% - Ênfase5 235" xfId="27886"/>
    <cellStyle name="40% - Ênfase5 236" xfId="27887"/>
    <cellStyle name="40% - Ênfase5 237" xfId="27888"/>
    <cellStyle name="40% - Ênfase5 238" xfId="27889"/>
    <cellStyle name="40% - Ênfase5 239" xfId="27890"/>
    <cellStyle name="40% - Ênfase5 24" xfId="27891"/>
    <cellStyle name="40% - Ênfase5 24 2" xfId="27892"/>
    <cellStyle name="40% - Ênfase5 24 2 2" xfId="27893"/>
    <cellStyle name="40% - Ênfase5 24 2 3" xfId="27894"/>
    <cellStyle name="40% - Ênfase5 24 2 4" xfId="27895"/>
    <cellStyle name="40% - Ênfase5 24 2 5" xfId="27896"/>
    <cellStyle name="40% - Ênfase5 24 2 6" xfId="27897"/>
    <cellStyle name="40% - Ênfase5 24 3" xfId="27898"/>
    <cellStyle name="40% - Ênfase5 24 3 2" xfId="27899"/>
    <cellStyle name="40% - Ênfase5 24 3 3" xfId="27900"/>
    <cellStyle name="40% - Ênfase5 24 3 4" xfId="27901"/>
    <cellStyle name="40% - Ênfase5 24 4" xfId="27902"/>
    <cellStyle name="40% - Ênfase5 24 5" xfId="27903"/>
    <cellStyle name="40% - Ênfase5 24 6" xfId="27904"/>
    <cellStyle name="40% - Ênfase5 24 7" xfId="27905"/>
    <cellStyle name="40% - Ênfase5 24 8" xfId="27906"/>
    <cellStyle name="40% - Ênfase5 24 9" xfId="27907"/>
    <cellStyle name="40% - Ênfase5 240" xfId="27908"/>
    <cellStyle name="40% - Ênfase5 241" xfId="27909"/>
    <cellStyle name="40% - Ênfase5 242" xfId="27910"/>
    <cellStyle name="40% - Ênfase5 25" xfId="27911"/>
    <cellStyle name="40% - Ênfase5 25 2" xfId="27912"/>
    <cellStyle name="40% - Ênfase5 25 2 2" xfId="27913"/>
    <cellStyle name="40% - Ênfase5 25 2 3" xfId="27914"/>
    <cellStyle name="40% - Ênfase5 25 2 4" xfId="27915"/>
    <cellStyle name="40% - Ênfase5 25 2 5" xfId="27916"/>
    <cellStyle name="40% - Ênfase5 25 2 6" xfId="27917"/>
    <cellStyle name="40% - Ênfase5 25 3" xfId="27918"/>
    <cellStyle name="40% - Ênfase5 25 3 2" xfId="27919"/>
    <cellStyle name="40% - Ênfase5 25 3 3" xfId="27920"/>
    <cellStyle name="40% - Ênfase5 25 3 4" xfId="27921"/>
    <cellStyle name="40% - Ênfase5 25 4" xfId="27922"/>
    <cellStyle name="40% - Ênfase5 25 5" xfId="27923"/>
    <cellStyle name="40% - Ênfase5 25 6" xfId="27924"/>
    <cellStyle name="40% - Ênfase5 25 7" xfId="27925"/>
    <cellStyle name="40% - Ênfase5 25 8" xfId="27926"/>
    <cellStyle name="40% - Ênfase5 25 9" xfId="27927"/>
    <cellStyle name="40% - Ênfase5 26" xfId="27928"/>
    <cellStyle name="40% - Ênfase5 26 2" xfId="27929"/>
    <cellStyle name="40% - Ênfase5 26 2 2" xfId="27930"/>
    <cellStyle name="40% - Ênfase5 26 2 3" xfId="27931"/>
    <cellStyle name="40% - Ênfase5 26 2 4" xfId="27932"/>
    <cellStyle name="40% - Ênfase5 26 2 5" xfId="27933"/>
    <cellStyle name="40% - Ênfase5 26 2 6" xfId="27934"/>
    <cellStyle name="40% - Ênfase5 26 3" xfId="27935"/>
    <cellStyle name="40% - Ênfase5 26 3 2" xfId="27936"/>
    <cellStyle name="40% - Ênfase5 26 3 3" xfId="27937"/>
    <cellStyle name="40% - Ênfase5 26 3 4" xfId="27938"/>
    <cellStyle name="40% - Ênfase5 26 4" xfId="27939"/>
    <cellStyle name="40% - Ênfase5 26 5" xfId="27940"/>
    <cellStyle name="40% - Ênfase5 26 6" xfId="27941"/>
    <cellStyle name="40% - Ênfase5 26 7" xfId="27942"/>
    <cellStyle name="40% - Ênfase5 26 8" xfId="27943"/>
    <cellStyle name="40% - Ênfase5 26 9" xfId="27944"/>
    <cellStyle name="40% - Ênfase5 27" xfId="27945"/>
    <cellStyle name="40% - Ênfase5 27 2" xfId="27946"/>
    <cellStyle name="40% - Ênfase5 27 2 2" xfId="27947"/>
    <cellStyle name="40% - Ênfase5 27 2 3" xfId="27948"/>
    <cellStyle name="40% - Ênfase5 27 2 4" xfId="27949"/>
    <cellStyle name="40% - Ênfase5 27 2 5" xfId="27950"/>
    <cellStyle name="40% - Ênfase5 27 2 6" xfId="27951"/>
    <cellStyle name="40% - Ênfase5 27 3" xfId="27952"/>
    <cellStyle name="40% - Ênfase5 27 3 2" xfId="27953"/>
    <cellStyle name="40% - Ênfase5 27 3 3" xfId="27954"/>
    <cellStyle name="40% - Ênfase5 27 3 4" xfId="27955"/>
    <cellStyle name="40% - Ênfase5 27 4" xfId="27956"/>
    <cellStyle name="40% - Ênfase5 27 5" xfId="27957"/>
    <cellStyle name="40% - Ênfase5 27 6" xfId="27958"/>
    <cellStyle name="40% - Ênfase5 27 7" xfId="27959"/>
    <cellStyle name="40% - Ênfase5 27 8" xfId="27960"/>
    <cellStyle name="40% - Ênfase5 27 9" xfId="27961"/>
    <cellStyle name="40% - Ênfase5 28" xfId="27962"/>
    <cellStyle name="40% - Ênfase5 28 2" xfId="27963"/>
    <cellStyle name="40% - Ênfase5 28 2 2" xfId="27964"/>
    <cellStyle name="40% - Ênfase5 28 2 3" xfId="27965"/>
    <cellStyle name="40% - Ênfase5 28 2 4" xfId="27966"/>
    <cellStyle name="40% - Ênfase5 28 2 5" xfId="27967"/>
    <cellStyle name="40% - Ênfase5 28 2 6" xfId="27968"/>
    <cellStyle name="40% - Ênfase5 28 3" xfId="27969"/>
    <cellStyle name="40% - Ênfase5 28 3 2" xfId="27970"/>
    <cellStyle name="40% - Ênfase5 28 3 3" xfId="27971"/>
    <cellStyle name="40% - Ênfase5 28 3 4" xfId="27972"/>
    <cellStyle name="40% - Ênfase5 28 4" xfId="27973"/>
    <cellStyle name="40% - Ênfase5 28 5" xfId="27974"/>
    <cellStyle name="40% - Ênfase5 28 6" xfId="27975"/>
    <cellStyle name="40% - Ênfase5 28 7" xfId="27976"/>
    <cellStyle name="40% - Ênfase5 28 8" xfId="27977"/>
    <cellStyle name="40% - Ênfase5 28 9" xfId="27978"/>
    <cellStyle name="40% - Ênfase5 29" xfId="27979"/>
    <cellStyle name="40% - Ênfase5 29 2" xfId="27980"/>
    <cellStyle name="40% - Ênfase5 29 2 2" xfId="27981"/>
    <cellStyle name="40% - Ênfase5 29 2 3" xfId="27982"/>
    <cellStyle name="40% - Ênfase5 29 2 4" xfId="27983"/>
    <cellStyle name="40% - Ênfase5 29 2 5" xfId="27984"/>
    <cellStyle name="40% - Ênfase5 29 2 6" xfId="27985"/>
    <cellStyle name="40% - Ênfase5 29 3" xfId="27986"/>
    <cellStyle name="40% - Ênfase5 29 3 2" xfId="27987"/>
    <cellStyle name="40% - Ênfase5 29 3 3" xfId="27988"/>
    <cellStyle name="40% - Ênfase5 29 3 4" xfId="27989"/>
    <cellStyle name="40% - Ênfase5 29 4" xfId="27990"/>
    <cellStyle name="40% - Ênfase5 29 5" xfId="27991"/>
    <cellStyle name="40% - Ênfase5 29 6" xfId="27992"/>
    <cellStyle name="40% - Ênfase5 29 7" xfId="27993"/>
    <cellStyle name="40% - Ênfase5 29 8" xfId="27994"/>
    <cellStyle name="40% - Ênfase5 29 9" xfId="27995"/>
    <cellStyle name="40% - Ênfase5 3" xfId="27996"/>
    <cellStyle name="40% - Ênfase5 3 10" xfId="27997"/>
    <cellStyle name="40% - Ênfase5 3 11" xfId="27998"/>
    <cellStyle name="40% - Ênfase5 3 2" xfId="27999"/>
    <cellStyle name="40% - Ênfase5 3 2 2" xfId="28000"/>
    <cellStyle name="40% - Ênfase5 3 2 2 2" xfId="28001"/>
    <cellStyle name="40% - Ênfase5 3 2 2 3" xfId="28002"/>
    <cellStyle name="40% - Ênfase5 3 2 2 4" xfId="28003"/>
    <cellStyle name="40% - Ênfase5 3 2 2 5" xfId="28004"/>
    <cellStyle name="40% - Ênfase5 3 2 2 6" xfId="28005"/>
    <cellStyle name="40% - Ênfase5 3 2 3" xfId="28006"/>
    <cellStyle name="40% - Ênfase5 3 2 3 2" xfId="28007"/>
    <cellStyle name="40% - Ênfase5 3 2 3 3" xfId="28008"/>
    <cellStyle name="40% - Ênfase5 3 2 3 4" xfId="28009"/>
    <cellStyle name="40% - Ênfase5 3 2 4" xfId="28010"/>
    <cellStyle name="40% - Ênfase5 3 2 5" xfId="28011"/>
    <cellStyle name="40% - Ênfase5 3 2 6" xfId="28012"/>
    <cellStyle name="40% - Ênfase5 3 2 7" xfId="28013"/>
    <cellStyle name="40% - Ênfase5 3 2 8" xfId="28014"/>
    <cellStyle name="40% - Ênfase5 3 3" xfId="28015"/>
    <cellStyle name="40% - Ênfase5 3 3 2" xfId="28016"/>
    <cellStyle name="40% - Ênfase5 3 3 3" xfId="28017"/>
    <cellStyle name="40% - Ênfase5 3 3 4" xfId="28018"/>
    <cellStyle name="40% - Ênfase5 3 3 5" xfId="28019"/>
    <cellStyle name="40% - Ênfase5 3 3 6" xfId="28020"/>
    <cellStyle name="40% - Ênfase5 3 4" xfId="28021"/>
    <cellStyle name="40% - Ênfase5 3 4 2" xfId="28022"/>
    <cellStyle name="40% - Ênfase5 3 4 3" xfId="28023"/>
    <cellStyle name="40% - Ênfase5 3 4 4" xfId="28024"/>
    <cellStyle name="40% - Ênfase5 3 5" xfId="28025"/>
    <cellStyle name="40% - Ênfase5 3 6" xfId="28026"/>
    <cellStyle name="40% - Ênfase5 3 7" xfId="28027"/>
    <cellStyle name="40% - Ênfase5 3 8" xfId="28028"/>
    <cellStyle name="40% - Ênfase5 3 9" xfId="28029"/>
    <cellStyle name="40% - Ênfase5 30" xfId="28030"/>
    <cellStyle name="40% - Ênfase5 30 2" xfId="28031"/>
    <cellStyle name="40% - Ênfase5 30 2 2" xfId="28032"/>
    <cellStyle name="40% - Ênfase5 30 2 3" xfId="28033"/>
    <cellStyle name="40% - Ênfase5 30 2 4" xfId="28034"/>
    <cellStyle name="40% - Ênfase5 30 2 5" xfId="28035"/>
    <cellStyle name="40% - Ênfase5 30 2 6" xfId="28036"/>
    <cellStyle name="40% - Ênfase5 30 3" xfId="28037"/>
    <cellStyle name="40% - Ênfase5 30 3 2" xfId="28038"/>
    <cellStyle name="40% - Ênfase5 30 3 3" xfId="28039"/>
    <cellStyle name="40% - Ênfase5 30 3 4" xfId="28040"/>
    <cellStyle name="40% - Ênfase5 30 4" xfId="28041"/>
    <cellStyle name="40% - Ênfase5 30 5" xfId="28042"/>
    <cellStyle name="40% - Ênfase5 30 6" xfId="28043"/>
    <cellStyle name="40% - Ênfase5 30 7" xfId="28044"/>
    <cellStyle name="40% - Ênfase5 30 8" xfId="28045"/>
    <cellStyle name="40% - Ênfase5 30 9" xfId="28046"/>
    <cellStyle name="40% - Ênfase5 31" xfId="28047"/>
    <cellStyle name="40% - Ênfase5 31 2" xfId="28048"/>
    <cellStyle name="40% - Ênfase5 31 2 2" xfId="28049"/>
    <cellStyle name="40% - Ênfase5 31 2 3" xfId="28050"/>
    <cellStyle name="40% - Ênfase5 31 2 4" xfId="28051"/>
    <cellStyle name="40% - Ênfase5 31 2 5" xfId="28052"/>
    <cellStyle name="40% - Ênfase5 31 2 6" xfId="28053"/>
    <cellStyle name="40% - Ênfase5 31 3" xfId="28054"/>
    <cellStyle name="40% - Ênfase5 31 3 2" xfId="28055"/>
    <cellStyle name="40% - Ênfase5 31 3 3" xfId="28056"/>
    <cellStyle name="40% - Ênfase5 31 3 4" xfId="28057"/>
    <cellStyle name="40% - Ênfase5 31 4" xfId="28058"/>
    <cellStyle name="40% - Ênfase5 31 5" xfId="28059"/>
    <cellStyle name="40% - Ênfase5 31 6" xfId="28060"/>
    <cellStyle name="40% - Ênfase5 31 7" xfId="28061"/>
    <cellStyle name="40% - Ênfase5 31 8" xfId="28062"/>
    <cellStyle name="40% - Ênfase5 31 9" xfId="28063"/>
    <cellStyle name="40% - Ênfase5 32" xfId="28064"/>
    <cellStyle name="40% - Ênfase5 32 2" xfId="28065"/>
    <cellStyle name="40% - Ênfase5 32 2 2" xfId="28066"/>
    <cellStyle name="40% - Ênfase5 32 2 3" xfId="28067"/>
    <cellStyle name="40% - Ênfase5 32 2 4" xfId="28068"/>
    <cellStyle name="40% - Ênfase5 32 2 5" xfId="28069"/>
    <cellStyle name="40% - Ênfase5 32 2 6" xfId="28070"/>
    <cellStyle name="40% - Ênfase5 32 3" xfId="28071"/>
    <cellStyle name="40% - Ênfase5 32 3 2" xfId="28072"/>
    <cellStyle name="40% - Ênfase5 32 3 3" xfId="28073"/>
    <cellStyle name="40% - Ênfase5 32 3 4" xfId="28074"/>
    <cellStyle name="40% - Ênfase5 32 4" xfId="28075"/>
    <cellStyle name="40% - Ênfase5 32 5" xfId="28076"/>
    <cellStyle name="40% - Ênfase5 32 6" xfId="28077"/>
    <cellStyle name="40% - Ênfase5 32 7" xfId="28078"/>
    <cellStyle name="40% - Ênfase5 32 8" xfId="28079"/>
    <cellStyle name="40% - Ênfase5 32 9" xfId="28080"/>
    <cellStyle name="40% - Ênfase5 33" xfId="28081"/>
    <cellStyle name="40% - Ênfase5 33 2" xfId="28082"/>
    <cellStyle name="40% - Ênfase5 33 2 2" xfId="28083"/>
    <cellStyle name="40% - Ênfase5 33 2 3" xfId="28084"/>
    <cellStyle name="40% - Ênfase5 33 2 4" xfId="28085"/>
    <cellStyle name="40% - Ênfase5 33 2 5" xfId="28086"/>
    <cellStyle name="40% - Ênfase5 33 2 6" xfId="28087"/>
    <cellStyle name="40% - Ênfase5 33 3" xfId="28088"/>
    <cellStyle name="40% - Ênfase5 33 3 2" xfId="28089"/>
    <cellStyle name="40% - Ênfase5 33 3 3" xfId="28090"/>
    <cellStyle name="40% - Ênfase5 33 3 4" xfId="28091"/>
    <cellStyle name="40% - Ênfase5 33 4" xfId="28092"/>
    <cellStyle name="40% - Ênfase5 33 5" xfId="28093"/>
    <cellStyle name="40% - Ênfase5 33 6" xfId="28094"/>
    <cellStyle name="40% - Ênfase5 33 7" xfId="28095"/>
    <cellStyle name="40% - Ênfase5 33 8" xfId="28096"/>
    <cellStyle name="40% - Ênfase5 33 9" xfId="28097"/>
    <cellStyle name="40% - Ênfase5 34" xfId="28098"/>
    <cellStyle name="40% - Ênfase5 34 2" xfId="28099"/>
    <cellStyle name="40% - Ênfase5 34 2 2" xfId="28100"/>
    <cellStyle name="40% - Ênfase5 34 2 3" xfId="28101"/>
    <cellStyle name="40% - Ênfase5 34 2 4" xfId="28102"/>
    <cellStyle name="40% - Ênfase5 34 2 5" xfId="28103"/>
    <cellStyle name="40% - Ênfase5 34 2 6" xfId="28104"/>
    <cellStyle name="40% - Ênfase5 34 3" xfId="28105"/>
    <cellStyle name="40% - Ênfase5 34 3 2" xfId="28106"/>
    <cellStyle name="40% - Ênfase5 34 3 3" xfId="28107"/>
    <cellStyle name="40% - Ênfase5 34 3 4" xfId="28108"/>
    <cellStyle name="40% - Ênfase5 34 4" xfId="28109"/>
    <cellStyle name="40% - Ênfase5 34 5" xfId="28110"/>
    <cellStyle name="40% - Ênfase5 34 6" xfId="28111"/>
    <cellStyle name="40% - Ênfase5 34 7" xfId="28112"/>
    <cellStyle name="40% - Ênfase5 34 8" xfId="28113"/>
    <cellStyle name="40% - Ênfase5 34 9" xfId="28114"/>
    <cellStyle name="40% - Ênfase5 35" xfId="28115"/>
    <cellStyle name="40% - Ênfase5 35 2" xfId="28116"/>
    <cellStyle name="40% - Ênfase5 35 2 2" xfId="28117"/>
    <cellStyle name="40% - Ênfase5 35 2 3" xfId="28118"/>
    <cellStyle name="40% - Ênfase5 35 2 4" xfId="28119"/>
    <cellStyle name="40% - Ênfase5 35 2 5" xfId="28120"/>
    <cellStyle name="40% - Ênfase5 35 2 6" xfId="28121"/>
    <cellStyle name="40% - Ênfase5 35 3" xfId="28122"/>
    <cellStyle name="40% - Ênfase5 35 3 2" xfId="28123"/>
    <cellStyle name="40% - Ênfase5 35 3 3" xfId="28124"/>
    <cellStyle name="40% - Ênfase5 35 3 4" xfId="28125"/>
    <cellStyle name="40% - Ênfase5 35 4" xfId="28126"/>
    <cellStyle name="40% - Ênfase5 35 5" xfId="28127"/>
    <cellStyle name="40% - Ênfase5 35 6" xfId="28128"/>
    <cellStyle name="40% - Ênfase5 35 7" xfId="28129"/>
    <cellStyle name="40% - Ênfase5 35 8" xfId="28130"/>
    <cellStyle name="40% - Ênfase5 35 9" xfId="28131"/>
    <cellStyle name="40% - Ênfase5 36" xfId="28132"/>
    <cellStyle name="40% - Ênfase5 36 2" xfId="28133"/>
    <cellStyle name="40% - Ênfase5 36 2 2" xfId="28134"/>
    <cellStyle name="40% - Ênfase5 36 2 3" xfId="28135"/>
    <cellStyle name="40% - Ênfase5 36 2 4" xfId="28136"/>
    <cellStyle name="40% - Ênfase5 36 2 5" xfId="28137"/>
    <cellStyle name="40% - Ênfase5 36 2 6" xfId="28138"/>
    <cellStyle name="40% - Ênfase5 36 3" xfId="28139"/>
    <cellStyle name="40% - Ênfase5 36 3 2" xfId="28140"/>
    <cellStyle name="40% - Ênfase5 36 3 3" xfId="28141"/>
    <cellStyle name="40% - Ênfase5 36 3 4" xfId="28142"/>
    <cellStyle name="40% - Ênfase5 36 4" xfId="28143"/>
    <cellStyle name="40% - Ênfase5 36 5" xfId="28144"/>
    <cellStyle name="40% - Ênfase5 36 6" xfId="28145"/>
    <cellStyle name="40% - Ênfase5 36 7" xfId="28146"/>
    <cellStyle name="40% - Ênfase5 36 8" xfId="28147"/>
    <cellStyle name="40% - Ênfase5 36 9" xfId="28148"/>
    <cellStyle name="40% - Ênfase5 37" xfId="28149"/>
    <cellStyle name="40% - Ênfase5 37 2" xfId="28150"/>
    <cellStyle name="40% - Ênfase5 37 2 2" xfId="28151"/>
    <cellStyle name="40% - Ênfase5 37 2 3" xfId="28152"/>
    <cellStyle name="40% - Ênfase5 37 2 4" xfId="28153"/>
    <cellStyle name="40% - Ênfase5 37 2 5" xfId="28154"/>
    <cellStyle name="40% - Ênfase5 37 2 6" xfId="28155"/>
    <cellStyle name="40% - Ênfase5 37 3" xfId="28156"/>
    <cellStyle name="40% - Ênfase5 37 3 2" xfId="28157"/>
    <cellStyle name="40% - Ênfase5 37 3 3" xfId="28158"/>
    <cellStyle name="40% - Ênfase5 37 3 4" xfId="28159"/>
    <cellStyle name="40% - Ênfase5 37 4" xfId="28160"/>
    <cellStyle name="40% - Ênfase5 37 5" xfId="28161"/>
    <cellStyle name="40% - Ênfase5 37 6" xfId="28162"/>
    <cellStyle name="40% - Ênfase5 37 7" xfId="28163"/>
    <cellStyle name="40% - Ênfase5 37 8" xfId="28164"/>
    <cellStyle name="40% - Ênfase5 38" xfId="28165"/>
    <cellStyle name="40% - Ênfase5 38 2" xfId="28166"/>
    <cellStyle name="40% - Ênfase5 38 2 2" xfId="28167"/>
    <cellStyle name="40% - Ênfase5 38 2 3" xfId="28168"/>
    <cellStyle name="40% - Ênfase5 38 2 4" xfId="28169"/>
    <cellStyle name="40% - Ênfase5 38 2 5" xfId="28170"/>
    <cellStyle name="40% - Ênfase5 38 2 6" xfId="28171"/>
    <cellStyle name="40% - Ênfase5 38 3" xfId="28172"/>
    <cellStyle name="40% - Ênfase5 38 3 2" xfId="28173"/>
    <cellStyle name="40% - Ênfase5 38 3 3" xfId="28174"/>
    <cellStyle name="40% - Ênfase5 38 3 4" xfId="28175"/>
    <cellStyle name="40% - Ênfase5 38 4" xfId="28176"/>
    <cellStyle name="40% - Ênfase5 38 5" xfId="28177"/>
    <cellStyle name="40% - Ênfase5 38 6" xfId="28178"/>
    <cellStyle name="40% - Ênfase5 38 7" xfId="28179"/>
    <cellStyle name="40% - Ênfase5 38 8" xfId="28180"/>
    <cellStyle name="40% - Ênfase5 39" xfId="28181"/>
    <cellStyle name="40% - Ênfase5 39 2" xfId="28182"/>
    <cellStyle name="40% - Ênfase5 39 2 2" xfId="28183"/>
    <cellStyle name="40% - Ênfase5 39 2 3" xfId="28184"/>
    <cellStyle name="40% - Ênfase5 39 2 4" xfId="28185"/>
    <cellStyle name="40% - Ênfase5 39 2 5" xfId="28186"/>
    <cellStyle name="40% - Ênfase5 39 2 6" xfId="28187"/>
    <cellStyle name="40% - Ênfase5 39 3" xfId="28188"/>
    <cellStyle name="40% - Ênfase5 39 3 2" xfId="28189"/>
    <cellStyle name="40% - Ênfase5 39 3 3" xfId="28190"/>
    <cellStyle name="40% - Ênfase5 39 3 4" xfId="28191"/>
    <cellStyle name="40% - Ênfase5 39 4" xfId="28192"/>
    <cellStyle name="40% - Ênfase5 39 5" xfId="28193"/>
    <cellStyle name="40% - Ênfase5 39 6" xfId="28194"/>
    <cellStyle name="40% - Ênfase5 39 7" xfId="28195"/>
    <cellStyle name="40% - Ênfase5 39 8" xfId="28196"/>
    <cellStyle name="40% - Ênfase5 4" xfId="28197"/>
    <cellStyle name="40% - Ênfase5 4 10" xfId="28198"/>
    <cellStyle name="40% - Ênfase5 4 11" xfId="28199"/>
    <cellStyle name="40% - Ênfase5 4 2" xfId="28200"/>
    <cellStyle name="40% - Ênfase5 4 2 2" xfId="28201"/>
    <cellStyle name="40% - Ênfase5 4 2 2 2" xfId="28202"/>
    <cellStyle name="40% - Ênfase5 4 2 2 3" xfId="28203"/>
    <cellStyle name="40% - Ênfase5 4 2 2 4" xfId="28204"/>
    <cellStyle name="40% - Ênfase5 4 2 2 5" xfId="28205"/>
    <cellStyle name="40% - Ênfase5 4 2 2 6" xfId="28206"/>
    <cellStyle name="40% - Ênfase5 4 2 3" xfId="28207"/>
    <cellStyle name="40% - Ênfase5 4 2 3 2" xfId="28208"/>
    <cellStyle name="40% - Ênfase5 4 2 3 3" xfId="28209"/>
    <cellStyle name="40% - Ênfase5 4 2 3 4" xfId="28210"/>
    <cellStyle name="40% - Ênfase5 4 2 4" xfId="28211"/>
    <cellStyle name="40% - Ênfase5 4 2 5" xfId="28212"/>
    <cellStyle name="40% - Ênfase5 4 2 6" xfId="28213"/>
    <cellStyle name="40% - Ênfase5 4 2 7" xfId="28214"/>
    <cellStyle name="40% - Ênfase5 4 2 8" xfId="28215"/>
    <cellStyle name="40% - Ênfase5 4 3" xfId="28216"/>
    <cellStyle name="40% - Ênfase5 4 3 2" xfId="28217"/>
    <cellStyle name="40% - Ênfase5 4 3 3" xfId="28218"/>
    <cellStyle name="40% - Ênfase5 4 3 4" xfId="28219"/>
    <cellStyle name="40% - Ênfase5 4 3 5" xfId="28220"/>
    <cellStyle name="40% - Ênfase5 4 3 6" xfId="28221"/>
    <cellStyle name="40% - Ênfase5 4 4" xfId="28222"/>
    <cellStyle name="40% - Ênfase5 4 4 2" xfId="28223"/>
    <cellStyle name="40% - Ênfase5 4 4 3" xfId="28224"/>
    <cellStyle name="40% - Ênfase5 4 4 4" xfId="28225"/>
    <cellStyle name="40% - Ênfase5 4 5" xfId="28226"/>
    <cellStyle name="40% - Ênfase5 4 6" xfId="28227"/>
    <cellStyle name="40% - Ênfase5 4 7" xfId="28228"/>
    <cellStyle name="40% - Ênfase5 4 8" xfId="28229"/>
    <cellStyle name="40% - Ênfase5 4 9" xfId="28230"/>
    <cellStyle name="40% - Ênfase5 40" xfId="28231"/>
    <cellStyle name="40% - Ênfase5 40 2" xfId="28232"/>
    <cellStyle name="40% - Ênfase5 40 2 2" xfId="28233"/>
    <cellStyle name="40% - Ênfase5 40 2 3" xfId="28234"/>
    <cellStyle name="40% - Ênfase5 40 2 4" xfId="28235"/>
    <cellStyle name="40% - Ênfase5 40 2 5" xfId="28236"/>
    <cellStyle name="40% - Ênfase5 40 2 6" xfId="28237"/>
    <cellStyle name="40% - Ênfase5 40 3" xfId="28238"/>
    <cellStyle name="40% - Ênfase5 40 3 2" xfId="28239"/>
    <cellStyle name="40% - Ênfase5 40 3 3" xfId="28240"/>
    <cellStyle name="40% - Ênfase5 40 3 4" xfId="28241"/>
    <cellStyle name="40% - Ênfase5 40 4" xfId="28242"/>
    <cellStyle name="40% - Ênfase5 40 5" xfId="28243"/>
    <cellStyle name="40% - Ênfase5 40 6" xfId="28244"/>
    <cellStyle name="40% - Ênfase5 40 7" xfId="28245"/>
    <cellStyle name="40% - Ênfase5 40 8" xfId="28246"/>
    <cellStyle name="40% - Ênfase5 41" xfId="28247"/>
    <cellStyle name="40% - Ênfase5 41 2" xfId="28248"/>
    <cellStyle name="40% - Ênfase5 41 2 2" xfId="28249"/>
    <cellStyle name="40% - Ênfase5 41 2 3" xfId="28250"/>
    <cellStyle name="40% - Ênfase5 41 2 4" xfId="28251"/>
    <cellStyle name="40% - Ênfase5 41 2 5" xfId="28252"/>
    <cellStyle name="40% - Ênfase5 41 2 6" xfId="28253"/>
    <cellStyle name="40% - Ênfase5 41 3" xfId="28254"/>
    <cellStyle name="40% - Ênfase5 41 3 2" xfId="28255"/>
    <cellStyle name="40% - Ênfase5 41 3 3" xfId="28256"/>
    <cellStyle name="40% - Ênfase5 41 3 4" xfId="28257"/>
    <cellStyle name="40% - Ênfase5 41 4" xfId="28258"/>
    <cellStyle name="40% - Ênfase5 41 5" xfId="28259"/>
    <cellStyle name="40% - Ênfase5 41 6" xfId="28260"/>
    <cellStyle name="40% - Ênfase5 41 7" xfId="28261"/>
    <cellStyle name="40% - Ênfase5 41 8" xfId="28262"/>
    <cellStyle name="40% - Ênfase5 42" xfId="28263"/>
    <cellStyle name="40% - Ênfase5 42 2" xfId="28264"/>
    <cellStyle name="40% - Ênfase5 42 2 2" xfId="28265"/>
    <cellStyle name="40% - Ênfase5 42 2 3" xfId="28266"/>
    <cellStyle name="40% - Ênfase5 42 2 4" xfId="28267"/>
    <cellStyle name="40% - Ênfase5 42 2 5" xfId="28268"/>
    <cellStyle name="40% - Ênfase5 42 2 6" xfId="28269"/>
    <cellStyle name="40% - Ênfase5 42 3" xfId="28270"/>
    <cellStyle name="40% - Ênfase5 42 3 2" xfId="28271"/>
    <cellStyle name="40% - Ênfase5 42 3 3" xfId="28272"/>
    <cellStyle name="40% - Ênfase5 42 3 4" xfId="28273"/>
    <cellStyle name="40% - Ênfase5 42 4" xfId="28274"/>
    <cellStyle name="40% - Ênfase5 42 5" xfId="28275"/>
    <cellStyle name="40% - Ênfase5 42 6" xfId="28276"/>
    <cellStyle name="40% - Ênfase5 42 7" xfId="28277"/>
    <cellStyle name="40% - Ênfase5 42 8" xfId="28278"/>
    <cellStyle name="40% - Ênfase5 43" xfId="28279"/>
    <cellStyle name="40% - Ênfase5 43 2" xfId="28280"/>
    <cellStyle name="40% - Ênfase5 43 2 2" xfId="28281"/>
    <cellStyle name="40% - Ênfase5 43 2 3" xfId="28282"/>
    <cellStyle name="40% - Ênfase5 43 2 4" xfId="28283"/>
    <cellStyle name="40% - Ênfase5 43 2 5" xfId="28284"/>
    <cellStyle name="40% - Ênfase5 43 2 6" xfId="28285"/>
    <cellStyle name="40% - Ênfase5 43 3" xfId="28286"/>
    <cellStyle name="40% - Ênfase5 43 3 2" xfId="28287"/>
    <cellStyle name="40% - Ênfase5 43 3 3" xfId="28288"/>
    <cellStyle name="40% - Ênfase5 43 3 4" xfId="28289"/>
    <cellStyle name="40% - Ênfase5 43 4" xfId="28290"/>
    <cellStyle name="40% - Ênfase5 43 5" xfId="28291"/>
    <cellStyle name="40% - Ênfase5 43 6" xfId="28292"/>
    <cellStyle name="40% - Ênfase5 43 7" xfId="28293"/>
    <cellStyle name="40% - Ênfase5 43 8" xfId="28294"/>
    <cellStyle name="40% - Ênfase5 44" xfId="28295"/>
    <cellStyle name="40% - Ênfase5 44 2" xfId="28296"/>
    <cellStyle name="40% - Ênfase5 44 2 2" xfId="28297"/>
    <cellStyle name="40% - Ênfase5 44 2 3" xfId="28298"/>
    <cellStyle name="40% - Ênfase5 44 2 4" xfId="28299"/>
    <cellStyle name="40% - Ênfase5 44 2 5" xfId="28300"/>
    <cellStyle name="40% - Ênfase5 44 2 6" xfId="28301"/>
    <cellStyle name="40% - Ênfase5 44 3" xfId="28302"/>
    <cellStyle name="40% - Ênfase5 44 3 2" xfId="28303"/>
    <cellStyle name="40% - Ênfase5 44 3 3" xfId="28304"/>
    <cellStyle name="40% - Ênfase5 44 3 4" xfId="28305"/>
    <cellStyle name="40% - Ênfase5 44 4" xfId="28306"/>
    <cellStyle name="40% - Ênfase5 44 5" xfId="28307"/>
    <cellStyle name="40% - Ênfase5 44 6" xfId="28308"/>
    <cellStyle name="40% - Ênfase5 44 7" xfId="28309"/>
    <cellStyle name="40% - Ênfase5 44 8" xfId="28310"/>
    <cellStyle name="40% - Ênfase5 45" xfId="28311"/>
    <cellStyle name="40% - Ênfase5 45 2" xfId="28312"/>
    <cellStyle name="40% - Ênfase5 45 2 2" xfId="28313"/>
    <cellStyle name="40% - Ênfase5 45 2 3" xfId="28314"/>
    <cellStyle name="40% - Ênfase5 45 2 4" xfId="28315"/>
    <cellStyle name="40% - Ênfase5 45 2 5" xfId="28316"/>
    <cellStyle name="40% - Ênfase5 45 2 6" xfId="28317"/>
    <cellStyle name="40% - Ênfase5 45 3" xfId="28318"/>
    <cellStyle name="40% - Ênfase5 45 3 2" xfId="28319"/>
    <cellStyle name="40% - Ênfase5 45 3 3" xfId="28320"/>
    <cellStyle name="40% - Ênfase5 45 3 4" xfId="28321"/>
    <cellStyle name="40% - Ênfase5 45 4" xfId="28322"/>
    <cellStyle name="40% - Ênfase5 45 5" xfId="28323"/>
    <cellStyle name="40% - Ênfase5 45 6" xfId="28324"/>
    <cellStyle name="40% - Ênfase5 45 7" xfId="28325"/>
    <cellStyle name="40% - Ênfase5 45 8" xfId="28326"/>
    <cellStyle name="40% - Ênfase5 46" xfId="28327"/>
    <cellStyle name="40% - Ênfase5 46 2" xfId="28328"/>
    <cellStyle name="40% - Ênfase5 46 2 2" xfId="28329"/>
    <cellStyle name="40% - Ênfase5 46 2 3" xfId="28330"/>
    <cellStyle name="40% - Ênfase5 46 2 4" xfId="28331"/>
    <cellStyle name="40% - Ênfase5 46 2 5" xfId="28332"/>
    <cellStyle name="40% - Ênfase5 46 2 6" xfId="28333"/>
    <cellStyle name="40% - Ênfase5 46 3" xfId="28334"/>
    <cellStyle name="40% - Ênfase5 46 3 2" xfId="28335"/>
    <cellStyle name="40% - Ênfase5 46 3 3" xfId="28336"/>
    <cellStyle name="40% - Ênfase5 46 3 4" xfId="28337"/>
    <cellStyle name="40% - Ênfase5 46 4" xfId="28338"/>
    <cellStyle name="40% - Ênfase5 46 5" xfId="28339"/>
    <cellStyle name="40% - Ênfase5 46 6" xfId="28340"/>
    <cellStyle name="40% - Ênfase5 46 7" xfId="28341"/>
    <cellStyle name="40% - Ênfase5 46 8" xfId="28342"/>
    <cellStyle name="40% - Ênfase5 47" xfId="28343"/>
    <cellStyle name="40% - Ênfase5 47 2" xfId="28344"/>
    <cellStyle name="40% - Ênfase5 47 2 2" xfId="28345"/>
    <cellStyle name="40% - Ênfase5 47 2 3" xfId="28346"/>
    <cellStyle name="40% - Ênfase5 47 2 4" xfId="28347"/>
    <cellStyle name="40% - Ênfase5 47 2 5" xfId="28348"/>
    <cellStyle name="40% - Ênfase5 47 2 6" xfId="28349"/>
    <cellStyle name="40% - Ênfase5 47 3" xfId="28350"/>
    <cellStyle name="40% - Ênfase5 47 3 2" xfId="28351"/>
    <cellStyle name="40% - Ênfase5 47 3 3" xfId="28352"/>
    <cellStyle name="40% - Ênfase5 47 3 4" xfId="28353"/>
    <cellStyle name="40% - Ênfase5 47 4" xfId="28354"/>
    <cellStyle name="40% - Ênfase5 47 5" xfId="28355"/>
    <cellStyle name="40% - Ênfase5 47 6" xfId="28356"/>
    <cellStyle name="40% - Ênfase5 47 7" xfId="28357"/>
    <cellStyle name="40% - Ênfase5 47 8" xfId="28358"/>
    <cellStyle name="40% - Ênfase5 48" xfId="28359"/>
    <cellStyle name="40% - Ênfase5 48 2" xfId="28360"/>
    <cellStyle name="40% - Ênfase5 48 2 2" xfId="28361"/>
    <cellStyle name="40% - Ênfase5 48 2 3" xfId="28362"/>
    <cellStyle name="40% - Ênfase5 48 2 4" xfId="28363"/>
    <cellStyle name="40% - Ênfase5 48 2 5" xfId="28364"/>
    <cellStyle name="40% - Ênfase5 48 2 6" xfId="28365"/>
    <cellStyle name="40% - Ênfase5 48 3" xfId="28366"/>
    <cellStyle name="40% - Ênfase5 48 3 2" xfId="28367"/>
    <cellStyle name="40% - Ênfase5 48 3 3" xfId="28368"/>
    <cellStyle name="40% - Ênfase5 48 3 4" xfId="28369"/>
    <cellStyle name="40% - Ênfase5 48 4" xfId="28370"/>
    <cellStyle name="40% - Ênfase5 48 5" xfId="28371"/>
    <cellStyle name="40% - Ênfase5 48 6" xfId="28372"/>
    <cellStyle name="40% - Ênfase5 48 7" xfId="28373"/>
    <cellStyle name="40% - Ênfase5 48 8" xfId="28374"/>
    <cellStyle name="40% - Ênfase5 49" xfId="28375"/>
    <cellStyle name="40% - Ênfase5 49 2" xfId="28376"/>
    <cellStyle name="40% - Ênfase5 49 2 2" xfId="28377"/>
    <cellStyle name="40% - Ênfase5 49 2 3" xfId="28378"/>
    <cellStyle name="40% - Ênfase5 49 2 4" xfId="28379"/>
    <cellStyle name="40% - Ênfase5 49 2 5" xfId="28380"/>
    <cellStyle name="40% - Ênfase5 49 2 6" xfId="28381"/>
    <cellStyle name="40% - Ênfase5 49 3" xfId="28382"/>
    <cellStyle name="40% - Ênfase5 49 3 2" xfId="28383"/>
    <cellStyle name="40% - Ênfase5 49 3 3" xfId="28384"/>
    <cellStyle name="40% - Ênfase5 49 3 4" xfId="28385"/>
    <cellStyle name="40% - Ênfase5 49 4" xfId="28386"/>
    <cellStyle name="40% - Ênfase5 49 5" xfId="28387"/>
    <cellStyle name="40% - Ênfase5 49 6" xfId="28388"/>
    <cellStyle name="40% - Ênfase5 49 7" xfId="28389"/>
    <cellStyle name="40% - Ênfase5 49 8" xfId="28390"/>
    <cellStyle name="40% - Ênfase5 5" xfId="28391"/>
    <cellStyle name="40% - Ênfase5 5 10" xfId="28392"/>
    <cellStyle name="40% - Ênfase5 5 11" xfId="28393"/>
    <cellStyle name="40% - Ênfase5 5 2" xfId="28394"/>
    <cellStyle name="40% - Ênfase5 5 2 2" xfId="28395"/>
    <cellStyle name="40% - Ênfase5 5 2 2 2" xfId="28396"/>
    <cellStyle name="40% - Ênfase5 5 2 2 3" xfId="28397"/>
    <cellStyle name="40% - Ênfase5 5 2 2 4" xfId="28398"/>
    <cellStyle name="40% - Ênfase5 5 2 2 5" xfId="28399"/>
    <cellStyle name="40% - Ênfase5 5 2 2 6" xfId="28400"/>
    <cellStyle name="40% - Ênfase5 5 2 3" xfId="28401"/>
    <cellStyle name="40% - Ênfase5 5 2 3 2" xfId="28402"/>
    <cellStyle name="40% - Ênfase5 5 2 3 3" xfId="28403"/>
    <cellStyle name="40% - Ênfase5 5 2 3 4" xfId="28404"/>
    <cellStyle name="40% - Ênfase5 5 2 4" xfId="28405"/>
    <cellStyle name="40% - Ênfase5 5 2 5" xfId="28406"/>
    <cellStyle name="40% - Ênfase5 5 2 6" xfId="28407"/>
    <cellStyle name="40% - Ênfase5 5 2 7" xfId="28408"/>
    <cellStyle name="40% - Ênfase5 5 2 8" xfId="28409"/>
    <cellStyle name="40% - Ênfase5 5 3" xfId="28410"/>
    <cellStyle name="40% - Ênfase5 5 3 2" xfId="28411"/>
    <cellStyle name="40% - Ênfase5 5 3 3" xfId="28412"/>
    <cellStyle name="40% - Ênfase5 5 3 4" xfId="28413"/>
    <cellStyle name="40% - Ênfase5 5 3 5" xfId="28414"/>
    <cellStyle name="40% - Ênfase5 5 3 6" xfId="28415"/>
    <cellStyle name="40% - Ênfase5 5 4" xfId="28416"/>
    <cellStyle name="40% - Ênfase5 5 4 2" xfId="28417"/>
    <cellStyle name="40% - Ênfase5 5 4 3" xfId="28418"/>
    <cellStyle name="40% - Ênfase5 5 4 4" xfId="28419"/>
    <cellStyle name="40% - Ênfase5 5 5" xfId="28420"/>
    <cellStyle name="40% - Ênfase5 5 6" xfId="28421"/>
    <cellStyle name="40% - Ênfase5 5 7" xfId="28422"/>
    <cellStyle name="40% - Ênfase5 5 8" xfId="28423"/>
    <cellStyle name="40% - Ênfase5 5 9" xfId="28424"/>
    <cellStyle name="40% - Ênfase5 50" xfId="28425"/>
    <cellStyle name="40% - Ênfase5 50 2" xfId="28426"/>
    <cellStyle name="40% - Ênfase5 50 2 2" xfId="28427"/>
    <cellStyle name="40% - Ênfase5 50 2 3" xfId="28428"/>
    <cellStyle name="40% - Ênfase5 50 2 4" xfId="28429"/>
    <cellStyle name="40% - Ênfase5 50 2 5" xfId="28430"/>
    <cellStyle name="40% - Ênfase5 50 2 6" xfId="28431"/>
    <cellStyle name="40% - Ênfase5 50 3" xfId="28432"/>
    <cellStyle name="40% - Ênfase5 50 3 2" xfId="28433"/>
    <cellStyle name="40% - Ênfase5 50 3 3" xfId="28434"/>
    <cellStyle name="40% - Ênfase5 50 3 4" xfId="28435"/>
    <cellStyle name="40% - Ênfase5 50 4" xfId="28436"/>
    <cellStyle name="40% - Ênfase5 50 5" xfId="28437"/>
    <cellStyle name="40% - Ênfase5 50 6" xfId="28438"/>
    <cellStyle name="40% - Ênfase5 50 7" xfId="28439"/>
    <cellStyle name="40% - Ênfase5 50 8" xfId="28440"/>
    <cellStyle name="40% - Ênfase5 51" xfId="28441"/>
    <cellStyle name="40% - Ênfase5 51 2" xfId="28442"/>
    <cellStyle name="40% - Ênfase5 51 2 2" xfId="28443"/>
    <cellStyle name="40% - Ênfase5 51 2 3" xfId="28444"/>
    <cellStyle name="40% - Ênfase5 51 2 4" xfId="28445"/>
    <cellStyle name="40% - Ênfase5 51 2 5" xfId="28446"/>
    <cellStyle name="40% - Ênfase5 51 2 6" xfId="28447"/>
    <cellStyle name="40% - Ênfase5 51 3" xfId="28448"/>
    <cellStyle name="40% - Ênfase5 51 3 2" xfId="28449"/>
    <cellStyle name="40% - Ênfase5 51 3 3" xfId="28450"/>
    <cellStyle name="40% - Ênfase5 51 3 4" xfId="28451"/>
    <cellStyle name="40% - Ênfase5 51 4" xfId="28452"/>
    <cellStyle name="40% - Ênfase5 51 5" xfId="28453"/>
    <cellStyle name="40% - Ênfase5 51 6" xfId="28454"/>
    <cellStyle name="40% - Ênfase5 51 7" xfId="28455"/>
    <cellStyle name="40% - Ênfase5 51 8" xfId="28456"/>
    <cellStyle name="40% - Ênfase5 52" xfId="28457"/>
    <cellStyle name="40% - Ênfase5 52 2" xfId="28458"/>
    <cellStyle name="40% - Ênfase5 52 2 2" xfId="28459"/>
    <cellStyle name="40% - Ênfase5 52 2 3" xfId="28460"/>
    <cellStyle name="40% - Ênfase5 52 2 4" xfId="28461"/>
    <cellStyle name="40% - Ênfase5 52 2 5" xfId="28462"/>
    <cellStyle name="40% - Ênfase5 52 2 6" xfId="28463"/>
    <cellStyle name="40% - Ênfase5 52 3" xfId="28464"/>
    <cellStyle name="40% - Ênfase5 52 3 2" xfId="28465"/>
    <cellStyle name="40% - Ênfase5 52 3 3" xfId="28466"/>
    <cellStyle name="40% - Ênfase5 52 3 4" xfId="28467"/>
    <cellStyle name="40% - Ênfase5 52 4" xfId="28468"/>
    <cellStyle name="40% - Ênfase5 52 5" xfId="28469"/>
    <cellStyle name="40% - Ênfase5 52 6" xfId="28470"/>
    <cellStyle name="40% - Ênfase5 52 7" xfId="28471"/>
    <cellStyle name="40% - Ênfase5 52 8" xfId="28472"/>
    <cellStyle name="40% - Ênfase5 53" xfId="28473"/>
    <cellStyle name="40% - Ênfase5 53 2" xfId="28474"/>
    <cellStyle name="40% - Ênfase5 53 2 2" xfId="28475"/>
    <cellStyle name="40% - Ênfase5 53 2 3" xfId="28476"/>
    <cellStyle name="40% - Ênfase5 53 2 4" xfId="28477"/>
    <cellStyle name="40% - Ênfase5 53 2 5" xfId="28478"/>
    <cellStyle name="40% - Ênfase5 53 2 6" xfId="28479"/>
    <cellStyle name="40% - Ênfase5 53 3" xfId="28480"/>
    <cellStyle name="40% - Ênfase5 53 3 2" xfId="28481"/>
    <cellStyle name="40% - Ênfase5 53 3 3" xfId="28482"/>
    <cellStyle name="40% - Ênfase5 53 3 4" xfId="28483"/>
    <cellStyle name="40% - Ênfase5 53 4" xfId="28484"/>
    <cellStyle name="40% - Ênfase5 53 5" xfId="28485"/>
    <cellStyle name="40% - Ênfase5 53 6" xfId="28486"/>
    <cellStyle name="40% - Ênfase5 53 7" xfId="28487"/>
    <cellStyle name="40% - Ênfase5 53 8" xfId="28488"/>
    <cellStyle name="40% - Ênfase5 54" xfId="28489"/>
    <cellStyle name="40% - Ênfase5 54 2" xfId="28490"/>
    <cellStyle name="40% - Ênfase5 54 2 2" xfId="28491"/>
    <cellStyle name="40% - Ênfase5 54 2 3" xfId="28492"/>
    <cellStyle name="40% - Ênfase5 54 2 4" xfId="28493"/>
    <cellStyle name="40% - Ênfase5 54 2 5" xfId="28494"/>
    <cellStyle name="40% - Ênfase5 54 2 6" xfId="28495"/>
    <cellStyle name="40% - Ênfase5 54 3" xfId="28496"/>
    <cellStyle name="40% - Ênfase5 54 3 2" xfId="28497"/>
    <cellStyle name="40% - Ênfase5 54 3 3" xfId="28498"/>
    <cellStyle name="40% - Ênfase5 54 3 4" xfId="28499"/>
    <cellStyle name="40% - Ênfase5 54 4" xfId="28500"/>
    <cellStyle name="40% - Ênfase5 54 5" xfId="28501"/>
    <cellStyle name="40% - Ênfase5 54 6" xfId="28502"/>
    <cellStyle name="40% - Ênfase5 54 7" xfId="28503"/>
    <cellStyle name="40% - Ênfase5 54 8" xfId="28504"/>
    <cellStyle name="40% - Ênfase5 55" xfId="28505"/>
    <cellStyle name="40% - Ênfase5 55 2" xfId="28506"/>
    <cellStyle name="40% - Ênfase5 55 2 2" xfId="28507"/>
    <cellStyle name="40% - Ênfase5 55 2 3" xfId="28508"/>
    <cellStyle name="40% - Ênfase5 55 2 4" xfId="28509"/>
    <cellStyle name="40% - Ênfase5 55 2 5" xfId="28510"/>
    <cellStyle name="40% - Ênfase5 55 2 6" xfId="28511"/>
    <cellStyle name="40% - Ênfase5 55 3" xfId="28512"/>
    <cellStyle name="40% - Ênfase5 55 3 2" xfId="28513"/>
    <cellStyle name="40% - Ênfase5 55 3 3" xfId="28514"/>
    <cellStyle name="40% - Ênfase5 55 3 4" xfId="28515"/>
    <cellStyle name="40% - Ênfase5 55 4" xfId="28516"/>
    <cellStyle name="40% - Ênfase5 55 5" xfId="28517"/>
    <cellStyle name="40% - Ênfase5 55 6" xfId="28518"/>
    <cellStyle name="40% - Ênfase5 55 7" xfId="28519"/>
    <cellStyle name="40% - Ênfase5 55 8" xfId="28520"/>
    <cellStyle name="40% - Ênfase5 56" xfId="28521"/>
    <cellStyle name="40% - Ênfase5 56 2" xfId="28522"/>
    <cellStyle name="40% - Ênfase5 56 2 2" xfId="28523"/>
    <cellStyle name="40% - Ênfase5 56 2 3" xfId="28524"/>
    <cellStyle name="40% - Ênfase5 56 2 4" xfId="28525"/>
    <cellStyle name="40% - Ênfase5 56 2 5" xfId="28526"/>
    <cellStyle name="40% - Ênfase5 56 2 6" xfId="28527"/>
    <cellStyle name="40% - Ênfase5 56 3" xfId="28528"/>
    <cellStyle name="40% - Ênfase5 56 3 2" xfId="28529"/>
    <cellStyle name="40% - Ênfase5 56 3 3" xfId="28530"/>
    <cellStyle name="40% - Ênfase5 56 3 4" xfId="28531"/>
    <cellStyle name="40% - Ênfase5 56 4" xfId="28532"/>
    <cellStyle name="40% - Ênfase5 56 5" xfId="28533"/>
    <cellStyle name="40% - Ênfase5 56 6" xfId="28534"/>
    <cellStyle name="40% - Ênfase5 56 7" xfId="28535"/>
    <cellStyle name="40% - Ênfase5 56 8" xfId="28536"/>
    <cellStyle name="40% - Ênfase5 57" xfId="28537"/>
    <cellStyle name="40% - Ênfase5 57 2" xfId="28538"/>
    <cellStyle name="40% - Ênfase5 57 2 2" xfId="28539"/>
    <cellStyle name="40% - Ênfase5 57 2 3" xfId="28540"/>
    <cellStyle name="40% - Ênfase5 57 2 4" xfId="28541"/>
    <cellStyle name="40% - Ênfase5 57 2 5" xfId="28542"/>
    <cellStyle name="40% - Ênfase5 57 2 6" xfId="28543"/>
    <cellStyle name="40% - Ênfase5 57 3" xfId="28544"/>
    <cellStyle name="40% - Ênfase5 57 3 2" xfId="28545"/>
    <cellStyle name="40% - Ênfase5 57 3 3" xfId="28546"/>
    <cellStyle name="40% - Ênfase5 57 3 4" xfId="28547"/>
    <cellStyle name="40% - Ênfase5 57 4" xfId="28548"/>
    <cellStyle name="40% - Ênfase5 57 5" xfId="28549"/>
    <cellStyle name="40% - Ênfase5 57 6" xfId="28550"/>
    <cellStyle name="40% - Ênfase5 57 7" xfId="28551"/>
    <cellStyle name="40% - Ênfase5 57 8" xfId="28552"/>
    <cellStyle name="40% - Ênfase5 58" xfId="28553"/>
    <cellStyle name="40% - Ênfase5 58 2" xfId="28554"/>
    <cellStyle name="40% - Ênfase5 58 2 2" xfId="28555"/>
    <cellStyle name="40% - Ênfase5 58 2 3" xfId="28556"/>
    <cellStyle name="40% - Ênfase5 58 2 4" xfId="28557"/>
    <cellStyle name="40% - Ênfase5 58 2 5" xfId="28558"/>
    <cellStyle name="40% - Ênfase5 58 2 6" xfId="28559"/>
    <cellStyle name="40% - Ênfase5 58 3" xfId="28560"/>
    <cellStyle name="40% - Ênfase5 58 3 2" xfId="28561"/>
    <cellStyle name="40% - Ênfase5 58 3 3" xfId="28562"/>
    <cellStyle name="40% - Ênfase5 58 3 4" xfId="28563"/>
    <cellStyle name="40% - Ênfase5 58 4" xfId="28564"/>
    <cellStyle name="40% - Ênfase5 58 5" xfId="28565"/>
    <cellStyle name="40% - Ênfase5 58 6" xfId="28566"/>
    <cellStyle name="40% - Ênfase5 58 7" xfId="28567"/>
    <cellStyle name="40% - Ênfase5 58 8" xfId="28568"/>
    <cellStyle name="40% - Ênfase5 59" xfId="28569"/>
    <cellStyle name="40% - Ênfase5 59 2" xfId="28570"/>
    <cellStyle name="40% - Ênfase5 59 2 2" xfId="28571"/>
    <cellStyle name="40% - Ênfase5 59 2 3" xfId="28572"/>
    <cellStyle name="40% - Ênfase5 59 2 4" xfId="28573"/>
    <cellStyle name="40% - Ênfase5 59 2 5" xfId="28574"/>
    <cellStyle name="40% - Ênfase5 59 2 6" xfId="28575"/>
    <cellStyle name="40% - Ênfase5 59 3" xfId="28576"/>
    <cellStyle name="40% - Ênfase5 59 3 2" xfId="28577"/>
    <cellStyle name="40% - Ênfase5 59 3 3" xfId="28578"/>
    <cellStyle name="40% - Ênfase5 59 3 4" xfId="28579"/>
    <cellStyle name="40% - Ênfase5 59 4" xfId="28580"/>
    <cellStyle name="40% - Ênfase5 59 5" xfId="28581"/>
    <cellStyle name="40% - Ênfase5 59 6" xfId="28582"/>
    <cellStyle name="40% - Ênfase5 59 7" xfId="28583"/>
    <cellStyle name="40% - Ênfase5 59 8" xfId="28584"/>
    <cellStyle name="40% - Ênfase5 6" xfId="28585"/>
    <cellStyle name="40% - Ênfase5 6 10" xfId="28586"/>
    <cellStyle name="40% - Ênfase5 6 11" xfId="28587"/>
    <cellStyle name="40% - Ênfase5 6 2" xfId="28588"/>
    <cellStyle name="40% - Ênfase5 6 2 2" xfId="28589"/>
    <cellStyle name="40% - Ênfase5 6 2 2 2" xfId="28590"/>
    <cellStyle name="40% - Ênfase5 6 2 2 3" xfId="28591"/>
    <cellStyle name="40% - Ênfase5 6 2 2 4" xfId="28592"/>
    <cellStyle name="40% - Ênfase5 6 2 2 5" xfId="28593"/>
    <cellStyle name="40% - Ênfase5 6 2 2 6" xfId="28594"/>
    <cellStyle name="40% - Ênfase5 6 2 3" xfId="28595"/>
    <cellStyle name="40% - Ênfase5 6 2 3 2" xfId="28596"/>
    <cellStyle name="40% - Ênfase5 6 2 3 3" xfId="28597"/>
    <cellStyle name="40% - Ênfase5 6 2 3 4" xfId="28598"/>
    <cellStyle name="40% - Ênfase5 6 2 4" xfId="28599"/>
    <cellStyle name="40% - Ênfase5 6 2 5" xfId="28600"/>
    <cellStyle name="40% - Ênfase5 6 2 6" xfId="28601"/>
    <cellStyle name="40% - Ênfase5 6 2 7" xfId="28602"/>
    <cellStyle name="40% - Ênfase5 6 2 8" xfId="28603"/>
    <cellStyle name="40% - Ênfase5 6 3" xfId="28604"/>
    <cellStyle name="40% - Ênfase5 6 3 2" xfId="28605"/>
    <cellStyle name="40% - Ênfase5 6 3 3" xfId="28606"/>
    <cellStyle name="40% - Ênfase5 6 3 4" xfId="28607"/>
    <cellStyle name="40% - Ênfase5 6 3 5" xfId="28608"/>
    <cellStyle name="40% - Ênfase5 6 3 6" xfId="28609"/>
    <cellStyle name="40% - Ênfase5 6 4" xfId="28610"/>
    <cellStyle name="40% - Ênfase5 6 4 2" xfId="28611"/>
    <cellStyle name="40% - Ênfase5 6 4 3" xfId="28612"/>
    <cellStyle name="40% - Ênfase5 6 4 4" xfId="28613"/>
    <cellStyle name="40% - Ênfase5 6 5" xfId="28614"/>
    <cellStyle name="40% - Ênfase5 6 6" xfId="28615"/>
    <cellStyle name="40% - Ênfase5 6 7" xfId="28616"/>
    <cellStyle name="40% - Ênfase5 6 8" xfId="28617"/>
    <cellStyle name="40% - Ênfase5 6 9" xfId="28618"/>
    <cellStyle name="40% - Ênfase5 60" xfId="28619"/>
    <cellStyle name="40% - Ênfase5 60 2" xfId="28620"/>
    <cellStyle name="40% - Ênfase5 60 2 2" xfId="28621"/>
    <cellStyle name="40% - Ênfase5 60 2 3" xfId="28622"/>
    <cellStyle name="40% - Ênfase5 60 2 4" xfId="28623"/>
    <cellStyle name="40% - Ênfase5 60 2 5" xfId="28624"/>
    <cellStyle name="40% - Ênfase5 60 2 6" xfId="28625"/>
    <cellStyle name="40% - Ênfase5 60 3" xfId="28626"/>
    <cellStyle name="40% - Ênfase5 60 3 2" xfId="28627"/>
    <cellStyle name="40% - Ênfase5 60 3 3" xfId="28628"/>
    <cellStyle name="40% - Ênfase5 60 3 4" xfId="28629"/>
    <cellStyle name="40% - Ênfase5 60 4" xfId="28630"/>
    <cellStyle name="40% - Ênfase5 60 5" xfId="28631"/>
    <cellStyle name="40% - Ênfase5 60 6" xfId="28632"/>
    <cellStyle name="40% - Ênfase5 60 7" xfId="28633"/>
    <cellStyle name="40% - Ênfase5 60 8" xfId="28634"/>
    <cellStyle name="40% - Ênfase5 61" xfId="28635"/>
    <cellStyle name="40% - Ênfase5 61 2" xfId="28636"/>
    <cellStyle name="40% - Ênfase5 61 2 2" xfId="28637"/>
    <cellStyle name="40% - Ênfase5 61 2 3" xfId="28638"/>
    <cellStyle name="40% - Ênfase5 61 2 4" xfId="28639"/>
    <cellStyle name="40% - Ênfase5 61 2 5" xfId="28640"/>
    <cellStyle name="40% - Ênfase5 61 2 6" xfId="28641"/>
    <cellStyle name="40% - Ênfase5 61 3" xfId="28642"/>
    <cellStyle name="40% - Ênfase5 61 3 2" xfId="28643"/>
    <cellStyle name="40% - Ênfase5 61 3 3" xfId="28644"/>
    <cellStyle name="40% - Ênfase5 61 3 4" xfId="28645"/>
    <cellStyle name="40% - Ênfase5 61 4" xfId="28646"/>
    <cellStyle name="40% - Ênfase5 61 5" xfId="28647"/>
    <cellStyle name="40% - Ênfase5 61 6" xfId="28648"/>
    <cellStyle name="40% - Ênfase5 61 7" xfId="28649"/>
    <cellStyle name="40% - Ênfase5 61 8" xfId="28650"/>
    <cellStyle name="40% - Ênfase5 62" xfId="28651"/>
    <cellStyle name="40% - Ênfase5 62 2" xfId="28652"/>
    <cellStyle name="40% - Ênfase5 62 2 2" xfId="28653"/>
    <cellStyle name="40% - Ênfase5 62 2 3" xfId="28654"/>
    <cellStyle name="40% - Ênfase5 62 2 4" xfId="28655"/>
    <cellStyle name="40% - Ênfase5 62 2 5" xfId="28656"/>
    <cellStyle name="40% - Ênfase5 62 2 6" xfId="28657"/>
    <cellStyle name="40% - Ênfase5 62 3" xfId="28658"/>
    <cellStyle name="40% - Ênfase5 62 3 2" xfId="28659"/>
    <cellStyle name="40% - Ênfase5 62 3 3" xfId="28660"/>
    <cellStyle name="40% - Ênfase5 62 3 4" xfId="28661"/>
    <cellStyle name="40% - Ênfase5 62 4" xfId="28662"/>
    <cellStyle name="40% - Ênfase5 62 5" xfId="28663"/>
    <cellStyle name="40% - Ênfase5 62 6" xfId="28664"/>
    <cellStyle name="40% - Ênfase5 62 7" xfId="28665"/>
    <cellStyle name="40% - Ênfase5 62 8" xfId="28666"/>
    <cellStyle name="40% - Ênfase5 63" xfId="28667"/>
    <cellStyle name="40% - Ênfase5 63 2" xfId="28668"/>
    <cellStyle name="40% - Ênfase5 63 2 2" xfId="28669"/>
    <cellStyle name="40% - Ênfase5 63 2 3" xfId="28670"/>
    <cellStyle name="40% - Ênfase5 63 2 4" xfId="28671"/>
    <cellStyle name="40% - Ênfase5 63 2 5" xfId="28672"/>
    <cellStyle name="40% - Ênfase5 63 2 6" xfId="28673"/>
    <cellStyle name="40% - Ênfase5 63 3" xfId="28674"/>
    <cellStyle name="40% - Ênfase5 63 3 2" xfId="28675"/>
    <cellStyle name="40% - Ênfase5 63 3 3" xfId="28676"/>
    <cellStyle name="40% - Ênfase5 63 3 4" xfId="28677"/>
    <cellStyle name="40% - Ênfase5 63 4" xfId="28678"/>
    <cellStyle name="40% - Ênfase5 63 5" xfId="28679"/>
    <cellStyle name="40% - Ênfase5 63 6" xfId="28680"/>
    <cellStyle name="40% - Ênfase5 63 7" xfId="28681"/>
    <cellStyle name="40% - Ênfase5 63 8" xfId="28682"/>
    <cellStyle name="40% - Ênfase5 64" xfId="28683"/>
    <cellStyle name="40% - Ênfase5 64 2" xfId="28684"/>
    <cellStyle name="40% - Ênfase5 64 2 2" xfId="28685"/>
    <cellStyle name="40% - Ênfase5 64 2 3" xfId="28686"/>
    <cellStyle name="40% - Ênfase5 64 2 4" xfId="28687"/>
    <cellStyle name="40% - Ênfase5 64 2 5" xfId="28688"/>
    <cellStyle name="40% - Ênfase5 64 2 6" xfId="28689"/>
    <cellStyle name="40% - Ênfase5 64 3" xfId="28690"/>
    <cellStyle name="40% - Ênfase5 64 3 2" xfId="28691"/>
    <cellStyle name="40% - Ênfase5 64 3 3" xfId="28692"/>
    <cellStyle name="40% - Ênfase5 64 3 4" xfId="28693"/>
    <cellStyle name="40% - Ênfase5 64 4" xfId="28694"/>
    <cellStyle name="40% - Ênfase5 64 5" xfId="28695"/>
    <cellStyle name="40% - Ênfase5 64 6" xfId="28696"/>
    <cellStyle name="40% - Ênfase5 64 7" xfId="28697"/>
    <cellStyle name="40% - Ênfase5 64 8" xfId="28698"/>
    <cellStyle name="40% - Ênfase5 65" xfId="28699"/>
    <cellStyle name="40% - Ênfase5 65 2" xfId="28700"/>
    <cellStyle name="40% - Ênfase5 65 2 2" xfId="28701"/>
    <cellStyle name="40% - Ênfase5 65 2 3" xfId="28702"/>
    <cellStyle name="40% - Ênfase5 65 2 4" xfId="28703"/>
    <cellStyle name="40% - Ênfase5 65 2 5" xfId="28704"/>
    <cellStyle name="40% - Ênfase5 65 2 6" xfId="28705"/>
    <cellStyle name="40% - Ênfase5 65 3" xfId="28706"/>
    <cellStyle name="40% - Ênfase5 65 3 2" xfId="28707"/>
    <cellStyle name="40% - Ênfase5 65 3 3" xfId="28708"/>
    <cellStyle name="40% - Ênfase5 65 3 4" xfId="28709"/>
    <cellStyle name="40% - Ênfase5 65 4" xfId="28710"/>
    <cellStyle name="40% - Ênfase5 65 5" xfId="28711"/>
    <cellStyle name="40% - Ênfase5 65 6" xfId="28712"/>
    <cellStyle name="40% - Ênfase5 65 7" xfId="28713"/>
    <cellStyle name="40% - Ênfase5 65 8" xfId="28714"/>
    <cellStyle name="40% - Ênfase5 66" xfId="28715"/>
    <cellStyle name="40% - Ênfase5 66 2" xfId="28716"/>
    <cellStyle name="40% - Ênfase5 66 2 2" xfId="28717"/>
    <cellStyle name="40% - Ênfase5 66 2 3" xfId="28718"/>
    <cellStyle name="40% - Ênfase5 66 2 4" xfId="28719"/>
    <cellStyle name="40% - Ênfase5 66 2 5" xfId="28720"/>
    <cellStyle name="40% - Ênfase5 66 2 6" xfId="28721"/>
    <cellStyle name="40% - Ênfase5 66 3" xfId="28722"/>
    <cellStyle name="40% - Ênfase5 66 3 2" xfId="28723"/>
    <cellStyle name="40% - Ênfase5 66 3 3" xfId="28724"/>
    <cellStyle name="40% - Ênfase5 66 3 4" xfId="28725"/>
    <cellStyle name="40% - Ênfase5 66 4" xfId="28726"/>
    <cellStyle name="40% - Ênfase5 66 5" xfId="28727"/>
    <cellStyle name="40% - Ênfase5 66 6" xfId="28728"/>
    <cellStyle name="40% - Ênfase5 66 7" xfId="28729"/>
    <cellStyle name="40% - Ênfase5 66 8" xfId="28730"/>
    <cellStyle name="40% - Ênfase5 67" xfId="28731"/>
    <cellStyle name="40% - Ênfase5 67 2" xfId="28732"/>
    <cellStyle name="40% - Ênfase5 67 2 2" xfId="28733"/>
    <cellStyle name="40% - Ênfase5 67 2 3" xfId="28734"/>
    <cellStyle name="40% - Ênfase5 67 2 4" xfId="28735"/>
    <cellStyle name="40% - Ênfase5 67 2 5" xfId="28736"/>
    <cellStyle name="40% - Ênfase5 67 2 6" xfId="28737"/>
    <cellStyle name="40% - Ênfase5 67 3" xfId="28738"/>
    <cellStyle name="40% - Ênfase5 67 3 2" xfId="28739"/>
    <cellStyle name="40% - Ênfase5 67 3 3" xfId="28740"/>
    <cellStyle name="40% - Ênfase5 67 3 4" xfId="28741"/>
    <cellStyle name="40% - Ênfase5 67 4" xfId="28742"/>
    <cellStyle name="40% - Ênfase5 67 5" xfId="28743"/>
    <cellStyle name="40% - Ênfase5 67 6" xfId="28744"/>
    <cellStyle name="40% - Ênfase5 67 7" xfId="28745"/>
    <cellStyle name="40% - Ênfase5 67 8" xfId="28746"/>
    <cellStyle name="40% - Ênfase5 68" xfId="28747"/>
    <cellStyle name="40% - Ênfase5 68 2" xfId="28748"/>
    <cellStyle name="40% - Ênfase5 68 2 2" xfId="28749"/>
    <cellStyle name="40% - Ênfase5 68 2 3" xfId="28750"/>
    <cellStyle name="40% - Ênfase5 68 2 4" xfId="28751"/>
    <cellStyle name="40% - Ênfase5 68 2 5" xfId="28752"/>
    <cellStyle name="40% - Ênfase5 68 2 6" xfId="28753"/>
    <cellStyle name="40% - Ênfase5 68 3" xfId="28754"/>
    <cellStyle name="40% - Ênfase5 68 3 2" xfId="28755"/>
    <cellStyle name="40% - Ênfase5 68 3 3" xfId="28756"/>
    <cellStyle name="40% - Ênfase5 68 3 4" xfId="28757"/>
    <cellStyle name="40% - Ênfase5 68 4" xfId="28758"/>
    <cellStyle name="40% - Ênfase5 68 5" xfId="28759"/>
    <cellStyle name="40% - Ênfase5 68 6" xfId="28760"/>
    <cellStyle name="40% - Ênfase5 68 7" xfId="28761"/>
    <cellStyle name="40% - Ênfase5 68 8" xfId="28762"/>
    <cellStyle name="40% - Ênfase5 69" xfId="28763"/>
    <cellStyle name="40% - Ênfase5 69 2" xfId="28764"/>
    <cellStyle name="40% - Ênfase5 69 2 2" xfId="28765"/>
    <cellStyle name="40% - Ênfase5 69 2 3" xfId="28766"/>
    <cellStyle name="40% - Ênfase5 69 2 4" xfId="28767"/>
    <cellStyle name="40% - Ênfase5 69 2 5" xfId="28768"/>
    <cellStyle name="40% - Ênfase5 69 2 6" xfId="28769"/>
    <cellStyle name="40% - Ênfase5 69 3" xfId="28770"/>
    <cellStyle name="40% - Ênfase5 69 3 2" xfId="28771"/>
    <cellStyle name="40% - Ênfase5 69 3 3" xfId="28772"/>
    <cellStyle name="40% - Ênfase5 69 3 4" xfId="28773"/>
    <cellStyle name="40% - Ênfase5 69 4" xfId="28774"/>
    <cellStyle name="40% - Ênfase5 69 5" xfId="28775"/>
    <cellStyle name="40% - Ênfase5 69 6" xfId="28776"/>
    <cellStyle name="40% - Ênfase5 69 7" xfId="28777"/>
    <cellStyle name="40% - Ênfase5 69 8" xfId="28778"/>
    <cellStyle name="40% - Ênfase5 7" xfId="28779"/>
    <cellStyle name="40% - Ênfase5 7 10" xfId="28780"/>
    <cellStyle name="40% - Ênfase5 7 11" xfId="28781"/>
    <cellStyle name="40% - Ênfase5 7 2" xfId="28782"/>
    <cellStyle name="40% - Ênfase5 7 2 2" xfId="28783"/>
    <cellStyle name="40% - Ênfase5 7 2 2 2" xfId="28784"/>
    <cellStyle name="40% - Ênfase5 7 2 2 3" xfId="28785"/>
    <cellStyle name="40% - Ênfase5 7 2 2 4" xfId="28786"/>
    <cellStyle name="40% - Ênfase5 7 2 2 5" xfId="28787"/>
    <cellStyle name="40% - Ênfase5 7 2 2 6" xfId="28788"/>
    <cellStyle name="40% - Ênfase5 7 2 3" xfId="28789"/>
    <cellStyle name="40% - Ênfase5 7 2 3 2" xfId="28790"/>
    <cellStyle name="40% - Ênfase5 7 2 3 3" xfId="28791"/>
    <cellStyle name="40% - Ênfase5 7 2 3 4" xfId="28792"/>
    <cellStyle name="40% - Ênfase5 7 2 4" xfId="28793"/>
    <cellStyle name="40% - Ênfase5 7 2 5" xfId="28794"/>
    <cellStyle name="40% - Ênfase5 7 2 6" xfId="28795"/>
    <cellStyle name="40% - Ênfase5 7 2 7" xfId="28796"/>
    <cellStyle name="40% - Ênfase5 7 2 8" xfId="28797"/>
    <cellStyle name="40% - Ênfase5 7 3" xfId="28798"/>
    <cellStyle name="40% - Ênfase5 7 3 2" xfId="28799"/>
    <cellStyle name="40% - Ênfase5 7 3 3" xfId="28800"/>
    <cellStyle name="40% - Ênfase5 7 3 4" xfId="28801"/>
    <cellStyle name="40% - Ênfase5 7 3 5" xfId="28802"/>
    <cellStyle name="40% - Ênfase5 7 3 6" xfId="28803"/>
    <cellStyle name="40% - Ênfase5 7 4" xfId="28804"/>
    <cellStyle name="40% - Ênfase5 7 4 2" xfId="28805"/>
    <cellStyle name="40% - Ênfase5 7 4 3" xfId="28806"/>
    <cellStyle name="40% - Ênfase5 7 4 4" xfId="28807"/>
    <cellStyle name="40% - Ênfase5 7 5" xfId="28808"/>
    <cellStyle name="40% - Ênfase5 7 6" xfId="28809"/>
    <cellStyle name="40% - Ênfase5 7 7" xfId="28810"/>
    <cellStyle name="40% - Ênfase5 7 8" xfId="28811"/>
    <cellStyle name="40% - Ênfase5 7 9" xfId="28812"/>
    <cellStyle name="40% - Ênfase5 70" xfId="28813"/>
    <cellStyle name="40% - Ênfase5 70 2" xfId="28814"/>
    <cellStyle name="40% - Ênfase5 70 2 2" xfId="28815"/>
    <cellStyle name="40% - Ênfase5 70 2 3" xfId="28816"/>
    <cellStyle name="40% - Ênfase5 70 2 4" xfId="28817"/>
    <cellStyle name="40% - Ênfase5 70 2 5" xfId="28818"/>
    <cellStyle name="40% - Ênfase5 70 2 6" xfId="28819"/>
    <cellStyle name="40% - Ênfase5 70 3" xfId="28820"/>
    <cellStyle name="40% - Ênfase5 70 3 2" xfId="28821"/>
    <cellStyle name="40% - Ênfase5 70 3 3" xfId="28822"/>
    <cellStyle name="40% - Ênfase5 70 3 4" xfId="28823"/>
    <cellStyle name="40% - Ênfase5 70 4" xfId="28824"/>
    <cellStyle name="40% - Ênfase5 70 5" xfId="28825"/>
    <cellStyle name="40% - Ênfase5 70 6" xfId="28826"/>
    <cellStyle name="40% - Ênfase5 70 7" xfId="28827"/>
    <cellStyle name="40% - Ênfase5 70 8" xfId="28828"/>
    <cellStyle name="40% - Ênfase5 71" xfId="28829"/>
    <cellStyle name="40% - Ênfase5 71 2" xfId="28830"/>
    <cellStyle name="40% - Ênfase5 71 2 2" xfId="28831"/>
    <cellStyle name="40% - Ênfase5 71 2 3" xfId="28832"/>
    <cellStyle name="40% - Ênfase5 71 2 4" xfId="28833"/>
    <cellStyle name="40% - Ênfase5 71 2 5" xfId="28834"/>
    <cellStyle name="40% - Ênfase5 71 2 6" xfId="28835"/>
    <cellStyle name="40% - Ênfase5 71 3" xfId="28836"/>
    <cellStyle name="40% - Ênfase5 71 3 2" xfId="28837"/>
    <cellStyle name="40% - Ênfase5 71 3 3" xfId="28838"/>
    <cellStyle name="40% - Ênfase5 71 3 4" xfId="28839"/>
    <cellStyle name="40% - Ênfase5 71 4" xfId="28840"/>
    <cellStyle name="40% - Ênfase5 71 5" xfId="28841"/>
    <cellStyle name="40% - Ênfase5 71 6" xfId="28842"/>
    <cellStyle name="40% - Ênfase5 71 7" xfId="28843"/>
    <cellStyle name="40% - Ênfase5 71 8" xfId="28844"/>
    <cellStyle name="40% - Ênfase5 72" xfId="28845"/>
    <cellStyle name="40% - Ênfase5 72 2" xfId="28846"/>
    <cellStyle name="40% - Ênfase5 72 2 2" xfId="28847"/>
    <cellStyle name="40% - Ênfase5 72 2 3" xfId="28848"/>
    <cellStyle name="40% - Ênfase5 72 2 4" xfId="28849"/>
    <cellStyle name="40% - Ênfase5 72 2 5" xfId="28850"/>
    <cellStyle name="40% - Ênfase5 72 2 6" xfId="28851"/>
    <cellStyle name="40% - Ênfase5 72 3" xfId="28852"/>
    <cellStyle name="40% - Ênfase5 72 3 2" xfId="28853"/>
    <cellStyle name="40% - Ênfase5 72 3 3" xfId="28854"/>
    <cellStyle name="40% - Ênfase5 72 3 4" xfId="28855"/>
    <cellStyle name="40% - Ênfase5 72 4" xfId="28856"/>
    <cellStyle name="40% - Ênfase5 72 5" xfId="28857"/>
    <cellStyle name="40% - Ênfase5 72 6" xfId="28858"/>
    <cellStyle name="40% - Ênfase5 72 7" xfId="28859"/>
    <cellStyle name="40% - Ênfase5 72 8" xfId="28860"/>
    <cellStyle name="40% - Ênfase5 73" xfId="28861"/>
    <cellStyle name="40% - Ênfase5 73 2" xfId="28862"/>
    <cellStyle name="40% - Ênfase5 73 2 2" xfId="28863"/>
    <cellStyle name="40% - Ênfase5 73 2 3" xfId="28864"/>
    <cellStyle name="40% - Ênfase5 73 2 4" xfId="28865"/>
    <cellStyle name="40% - Ênfase5 73 2 5" xfId="28866"/>
    <cellStyle name="40% - Ênfase5 73 2 6" xfId="28867"/>
    <cellStyle name="40% - Ênfase5 73 3" xfId="28868"/>
    <cellStyle name="40% - Ênfase5 73 3 2" xfId="28869"/>
    <cellStyle name="40% - Ênfase5 73 3 3" xfId="28870"/>
    <cellStyle name="40% - Ênfase5 73 3 4" xfId="28871"/>
    <cellStyle name="40% - Ênfase5 73 4" xfId="28872"/>
    <cellStyle name="40% - Ênfase5 73 5" xfId="28873"/>
    <cellStyle name="40% - Ênfase5 73 6" xfId="28874"/>
    <cellStyle name="40% - Ênfase5 73 7" xfId="28875"/>
    <cellStyle name="40% - Ênfase5 73 8" xfId="28876"/>
    <cellStyle name="40% - Ênfase5 74" xfId="28877"/>
    <cellStyle name="40% - Ênfase5 74 2" xfId="28878"/>
    <cellStyle name="40% - Ênfase5 74 2 2" xfId="28879"/>
    <cellStyle name="40% - Ênfase5 74 2 3" xfId="28880"/>
    <cellStyle name="40% - Ênfase5 74 2 4" xfId="28881"/>
    <cellStyle name="40% - Ênfase5 74 2 5" xfId="28882"/>
    <cellStyle name="40% - Ênfase5 74 2 6" xfId="28883"/>
    <cellStyle name="40% - Ênfase5 74 3" xfId="28884"/>
    <cellStyle name="40% - Ênfase5 74 3 2" xfId="28885"/>
    <cellStyle name="40% - Ênfase5 74 3 3" xfId="28886"/>
    <cellStyle name="40% - Ênfase5 74 3 4" xfId="28887"/>
    <cellStyle name="40% - Ênfase5 74 4" xfId="28888"/>
    <cellStyle name="40% - Ênfase5 74 5" xfId="28889"/>
    <cellStyle name="40% - Ênfase5 74 6" xfId="28890"/>
    <cellStyle name="40% - Ênfase5 74 7" xfId="28891"/>
    <cellStyle name="40% - Ênfase5 74 8" xfId="28892"/>
    <cellStyle name="40% - Ênfase5 75" xfId="28893"/>
    <cellStyle name="40% - Ênfase5 75 2" xfId="28894"/>
    <cellStyle name="40% - Ênfase5 75 2 2" xfId="28895"/>
    <cellStyle name="40% - Ênfase5 75 2 3" xfId="28896"/>
    <cellStyle name="40% - Ênfase5 75 2 4" xfId="28897"/>
    <cellStyle name="40% - Ênfase5 75 2 5" xfId="28898"/>
    <cellStyle name="40% - Ênfase5 75 2 6" xfId="28899"/>
    <cellStyle name="40% - Ênfase5 75 3" xfId="28900"/>
    <cellStyle name="40% - Ênfase5 75 3 2" xfId="28901"/>
    <cellStyle name="40% - Ênfase5 75 3 3" xfId="28902"/>
    <cellStyle name="40% - Ênfase5 75 3 4" xfId="28903"/>
    <cellStyle name="40% - Ênfase5 75 4" xfId="28904"/>
    <cellStyle name="40% - Ênfase5 75 5" xfId="28905"/>
    <cellStyle name="40% - Ênfase5 75 6" xfId="28906"/>
    <cellStyle name="40% - Ênfase5 75 7" xfId="28907"/>
    <cellStyle name="40% - Ênfase5 75 8" xfId="28908"/>
    <cellStyle name="40% - Ênfase5 76" xfId="28909"/>
    <cellStyle name="40% - Ênfase5 76 2" xfId="28910"/>
    <cellStyle name="40% - Ênfase5 76 2 2" xfId="28911"/>
    <cellStyle name="40% - Ênfase5 76 2 3" xfId="28912"/>
    <cellStyle name="40% - Ênfase5 76 2 4" xfId="28913"/>
    <cellStyle name="40% - Ênfase5 76 2 5" xfId="28914"/>
    <cellStyle name="40% - Ênfase5 76 2 6" xfId="28915"/>
    <cellStyle name="40% - Ênfase5 76 3" xfId="28916"/>
    <cellStyle name="40% - Ênfase5 76 3 2" xfId="28917"/>
    <cellStyle name="40% - Ênfase5 76 3 3" xfId="28918"/>
    <cellStyle name="40% - Ênfase5 76 3 4" xfId="28919"/>
    <cellStyle name="40% - Ênfase5 76 4" xfId="28920"/>
    <cellStyle name="40% - Ênfase5 76 5" xfId="28921"/>
    <cellStyle name="40% - Ênfase5 76 6" xfId="28922"/>
    <cellStyle name="40% - Ênfase5 76 7" xfId="28923"/>
    <cellStyle name="40% - Ênfase5 76 8" xfId="28924"/>
    <cellStyle name="40% - Ênfase5 77" xfId="28925"/>
    <cellStyle name="40% - Ênfase5 77 2" xfId="28926"/>
    <cellStyle name="40% - Ênfase5 77 2 2" xfId="28927"/>
    <cellStyle name="40% - Ênfase5 77 2 3" xfId="28928"/>
    <cellStyle name="40% - Ênfase5 77 2 4" xfId="28929"/>
    <cellStyle name="40% - Ênfase5 77 2 5" xfId="28930"/>
    <cellStyle name="40% - Ênfase5 77 2 6" xfId="28931"/>
    <cellStyle name="40% - Ênfase5 77 3" xfId="28932"/>
    <cellStyle name="40% - Ênfase5 77 3 2" xfId="28933"/>
    <cellStyle name="40% - Ênfase5 77 3 3" xfId="28934"/>
    <cellStyle name="40% - Ênfase5 77 3 4" xfId="28935"/>
    <cellStyle name="40% - Ênfase5 77 4" xfId="28936"/>
    <cellStyle name="40% - Ênfase5 77 5" xfId="28937"/>
    <cellStyle name="40% - Ênfase5 77 6" xfId="28938"/>
    <cellStyle name="40% - Ênfase5 77 7" xfId="28939"/>
    <cellStyle name="40% - Ênfase5 77 8" xfId="28940"/>
    <cellStyle name="40% - Ênfase5 78" xfId="28941"/>
    <cellStyle name="40% - Ênfase5 78 2" xfId="28942"/>
    <cellStyle name="40% - Ênfase5 78 2 2" xfId="28943"/>
    <cellStyle name="40% - Ênfase5 78 2 3" xfId="28944"/>
    <cellStyle name="40% - Ênfase5 78 2 4" xfId="28945"/>
    <cellStyle name="40% - Ênfase5 78 2 5" xfId="28946"/>
    <cellStyle name="40% - Ênfase5 78 2 6" xfId="28947"/>
    <cellStyle name="40% - Ênfase5 78 3" xfId="28948"/>
    <cellStyle name="40% - Ênfase5 78 3 2" xfId="28949"/>
    <cellStyle name="40% - Ênfase5 78 3 3" xfId="28950"/>
    <cellStyle name="40% - Ênfase5 78 3 4" xfId="28951"/>
    <cellStyle name="40% - Ênfase5 78 4" xfId="28952"/>
    <cellStyle name="40% - Ênfase5 78 5" xfId="28953"/>
    <cellStyle name="40% - Ênfase5 78 6" xfId="28954"/>
    <cellStyle name="40% - Ênfase5 78 7" xfId="28955"/>
    <cellStyle name="40% - Ênfase5 78 8" xfId="28956"/>
    <cellStyle name="40% - Ênfase5 79" xfId="28957"/>
    <cellStyle name="40% - Ênfase5 79 2" xfId="28958"/>
    <cellStyle name="40% - Ênfase5 79 2 2" xfId="28959"/>
    <cellStyle name="40% - Ênfase5 79 2 3" xfId="28960"/>
    <cellStyle name="40% - Ênfase5 79 2 4" xfId="28961"/>
    <cellStyle name="40% - Ênfase5 79 2 5" xfId="28962"/>
    <cellStyle name="40% - Ênfase5 79 2 6" xfId="28963"/>
    <cellStyle name="40% - Ênfase5 79 3" xfId="28964"/>
    <cellStyle name="40% - Ênfase5 79 3 2" xfId="28965"/>
    <cellStyle name="40% - Ênfase5 79 3 3" xfId="28966"/>
    <cellStyle name="40% - Ênfase5 79 3 4" xfId="28967"/>
    <cellStyle name="40% - Ênfase5 79 4" xfId="28968"/>
    <cellStyle name="40% - Ênfase5 79 5" xfId="28969"/>
    <cellStyle name="40% - Ênfase5 79 6" xfId="28970"/>
    <cellStyle name="40% - Ênfase5 79 7" xfId="28971"/>
    <cellStyle name="40% - Ênfase5 79 8" xfId="28972"/>
    <cellStyle name="40% - Ênfase5 8" xfId="28973"/>
    <cellStyle name="40% - Ênfase5 8 10" xfId="28974"/>
    <cellStyle name="40% - Ênfase5 8 11" xfId="28975"/>
    <cellStyle name="40% - Ênfase5 8 2" xfId="28976"/>
    <cellStyle name="40% - Ênfase5 8 2 2" xfId="28977"/>
    <cellStyle name="40% - Ênfase5 8 2 2 2" xfId="28978"/>
    <cellStyle name="40% - Ênfase5 8 2 2 3" xfId="28979"/>
    <cellStyle name="40% - Ênfase5 8 2 2 4" xfId="28980"/>
    <cellStyle name="40% - Ênfase5 8 2 2 5" xfId="28981"/>
    <cellStyle name="40% - Ênfase5 8 2 2 6" xfId="28982"/>
    <cellStyle name="40% - Ênfase5 8 2 3" xfId="28983"/>
    <cellStyle name="40% - Ênfase5 8 2 3 2" xfId="28984"/>
    <cellStyle name="40% - Ênfase5 8 2 3 3" xfId="28985"/>
    <cellStyle name="40% - Ênfase5 8 2 3 4" xfId="28986"/>
    <cellStyle name="40% - Ênfase5 8 2 4" xfId="28987"/>
    <cellStyle name="40% - Ênfase5 8 2 5" xfId="28988"/>
    <cellStyle name="40% - Ênfase5 8 2 6" xfId="28989"/>
    <cellStyle name="40% - Ênfase5 8 2 7" xfId="28990"/>
    <cellStyle name="40% - Ênfase5 8 2 8" xfId="28991"/>
    <cellStyle name="40% - Ênfase5 8 3" xfId="28992"/>
    <cellStyle name="40% - Ênfase5 8 3 2" xfId="28993"/>
    <cellStyle name="40% - Ênfase5 8 3 3" xfId="28994"/>
    <cellStyle name="40% - Ênfase5 8 3 4" xfId="28995"/>
    <cellStyle name="40% - Ênfase5 8 3 5" xfId="28996"/>
    <cellStyle name="40% - Ênfase5 8 3 6" xfId="28997"/>
    <cellStyle name="40% - Ênfase5 8 4" xfId="28998"/>
    <cellStyle name="40% - Ênfase5 8 4 2" xfId="28999"/>
    <cellStyle name="40% - Ênfase5 8 4 3" xfId="29000"/>
    <cellStyle name="40% - Ênfase5 8 4 4" xfId="29001"/>
    <cellStyle name="40% - Ênfase5 8 5" xfId="29002"/>
    <cellStyle name="40% - Ênfase5 8 6" xfId="29003"/>
    <cellStyle name="40% - Ênfase5 8 7" xfId="29004"/>
    <cellStyle name="40% - Ênfase5 8 8" xfId="29005"/>
    <cellStyle name="40% - Ênfase5 8 9" xfId="29006"/>
    <cellStyle name="40% - Ênfase5 80" xfId="29007"/>
    <cellStyle name="40% - Ênfase5 80 2" xfId="29008"/>
    <cellStyle name="40% - Ênfase5 80 2 2" xfId="29009"/>
    <cellStyle name="40% - Ênfase5 80 2 3" xfId="29010"/>
    <cellStyle name="40% - Ênfase5 80 2 4" xfId="29011"/>
    <cellStyle name="40% - Ênfase5 80 2 5" xfId="29012"/>
    <cellStyle name="40% - Ênfase5 80 2 6" xfId="29013"/>
    <cellStyle name="40% - Ênfase5 80 3" xfId="29014"/>
    <cellStyle name="40% - Ênfase5 80 3 2" xfId="29015"/>
    <cellStyle name="40% - Ênfase5 80 3 3" xfId="29016"/>
    <cellStyle name="40% - Ênfase5 80 3 4" xfId="29017"/>
    <cellStyle name="40% - Ênfase5 80 4" xfId="29018"/>
    <cellStyle name="40% - Ênfase5 80 5" xfId="29019"/>
    <cellStyle name="40% - Ênfase5 80 6" xfId="29020"/>
    <cellStyle name="40% - Ênfase5 80 7" xfId="29021"/>
    <cellStyle name="40% - Ênfase5 80 8" xfId="29022"/>
    <cellStyle name="40% - Ênfase5 81" xfId="29023"/>
    <cellStyle name="40% - Ênfase5 81 2" xfId="29024"/>
    <cellStyle name="40% - Ênfase5 81 2 2" xfId="29025"/>
    <cellStyle name="40% - Ênfase5 81 2 3" xfId="29026"/>
    <cellStyle name="40% - Ênfase5 81 2 4" xfId="29027"/>
    <cellStyle name="40% - Ênfase5 81 2 5" xfId="29028"/>
    <cellStyle name="40% - Ênfase5 81 2 6" xfId="29029"/>
    <cellStyle name="40% - Ênfase5 81 3" xfId="29030"/>
    <cellStyle name="40% - Ênfase5 81 3 2" xfId="29031"/>
    <cellStyle name="40% - Ênfase5 81 3 3" xfId="29032"/>
    <cellStyle name="40% - Ênfase5 81 3 4" xfId="29033"/>
    <cellStyle name="40% - Ênfase5 81 4" xfId="29034"/>
    <cellStyle name="40% - Ênfase5 81 5" xfId="29035"/>
    <cellStyle name="40% - Ênfase5 81 6" xfId="29036"/>
    <cellStyle name="40% - Ênfase5 81 7" xfId="29037"/>
    <cellStyle name="40% - Ênfase5 81 8" xfId="29038"/>
    <cellStyle name="40% - Ênfase5 82" xfId="29039"/>
    <cellStyle name="40% - Ênfase5 82 2" xfId="29040"/>
    <cellStyle name="40% - Ênfase5 82 2 2" xfId="29041"/>
    <cellStyle name="40% - Ênfase5 82 2 3" xfId="29042"/>
    <cellStyle name="40% - Ênfase5 82 2 4" xfId="29043"/>
    <cellStyle name="40% - Ênfase5 82 2 5" xfId="29044"/>
    <cellStyle name="40% - Ênfase5 82 2 6" xfId="29045"/>
    <cellStyle name="40% - Ênfase5 82 3" xfId="29046"/>
    <cellStyle name="40% - Ênfase5 82 3 2" xfId="29047"/>
    <cellStyle name="40% - Ênfase5 82 3 3" xfId="29048"/>
    <cellStyle name="40% - Ênfase5 82 3 4" xfId="29049"/>
    <cellStyle name="40% - Ênfase5 82 4" xfId="29050"/>
    <cellStyle name="40% - Ênfase5 82 5" xfId="29051"/>
    <cellStyle name="40% - Ênfase5 82 6" xfId="29052"/>
    <cellStyle name="40% - Ênfase5 82 7" xfId="29053"/>
    <cellStyle name="40% - Ênfase5 82 8" xfId="29054"/>
    <cellStyle name="40% - Ênfase5 83" xfId="29055"/>
    <cellStyle name="40% - Ênfase5 83 2" xfId="29056"/>
    <cellStyle name="40% - Ênfase5 83 2 2" xfId="29057"/>
    <cellStyle name="40% - Ênfase5 83 2 3" xfId="29058"/>
    <cellStyle name="40% - Ênfase5 83 2 4" xfId="29059"/>
    <cellStyle name="40% - Ênfase5 83 2 5" xfId="29060"/>
    <cellStyle name="40% - Ênfase5 83 2 6" xfId="29061"/>
    <cellStyle name="40% - Ênfase5 83 3" xfId="29062"/>
    <cellStyle name="40% - Ênfase5 83 3 2" xfId="29063"/>
    <cellStyle name="40% - Ênfase5 83 3 3" xfId="29064"/>
    <cellStyle name="40% - Ênfase5 83 3 4" xfId="29065"/>
    <cellStyle name="40% - Ênfase5 83 4" xfId="29066"/>
    <cellStyle name="40% - Ênfase5 83 5" xfId="29067"/>
    <cellStyle name="40% - Ênfase5 83 6" xfId="29068"/>
    <cellStyle name="40% - Ênfase5 83 7" xfId="29069"/>
    <cellStyle name="40% - Ênfase5 83 8" xfId="29070"/>
    <cellStyle name="40% - Ênfase5 84" xfId="29071"/>
    <cellStyle name="40% - Ênfase5 84 2" xfId="29072"/>
    <cellStyle name="40% - Ênfase5 84 2 2" xfId="29073"/>
    <cellStyle name="40% - Ênfase5 84 2 3" xfId="29074"/>
    <cellStyle name="40% - Ênfase5 84 2 4" xfId="29075"/>
    <cellStyle name="40% - Ênfase5 84 2 5" xfId="29076"/>
    <cellStyle name="40% - Ênfase5 84 2 6" xfId="29077"/>
    <cellStyle name="40% - Ênfase5 84 3" xfId="29078"/>
    <cellStyle name="40% - Ênfase5 84 3 2" xfId="29079"/>
    <cellStyle name="40% - Ênfase5 84 3 3" xfId="29080"/>
    <cellStyle name="40% - Ênfase5 84 3 4" xfId="29081"/>
    <cellStyle name="40% - Ênfase5 84 4" xfId="29082"/>
    <cellStyle name="40% - Ênfase5 84 5" xfId="29083"/>
    <cellStyle name="40% - Ênfase5 84 6" xfId="29084"/>
    <cellStyle name="40% - Ênfase5 84 7" xfId="29085"/>
    <cellStyle name="40% - Ênfase5 84 8" xfId="29086"/>
    <cellStyle name="40% - Ênfase5 85" xfId="29087"/>
    <cellStyle name="40% - Ênfase5 85 2" xfId="29088"/>
    <cellStyle name="40% - Ênfase5 85 2 2" xfId="29089"/>
    <cellStyle name="40% - Ênfase5 85 2 3" xfId="29090"/>
    <cellStyle name="40% - Ênfase5 85 2 4" xfId="29091"/>
    <cellStyle name="40% - Ênfase5 85 2 5" xfId="29092"/>
    <cellStyle name="40% - Ênfase5 85 2 6" xfId="29093"/>
    <cellStyle name="40% - Ênfase5 85 3" xfId="29094"/>
    <cellStyle name="40% - Ênfase5 85 3 2" xfId="29095"/>
    <cellStyle name="40% - Ênfase5 85 3 3" xfId="29096"/>
    <cellStyle name="40% - Ênfase5 85 3 4" xfId="29097"/>
    <cellStyle name="40% - Ênfase5 85 4" xfId="29098"/>
    <cellStyle name="40% - Ênfase5 85 5" xfId="29099"/>
    <cellStyle name="40% - Ênfase5 85 6" xfId="29100"/>
    <cellStyle name="40% - Ênfase5 85 7" xfId="29101"/>
    <cellStyle name="40% - Ênfase5 85 8" xfId="29102"/>
    <cellStyle name="40% - Ênfase5 86" xfId="29103"/>
    <cellStyle name="40% - Ênfase5 86 2" xfId="29104"/>
    <cellStyle name="40% - Ênfase5 86 2 2" xfId="29105"/>
    <cellStyle name="40% - Ênfase5 86 2 3" xfId="29106"/>
    <cellStyle name="40% - Ênfase5 86 2 4" xfId="29107"/>
    <cellStyle name="40% - Ênfase5 86 2 5" xfId="29108"/>
    <cellStyle name="40% - Ênfase5 86 2 6" xfId="29109"/>
    <cellStyle name="40% - Ênfase5 86 3" xfId="29110"/>
    <cellStyle name="40% - Ênfase5 86 3 2" xfId="29111"/>
    <cellStyle name="40% - Ênfase5 86 3 3" xfId="29112"/>
    <cellStyle name="40% - Ênfase5 86 3 4" xfId="29113"/>
    <cellStyle name="40% - Ênfase5 86 4" xfId="29114"/>
    <cellStyle name="40% - Ênfase5 86 5" xfId="29115"/>
    <cellStyle name="40% - Ênfase5 86 6" xfId="29116"/>
    <cellStyle name="40% - Ênfase5 86 7" xfId="29117"/>
    <cellStyle name="40% - Ênfase5 86 8" xfId="29118"/>
    <cellStyle name="40% - Ênfase5 87" xfId="29119"/>
    <cellStyle name="40% - Ênfase5 87 2" xfId="29120"/>
    <cellStyle name="40% - Ênfase5 87 2 2" xfId="29121"/>
    <cellStyle name="40% - Ênfase5 87 2 3" xfId="29122"/>
    <cellStyle name="40% - Ênfase5 87 2 4" xfId="29123"/>
    <cellStyle name="40% - Ênfase5 87 2 5" xfId="29124"/>
    <cellStyle name="40% - Ênfase5 87 2 6" xfId="29125"/>
    <cellStyle name="40% - Ênfase5 87 3" xfId="29126"/>
    <cellStyle name="40% - Ênfase5 87 3 2" xfId="29127"/>
    <cellStyle name="40% - Ênfase5 87 3 3" xfId="29128"/>
    <cellStyle name="40% - Ênfase5 87 3 4" xfId="29129"/>
    <cellStyle name="40% - Ênfase5 87 4" xfId="29130"/>
    <cellStyle name="40% - Ênfase5 87 5" xfId="29131"/>
    <cellStyle name="40% - Ênfase5 87 6" xfId="29132"/>
    <cellStyle name="40% - Ênfase5 87 7" xfId="29133"/>
    <cellStyle name="40% - Ênfase5 87 8" xfId="29134"/>
    <cellStyle name="40% - Ênfase5 88" xfId="29135"/>
    <cellStyle name="40% - Ênfase5 88 2" xfId="29136"/>
    <cellStyle name="40% - Ênfase5 88 2 2" xfId="29137"/>
    <cellStyle name="40% - Ênfase5 88 2 3" xfId="29138"/>
    <cellStyle name="40% - Ênfase5 88 2 4" xfId="29139"/>
    <cellStyle name="40% - Ênfase5 88 2 5" xfId="29140"/>
    <cellStyle name="40% - Ênfase5 88 2 6" xfId="29141"/>
    <cellStyle name="40% - Ênfase5 88 3" xfId="29142"/>
    <cellStyle name="40% - Ênfase5 88 3 2" xfId="29143"/>
    <cellStyle name="40% - Ênfase5 88 3 3" xfId="29144"/>
    <cellStyle name="40% - Ênfase5 88 3 4" xfId="29145"/>
    <cellStyle name="40% - Ênfase5 88 4" xfId="29146"/>
    <cellStyle name="40% - Ênfase5 88 5" xfId="29147"/>
    <cellStyle name="40% - Ênfase5 88 6" xfId="29148"/>
    <cellStyle name="40% - Ênfase5 88 7" xfId="29149"/>
    <cellStyle name="40% - Ênfase5 88 8" xfId="29150"/>
    <cellStyle name="40% - Ênfase5 89" xfId="29151"/>
    <cellStyle name="40% - Ênfase5 89 2" xfId="29152"/>
    <cellStyle name="40% - Ênfase5 89 2 2" xfId="29153"/>
    <cellStyle name="40% - Ênfase5 89 2 3" xfId="29154"/>
    <cellStyle name="40% - Ênfase5 89 2 4" xfId="29155"/>
    <cellStyle name="40% - Ênfase5 89 2 5" xfId="29156"/>
    <cellStyle name="40% - Ênfase5 89 2 6" xfId="29157"/>
    <cellStyle name="40% - Ênfase5 89 3" xfId="29158"/>
    <cellStyle name="40% - Ênfase5 89 3 2" xfId="29159"/>
    <cellStyle name="40% - Ênfase5 89 3 3" xfId="29160"/>
    <cellStyle name="40% - Ênfase5 89 3 4" xfId="29161"/>
    <cellStyle name="40% - Ênfase5 89 4" xfId="29162"/>
    <cellStyle name="40% - Ênfase5 89 5" xfId="29163"/>
    <cellStyle name="40% - Ênfase5 89 6" xfId="29164"/>
    <cellStyle name="40% - Ênfase5 89 7" xfId="29165"/>
    <cellStyle name="40% - Ênfase5 89 8" xfId="29166"/>
    <cellStyle name="40% - Ênfase5 9" xfId="29167"/>
    <cellStyle name="40% - Ênfase5 9 10" xfId="29168"/>
    <cellStyle name="40% - Ênfase5 9 11" xfId="29169"/>
    <cellStyle name="40% - Ênfase5 9 2" xfId="29170"/>
    <cellStyle name="40% - Ênfase5 9 2 2" xfId="29171"/>
    <cellStyle name="40% - Ênfase5 9 2 2 2" xfId="29172"/>
    <cellStyle name="40% - Ênfase5 9 2 2 3" xfId="29173"/>
    <cellStyle name="40% - Ênfase5 9 2 2 4" xfId="29174"/>
    <cellStyle name="40% - Ênfase5 9 2 2 5" xfId="29175"/>
    <cellStyle name="40% - Ênfase5 9 2 2 6" xfId="29176"/>
    <cellStyle name="40% - Ênfase5 9 2 3" xfId="29177"/>
    <cellStyle name="40% - Ênfase5 9 2 3 2" xfId="29178"/>
    <cellStyle name="40% - Ênfase5 9 2 3 3" xfId="29179"/>
    <cellStyle name="40% - Ênfase5 9 2 3 4" xfId="29180"/>
    <cellStyle name="40% - Ênfase5 9 2 4" xfId="29181"/>
    <cellStyle name="40% - Ênfase5 9 2 5" xfId="29182"/>
    <cellStyle name="40% - Ênfase5 9 2 6" xfId="29183"/>
    <cellStyle name="40% - Ênfase5 9 2 7" xfId="29184"/>
    <cellStyle name="40% - Ênfase5 9 2 8" xfId="29185"/>
    <cellStyle name="40% - Ênfase5 9 3" xfId="29186"/>
    <cellStyle name="40% - Ênfase5 9 3 2" xfId="29187"/>
    <cellStyle name="40% - Ênfase5 9 3 3" xfId="29188"/>
    <cellStyle name="40% - Ênfase5 9 3 4" xfId="29189"/>
    <cellStyle name="40% - Ênfase5 9 3 5" xfId="29190"/>
    <cellStyle name="40% - Ênfase5 9 3 6" xfId="29191"/>
    <cellStyle name="40% - Ênfase5 9 4" xfId="29192"/>
    <cellStyle name="40% - Ênfase5 9 4 2" xfId="29193"/>
    <cellStyle name="40% - Ênfase5 9 4 3" xfId="29194"/>
    <cellStyle name="40% - Ênfase5 9 4 4" xfId="29195"/>
    <cellStyle name="40% - Ênfase5 9 5" xfId="29196"/>
    <cellStyle name="40% - Ênfase5 9 6" xfId="29197"/>
    <cellStyle name="40% - Ênfase5 9 7" xfId="29198"/>
    <cellStyle name="40% - Ênfase5 9 8" xfId="29199"/>
    <cellStyle name="40% - Ênfase5 9 9" xfId="29200"/>
    <cellStyle name="40% - Ênfase5 90" xfId="29201"/>
    <cellStyle name="40% - Ênfase5 90 2" xfId="29202"/>
    <cellStyle name="40% - Ênfase5 90 2 2" xfId="29203"/>
    <cellStyle name="40% - Ênfase5 90 2 3" xfId="29204"/>
    <cellStyle name="40% - Ênfase5 90 2 4" xfId="29205"/>
    <cellStyle name="40% - Ênfase5 90 2 5" xfId="29206"/>
    <cellStyle name="40% - Ênfase5 90 2 6" xfId="29207"/>
    <cellStyle name="40% - Ênfase5 90 3" xfId="29208"/>
    <cellStyle name="40% - Ênfase5 90 3 2" xfId="29209"/>
    <cellStyle name="40% - Ênfase5 90 3 3" xfId="29210"/>
    <cellStyle name="40% - Ênfase5 90 3 4" xfId="29211"/>
    <cellStyle name="40% - Ênfase5 90 4" xfId="29212"/>
    <cellStyle name="40% - Ênfase5 90 5" xfId="29213"/>
    <cellStyle name="40% - Ênfase5 90 6" xfId="29214"/>
    <cellStyle name="40% - Ênfase5 90 7" xfId="29215"/>
    <cellStyle name="40% - Ênfase5 90 8" xfId="29216"/>
    <cellStyle name="40% - Ênfase5 91" xfId="29217"/>
    <cellStyle name="40% - Ênfase5 91 2" xfId="29218"/>
    <cellStyle name="40% - Ênfase5 91 2 2" xfId="29219"/>
    <cellStyle name="40% - Ênfase5 91 2 3" xfId="29220"/>
    <cellStyle name="40% - Ênfase5 91 2 4" xfId="29221"/>
    <cellStyle name="40% - Ênfase5 91 2 5" xfId="29222"/>
    <cellStyle name="40% - Ênfase5 91 2 6" xfId="29223"/>
    <cellStyle name="40% - Ênfase5 91 3" xfId="29224"/>
    <cellStyle name="40% - Ênfase5 91 3 2" xfId="29225"/>
    <cellStyle name="40% - Ênfase5 91 3 3" xfId="29226"/>
    <cellStyle name="40% - Ênfase5 91 3 4" xfId="29227"/>
    <cellStyle name="40% - Ênfase5 91 4" xfId="29228"/>
    <cellStyle name="40% - Ênfase5 91 5" xfId="29229"/>
    <cellStyle name="40% - Ênfase5 91 6" xfId="29230"/>
    <cellStyle name="40% - Ênfase5 91 7" xfId="29231"/>
    <cellStyle name="40% - Ênfase5 91 8" xfId="29232"/>
    <cellStyle name="40% - Ênfase5 92" xfId="29233"/>
    <cellStyle name="40% - Ênfase5 92 2" xfId="29234"/>
    <cellStyle name="40% - Ênfase5 92 2 2" xfId="29235"/>
    <cellStyle name="40% - Ênfase5 92 2 3" xfId="29236"/>
    <cellStyle name="40% - Ênfase5 92 2 4" xfId="29237"/>
    <cellStyle name="40% - Ênfase5 92 2 5" xfId="29238"/>
    <cellStyle name="40% - Ênfase5 92 2 6" xfId="29239"/>
    <cellStyle name="40% - Ênfase5 92 3" xfId="29240"/>
    <cellStyle name="40% - Ênfase5 92 3 2" xfId="29241"/>
    <cellStyle name="40% - Ênfase5 92 3 3" xfId="29242"/>
    <cellStyle name="40% - Ênfase5 92 3 4" xfId="29243"/>
    <cellStyle name="40% - Ênfase5 92 4" xfId="29244"/>
    <cellStyle name="40% - Ênfase5 92 5" xfId="29245"/>
    <cellStyle name="40% - Ênfase5 92 6" xfId="29246"/>
    <cellStyle name="40% - Ênfase5 92 7" xfId="29247"/>
    <cellStyle name="40% - Ênfase5 92 8" xfId="29248"/>
    <cellStyle name="40% - Ênfase5 93" xfId="29249"/>
    <cellStyle name="40% - Ênfase5 93 2" xfId="29250"/>
    <cellStyle name="40% - Ênfase5 93 2 2" xfId="29251"/>
    <cellStyle name="40% - Ênfase5 93 2 3" xfId="29252"/>
    <cellStyle name="40% - Ênfase5 93 2 4" xfId="29253"/>
    <cellStyle name="40% - Ênfase5 93 2 5" xfId="29254"/>
    <cellStyle name="40% - Ênfase5 93 2 6" xfId="29255"/>
    <cellStyle name="40% - Ênfase5 93 3" xfId="29256"/>
    <cellStyle name="40% - Ênfase5 93 3 2" xfId="29257"/>
    <cellStyle name="40% - Ênfase5 93 3 3" xfId="29258"/>
    <cellStyle name="40% - Ênfase5 93 3 4" xfId="29259"/>
    <cellStyle name="40% - Ênfase5 93 4" xfId="29260"/>
    <cellStyle name="40% - Ênfase5 93 5" xfId="29261"/>
    <cellStyle name="40% - Ênfase5 93 6" xfId="29262"/>
    <cellStyle name="40% - Ênfase5 93 7" xfId="29263"/>
    <cellStyle name="40% - Ênfase5 93 8" xfId="29264"/>
    <cellStyle name="40% - Ênfase5 94" xfId="29265"/>
    <cellStyle name="40% - Ênfase5 94 2" xfId="29266"/>
    <cellStyle name="40% - Ênfase5 94 2 2" xfId="29267"/>
    <cellStyle name="40% - Ênfase5 94 2 3" xfId="29268"/>
    <cellStyle name="40% - Ênfase5 94 2 4" xfId="29269"/>
    <cellStyle name="40% - Ênfase5 94 2 5" xfId="29270"/>
    <cellStyle name="40% - Ênfase5 94 2 6" xfId="29271"/>
    <cellStyle name="40% - Ênfase5 94 3" xfId="29272"/>
    <cellStyle name="40% - Ênfase5 94 3 2" xfId="29273"/>
    <cellStyle name="40% - Ênfase5 94 3 3" xfId="29274"/>
    <cellStyle name="40% - Ênfase5 94 3 4" xfId="29275"/>
    <cellStyle name="40% - Ênfase5 94 4" xfId="29276"/>
    <cellStyle name="40% - Ênfase5 94 5" xfId="29277"/>
    <cellStyle name="40% - Ênfase5 94 6" xfId="29278"/>
    <cellStyle name="40% - Ênfase5 94 7" xfId="29279"/>
    <cellStyle name="40% - Ênfase5 94 8" xfId="29280"/>
    <cellStyle name="40% - Ênfase5 95" xfId="29281"/>
    <cellStyle name="40% - Ênfase5 95 2" xfId="29282"/>
    <cellStyle name="40% - Ênfase5 95 2 2" xfId="29283"/>
    <cellStyle name="40% - Ênfase5 95 2 3" xfId="29284"/>
    <cellStyle name="40% - Ênfase5 95 2 4" xfId="29285"/>
    <cellStyle name="40% - Ênfase5 95 2 5" xfId="29286"/>
    <cellStyle name="40% - Ênfase5 95 2 6" xfId="29287"/>
    <cellStyle name="40% - Ênfase5 95 3" xfId="29288"/>
    <cellStyle name="40% - Ênfase5 95 3 2" xfId="29289"/>
    <cellStyle name="40% - Ênfase5 95 3 3" xfId="29290"/>
    <cellStyle name="40% - Ênfase5 95 3 4" xfId="29291"/>
    <cellStyle name="40% - Ênfase5 95 4" xfId="29292"/>
    <cellStyle name="40% - Ênfase5 95 5" xfId="29293"/>
    <cellStyle name="40% - Ênfase5 95 6" xfId="29294"/>
    <cellStyle name="40% - Ênfase5 95 7" xfId="29295"/>
    <cellStyle name="40% - Ênfase5 95 8" xfId="29296"/>
    <cellStyle name="40% - Ênfase5 96" xfId="29297"/>
    <cellStyle name="40% - Ênfase5 96 2" xfId="29298"/>
    <cellStyle name="40% - Ênfase5 96 2 2" xfId="29299"/>
    <cellStyle name="40% - Ênfase5 96 2 3" xfId="29300"/>
    <cellStyle name="40% - Ênfase5 96 2 4" xfId="29301"/>
    <cellStyle name="40% - Ênfase5 96 2 5" xfId="29302"/>
    <cellStyle name="40% - Ênfase5 96 2 6" xfId="29303"/>
    <cellStyle name="40% - Ênfase5 96 3" xfId="29304"/>
    <cellStyle name="40% - Ênfase5 96 3 2" xfId="29305"/>
    <cellStyle name="40% - Ênfase5 96 3 3" xfId="29306"/>
    <cellStyle name="40% - Ênfase5 96 3 4" xfId="29307"/>
    <cellStyle name="40% - Ênfase5 96 4" xfId="29308"/>
    <cellStyle name="40% - Ênfase5 96 5" xfId="29309"/>
    <cellStyle name="40% - Ênfase5 96 6" xfId="29310"/>
    <cellStyle name="40% - Ênfase5 96 7" xfId="29311"/>
    <cellStyle name="40% - Ênfase5 96 8" xfId="29312"/>
    <cellStyle name="40% - Ênfase5 97" xfId="29313"/>
    <cellStyle name="40% - Ênfase5 97 2" xfId="29314"/>
    <cellStyle name="40% - Ênfase5 97 2 2" xfId="29315"/>
    <cellStyle name="40% - Ênfase5 97 2 3" xfId="29316"/>
    <cellStyle name="40% - Ênfase5 97 2 4" xfId="29317"/>
    <cellStyle name="40% - Ênfase5 97 2 5" xfId="29318"/>
    <cellStyle name="40% - Ênfase5 97 2 6" xfId="29319"/>
    <cellStyle name="40% - Ênfase5 97 3" xfId="29320"/>
    <cellStyle name="40% - Ênfase5 97 3 2" xfId="29321"/>
    <cellStyle name="40% - Ênfase5 97 3 3" xfId="29322"/>
    <cellStyle name="40% - Ênfase5 97 3 4" xfId="29323"/>
    <cellStyle name="40% - Ênfase5 97 4" xfId="29324"/>
    <cellStyle name="40% - Ênfase5 97 5" xfId="29325"/>
    <cellStyle name="40% - Ênfase5 97 6" xfId="29326"/>
    <cellStyle name="40% - Ênfase5 97 7" xfId="29327"/>
    <cellStyle name="40% - Ênfase5 97 8" xfId="29328"/>
    <cellStyle name="40% - Ênfase5 98" xfId="29329"/>
    <cellStyle name="40% - Ênfase5 98 2" xfId="29330"/>
    <cellStyle name="40% - Ênfase5 98 2 2" xfId="29331"/>
    <cellStyle name="40% - Ênfase5 98 2 3" xfId="29332"/>
    <cellStyle name="40% - Ênfase5 98 2 4" xfId="29333"/>
    <cellStyle name="40% - Ênfase5 98 2 5" xfId="29334"/>
    <cellStyle name="40% - Ênfase5 98 2 6" xfId="29335"/>
    <cellStyle name="40% - Ênfase5 98 3" xfId="29336"/>
    <cellStyle name="40% - Ênfase5 98 3 2" xfId="29337"/>
    <cellStyle name="40% - Ênfase5 98 3 3" xfId="29338"/>
    <cellStyle name="40% - Ênfase5 98 3 4" xfId="29339"/>
    <cellStyle name="40% - Ênfase5 98 4" xfId="29340"/>
    <cellStyle name="40% - Ênfase5 98 5" xfId="29341"/>
    <cellStyle name="40% - Ênfase5 98 6" xfId="29342"/>
    <cellStyle name="40% - Ênfase5 98 7" xfId="29343"/>
    <cellStyle name="40% - Ênfase5 98 8" xfId="29344"/>
    <cellStyle name="40% - Ênfase5 99" xfId="29345"/>
    <cellStyle name="40% - Ênfase5 99 2" xfId="29346"/>
    <cellStyle name="40% - Ênfase5 99 2 2" xfId="29347"/>
    <cellStyle name="40% - Ênfase5 99 2 3" xfId="29348"/>
    <cellStyle name="40% - Ênfase5 99 2 4" xfId="29349"/>
    <cellStyle name="40% - Ênfase5 99 2 5" xfId="29350"/>
    <cellStyle name="40% - Ênfase5 99 2 6" xfId="29351"/>
    <cellStyle name="40% - Ênfase5 99 3" xfId="29352"/>
    <cellStyle name="40% - Ênfase5 99 3 2" xfId="29353"/>
    <cellStyle name="40% - Ênfase5 99 3 3" xfId="29354"/>
    <cellStyle name="40% - Ênfase5 99 3 4" xfId="29355"/>
    <cellStyle name="40% - Ênfase5 99 4" xfId="29356"/>
    <cellStyle name="40% - Ênfase5 99 5" xfId="29357"/>
    <cellStyle name="40% - Ênfase5 99 6" xfId="29358"/>
    <cellStyle name="40% - Ênfase5 99 7" xfId="29359"/>
    <cellStyle name="40% - Ênfase5 99 8" xfId="29360"/>
    <cellStyle name="40% - Ênfase6 10" xfId="29361"/>
    <cellStyle name="40% - Ênfase6 10 10" xfId="29362"/>
    <cellStyle name="40% - Ênfase6 10 11" xfId="29363"/>
    <cellStyle name="40% - Ênfase6 10 2" xfId="29364"/>
    <cellStyle name="40% - Ênfase6 10 2 2" xfId="29365"/>
    <cellStyle name="40% - Ênfase6 10 2 2 2" xfId="29366"/>
    <cellStyle name="40% - Ênfase6 10 2 2 3" xfId="29367"/>
    <cellStyle name="40% - Ênfase6 10 2 2 4" xfId="29368"/>
    <cellStyle name="40% - Ênfase6 10 2 2 5" xfId="29369"/>
    <cellStyle name="40% - Ênfase6 10 2 2 6" xfId="29370"/>
    <cellStyle name="40% - Ênfase6 10 2 3" xfId="29371"/>
    <cellStyle name="40% - Ênfase6 10 2 3 2" xfId="29372"/>
    <cellStyle name="40% - Ênfase6 10 2 3 3" xfId="29373"/>
    <cellStyle name="40% - Ênfase6 10 2 3 4" xfId="29374"/>
    <cellStyle name="40% - Ênfase6 10 2 4" xfId="29375"/>
    <cellStyle name="40% - Ênfase6 10 2 5" xfId="29376"/>
    <cellStyle name="40% - Ênfase6 10 2 6" xfId="29377"/>
    <cellStyle name="40% - Ênfase6 10 2 7" xfId="29378"/>
    <cellStyle name="40% - Ênfase6 10 2 8" xfId="29379"/>
    <cellStyle name="40% - Ênfase6 10 3" xfId="29380"/>
    <cellStyle name="40% - Ênfase6 10 3 2" xfId="29381"/>
    <cellStyle name="40% - Ênfase6 10 3 3" xfId="29382"/>
    <cellStyle name="40% - Ênfase6 10 3 4" xfId="29383"/>
    <cellStyle name="40% - Ênfase6 10 3 5" xfId="29384"/>
    <cellStyle name="40% - Ênfase6 10 3 6" xfId="29385"/>
    <cellStyle name="40% - Ênfase6 10 4" xfId="29386"/>
    <cellStyle name="40% - Ênfase6 10 4 2" xfId="29387"/>
    <cellStyle name="40% - Ênfase6 10 4 3" xfId="29388"/>
    <cellStyle name="40% - Ênfase6 10 4 4" xfId="29389"/>
    <cellStyle name="40% - Ênfase6 10 5" xfId="29390"/>
    <cellStyle name="40% - Ênfase6 10 6" xfId="29391"/>
    <cellStyle name="40% - Ênfase6 10 7" xfId="29392"/>
    <cellStyle name="40% - Ênfase6 10 8" xfId="29393"/>
    <cellStyle name="40% - Ênfase6 10 9" xfId="29394"/>
    <cellStyle name="40% - Ênfase6 100" xfId="29395"/>
    <cellStyle name="40% - Ênfase6 100 2" xfId="29396"/>
    <cellStyle name="40% - Ênfase6 100 2 2" xfId="29397"/>
    <cellStyle name="40% - Ênfase6 100 2 3" xfId="29398"/>
    <cellStyle name="40% - Ênfase6 100 2 4" xfId="29399"/>
    <cellStyle name="40% - Ênfase6 100 2 5" xfId="29400"/>
    <cellStyle name="40% - Ênfase6 100 2 6" xfId="29401"/>
    <cellStyle name="40% - Ênfase6 100 3" xfId="29402"/>
    <cellStyle name="40% - Ênfase6 100 3 2" xfId="29403"/>
    <cellStyle name="40% - Ênfase6 100 3 3" xfId="29404"/>
    <cellStyle name="40% - Ênfase6 100 3 4" xfId="29405"/>
    <cellStyle name="40% - Ênfase6 100 4" xfId="29406"/>
    <cellStyle name="40% - Ênfase6 100 5" xfId="29407"/>
    <cellStyle name="40% - Ênfase6 100 6" xfId="29408"/>
    <cellStyle name="40% - Ênfase6 100 7" xfId="29409"/>
    <cellStyle name="40% - Ênfase6 100 8" xfId="29410"/>
    <cellStyle name="40% - Ênfase6 101" xfId="29411"/>
    <cellStyle name="40% - Ênfase6 101 2" xfId="29412"/>
    <cellStyle name="40% - Ênfase6 101 2 2" xfId="29413"/>
    <cellStyle name="40% - Ênfase6 101 2 3" xfId="29414"/>
    <cellStyle name="40% - Ênfase6 101 2 4" xfId="29415"/>
    <cellStyle name="40% - Ênfase6 101 2 5" xfId="29416"/>
    <cellStyle name="40% - Ênfase6 101 2 6" xfId="29417"/>
    <cellStyle name="40% - Ênfase6 101 3" xfId="29418"/>
    <cellStyle name="40% - Ênfase6 101 3 2" xfId="29419"/>
    <cellStyle name="40% - Ênfase6 101 3 3" xfId="29420"/>
    <cellStyle name="40% - Ênfase6 101 3 4" xfId="29421"/>
    <cellStyle name="40% - Ênfase6 101 4" xfId="29422"/>
    <cellStyle name="40% - Ênfase6 101 5" xfId="29423"/>
    <cellStyle name="40% - Ênfase6 101 6" xfId="29424"/>
    <cellStyle name="40% - Ênfase6 101 7" xfId="29425"/>
    <cellStyle name="40% - Ênfase6 101 8" xfId="29426"/>
    <cellStyle name="40% - Ênfase6 102" xfId="29427"/>
    <cellStyle name="40% - Ênfase6 102 2" xfId="29428"/>
    <cellStyle name="40% - Ênfase6 102 2 2" xfId="29429"/>
    <cellStyle name="40% - Ênfase6 102 2 3" xfId="29430"/>
    <cellStyle name="40% - Ênfase6 102 2 4" xfId="29431"/>
    <cellStyle name="40% - Ênfase6 102 2 5" xfId="29432"/>
    <cellStyle name="40% - Ênfase6 102 2 6" xfId="29433"/>
    <cellStyle name="40% - Ênfase6 102 3" xfId="29434"/>
    <cellStyle name="40% - Ênfase6 102 3 2" xfId="29435"/>
    <cellStyle name="40% - Ênfase6 102 3 3" xfId="29436"/>
    <cellStyle name="40% - Ênfase6 102 3 4" xfId="29437"/>
    <cellStyle name="40% - Ênfase6 102 4" xfId="29438"/>
    <cellStyle name="40% - Ênfase6 102 5" xfId="29439"/>
    <cellStyle name="40% - Ênfase6 102 6" xfId="29440"/>
    <cellStyle name="40% - Ênfase6 102 7" xfId="29441"/>
    <cellStyle name="40% - Ênfase6 102 8" xfId="29442"/>
    <cellStyle name="40% - Ênfase6 103" xfId="29443"/>
    <cellStyle name="40% - Ênfase6 103 2" xfId="29444"/>
    <cellStyle name="40% - Ênfase6 103 2 2" xfId="29445"/>
    <cellStyle name="40% - Ênfase6 103 2 3" xfId="29446"/>
    <cellStyle name="40% - Ênfase6 103 2 4" xfId="29447"/>
    <cellStyle name="40% - Ênfase6 103 2 5" xfId="29448"/>
    <cellStyle name="40% - Ênfase6 103 2 6" xfId="29449"/>
    <cellStyle name="40% - Ênfase6 103 3" xfId="29450"/>
    <cellStyle name="40% - Ênfase6 103 3 2" xfId="29451"/>
    <cellStyle name="40% - Ênfase6 103 3 3" xfId="29452"/>
    <cellStyle name="40% - Ênfase6 103 3 4" xfId="29453"/>
    <cellStyle name="40% - Ênfase6 103 4" xfId="29454"/>
    <cellStyle name="40% - Ênfase6 103 5" xfId="29455"/>
    <cellStyle name="40% - Ênfase6 103 6" xfId="29456"/>
    <cellStyle name="40% - Ênfase6 103 7" xfId="29457"/>
    <cellStyle name="40% - Ênfase6 103 8" xfId="29458"/>
    <cellStyle name="40% - Ênfase6 104" xfId="29459"/>
    <cellStyle name="40% - Ênfase6 104 2" xfId="29460"/>
    <cellStyle name="40% - Ênfase6 104 2 2" xfId="29461"/>
    <cellStyle name="40% - Ênfase6 104 2 3" xfId="29462"/>
    <cellStyle name="40% - Ênfase6 104 2 4" xfId="29463"/>
    <cellStyle name="40% - Ênfase6 104 2 5" xfId="29464"/>
    <cellStyle name="40% - Ênfase6 104 2 6" xfId="29465"/>
    <cellStyle name="40% - Ênfase6 104 3" xfId="29466"/>
    <cellStyle name="40% - Ênfase6 104 3 2" xfId="29467"/>
    <cellStyle name="40% - Ênfase6 104 3 3" xfId="29468"/>
    <cellStyle name="40% - Ênfase6 104 3 4" xfId="29469"/>
    <cellStyle name="40% - Ênfase6 104 4" xfId="29470"/>
    <cellStyle name="40% - Ênfase6 104 5" xfId="29471"/>
    <cellStyle name="40% - Ênfase6 104 6" xfId="29472"/>
    <cellStyle name="40% - Ênfase6 104 7" xfId="29473"/>
    <cellStyle name="40% - Ênfase6 104 8" xfId="29474"/>
    <cellStyle name="40% - Ênfase6 105" xfId="29475"/>
    <cellStyle name="40% - Ênfase6 105 2" xfId="29476"/>
    <cellStyle name="40% - Ênfase6 105 2 2" xfId="29477"/>
    <cellStyle name="40% - Ênfase6 105 2 3" xfId="29478"/>
    <cellStyle name="40% - Ênfase6 105 2 4" xfId="29479"/>
    <cellStyle name="40% - Ênfase6 105 2 5" xfId="29480"/>
    <cellStyle name="40% - Ênfase6 105 2 6" xfId="29481"/>
    <cellStyle name="40% - Ênfase6 105 3" xfId="29482"/>
    <cellStyle name="40% - Ênfase6 105 3 2" xfId="29483"/>
    <cellStyle name="40% - Ênfase6 105 3 3" xfId="29484"/>
    <cellStyle name="40% - Ênfase6 105 3 4" xfId="29485"/>
    <cellStyle name="40% - Ênfase6 105 4" xfId="29486"/>
    <cellStyle name="40% - Ênfase6 105 5" xfId="29487"/>
    <cellStyle name="40% - Ênfase6 105 6" xfId="29488"/>
    <cellStyle name="40% - Ênfase6 105 7" xfId="29489"/>
    <cellStyle name="40% - Ênfase6 105 8" xfId="29490"/>
    <cellStyle name="40% - Ênfase6 106" xfId="29491"/>
    <cellStyle name="40% - Ênfase6 106 2" xfId="29492"/>
    <cellStyle name="40% - Ênfase6 106 2 2" xfId="29493"/>
    <cellStyle name="40% - Ênfase6 106 3" xfId="29494"/>
    <cellStyle name="40% - Ênfase6 106 3 2" xfId="29495"/>
    <cellStyle name="40% - Ênfase6 106 4" xfId="29496"/>
    <cellStyle name="40% - Ênfase6 106 5" xfId="29497"/>
    <cellStyle name="40% - Ênfase6 106 6" xfId="29498"/>
    <cellStyle name="40% - Ênfase6 107" xfId="29499"/>
    <cellStyle name="40% - Ênfase6 107 2" xfId="29500"/>
    <cellStyle name="40% - Ênfase6 107 2 2" xfId="29501"/>
    <cellStyle name="40% - Ênfase6 107 3" xfId="29502"/>
    <cellStyle name="40% - Ênfase6 107 3 2" xfId="29503"/>
    <cellStyle name="40% - Ênfase6 107 4" xfId="29504"/>
    <cellStyle name="40% - Ênfase6 107 5" xfId="29505"/>
    <cellStyle name="40% - Ênfase6 107 6" xfId="29506"/>
    <cellStyle name="40% - Ênfase6 108" xfId="29507"/>
    <cellStyle name="40% - Ênfase6 108 2" xfId="29508"/>
    <cellStyle name="40% - Ênfase6 108 2 2" xfId="29509"/>
    <cellStyle name="40% - Ênfase6 108 3" xfId="29510"/>
    <cellStyle name="40% - Ênfase6 108 3 2" xfId="29511"/>
    <cellStyle name="40% - Ênfase6 108 4" xfId="29512"/>
    <cellStyle name="40% - Ênfase6 108 5" xfId="29513"/>
    <cellStyle name="40% - Ênfase6 108 6" xfId="29514"/>
    <cellStyle name="40% - Ênfase6 109" xfId="29515"/>
    <cellStyle name="40% - Ênfase6 109 2" xfId="29516"/>
    <cellStyle name="40% - Ênfase6 109 2 2" xfId="29517"/>
    <cellStyle name="40% - Ênfase6 109 3" xfId="29518"/>
    <cellStyle name="40% - Ênfase6 109 3 2" xfId="29519"/>
    <cellStyle name="40% - Ênfase6 109 4" xfId="29520"/>
    <cellStyle name="40% - Ênfase6 109 5" xfId="29521"/>
    <cellStyle name="40% - Ênfase6 109 6" xfId="29522"/>
    <cellStyle name="40% - Ênfase6 11" xfId="29523"/>
    <cellStyle name="40% - Ênfase6 11 10" xfId="29524"/>
    <cellStyle name="40% - Ênfase6 11 11" xfId="29525"/>
    <cellStyle name="40% - Ênfase6 11 2" xfId="29526"/>
    <cellStyle name="40% - Ênfase6 11 2 2" xfId="29527"/>
    <cellStyle name="40% - Ênfase6 11 2 3" xfId="29528"/>
    <cellStyle name="40% - Ênfase6 11 2 4" xfId="29529"/>
    <cellStyle name="40% - Ênfase6 11 2 5" xfId="29530"/>
    <cellStyle name="40% - Ênfase6 11 2 6" xfId="29531"/>
    <cellStyle name="40% - Ênfase6 11 3" xfId="29532"/>
    <cellStyle name="40% - Ênfase6 11 3 2" xfId="29533"/>
    <cellStyle name="40% - Ênfase6 11 3 3" xfId="29534"/>
    <cellStyle name="40% - Ênfase6 11 3 4" xfId="29535"/>
    <cellStyle name="40% - Ênfase6 11 4" xfId="29536"/>
    <cellStyle name="40% - Ênfase6 11 5" xfId="29537"/>
    <cellStyle name="40% - Ênfase6 11 6" xfId="29538"/>
    <cellStyle name="40% - Ênfase6 11 7" xfId="29539"/>
    <cellStyle name="40% - Ênfase6 11 8" xfId="29540"/>
    <cellStyle name="40% - Ênfase6 11 9" xfId="29541"/>
    <cellStyle name="40% - Ênfase6 110" xfId="29542"/>
    <cellStyle name="40% - Ênfase6 110 2" xfId="29543"/>
    <cellStyle name="40% - Ênfase6 110 2 2" xfId="29544"/>
    <cellStyle name="40% - Ênfase6 110 3" xfId="29545"/>
    <cellStyle name="40% - Ênfase6 110 3 2" xfId="29546"/>
    <cellStyle name="40% - Ênfase6 110 4" xfId="29547"/>
    <cellStyle name="40% - Ênfase6 110 5" xfId="29548"/>
    <cellStyle name="40% - Ênfase6 110 6" xfId="29549"/>
    <cellStyle name="40% - Ênfase6 111" xfId="29550"/>
    <cellStyle name="40% - Ênfase6 111 2" xfId="29551"/>
    <cellStyle name="40% - Ênfase6 111 2 2" xfId="29552"/>
    <cellStyle name="40% - Ênfase6 111 3" xfId="29553"/>
    <cellStyle name="40% - Ênfase6 111 3 2" xfId="29554"/>
    <cellStyle name="40% - Ênfase6 111 4" xfId="29555"/>
    <cellStyle name="40% - Ênfase6 111 5" xfId="29556"/>
    <cellStyle name="40% - Ênfase6 111 6" xfId="29557"/>
    <cellStyle name="40% - Ênfase6 112" xfId="29558"/>
    <cellStyle name="40% - Ênfase6 112 2" xfId="29559"/>
    <cellStyle name="40% - Ênfase6 112 2 2" xfId="29560"/>
    <cellStyle name="40% - Ênfase6 112 3" xfId="29561"/>
    <cellStyle name="40% - Ênfase6 112 3 2" xfId="29562"/>
    <cellStyle name="40% - Ênfase6 112 4" xfId="29563"/>
    <cellStyle name="40% - Ênfase6 112 5" xfId="29564"/>
    <cellStyle name="40% - Ênfase6 112 6" xfId="29565"/>
    <cellStyle name="40% - Ênfase6 113" xfId="29566"/>
    <cellStyle name="40% - Ênfase6 113 2" xfId="29567"/>
    <cellStyle name="40% - Ênfase6 113 2 2" xfId="29568"/>
    <cellStyle name="40% - Ênfase6 113 3" xfId="29569"/>
    <cellStyle name="40% - Ênfase6 113 3 2" xfId="29570"/>
    <cellStyle name="40% - Ênfase6 113 4" xfId="29571"/>
    <cellStyle name="40% - Ênfase6 113 5" xfId="29572"/>
    <cellStyle name="40% - Ênfase6 113 6" xfId="29573"/>
    <cellStyle name="40% - Ênfase6 114" xfId="29574"/>
    <cellStyle name="40% - Ênfase6 114 2" xfId="29575"/>
    <cellStyle name="40% - Ênfase6 114 2 2" xfId="29576"/>
    <cellStyle name="40% - Ênfase6 114 3" xfId="29577"/>
    <cellStyle name="40% - Ênfase6 114 3 2" xfId="29578"/>
    <cellStyle name="40% - Ênfase6 114 4" xfId="29579"/>
    <cellStyle name="40% - Ênfase6 114 5" xfId="29580"/>
    <cellStyle name="40% - Ênfase6 114 6" xfId="29581"/>
    <cellStyle name="40% - Ênfase6 115" xfId="29582"/>
    <cellStyle name="40% - Ênfase6 115 2" xfId="29583"/>
    <cellStyle name="40% - Ênfase6 115 2 2" xfId="29584"/>
    <cellStyle name="40% - Ênfase6 115 3" xfId="29585"/>
    <cellStyle name="40% - Ênfase6 115 3 2" xfId="29586"/>
    <cellStyle name="40% - Ênfase6 115 4" xfId="29587"/>
    <cellStyle name="40% - Ênfase6 115 5" xfId="29588"/>
    <cellStyle name="40% - Ênfase6 115 6" xfId="29589"/>
    <cellStyle name="40% - Ênfase6 116" xfId="29590"/>
    <cellStyle name="40% - Ênfase6 116 2" xfId="29591"/>
    <cellStyle name="40% - Ênfase6 116 2 2" xfId="29592"/>
    <cellStyle name="40% - Ênfase6 116 3" xfId="29593"/>
    <cellStyle name="40% - Ênfase6 116 3 2" xfId="29594"/>
    <cellStyle name="40% - Ênfase6 116 4" xfId="29595"/>
    <cellStyle name="40% - Ênfase6 116 5" xfId="29596"/>
    <cellStyle name="40% - Ênfase6 116 6" xfId="29597"/>
    <cellStyle name="40% - Ênfase6 117" xfId="29598"/>
    <cellStyle name="40% - Ênfase6 117 2" xfId="29599"/>
    <cellStyle name="40% - Ênfase6 117 2 2" xfId="29600"/>
    <cellStyle name="40% - Ênfase6 117 3" xfId="29601"/>
    <cellStyle name="40% - Ênfase6 117 3 2" xfId="29602"/>
    <cellStyle name="40% - Ênfase6 117 4" xfId="29603"/>
    <cellStyle name="40% - Ênfase6 117 5" xfId="29604"/>
    <cellStyle name="40% - Ênfase6 117 6" xfId="29605"/>
    <cellStyle name="40% - Ênfase6 118" xfId="29606"/>
    <cellStyle name="40% - Ênfase6 118 2" xfId="29607"/>
    <cellStyle name="40% - Ênfase6 118 2 2" xfId="29608"/>
    <cellStyle name="40% - Ênfase6 118 3" xfId="29609"/>
    <cellStyle name="40% - Ênfase6 118 3 2" xfId="29610"/>
    <cellStyle name="40% - Ênfase6 118 4" xfId="29611"/>
    <cellStyle name="40% - Ênfase6 118 5" xfId="29612"/>
    <cellStyle name="40% - Ênfase6 118 6" xfId="29613"/>
    <cellStyle name="40% - Ênfase6 119" xfId="29614"/>
    <cellStyle name="40% - Ênfase6 119 2" xfId="29615"/>
    <cellStyle name="40% - Ênfase6 119 2 2" xfId="29616"/>
    <cellStyle name="40% - Ênfase6 119 3" xfId="29617"/>
    <cellStyle name="40% - Ênfase6 119 3 2" xfId="29618"/>
    <cellStyle name="40% - Ênfase6 119 4" xfId="29619"/>
    <cellStyle name="40% - Ênfase6 119 5" xfId="29620"/>
    <cellStyle name="40% - Ênfase6 119 6" xfId="29621"/>
    <cellStyle name="40% - Ênfase6 12" xfId="29622"/>
    <cellStyle name="40% - Ênfase6 12 10" xfId="29623"/>
    <cellStyle name="40% - Ênfase6 12 11" xfId="29624"/>
    <cellStyle name="40% - Ênfase6 12 2" xfId="29625"/>
    <cellStyle name="40% - Ênfase6 12 2 2" xfId="29626"/>
    <cellStyle name="40% - Ênfase6 12 2 3" xfId="29627"/>
    <cellStyle name="40% - Ênfase6 12 2 4" xfId="29628"/>
    <cellStyle name="40% - Ênfase6 12 2 5" xfId="29629"/>
    <cellStyle name="40% - Ênfase6 12 2 6" xfId="29630"/>
    <cellStyle name="40% - Ênfase6 12 3" xfId="29631"/>
    <cellStyle name="40% - Ênfase6 12 3 2" xfId="29632"/>
    <cellStyle name="40% - Ênfase6 12 3 3" xfId="29633"/>
    <cellStyle name="40% - Ênfase6 12 3 4" xfId="29634"/>
    <cellStyle name="40% - Ênfase6 12 4" xfId="29635"/>
    <cellStyle name="40% - Ênfase6 12 5" xfId="29636"/>
    <cellStyle name="40% - Ênfase6 12 6" xfId="29637"/>
    <cellStyle name="40% - Ênfase6 12 7" xfId="29638"/>
    <cellStyle name="40% - Ênfase6 12 8" xfId="29639"/>
    <cellStyle name="40% - Ênfase6 12 9" xfId="29640"/>
    <cellStyle name="40% - Ênfase6 120" xfId="29641"/>
    <cellStyle name="40% - Ênfase6 120 2" xfId="29642"/>
    <cellStyle name="40% - Ênfase6 120 2 2" xfId="29643"/>
    <cellStyle name="40% - Ênfase6 120 3" xfId="29644"/>
    <cellStyle name="40% - Ênfase6 120 3 2" xfId="29645"/>
    <cellStyle name="40% - Ênfase6 120 4" xfId="29646"/>
    <cellStyle name="40% - Ênfase6 120 5" xfId="29647"/>
    <cellStyle name="40% - Ênfase6 120 6" xfId="29648"/>
    <cellStyle name="40% - Ênfase6 121" xfId="29649"/>
    <cellStyle name="40% - Ênfase6 121 2" xfId="29650"/>
    <cellStyle name="40% - Ênfase6 121 2 2" xfId="29651"/>
    <cellStyle name="40% - Ênfase6 121 3" xfId="29652"/>
    <cellStyle name="40% - Ênfase6 121 3 2" xfId="29653"/>
    <cellStyle name="40% - Ênfase6 121 4" xfId="29654"/>
    <cellStyle name="40% - Ênfase6 121 5" xfId="29655"/>
    <cellStyle name="40% - Ênfase6 121 6" xfId="29656"/>
    <cellStyle name="40% - Ênfase6 122" xfId="29657"/>
    <cellStyle name="40% - Ênfase6 122 2" xfId="29658"/>
    <cellStyle name="40% - Ênfase6 122 2 2" xfId="29659"/>
    <cellStyle name="40% - Ênfase6 122 3" xfId="29660"/>
    <cellStyle name="40% - Ênfase6 122 3 2" xfId="29661"/>
    <cellStyle name="40% - Ênfase6 122 4" xfId="29662"/>
    <cellStyle name="40% - Ênfase6 122 5" xfId="29663"/>
    <cellStyle name="40% - Ênfase6 122 6" xfId="29664"/>
    <cellStyle name="40% - Ênfase6 123" xfId="29665"/>
    <cellStyle name="40% - Ênfase6 123 2" xfId="29666"/>
    <cellStyle name="40% - Ênfase6 123 2 2" xfId="29667"/>
    <cellStyle name="40% - Ênfase6 123 3" xfId="29668"/>
    <cellStyle name="40% - Ênfase6 123 3 2" xfId="29669"/>
    <cellStyle name="40% - Ênfase6 123 4" xfId="29670"/>
    <cellStyle name="40% - Ênfase6 123 5" xfId="29671"/>
    <cellStyle name="40% - Ênfase6 123 6" xfId="29672"/>
    <cellStyle name="40% - Ênfase6 124" xfId="29673"/>
    <cellStyle name="40% - Ênfase6 124 2" xfId="29674"/>
    <cellStyle name="40% - Ênfase6 124 2 2" xfId="29675"/>
    <cellStyle name="40% - Ênfase6 124 3" xfId="29676"/>
    <cellStyle name="40% - Ênfase6 124 3 2" xfId="29677"/>
    <cellStyle name="40% - Ênfase6 124 4" xfId="29678"/>
    <cellStyle name="40% - Ênfase6 124 5" xfId="29679"/>
    <cellStyle name="40% - Ênfase6 124 6" xfId="29680"/>
    <cellStyle name="40% - Ênfase6 125" xfId="29681"/>
    <cellStyle name="40% - Ênfase6 125 2" xfId="29682"/>
    <cellStyle name="40% - Ênfase6 125 2 2" xfId="29683"/>
    <cellStyle name="40% - Ênfase6 125 3" xfId="29684"/>
    <cellStyle name="40% - Ênfase6 125 3 2" xfId="29685"/>
    <cellStyle name="40% - Ênfase6 125 4" xfId="29686"/>
    <cellStyle name="40% - Ênfase6 125 5" xfId="29687"/>
    <cellStyle name="40% - Ênfase6 125 6" xfId="29688"/>
    <cellStyle name="40% - Ênfase6 126" xfId="29689"/>
    <cellStyle name="40% - Ênfase6 126 2" xfId="29690"/>
    <cellStyle name="40% - Ênfase6 126 2 2" xfId="29691"/>
    <cellStyle name="40% - Ênfase6 126 3" xfId="29692"/>
    <cellStyle name="40% - Ênfase6 126 3 2" xfId="29693"/>
    <cellStyle name="40% - Ênfase6 126 4" xfId="29694"/>
    <cellStyle name="40% - Ênfase6 126 5" xfId="29695"/>
    <cellStyle name="40% - Ênfase6 126 6" xfId="29696"/>
    <cellStyle name="40% - Ênfase6 127" xfId="29697"/>
    <cellStyle name="40% - Ênfase6 127 2" xfId="29698"/>
    <cellStyle name="40% - Ênfase6 127 2 2" xfId="29699"/>
    <cellStyle name="40% - Ênfase6 127 3" xfId="29700"/>
    <cellStyle name="40% - Ênfase6 127 3 2" xfId="29701"/>
    <cellStyle name="40% - Ênfase6 127 4" xfId="29702"/>
    <cellStyle name="40% - Ênfase6 127 5" xfId="29703"/>
    <cellStyle name="40% - Ênfase6 127 6" xfId="29704"/>
    <cellStyle name="40% - Ênfase6 128" xfId="29705"/>
    <cellStyle name="40% - Ênfase6 128 2" xfId="29706"/>
    <cellStyle name="40% - Ênfase6 128 2 2" xfId="29707"/>
    <cellStyle name="40% - Ênfase6 128 3" xfId="29708"/>
    <cellStyle name="40% - Ênfase6 128 3 2" xfId="29709"/>
    <cellStyle name="40% - Ênfase6 128 4" xfId="29710"/>
    <cellStyle name="40% - Ênfase6 128 5" xfId="29711"/>
    <cellStyle name="40% - Ênfase6 128 6" xfId="29712"/>
    <cellStyle name="40% - Ênfase6 129" xfId="29713"/>
    <cellStyle name="40% - Ênfase6 129 2" xfId="29714"/>
    <cellStyle name="40% - Ênfase6 129 2 2" xfId="29715"/>
    <cellStyle name="40% - Ênfase6 129 3" xfId="29716"/>
    <cellStyle name="40% - Ênfase6 129 3 2" xfId="29717"/>
    <cellStyle name="40% - Ênfase6 129 4" xfId="29718"/>
    <cellStyle name="40% - Ênfase6 129 5" xfId="29719"/>
    <cellStyle name="40% - Ênfase6 129 6" xfId="29720"/>
    <cellStyle name="40% - Ênfase6 13" xfId="29721"/>
    <cellStyle name="40% - Ênfase6 13 10" xfId="29722"/>
    <cellStyle name="40% - Ênfase6 13 2" xfId="29723"/>
    <cellStyle name="40% - Ênfase6 13 2 2" xfId="29724"/>
    <cellStyle name="40% - Ênfase6 13 2 3" xfId="29725"/>
    <cellStyle name="40% - Ênfase6 13 2 4" xfId="29726"/>
    <cellStyle name="40% - Ênfase6 13 2 5" xfId="29727"/>
    <cellStyle name="40% - Ênfase6 13 2 6" xfId="29728"/>
    <cellStyle name="40% - Ênfase6 13 3" xfId="29729"/>
    <cellStyle name="40% - Ênfase6 13 3 2" xfId="29730"/>
    <cellStyle name="40% - Ênfase6 13 3 3" xfId="29731"/>
    <cellStyle name="40% - Ênfase6 13 3 4" xfId="29732"/>
    <cellStyle name="40% - Ênfase6 13 4" xfId="29733"/>
    <cellStyle name="40% - Ênfase6 13 5" xfId="29734"/>
    <cellStyle name="40% - Ênfase6 13 6" xfId="29735"/>
    <cellStyle name="40% - Ênfase6 13 7" xfId="29736"/>
    <cellStyle name="40% - Ênfase6 13 8" xfId="29737"/>
    <cellStyle name="40% - Ênfase6 13 9" xfId="29738"/>
    <cellStyle name="40% - Ênfase6 130" xfId="29739"/>
    <cellStyle name="40% - Ênfase6 130 2" xfId="29740"/>
    <cellStyle name="40% - Ênfase6 130 2 2" xfId="29741"/>
    <cellStyle name="40% - Ênfase6 130 3" xfId="29742"/>
    <cellStyle name="40% - Ênfase6 130 3 2" xfId="29743"/>
    <cellStyle name="40% - Ênfase6 130 4" xfId="29744"/>
    <cellStyle name="40% - Ênfase6 130 5" xfId="29745"/>
    <cellStyle name="40% - Ênfase6 130 6" xfId="29746"/>
    <cellStyle name="40% - Ênfase6 131" xfId="29747"/>
    <cellStyle name="40% - Ênfase6 131 2" xfId="29748"/>
    <cellStyle name="40% - Ênfase6 131 2 2" xfId="29749"/>
    <cellStyle name="40% - Ênfase6 131 3" xfId="29750"/>
    <cellStyle name="40% - Ênfase6 131 3 2" xfId="29751"/>
    <cellStyle name="40% - Ênfase6 131 4" xfId="29752"/>
    <cellStyle name="40% - Ênfase6 131 5" xfId="29753"/>
    <cellStyle name="40% - Ênfase6 131 6" xfId="29754"/>
    <cellStyle name="40% - Ênfase6 132" xfId="29755"/>
    <cellStyle name="40% - Ênfase6 132 2" xfId="29756"/>
    <cellStyle name="40% - Ênfase6 132 2 2" xfId="29757"/>
    <cellStyle name="40% - Ênfase6 132 3" xfId="29758"/>
    <cellStyle name="40% - Ênfase6 132 3 2" xfId="29759"/>
    <cellStyle name="40% - Ênfase6 132 4" xfId="29760"/>
    <cellStyle name="40% - Ênfase6 132 5" xfId="29761"/>
    <cellStyle name="40% - Ênfase6 132 6" xfId="29762"/>
    <cellStyle name="40% - Ênfase6 133" xfId="29763"/>
    <cellStyle name="40% - Ênfase6 133 2" xfId="29764"/>
    <cellStyle name="40% - Ênfase6 133 2 2" xfId="29765"/>
    <cellStyle name="40% - Ênfase6 133 3" xfId="29766"/>
    <cellStyle name="40% - Ênfase6 133 3 2" xfId="29767"/>
    <cellStyle name="40% - Ênfase6 133 4" xfId="29768"/>
    <cellStyle name="40% - Ênfase6 133 5" xfId="29769"/>
    <cellStyle name="40% - Ênfase6 133 6" xfId="29770"/>
    <cellStyle name="40% - Ênfase6 134" xfId="29771"/>
    <cellStyle name="40% - Ênfase6 134 2" xfId="29772"/>
    <cellStyle name="40% - Ênfase6 134 2 2" xfId="29773"/>
    <cellStyle name="40% - Ênfase6 134 3" xfId="29774"/>
    <cellStyle name="40% - Ênfase6 134 3 2" xfId="29775"/>
    <cellStyle name="40% - Ênfase6 134 4" xfId="29776"/>
    <cellStyle name="40% - Ênfase6 134 5" xfId="29777"/>
    <cellStyle name="40% - Ênfase6 134 6" xfId="29778"/>
    <cellStyle name="40% - Ênfase6 135" xfId="29779"/>
    <cellStyle name="40% - Ênfase6 135 2" xfId="29780"/>
    <cellStyle name="40% - Ênfase6 135 2 2" xfId="29781"/>
    <cellStyle name="40% - Ênfase6 135 3" xfId="29782"/>
    <cellStyle name="40% - Ênfase6 135 3 2" xfId="29783"/>
    <cellStyle name="40% - Ênfase6 135 4" xfId="29784"/>
    <cellStyle name="40% - Ênfase6 135 5" xfId="29785"/>
    <cellStyle name="40% - Ênfase6 135 6" xfId="29786"/>
    <cellStyle name="40% - Ênfase6 136" xfId="29787"/>
    <cellStyle name="40% - Ênfase6 136 2" xfId="29788"/>
    <cellStyle name="40% - Ênfase6 136 2 2" xfId="29789"/>
    <cellStyle name="40% - Ênfase6 136 3" xfId="29790"/>
    <cellStyle name="40% - Ênfase6 136 3 2" xfId="29791"/>
    <cellStyle name="40% - Ênfase6 136 4" xfId="29792"/>
    <cellStyle name="40% - Ênfase6 136 5" xfId="29793"/>
    <cellStyle name="40% - Ênfase6 136 6" xfId="29794"/>
    <cellStyle name="40% - Ênfase6 137" xfId="29795"/>
    <cellStyle name="40% - Ênfase6 137 2" xfId="29796"/>
    <cellStyle name="40% - Ênfase6 137 2 2" xfId="29797"/>
    <cellStyle name="40% - Ênfase6 137 3" xfId="29798"/>
    <cellStyle name="40% - Ênfase6 137 3 2" xfId="29799"/>
    <cellStyle name="40% - Ênfase6 137 4" xfId="29800"/>
    <cellStyle name="40% - Ênfase6 137 5" xfId="29801"/>
    <cellStyle name="40% - Ênfase6 137 6" xfId="29802"/>
    <cellStyle name="40% - Ênfase6 138" xfId="29803"/>
    <cellStyle name="40% - Ênfase6 138 2" xfId="29804"/>
    <cellStyle name="40% - Ênfase6 138 2 2" xfId="29805"/>
    <cellStyle name="40% - Ênfase6 138 3" xfId="29806"/>
    <cellStyle name="40% - Ênfase6 138 3 2" xfId="29807"/>
    <cellStyle name="40% - Ênfase6 138 4" xfId="29808"/>
    <cellStyle name="40% - Ênfase6 138 5" xfId="29809"/>
    <cellStyle name="40% - Ênfase6 138 6" xfId="29810"/>
    <cellStyle name="40% - Ênfase6 139" xfId="29811"/>
    <cellStyle name="40% - Ênfase6 139 2" xfId="29812"/>
    <cellStyle name="40% - Ênfase6 139 2 2" xfId="29813"/>
    <cellStyle name="40% - Ênfase6 139 3" xfId="29814"/>
    <cellStyle name="40% - Ênfase6 139 3 2" xfId="29815"/>
    <cellStyle name="40% - Ênfase6 139 4" xfId="29816"/>
    <cellStyle name="40% - Ênfase6 139 5" xfId="29817"/>
    <cellStyle name="40% - Ênfase6 139 6" xfId="29818"/>
    <cellStyle name="40% - Ênfase6 14" xfId="29819"/>
    <cellStyle name="40% - Ênfase6 14 2" xfId="29820"/>
    <cellStyle name="40% - Ênfase6 14 2 2" xfId="29821"/>
    <cellStyle name="40% - Ênfase6 14 2 3" xfId="29822"/>
    <cellStyle name="40% - Ênfase6 14 2 4" xfId="29823"/>
    <cellStyle name="40% - Ênfase6 14 2 5" xfId="29824"/>
    <cellStyle name="40% - Ênfase6 14 2 6" xfId="29825"/>
    <cellStyle name="40% - Ênfase6 14 3" xfId="29826"/>
    <cellStyle name="40% - Ênfase6 14 3 2" xfId="29827"/>
    <cellStyle name="40% - Ênfase6 14 3 3" xfId="29828"/>
    <cellStyle name="40% - Ênfase6 14 3 4" xfId="29829"/>
    <cellStyle name="40% - Ênfase6 14 4" xfId="29830"/>
    <cellStyle name="40% - Ênfase6 14 5" xfId="29831"/>
    <cellStyle name="40% - Ênfase6 14 6" xfId="29832"/>
    <cellStyle name="40% - Ênfase6 14 7" xfId="29833"/>
    <cellStyle name="40% - Ênfase6 14 8" xfId="29834"/>
    <cellStyle name="40% - Ênfase6 14 9" xfId="29835"/>
    <cellStyle name="40% - Ênfase6 140" xfId="29836"/>
    <cellStyle name="40% - Ênfase6 140 2" xfId="29837"/>
    <cellStyle name="40% - Ênfase6 140 2 2" xfId="29838"/>
    <cellStyle name="40% - Ênfase6 140 3" xfId="29839"/>
    <cellStyle name="40% - Ênfase6 140 3 2" xfId="29840"/>
    <cellStyle name="40% - Ênfase6 140 4" xfId="29841"/>
    <cellStyle name="40% - Ênfase6 140 5" xfId="29842"/>
    <cellStyle name="40% - Ênfase6 140 6" xfId="29843"/>
    <cellStyle name="40% - Ênfase6 141" xfId="29844"/>
    <cellStyle name="40% - Ênfase6 141 2" xfId="29845"/>
    <cellStyle name="40% - Ênfase6 141 2 2" xfId="29846"/>
    <cellStyle name="40% - Ênfase6 141 3" xfId="29847"/>
    <cellStyle name="40% - Ênfase6 141 3 2" xfId="29848"/>
    <cellStyle name="40% - Ênfase6 141 4" xfId="29849"/>
    <cellStyle name="40% - Ênfase6 141 5" xfId="29850"/>
    <cellStyle name="40% - Ênfase6 141 6" xfId="29851"/>
    <cellStyle name="40% - Ênfase6 142" xfId="29852"/>
    <cellStyle name="40% - Ênfase6 142 2" xfId="29853"/>
    <cellStyle name="40% - Ênfase6 142 2 2" xfId="29854"/>
    <cellStyle name="40% - Ênfase6 142 3" xfId="29855"/>
    <cellStyle name="40% - Ênfase6 142 3 2" xfId="29856"/>
    <cellStyle name="40% - Ênfase6 142 4" xfId="29857"/>
    <cellStyle name="40% - Ênfase6 142 5" xfId="29858"/>
    <cellStyle name="40% - Ênfase6 142 6" xfId="29859"/>
    <cellStyle name="40% - Ênfase6 143" xfId="29860"/>
    <cellStyle name="40% - Ênfase6 143 2" xfId="29861"/>
    <cellStyle name="40% - Ênfase6 143 2 2" xfId="29862"/>
    <cellStyle name="40% - Ênfase6 143 3" xfId="29863"/>
    <cellStyle name="40% - Ênfase6 143 3 2" xfId="29864"/>
    <cellStyle name="40% - Ênfase6 143 4" xfId="29865"/>
    <cellStyle name="40% - Ênfase6 143 5" xfId="29866"/>
    <cellStyle name="40% - Ênfase6 143 6" xfId="29867"/>
    <cellStyle name="40% - Ênfase6 144" xfId="29868"/>
    <cellStyle name="40% - Ênfase6 144 2" xfId="29869"/>
    <cellStyle name="40% - Ênfase6 144 2 2" xfId="29870"/>
    <cellStyle name="40% - Ênfase6 144 3" xfId="29871"/>
    <cellStyle name="40% - Ênfase6 144 3 2" xfId="29872"/>
    <cellStyle name="40% - Ênfase6 144 4" xfId="29873"/>
    <cellStyle name="40% - Ênfase6 144 5" xfId="29874"/>
    <cellStyle name="40% - Ênfase6 144 6" xfId="29875"/>
    <cellStyle name="40% - Ênfase6 145" xfId="29876"/>
    <cellStyle name="40% - Ênfase6 145 2" xfId="29877"/>
    <cellStyle name="40% - Ênfase6 145 2 2" xfId="29878"/>
    <cellStyle name="40% - Ênfase6 145 3" xfId="29879"/>
    <cellStyle name="40% - Ênfase6 145 3 2" xfId="29880"/>
    <cellStyle name="40% - Ênfase6 145 4" xfId="29881"/>
    <cellStyle name="40% - Ênfase6 145 5" xfId="29882"/>
    <cellStyle name="40% - Ênfase6 145 6" xfId="29883"/>
    <cellStyle name="40% - Ênfase6 146" xfId="29884"/>
    <cellStyle name="40% - Ênfase6 146 2" xfId="29885"/>
    <cellStyle name="40% - Ênfase6 146 2 2" xfId="29886"/>
    <cellStyle name="40% - Ênfase6 146 3" xfId="29887"/>
    <cellStyle name="40% - Ênfase6 146 3 2" xfId="29888"/>
    <cellStyle name="40% - Ênfase6 146 4" xfId="29889"/>
    <cellStyle name="40% - Ênfase6 146 5" xfId="29890"/>
    <cellStyle name="40% - Ênfase6 146 6" xfId="29891"/>
    <cellStyle name="40% - Ênfase6 147" xfId="29892"/>
    <cellStyle name="40% - Ênfase6 147 2" xfId="29893"/>
    <cellStyle name="40% - Ênfase6 147 2 2" xfId="29894"/>
    <cellStyle name="40% - Ênfase6 147 3" xfId="29895"/>
    <cellStyle name="40% - Ênfase6 147 3 2" xfId="29896"/>
    <cellStyle name="40% - Ênfase6 147 4" xfId="29897"/>
    <cellStyle name="40% - Ênfase6 147 5" xfId="29898"/>
    <cellStyle name="40% - Ênfase6 147 6" xfId="29899"/>
    <cellStyle name="40% - Ênfase6 148" xfId="29900"/>
    <cellStyle name="40% - Ênfase6 148 2" xfId="29901"/>
    <cellStyle name="40% - Ênfase6 148 2 2" xfId="29902"/>
    <cellStyle name="40% - Ênfase6 148 3" xfId="29903"/>
    <cellStyle name="40% - Ênfase6 148 3 2" xfId="29904"/>
    <cellStyle name="40% - Ênfase6 148 4" xfId="29905"/>
    <cellStyle name="40% - Ênfase6 148 5" xfId="29906"/>
    <cellStyle name="40% - Ênfase6 148 6" xfId="29907"/>
    <cellStyle name="40% - Ênfase6 149" xfId="29908"/>
    <cellStyle name="40% - Ênfase6 149 2" xfId="29909"/>
    <cellStyle name="40% - Ênfase6 149 2 2" xfId="29910"/>
    <cellStyle name="40% - Ênfase6 149 3" xfId="29911"/>
    <cellStyle name="40% - Ênfase6 149 3 2" xfId="29912"/>
    <cellStyle name="40% - Ênfase6 149 4" xfId="29913"/>
    <cellStyle name="40% - Ênfase6 149 5" xfId="29914"/>
    <cellStyle name="40% - Ênfase6 149 6" xfId="29915"/>
    <cellStyle name="40% - Ênfase6 15" xfId="29916"/>
    <cellStyle name="40% - Ênfase6 15 2" xfId="29917"/>
    <cellStyle name="40% - Ênfase6 15 2 2" xfId="29918"/>
    <cellStyle name="40% - Ênfase6 15 2 3" xfId="29919"/>
    <cellStyle name="40% - Ênfase6 15 2 4" xfId="29920"/>
    <cellStyle name="40% - Ênfase6 15 2 5" xfId="29921"/>
    <cellStyle name="40% - Ênfase6 15 2 6" xfId="29922"/>
    <cellStyle name="40% - Ênfase6 15 3" xfId="29923"/>
    <cellStyle name="40% - Ênfase6 15 3 2" xfId="29924"/>
    <cellStyle name="40% - Ênfase6 15 3 3" xfId="29925"/>
    <cellStyle name="40% - Ênfase6 15 3 4" xfId="29926"/>
    <cellStyle name="40% - Ênfase6 15 4" xfId="29927"/>
    <cellStyle name="40% - Ênfase6 15 5" xfId="29928"/>
    <cellStyle name="40% - Ênfase6 15 6" xfId="29929"/>
    <cellStyle name="40% - Ênfase6 15 7" xfId="29930"/>
    <cellStyle name="40% - Ênfase6 15 8" xfId="29931"/>
    <cellStyle name="40% - Ênfase6 15 9" xfId="29932"/>
    <cellStyle name="40% - Ênfase6 150" xfId="29933"/>
    <cellStyle name="40% - Ênfase6 150 2" xfId="29934"/>
    <cellStyle name="40% - Ênfase6 150 2 2" xfId="29935"/>
    <cellStyle name="40% - Ênfase6 150 3" xfId="29936"/>
    <cellStyle name="40% - Ênfase6 150 3 2" xfId="29937"/>
    <cellStyle name="40% - Ênfase6 150 4" xfId="29938"/>
    <cellStyle name="40% - Ênfase6 150 5" xfId="29939"/>
    <cellStyle name="40% - Ênfase6 150 6" xfId="29940"/>
    <cellStyle name="40% - Ênfase6 151" xfId="29941"/>
    <cellStyle name="40% - Ênfase6 151 2" xfId="29942"/>
    <cellStyle name="40% - Ênfase6 151 2 2" xfId="29943"/>
    <cellStyle name="40% - Ênfase6 151 3" xfId="29944"/>
    <cellStyle name="40% - Ênfase6 151 3 2" xfId="29945"/>
    <cellStyle name="40% - Ênfase6 151 4" xfId="29946"/>
    <cellStyle name="40% - Ênfase6 151 5" xfId="29947"/>
    <cellStyle name="40% - Ênfase6 151 6" xfId="29948"/>
    <cellStyle name="40% - Ênfase6 152" xfId="29949"/>
    <cellStyle name="40% - Ênfase6 152 2" xfId="29950"/>
    <cellStyle name="40% - Ênfase6 152 2 2" xfId="29951"/>
    <cellStyle name="40% - Ênfase6 152 3" xfId="29952"/>
    <cellStyle name="40% - Ênfase6 152 3 2" xfId="29953"/>
    <cellStyle name="40% - Ênfase6 152 4" xfId="29954"/>
    <cellStyle name="40% - Ênfase6 152 5" xfId="29955"/>
    <cellStyle name="40% - Ênfase6 152 6" xfId="29956"/>
    <cellStyle name="40% - Ênfase6 153" xfId="29957"/>
    <cellStyle name="40% - Ênfase6 153 2" xfId="29958"/>
    <cellStyle name="40% - Ênfase6 153 2 2" xfId="29959"/>
    <cellStyle name="40% - Ênfase6 153 3" xfId="29960"/>
    <cellStyle name="40% - Ênfase6 153 3 2" xfId="29961"/>
    <cellStyle name="40% - Ênfase6 153 4" xfId="29962"/>
    <cellStyle name="40% - Ênfase6 153 5" xfId="29963"/>
    <cellStyle name="40% - Ênfase6 153 6" xfId="29964"/>
    <cellStyle name="40% - Ênfase6 154" xfId="29965"/>
    <cellStyle name="40% - Ênfase6 154 2" xfId="29966"/>
    <cellStyle name="40% - Ênfase6 154 3" xfId="29967"/>
    <cellStyle name="40% - Ênfase6 154 4" xfId="29968"/>
    <cellStyle name="40% - Ênfase6 154 5" xfId="29969"/>
    <cellStyle name="40% - Ênfase6 154 6" xfId="29970"/>
    <cellStyle name="40% - Ênfase6 155" xfId="29971"/>
    <cellStyle name="40% - Ênfase6 155 2" xfId="29972"/>
    <cellStyle name="40% - Ênfase6 155 3" xfId="29973"/>
    <cellStyle name="40% - Ênfase6 155 4" xfId="29974"/>
    <cellStyle name="40% - Ênfase6 155 5" xfId="29975"/>
    <cellStyle name="40% - Ênfase6 155 6" xfId="29976"/>
    <cellStyle name="40% - Ênfase6 156" xfId="29977"/>
    <cellStyle name="40% - Ênfase6 156 2" xfId="29978"/>
    <cellStyle name="40% - Ênfase6 156 3" xfId="29979"/>
    <cellStyle name="40% - Ênfase6 156 4" xfId="29980"/>
    <cellStyle name="40% - Ênfase6 156 5" xfId="29981"/>
    <cellStyle name="40% - Ênfase6 156 6" xfId="29982"/>
    <cellStyle name="40% - Ênfase6 157" xfId="29983"/>
    <cellStyle name="40% - Ênfase6 157 2" xfId="29984"/>
    <cellStyle name="40% - Ênfase6 157 3" xfId="29985"/>
    <cellStyle name="40% - Ênfase6 157 4" xfId="29986"/>
    <cellStyle name="40% - Ênfase6 157 5" xfId="29987"/>
    <cellStyle name="40% - Ênfase6 157 6" xfId="29988"/>
    <cellStyle name="40% - Ênfase6 158" xfId="29989"/>
    <cellStyle name="40% - Ênfase6 158 2" xfId="29990"/>
    <cellStyle name="40% - Ênfase6 158 3" xfId="29991"/>
    <cellStyle name="40% - Ênfase6 158 4" xfId="29992"/>
    <cellStyle name="40% - Ênfase6 158 5" xfId="29993"/>
    <cellStyle name="40% - Ênfase6 158 6" xfId="29994"/>
    <cellStyle name="40% - Ênfase6 159" xfId="29995"/>
    <cellStyle name="40% - Ênfase6 159 2" xfId="29996"/>
    <cellStyle name="40% - Ênfase6 159 3" xfId="29997"/>
    <cellStyle name="40% - Ênfase6 159 4" xfId="29998"/>
    <cellStyle name="40% - Ênfase6 159 5" xfId="29999"/>
    <cellStyle name="40% - Ênfase6 159 6" xfId="30000"/>
    <cellStyle name="40% - Ênfase6 16" xfId="30001"/>
    <cellStyle name="40% - Ênfase6 16 2" xfId="30002"/>
    <cellStyle name="40% - Ênfase6 16 2 2" xfId="30003"/>
    <cellStyle name="40% - Ênfase6 16 2 3" xfId="30004"/>
    <cellStyle name="40% - Ênfase6 16 2 4" xfId="30005"/>
    <cellStyle name="40% - Ênfase6 16 2 5" xfId="30006"/>
    <cellStyle name="40% - Ênfase6 16 2 6" xfId="30007"/>
    <cellStyle name="40% - Ênfase6 16 3" xfId="30008"/>
    <cellStyle name="40% - Ênfase6 16 3 2" xfId="30009"/>
    <cellStyle name="40% - Ênfase6 16 3 3" xfId="30010"/>
    <cellStyle name="40% - Ênfase6 16 3 4" xfId="30011"/>
    <cellStyle name="40% - Ênfase6 16 4" xfId="30012"/>
    <cellStyle name="40% - Ênfase6 16 5" xfId="30013"/>
    <cellStyle name="40% - Ênfase6 16 6" xfId="30014"/>
    <cellStyle name="40% - Ênfase6 16 7" xfId="30015"/>
    <cellStyle name="40% - Ênfase6 16 8" xfId="30016"/>
    <cellStyle name="40% - Ênfase6 16 9" xfId="30017"/>
    <cellStyle name="40% - Ênfase6 160" xfId="30018"/>
    <cellStyle name="40% - Ênfase6 160 2" xfId="30019"/>
    <cellStyle name="40% - Ênfase6 160 3" xfId="30020"/>
    <cellStyle name="40% - Ênfase6 160 4" xfId="30021"/>
    <cellStyle name="40% - Ênfase6 160 5" xfId="30022"/>
    <cellStyle name="40% - Ênfase6 160 6" xfId="30023"/>
    <cellStyle name="40% - Ênfase6 161" xfId="30024"/>
    <cellStyle name="40% - Ênfase6 161 2" xfId="30025"/>
    <cellStyle name="40% - Ênfase6 161 3" xfId="30026"/>
    <cellStyle name="40% - Ênfase6 161 4" xfId="30027"/>
    <cellStyle name="40% - Ênfase6 161 5" xfId="30028"/>
    <cellStyle name="40% - Ênfase6 161 6" xfId="30029"/>
    <cellStyle name="40% - Ênfase6 162" xfId="30030"/>
    <cellStyle name="40% - Ênfase6 162 2" xfId="30031"/>
    <cellStyle name="40% - Ênfase6 162 3" xfId="30032"/>
    <cellStyle name="40% - Ênfase6 162 4" xfId="30033"/>
    <cellStyle name="40% - Ênfase6 162 5" xfId="30034"/>
    <cellStyle name="40% - Ênfase6 162 6" xfId="30035"/>
    <cellStyle name="40% - Ênfase6 163" xfId="30036"/>
    <cellStyle name="40% - Ênfase6 163 2" xfId="30037"/>
    <cellStyle name="40% - Ênfase6 163 3" xfId="30038"/>
    <cellStyle name="40% - Ênfase6 163 4" xfId="30039"/>
    <cellStyle name="40% - Ênfase6 163 5" xfId="30040"/>
    <cellStyle name="40% - Ênfase6 163 6" xfId="30041"/>
    <cellStyle name="40% - Ênfase6 164" xfId="30042"/>
    <cellStyle name="40% - Ênfase6 164 2" xfId="30043"/>
    <cellStyle name="40% - Ênfase6 164 3" xfId="30044"/>
    <cellStyle name="40% - Ênfase6 164 4" xfId="30045"/>
    <cellStyle name="40% - Ênfase6 164 5" xfId="30046"/>
    <cellStyle name="40% - Ênfase6 164 6" xfId="30047"/>
    <cellStyle name="40% - Ênfase6 165" xfId="30048"/>
    <cellStyle name="40% - Ênfase6 165 2" xfId="30049"/>
    <cellStyle name="40% - Ênfase6 165 3" xfId="30050"/>
    <cellStyle name="40% - Ênfase6 165 4" xfId="30051"/>
    <cellStyle name="40% - Ênfase6 165 5" xfId="30052"/>
    <cellStyle name="40% - Ênfase6 165 6" xfId="30053"/>
    <cellStyle name="40% - Ênfase6 166" xfId="30054"/>
    <cellStyle name="40% - Ênfase6 166 2" xfId="30055"/>
    <cellStyle name="40% - Ênfase6 166 3" xfId="30056"/>
    <cellStyle name="40% - Ênfase6 166 4" xfId="30057"/>
    <cellStyle name="40% - Ênfase6 166 5" xfId="30058"/>
    <cellStyle name="40% - Ênfase6 166 6" xfId="30059"/>
    <cellStyle name="40% - Ênfase6 167" xfId="30060"/>
    <cellStyle name="40% - Ênfase6 167 2" xfId="30061"/>
    <cellStyle name="40% - Ênfase6 167 3" xfId="30062"/>
    <cellStyle name="40% - Ênfase6 167 4" xfId="30063"/>
    <cellStyle name="40% - Ênfase6 167 5" xfId="30064"/>
    <cellStyle name="40% - Ênfase6 167 6" xfId="30065"/>
    <cellStyle name="40% - Ênfase6 168" xfId="30066"/>
    <cellStyle name="40% - Ênfase6 168 2" xfId="30067"/>
    <cellStyle name="40% - Ênfase6 168 3" xfId="30068"/>
    <cellStyle name="40% - Ênfase6 168 4" xfId="30069"/>
    <cellStyle name="40% - Ênfase6 168 5" xfId="30070"/>
    <cellStyle name="40% - Ênfase6 168 6" xfId="30071"/>
    <cellStyle name="40% - Ênfase6 169" xfId="30072"/>
    <cellStyle name="40% - Ênfase6 169 2" xfId="30073"/>
    <cellStyle name="40% - Ênfase6 169 3" xfId="30074"/>
    <cellStyle name="40% - Ênfase6 169 4" xfId="30075"/>
    <cellStyle name="40% - Ênfase6 169 5" xfId="30076"/>
    <cellStyle name="40% - Ênfase6 169 6" xfId="30077"/>
    <cellStyle name="40% - Ênfase6 17" xfId="30078"/>
    <cellStyle name="40% - Ênfase6 17 2" xfId="30079"/>
    <cellStyle name="40% - Ênfase6 17 2 2" xfId="30080"/>
    <cellStyle name="40% - Ênfase6 17 2 3" xfId="30081"/>
    <cellStyle name="40% - Ênfase6 17 2 4" xfId="30082"/>
    <cellStyle name="40% - Ênfase6 17 2 5" xfId="30083"/>
    <cellStyle name="40% - Ênfase6 17 2 6" xfId="30084"/>
    <cellStyle name="40% - Ênfase6 17 3" xfId="30085"/>
    <cellStyle name="40% - Ênfase6 17 3 2" xfId="30086"/>
    <cellStyle name="40% - Ênfase6 17 3 3" xfId="30087"/>
    <cellStyle name="40% - Ênfase6 17 3 4" xfId="30088"/>
    <cellStyle name="40% - Ênfase6 17 4" xfId="30089"/>
    <cellStyle name="40% - Ênfase6 17 5" xfId="30090"/>
    <cellStyle name="40% - Ênfase6 17 6" xfId="30091"/>
    <cellStyle name="40% - Ênfase6 17 7" xfId="30092"/>
    <cellStyle name="40% - Ênfase6 17 8" xfId="30093"/>
    <cellStyle name="40% - Ênfase6 17 9" xfId="30094"/>
    <cellStyle name="40% - Ênfase6 170" xfId="30095"/>
    <cellStyle name="40% - Ênfase6 170 2" xfId="30096"/>
    <cellStyle name="40% - Ênfase6 170 3" xfId="30097"/>
    <cellStyle name="40% - Ênfase6 170 4" xfId="30098"/>
    <cellStyle name="40% - Ênfase6 170 5" xfId="30099"/>
    <cellStyle name="40% - Ênfase6 170 6" xfId="30100"/>
    <cellStyle name="40% - Ênfase6 171" xfId="30101"/>
    <cellStyle name="40% - Ênfase6 171 2" xfId="30102"/>
    <cellStyle name="40% - Ênfase6 171 3" xfId="30103"/>
    <cellStyle name="40% - Ênfase6 171 4" xfId="30104"/>
    <cellStyle name="40% - Ênfase6 171 5" xfId="30105"/>
    <cellStyle name="40% - Ênfase6 171 6" xfId="30106"/>
    <cellStyle name="40% - Ênfase6 172" xfId="30107"/>
    <cellStyle name="40% - Ênfase6 172 2" xfId="30108"/>
    <cellStyle name="40% - Ênfase6 172 3" xfId="30109"/>
    <cellStyle name="40% - Ênfase6 172 4" xfId="30110"/>
    <cellStyle name="40% - Ênfase6 172 5" xfId="30111"/>
    <cellStyle name="40% - Ênfase6 172 6" xfId="30112"/>
    <cellStyle name="40% - Ênfase6 173" xfId="30113"/>
    <cellStyle name="40% - Ênfase6 173 2" xfId="30114"/>
    <cellStyle name="40% - Ênfase6 173 3" xfId="30115"/>
    <cellStyle name="40% - Ênfase6 173 4" xfId="30116"/>
    <cellStyle name="40% - Ênfase6 173 5" xfId="30117"/>
    <cellStyle name="40% - Ênfase6 173 6" xfId="30118"/>
    <cellStyle name="40% - Ênfase6 174" xfId="30119"/>
    <cellStyle name="40% - Ênfase6 174 2" xfId="30120"/>
    <cellStyle name="40% - Ênfase6 174 3" xfId="30121"/>
    <cellStyle name="40% - Ênfase6 174 4" xfId="30122"/>
    <cellStyle name="40% - Ênfase6 174 5" xfId="30123"/>
    <cellStyle name="40% - Ênfase6 174 6" xfId="30124"/>
    <cellStyle name="40% - Ênfase6 175" xfId="30125"/>
    <cellStyle name="40% - Ênfase6 175 2" xfId="30126"/>
    <cellStyle name="40% - Ênfase6 175 3" xfId="30127"/>
    <cellStyle name="40% - Ênfase6 175 4" xfId="30128"/>
    <cellStyle name="40% - Ênfase6 175 5" xfId="30129"/>
    <cellStyle name="40% - Ênfase6 175 6" xfId="30130"/>
    <cellStyle name="40% - Ênfase6 176" xfId="30131"/>
    <cellStyle name="40% - Ênfase6 176 2" xfId="30132"/>
    <cellStyle name="40% - Ênfase6 176 3" xfId="30133"/>
    <cellStyle name="40% - Ênfase6 176 4" xfId="30134"/>
    <cellStyle name="40% - Ênfase6 176 5" xfId="30135"/>
    <cellStyle name="40% - Ênfase6 176 6" xfId="30136"/>
    <cellStyle name="40% - Ênfase6 177" xfId="30137"/>
    <cellStyle name="40% - Ênfase6 177 2" xfId="30138"/>
    <cellStyle name="40% - Ênfase6 177 3" xfId="30139"/>
    <cellStyle name="40% - Ênfase6 177 4" xfId="30140"/>
    <cellStyle name="40% - Ênfase6 177 5" xfId="30141"/>
    <cellStyle name="40% - Ênfase6 177 6" xfId="30142"/>
    <cellStyle name="40% - Ênfase6 178" xfId="30143"/>
    <cellStyle name="40% - Ênfase6 178 2" xfId="30144"/>
    <cellStyle name="40% - Ênfase6 178 3" xfId="30145"/>
    <cellStyle name="40% - Ênfase6 178 4" xfId="30146"/>
    <cellStyle name="40% - Ênfase6 178 5" xfId="30147"/>
    <cellStyle name="40% - Ênfase6 178 6" xfId="30148"/>
    <cellStyle name="40% - Ênfase6 179" xfId="30149"/>
    <cellStyle name="40% - Ênfase6 179 2" xfId="30150"/>
    <cellStyle name="40% - Ênfase6 179 3" xfId="30151"/>
    <cellStyle name="40% - Ênfase6 179 4" xfId="30152"/>
    <cellStyle name="40% - Ênfase6 179 5" xfId="30153"/>
    <cellStyle name="40% - Ênfase6 179 6" xfId="30154"/>
    <cellStyle name="40% - Ênfase6 18" xfId="30155"/>
    <cellStyle name="40% - Ênfase6 18 2" xfId="30156"/>
    <cellStyle name="40% - Ênfase6 18 2 2" xfId="30157"/>
    <cellStyle name="40% - Ênfase6 18 2 3" xfId="30158"/>
    <cellStyle name="40% - Ênfase6 18 2 4" xfId="30159"/>
    <cellStyle name="40% - Ênfase6 18 2 5" xfId="30160"/>
    <cellStyle name="40% - Ênfase6 18 2 6" xfId="30161"/>
    <cellStyle name="40% - Ênfase6 18 3" xfId="30162"/>
    <cellStyle name="40% - Ênfase6 18 3 2" xfId="30163"/>
    <cellStyle name="40% - Ênfase6 18 3 3" xfId="30164"/>
    <cellStyle name="40% - Ênfase6 18 3 4" xfId="30165"/>
    <cellStyle name="40% - Ênfase6 18 4" xfId="30166"/>
    <cellStyle name="40% - Ênfase6 18 5" xfId="30167"/>
    <cellStyle name="40% - Ênfase6 18 6" xfId="30168"/>
    <cellStyle name="40% - Ênfase6 18 7" xfId="30169"/>
    <cellStyle name="40% - Ênfase6 18 8" xfId="30170"/>
    <cellStyle name="40% - Ênfase6 18 9" xfId="30171"/>
    <cellStyle name="40% - Ênfase6 180" xfId="30172"/>
    <cellStyle name="40% - Ênfase6 180 2" xfId="30173"/>
    <cellStyle name="40% - Ênfase6 180 3" xfId="30174"/>
    <cellStyle name="40% - Ênfase6 180 4" xfId="30175"/>
    <cellStyle name="40% - Ênfase6 180 5" xfId="30176"/>
    <cellStyle name="40% - Ênfase6 180 6" xfId="30177"/>
    <cellStyle name="40% - Ênfase6 181" xfId="30178"/>
    <cellStyle name="40% - Ênfase6 181 2" xfId="30179"/>
    <cellStyle name="40% - Ênfase6 181 3" xfId="30180"/>
    <cellStyle name="40% - Ênfase6 181 4" xfId="30181"/>
    <cellStyle name="40% - Ênfase6 181 5" xfId="30182"/>
    <cellStyle name="40% - Ênfase6 181 6" xfId="30183"/>
    <cellStyle name="40% - Ênfase6 182" xfId="30184"/>
    <cellStyle name="40% - Ênfase6 182 2" xfId="30185"/>
    <cellStyle name="40% - Ênfase6 182 3" xfId="30186"/>
    <cellStyle name="40% - Ênfase6 182 4" xfId="30187"/>
    <cellStyle name="40% - Ênfase6 182 5" xfId="30188"/>
    <cellStyle name="40% - Ênfase6 182 6" xfId="30189"/>
    <cellStyle name="40% - Ênfase6 183" xfId="30190"/>
    <cellStyle name="40% - Ênfase6 183 2" xfId="30191"/>
    <cellStyle name="40% - Ênfase6 183 3" xfId="30192"/>
    <cellStyle name="40% - Ênfase6 183 4" xfId="30193"/>
    <cellStyle name="40% - Ênfase6 183 5" xfId="30194"/>
    <cellStyle name="40% - Ênfase6 183 6" xfId="30195"/>
    <cellStyle name="40% - Ênfase6 184" xfId="30196"/>
    <cellStyle name="40% - Ênfase6 184 2" xfId="30197"/>
    <cellStyle name="40% - Ênfase6 184 3" xfId="30198"/>
    <cellStyle name="40% - Ênfase6 184 4" xfId="30199"/>
    <cellStyle name="40% - Ênfase6 184 5" xfId="30200"/>
    <cellStyle name="40% - Ênfase6 184 6" xfId="30201"/>
    <cellStyle name="40% - Ênfase6 185" xfId="30202"/>
    <cellStyle name="40% - Ênfase6 185 2" xfId="30203"/>
    <cellStyle name="40% - Ênfase6 185 3" xfId="30204"/>
    <cellStyle name="40% - Ênfase6 185 4" xfId="30205"/>
    <cellStyle name="40% - Ênfase6 185 5" xfId="30206"/>
    <cellStyle name="40% - Ênfase6 185 6" xfId="30207"/>
    <cellStyle name="40% - Ênfase6 186" xfId="30208"/>
    <cellStyle name="40% - Ênfase6 186 2" xfId="30209"/>
    <cellStyle name="40% - Ênfase6 186 3" xfId="30210"/>
    <cellStyle name="40% - Ênfase6 186 4" xfId="30211"/>
    <cellStyle name="40% - Ênfase6 186 5" xfId="30212"/>
    <cellStyle name="40% - Ênfase6 186 6" xfId="30213"/>
    <cellStyle name="40% - Ênfase6 187" xfId="30214"/>
    <cellStyle name="40% - Ênfase6 187 2" xfId="30215"/>
    <cellStyle name="40% - Ênfase6 187 3" xfId="30216"/>
    <cellStyle name="40% - Ênfase6 187 4" xfId="30217"/>
    <cellStyle name="40% - Ênfase6 187 5" xfId="30218"/>
    <cellStyle name="40% - Ênfase6 187 6" xfId="30219"/>
    <cellStyle name="40% - Ênfase6 188" xfId="30220"/>
    <cellStyle name="40% - Ênfase6 188 2" xfId="30221"/>
    <cellStyle name="40% - Ênfase6 188 3" xfId="30222"/>
    <cellStyle name="40% - Ênfase6 188 4" xfId="30223"/>
    <cellStyle name="40% - Ênfase6 188 5" xfId="30224"/>
    <cellStyle name="40% - Ênfase6 188 6" xfId="30225"/>
    <cellStyle name="40% - Ênfase6 189" xfId="30226"/>
    <cellStyle name="40% - Ênfase6 189 2" xfId="30227"/>
    <cellStyle name="40% - Ênfase6 189 3" xfId="30228"/>
    <cellStyle name="40% - Ênfase6 189 4" xfId="30229"/>
    <cellStyle name="40% - Ênfase6 189 5" xfId="30230"/>
    <cellStyle name="40% - Ênfase6 189 6" xfId="30231"/>
    <cellStyle name="40% - Ênfase6 19" xfId="30232"/>
    <cellStyle name="40% - Ênfase6 19 2" xfId="30233"/>
    <cellStyle name="40% - Ênfase6 19 2 2" xfId="30234"/>
    <cellStyle name="40% - Ênfase6 19 2 3" xfId="30235"/>
    <cellStyle name="40% - Ênfase6 19 2 4" xfId="30236"/>
    <cellStyle name="40% - Ênfase6 19 2 5" xfId="30237"/>
    <cellStyle name="40% - Ênfase6 19 2 6" xfId="30238"/>
    <cellStyle name="40% - Ênfase6 19 3" xfId="30239"/>
    <cellStyle name="40% - Ênfase6 19 3 2" xfId="30240"/>
    <cellStyle name="40% - Ênfase6 19 3 3" xfId="30241"/>
    <cellStyle name="40% - Ênfase6 19 3 4" xfId="30242"/>
    <cellStyle name="40% - Ênfase6 19 4" xfId="30243"/>
    <cellStyle name="40% - Ênfase6 19 5" xfId="30244"/>
    <cellStyle name="40% - Ênfase6 19 6" xfId="30245"/>
    <cellStyle name="40% - Ênfase6 19 7" xfId="30246"/>
    <cellStyle name="40% - Ênfase6 19 8" xfId="30247"/>
    <cellStyle name="40% - Ênfase6 19 9" xfId="30248"/>
    <cellStyle name="40% - Ênfase6 190" xfId="30249"/>
    <cellStyle name="40% - Ênfase6 190 2" xfId="30250"/>
    <cellStyle name="40% - Ênfase6 190 3" xfId="30251"/>
    <cellStyle name="40% - Ênfase6 190 4" xfId="30252"/>
    <cellStyle name="40% - Ênfase6 190 5" xfId="30253"/>
    <cellStyle name="40% - Ênfase6 190 6" xfId="30254"/>
    <cellStyle name="40% - Ênfase6 191" xfId="30255"/>
    <cellStyle name="40% - Ênfase6 191 2" xfId="30256"/>
    <cellStyle name="40% - Ênfase6 191 3" xfId="30257"/>
    <cellStyle name="40% - Ênfase6 191 4" xfId="30258"/>
    <cellStyle name="40% - Ênfase6 191 5" xfId="30259"/>
    <cellStyle name="40% - Ênfase6 191 6" xfId="30260"/>
    <cellStyle name="40% - Ênfase6 192" xfId="30261"/>
    <cellStyle name="40% - Ênfase6 192 2" xfId="30262"/>
    <cellStyle name="40% - Ênfase6 192 3" xfId="30263"/>
    <cellStyle name="40% - Ênfase6 192 4" xfId="30264"/>
    <cellStyle name="40% - Ênfase6 192 5" xfId="30265"/>
    <cellStyle name="40% - Ênfase6 192 6" xfId="30266"/>
    <cellStyle name="40% - Ênfase6 193" xfId="30267"/>
    <cellStyle name="40% - Ênfase6 193 2" xfId="30268"/>
    <cellStyle name="40% - Ênfase6 193 3" xfId="30269"/>
    <cellStyle name="40% - Ênfase6 193 4" xfId="30270"/>
    <cellStyle name="40% - Ênfase6 193 5" xfId="30271"/>
    <cellStyle name="40% - Ênfase6 194" xfId="30272"/>
    <cellStyle name="40% - Ênfase6 194 2" xfId="30273"/>
    <cellStyle name="40% - Ênfase6 194 3" xfId="30274"/>
    <cellStyle name="40% - Ênfase6 194 4" xfId="30275"/>
    <cellStyle name="40% - Ênfase6 194 5" xfId="30276"/>
    <cellStyle name="40% - Ênfase6 195" xfId="30277"/>
    <cellStyle name="40% - Ênfase6 195 2" xfId="30278"/>
    <cellStyle name="40% - Ênfase6 195 3" xfId="30279"/>
    <cellStyle name="40% - Ênfase6 195 4" xfId="30280"/>
    <cellStyle name="40% - Ênfase6 195 5" xfId="30281"/>
    <cellStyle name="40% - Ênfase6 196" xfId="30282"/>
    <cellStyle name="40% - Ênfase6 196 2" xfId="30283"/>
    <cellStyle name="40% - Ênfase6 196 3" xfId="30284"/>
    <cellStyle name="40% - Ênfase6 196 4" xfId="30285"/>
    <cellStyle name="40% - Ênfase6 196 5" xfId="30286"/>
    <cellStyle name="40% - Ênfase6 197" xfId="30287"/>
    <cellStyle name="40% - Ênfase6 197 2" xfId="30288"/>
    <cellStyle name="40% - Ênfase6 197 3" xfId="30289"/>
    <cellStyle name="40% - Ênfase6 197 4" xfId="30290"/>
    <cellStyle name="40% - Ênfase6 197 5" xfId="30291"/>
    <cellStyle name="40% - Ênfase6 198" xfId="30292"/>
    <cellStyle name="40% - Ênfase6 198 2" xfId="30293"/>
    <cellStyle name="40% - Ênfase6 198 3" xfId="30294"/>
    <cellStyle name="40% - Ênfase6 198 4" xfId="30295"/>
    <cellStyle name="40% - Ênfase6 198 5" xfId="30296"/>
    <cellStyle name="40% - Ênfase6 199" xfId="30297"/>
    <cellStyle name="40% - Ênfase6 199 2" xfId="30298"/>
    <cellStyle name="40% - Ênfase6 199 3" xfId="30299"/>
    <cellStyle name="40% - Ênfase6 199 4" xfId="30300"/>
    <cellStyle name="40% - Ênfase6 199 5" xfId="30301"/>
    <cellStyle name="40% - Ênfase6 2" xfId="30302"/>
    <cellStyle name="40% - Ênfase6 2 10" xfId="30303"/>
    <cellStyle name="40% - Ênfase6 2 11" xfId="30304"/>
    <cellStyle name="40% - Ênfase6 2 2" xfId="30305"/>
    <cellStyle name="40% - Ênfase6 2 2 2" xfId="30306"/>
    <cellStyle name="40% - Ênfase6 2 2 2 2" xfId="30307"/>
    <cellStyle name="40% - Ênfase6 2 2 2 3" xfId="30308"/>
    <cellStyle name="40% - Ênfase6 2 2 2 4" xfId="30309"/>
    <cellStyle name="40% - Ênfase6 2 2 2 5" xfId="30310"/>
    <cellStyle name="40% - Ênfase6 2 2 2 6" xfId="30311"/>
    <cellStyle name="40% - Ênfase6 2 2 3" xfId="30312"/>
    <cellStyle name="40% - Ênfase6 2 2 3 2" xfId="30313"/>
    <cellStyle name="40% - Ênfase6 2 2 3 3" xfId="30314"/>
    <cellStyle name="40% - Ênfase6 2 2 3 4" xfId="30315"/>
    <cellStyle name="40% - Ênfase6 2 2 4" xfId="30316"/>
    <cellStyle name="40% - Ênfase6 2 2 5" xfId="30317"/>
    <cellStyle name="40% - Ênfase6 2 2 6" xfId="30318"/>
    <cellStyle name="40% - Ênfase6 2 2 7" xfId="30319"/>
    <cellStyle name="40% - Ênfase6 2 2 8" xfId="30320"/>
    <cellStyle name="40% - Ênfase6 2 3" xfId="30321"/>
    <cellStyle name="40% - Ênfase6 2 3 2" xfId="30322"/>
    <cellStyle name="40% - Ênfase6 2 3 3" xfId="30323"/>
    <cellStyle name="40% - Ênfase6 2 3 4" xfId="30324"/>
    <cellStyle name="40% - Ênfase6 2 3 5" xfId="30325"/>
    <cellStyle name="40% - Ênfase6 2 3 6" xfId="30326"/>
    <cellStyle name="40% - Ênfase6 2 4" xfId="30327"/>
    <cellStyle name="40% - Ênfase6 2 4 2" xfId="30328"/>
    <cellStyle name="40% - Ênfase6 2 4 3" xfId="30329"/>
    <cellStyle name="40% - Ênfase6 2 4 4" xfId="30330"/>
    <cellStyle name="40% - Ênfase6 2 4 5" xfId="30331"/>
    <cellStyle name="40% - Ênfase6 2 4 6" xfId="30332"/>
    <cellStyle name="40% - Ênfase6 2 5" xfId="30333"/>
    <cellStyle name="40% - Ênfase6 2 5 2" xfId="30334"/>
    <cellStyle name="40% - Ênfase6 2 5 3" xfId="30335"/>
    <cellStyle name="40% - Ênfase6 2 6" xfId="30336"/>
    <cellStyle name="40% - Ênfase6 2 7" xfId="30337"/>
    <cellStyle name="40% - Ênfase6 2 8" xfId="30338"/>
    <cellStyle name="40% - Ênfase6 2 9" xfId="30339"/>
    <cellStyle name="40% - Ênfase6 20" xfId="30340"/>
    <cellStyle name="40% - Ênfase6 20 2" xfId="30341"/>
    <cellStyle name="40% - Ênfase6 20 2 2" xfId="30342"/>
    <cellStyle name="40% - Ênfase6 20 2 3" xfId="30343"/>
    <cellStyle name="40% - Ênfase6 20 2 4" xfId="30344"/>
    <cellStyle name="40% - Ênfase6 20 2 5" xfId="30345"/>
    <cellStyle name="40% - Ênfase6 20 2 6" xfId="30346"/>
    <cellStyle name="40% - Ênfase6 20 3" xfId="30347"/>
    <cellStyle name="40% - Ênfase6 20 3 2" xfId="30348"/>
    <cellStyle name="40% - Ênfase6 20 3 3" xfId="30349"/>
    <cellStyle name="40% - Ênfase6 20 3 4" xfId="30350"/>
    <cellStyle name="40% - Ênfase6 20 4" xfId="30351"/>
    <cellStyle name="40% - Ênfase6 20 5" xfId="30352"/>
    <cellStyle name="40% - Ênfase6 20 6" xfId="30353"/>
    <cellStyle name="40% - Ênfase6 20 7" xfId="30354"/>
    <cellStyle name="40% - Ênfase6 20 8" xfId="30355"/>
    <cellStyle name="40% - Ênfase6 20 9" xfId="30356"/>
    <cellStyle name="40% - Ênfase6 200" xfId="30357"/>
    <cellStyle name="40% - Ênfase6 200 2" xfId="30358"/>
    <cellStyle name="40% - Ênfase6 200 3" xfId="30359"/>
    <cellStyle name="40% - Ênfase6 200 4" xfId="30360"/>
    <cellStyle name="40% - Ênfase6 200 5" xfId="30361"/>
    <cellStyle name="40% - Ênfase6 201" xfId="30362"/>
    <cellStyle name="40% - Ênfase6 201 2" xfId="30363"/>
    <cellStyle name="40% - Ênfase6 201 3" xfId="30364"/>
    <cellStyle name="40% - Ênfase6 201 4" xfId="30365"/>
    <cellStyle name="40% - Ênfase6 201 5" xfId="30366"/>
    <cellStyle name="40% - Ênfase6 202" xfId="30367"/>
    <cellStyle name="40% - Ênfase6 202 2" xfId="30368"/>
    <cellStyle name="40% - Ênfase6 202 3" xfId="30369"/>
    <cellStyle name="40% - Ênfase6 202 4" xfId="30370"/>
    <cellStyle name="40% - Ênfase6 202 5" xfId="30371"/>
    <cellStyle name="40% - Ênfase6 203" xfId="30372"/>
    <cellStyle name="40% - Ênfase6 203 2" xfId="30373"/>
    <cellStyle name="40% - Ênfase6 203 3" xfId="30374"/>
    <cellStyle name="40% - Ênfase6 203 4" xfId="30375"/>
    <cellStyle name="40% - Ênfase6 203 5" xfId="30376"/>
    <cellStyle name="40% - Ênfase6 204" xfId="30377"/>
    <cellStyle name="40% - Ênfase6 204 2" xfId="30378"/>
    <cellStyle name="40% - Ênfase6 204 3" xfId="30379"/>
    <cellStyle name="40% - Ênfase6 204 4" xfId="30380"/>
    <cellStyle name="40% - Ênfase6 204 5" xfId="30381"/>
    <cellStyle name="40% - Ênfase6 205" xfId="30382"/>
    <cellStyle name="40% - Ênfase6 205 2" xfId="30383"/>
    <cellStyle name="40% - Ênfase6 205 3" xfId="30384"/>
    <cellStyle name="40% - Ênfase6 205 4" xfId="30385"/>
    <cellStyle name="40% - Ênfase6 205 5" xfId="30386"/>
    <cellStyle name="40% - Ênfase6 206" xfId="30387"/>
    <cellStyle name="40% - Ênfase6 206 2" xfId="30388"/>
    <cellStyle name="40% - Ênfase6 206 3" xfId="30389"/>
    <cellStyle name="40% - Ênfase6 206 4" xfId="30390"/>
    <cellStyle name="40% - Ênfase6 206 5" xfId="30391"/>
    <cellStyle name="40% - Ênfase6 207" xfId="30392"/>
    <cellStyle name="40% - Ênfase6 207 2" xfId="30393"/>
    <cellStyle name="40% - Ênfase6 207 3" xfId="30394"/>
    <cellStyle name="40% - Ênfase6 207 4" xfId="30395"/>
    <cellStyle name="40% - Ênfase6 207 5" xfId="30396"/>
    <cellStyle name="40% - Ênfase6 208" xfId="30397"/>
    <cellStyle name="40% - Ênfase6 208 2" xfId="30398"/>
    <cellStyle name="40% - Ênfase6 208 3" xfId="30399"/>
    <cellStyle name="40% - Ênfase6 208 4" xfId="30400"/>
    <cellStyle name="40% - Ênfase6 208 5" xfId="30401"/>
    <cellStyle name="40% - Ênfase6 209" xfId="30402"/>
    <cellStyle name="40% - Ênfase6 209 2" xfId="30403"/>
    <cellStyle name="40% - Ênfase6 209 3" xfId="30404"/>
    <cellStyle name="40% - Ênfase6 209 4" xfId="30405"/>
    <cellStyle name="40% - Ênfase6 209 5" xfId="30406"/>
    <cellStyle name="40% - Ênfase6 21" xfId="30407"/>
    <cellStyle name="40% - Ênfase6 21 2" xfId="30408"/>
    <cellStyle name="40% - Ênfase6 21 2 2" xfId="30409"/>
    <cellStyle name="40% - Ênfase6 21 2 3" xfId="30410"/>
    <cellStyle name="40% - Ênfase6 21 2 4" xfId="30411"/>
    <cellStyle name="40% - Ênfase6 21 2 5" xfId="30412"/>
    <cellStyle name="40% - Ênfase6 21 2 6" xfId="30413"/>
    <cellStyle name="40% - Ênfase6 21 3" xfId="30414"/>
    <cellStyle name="40% - Ênfase6 21 3 2" xfId="30415"/>
    <cellStyle name="40% - Ênfase6 21 3 3" xfId="30416"/>
    <cellStyle name="40% - Ênfase6 21 3 4" xfId="30417"/>
    <cellStyle name="40% - Ênfase6 21 4" xfId="30418"/>
    <cellStyle name="40% - Ênfase6 21 5" xfId="30419"/>
    <cellStyle name="40% - Ênfase6 21 6" xfId="30420"/>
    <cellStyle name="40% - Ênfase6 21 7" xfId="30421"/>
    <cellStyle name="40% - Ênfase6 21 8" xfId="30422"/>
    <cellStyle name="40% - Ênfase6 21 9" xfId="30423"/>
    <cellStyle name="40% - Ênfase6 210" xfId="30424"/>
    <cellStyle name="40% - Ênfase6 210 2" xfId="30425"/>
    <cellStyle name="40% - Ênfase6 210 3" xfId="30426"/>
    <cellStyle name="40% - Ênfase6 210 4" xfId="30427"/>
    <cellStyle name="40% - Ênfase6 210 5" xfId="30428"/>
    <cellStyle name="40% - Ênfase6 211" xfId="30429"/>
    <cellStyle name="40% - Ênfase6 211 2" xfId="30430"/>
    <cellStyle name="40% - Ênfase6 211 3" xfId="30431"/>
    <cellStyle name="40% - Ênfase6 211 4" xfId="30432"/>
    <cellStyle name="40% - Ênfase6 211 5" xfId="30433"/>
    <cellStyle name="40% - Ênfase6 212" xfId="30434"/>
    <cellStyle name="40% - Ênfase6 212 2" xfId="30435"/>
    <cellStyle name="40% - Ênfase6 212 3" xfId="30436"/>
    <cellStyle name="40% - Ênfase6 212 4" xfId="30437"/>
    <cellStyle name="40% - Ênfase6 212 5" xfId="30438"/>
    <cellStyle name="40% - Ênfase6 213" xfId="30439"/>
    <cellStyle name="40% - Ênfase6 213 2" xfId="30440"/>
    <cellStyle name="40% - Ênfase6 213 3" xfId="30441"/>
    <cellStyle name="40% - Ênfase6 213 4" xfId="30442"/>
    <cellStyle name="40% - Ênfase6 213 5" xfId="30443"/>
    <cellStyle name="40% - Ênfase6 214" xfId="30444"/>
    <cellStyle name="40% - Ênfase6 214 2" xfId="30445"/>
    <cellStyle name="40% - Ênfase6 214 3" xfId="30446"/>
    <cellStyle name="40% - Ênfase6 214 4" xfId="30447"/>
    <cellStyle name="40% - Ênfase6 214 5" xfId="30448"/>
    <cellStyle name="40% - Ênfase6 215" xfId="30449"/>
    <cellStyle name="40% - Ênfase6 215 2" xfId="30450"/>
    <cellStyle name="40% - Ênfase6 215 3" xfId="30451"/>
    <cellStyle name="40% - Ênfase6 215 4" xfId="30452"/>
    <cellStyle name="40% - Ênfase6 215 5" xfId="30453"/>
    <cellStyle name="40% - Ênfase6 216" xfId="30454"/>
    <cellStyle name="40% - Ênfase6 216 2" xfId="30455"/>
    <cellStyle name="40% - Ênfase6 216 3" xfId="30456"/>
    <cellStyle name="40% - Ênfase6 216 4" xfId="30457"/>
    <cellStyle name="40% - Ênfase6 216 5" xfId="30458"/>
    <cellStyle name="40% - Ênfase6 217" xfId="30459"/>
    <cellStyle name="40% - Ênfase6 217 2" xfId="30460"/>
    <cellStyle name="40% - Ênfase6 217 3" xfId="30461"/>
    <cellStyle name="40% - Ênfase6 217 4" xfId="30462"/>
    <cellStyle name="40% - Ênfase6 217 5" xfId="30463"/>
    <cellStyle name="40% - Ênfase6 218" xfId="30464"/>
    <cellStyle name="40% - Ênfase6 218 2" xfId="30465"/>
    <cellStyle name="40% - Ênfase6 218 3" xfId="30466"/>
    <cellStyle name="40% - Ênfase6 218 4" xfId="30467"/>
    <cellStyle name="40% - Ênfase6 218 5" xfId="30468"/>
    <cellStyle name="40% - Ênfase6 219" xfId="30469"/>
    <cellStyle name="40% - Ênfase6 219 2" xfId="30470"/>
    <cellStyle name="40% - Ênfase6 219 3" xfId="30471"/>
    <cellStyle name="40% - Ênfase6 219 4" xfId="30472"/>
    <cellStyle name="40% - Ênfase6 219 5" xfId="30473"/>
    <cellStyle name="40% - Ênfase6 22" xfId="30474"/>
    <cellStyle name="40% - Ênfase6 22 2" xfId="30475"/>
    <cellStyle name="40% - Ênfase6 22 2 2" xfId="30476"/>
    <cellStyle name="40% - Ênfase6 22 2 3" xfId="30477"/>
    <cellStyle name="40% - Ênfase6 22 2 4" xfId="30478"/>
    <cellStyle name="40% - Ênfase6 22 2 5" xfId="30479"/>
    <cellStyle name="40% - Ênfase6 22 2 6" xfId="30480"/>
    <cellStyle name="40% - Ênfase6 22 3" xfId="30481"/>
    <cellStyle name="40% - Ênfase6 22 3 2" xfId="30482"/>
    <cellStyle name="40% - Ênfase6 22 3 3" xfId="30483"/>
    <cellStyle name="40% - Ênfase6 22 3 4" xfId="30484"/>
    <cellStyle name="40% - Ênfase6 22 4" xfId="30485"/>
    <cellStyle name="40% - Ênfase6 22 5" xfId="30486"/>
    <cellStyle name="40% - Ênfase6 22 6" xfId="30487"/>
    <cellStyle name="40% - Ênfase6 22 7" xfId="30488"/>
    <cellStyle name="40% - Ênfase6 22 8" xfId="30489"/>
    <cellStyle name="40% - Ênfase6 22 9" xfId="30490"/>
    <cellStyle name="40% - Ênfase6 220" xfId="30491"/>
    <cellStyle name="40% - Ênfase6 220 2" xfId="30492"/>
    <cellStyle name="40% - Ênfase6 220 3" xfId="30493"/>
    <cellStyle name="40% - Ênfase6 220 4" xfId="30494"/>
    <cellStyle name="40% - Ênfase6 220 5" xfId="30495"/>
    <cellStyle name="40% - Ênfase6 221" xfId="30496"/>
    <cellStyle name="40% - Ênfase6 221 2" xfId="30497"/>
    <cellStyle name="40% - Ênfase6 221 3" xfId="30498"/>
    <cellStyle name="40% - Ênfase6 221 4" xfId="30499"/>
    <cellStyle name="40% - Ênfase6 221 5" xfId="30500"/>
    <cellStyle name="40% - Ênfase6 222" xfId="30501"/>
    <cellStyle name="40% - Ênfase6 222 2" xfId="30502"/>
    <cellStyle name="40% - Ênfase6 222 3" xfId="30503"/>
    <cellStyle name="40% - Ênfase6 222 4" xfId="30504"/>
    <cellStyle name="40% - Ênfase6 222 5" xfId="30505"/>
    <cellStyle name="40% - Ênfase6 223" xfId="30506"/>
    <cellStyle name="40% - Ênfase6 223 2" xfId="30507"/>
    <cellStyle name="40% - Ênfase6 223 3" xfId="30508"/>
    <cellStyle name="40% - Ênfase6 223 4" xfId="30509"/>
    <cellStyle name="40% - Ênfase6 223 5" xfId="30510"/>
    <cellStyle name="40% - Ênfase6 224" xfId="30511"/>
    <cellStyle name="40% - Ênfase6 224 2" xfId="30512"/>
    <cellStyle name="40% - Ênfase6 224 3" xfId="30513"/>
    <cellStyle name="40% - Ênfase6 224 4" xfId="30514"/>
    <cellStyle name="40% - Ênfase6 224 5" xfId="30515"/>
    <cellStyle name="40% - Ênfase6 225" xfId="30516"/>
    <cellStyle name="40% - Ênfase6 226" xfId="30517"/>
    <cellStyle name="40% - Ênfase6 227" xfId="30518"/>
    <cellStyle name="40% - Ênfase6 228" xfId="30519"/>
    <cellStyle name="40% - Ênfase6 229" xfId="30520"/>
    <cellStyle name="40% - Ênfase6 23" xfId="30521"/>
    <cellStyle name="40% - Ênfase6 23 2" xfId="30522"/>
    <cellStyle name="40% - Ênfase6 23 2 2" xfId="30523"/>
    <cellStyle name="40% - Ênfase6 23 2 3" xfId="30524"/>
    <cellStyle name="40% - Ênfase6 23 2 4" xfId="30525"/>
    <cellStyle name="40% - Ênfase6 23 2 5" xfId="30526"/>
    <cellStyle name="40% - Ênfase6 23 2 6" xfId="30527"/>
    <cellStyle name="40% - Ênfase6 23 3" xfId="30528"/>
    <cellStyle name="40% - Ênfase6 23 3 2" xfId="30529"/>
    <cellStyle name="40% - Ênfase6 23 3 3" xfId="30530"/>
    <cellStyle name="40% - Ênfase6 23 3 4" xfId="30531"/>
    <cellStyle name="40% - Ênfase6 23 4" xfId="30532"/>
    <cellStyle name="40% - Ênfase6 23 5" xfId="30533"/>
    <cellStyle name="40% - Ênfase6 23 6" xfId="30534"/>
    <cellStyle name="40% - Ênfase6 23 7" xfId="30535"/>
    <cellStyle name="40% - Ênfase6 23 8" xfId="30536"/>
    <cellStyle name="40% - Ênfase6 23 9" xfId="30537"/>
    <cellStyle name="40% - Ênfase6 230" xfId="30538"/>
    <cellStyle name="40% - Ênfase6 231" xfId="30539"/>
    <cellStyle name="40% - Ênfase6 232" xfId="30540"/>
    <cellStyle name="40% - Ênfase6 233" xfId="30541"/>
    <cellStyle name="40% - Ênfase6 234" xfId="30542"/>
    <cellStyle name="40% - Ênfase6 235" xfId="30543"/>
    <cellStyle name="40% - Ênfase6 236" xfId="30544"/>
    <cellStyle name="40% - Ênfase6 237" xfId="30545"/>
    <cellStyle name="40% - Ênfase6 238" xfId="30546"/>
    <cellStyle name="40% - Ênfase6 239" xfId="30547"/>
    <cellStyle name="40% - Ênfase6 24" xfId="30548"/>
    <cellStyle name="40% - Ênfase6 24 2" xfId="30549"/>
    <cellStyle name="40% - Ênfase6 24 2 2" xfId="30550"/>
    <cellStyle name="40% - Ênfase6 24 2 3" xfId="30551"/>
    <cellStyle name="40% - Ênfase6 24 2 4" xfId="30552"/>
    <cellStyle name="40% - Ênfase6 24 2 5" xfId="30553"/>
    <cellStyle name="40% - Ênfase6 24 2 6" xfId="30554"/>
    <cellStyle name="40% - Ênfase6 24 3" xfId="30555"/>
    <cellStyle name="40% - Ênfase6 24 3 2" xfId="30556"/>
    <cellStyle name="40% - Ênfase6 24 3 3" xfId="30557"/>
    <cellStyle name="40% - Ênfase6 24 3 4" xfId="30558"/>
    <cellStyle name="40% - Ênfase6 24 4" xfId="30559"/>
    <cellStyle name="40% - Ênfase6 24 5" xfId="30560"/>
    <cellStyle name="40% - Ênfase6 24 6" xfId="30561"/>
    <cellStyle name="40% - Ênfase6 24 7" xfId="30562"/>
    <cellStyle name="40% - Ênfase6 24 8" xfId="30563"/>
    <cellStyle name="40% - Ênfase6 24 9" xfId="30564"/>
    <cellStyle name="40% - Ênfase6 240" xfId="30565"/>
    <cellStyle name="40% - Ênfase6 241" xfId="30566"/>
    <cellStyle name="40% - Ênfase6 242" xfId="30567"/>
    <cellStyle name="40% - Ênfase6 25" xfId="30568"/>
    <cellStyle name="40% - Ênfase6 25 2" xfId="30569"/>
    <cellStyle name="40% - Ênfase6 25 2 2" xfId="30570"/>
    <cellStyle name="40% - Ênfase6 25 2 3" xfId="30571"/>
    <cellStyle name="40% - Ênfase6 25 2 4" xfId="30572"/>
    <cellStyle name="40% - Ênfase6 25 2 5" xfId="30573"/>
    <cellStyle name="40% - Ênfase6 25 2 6" xfId="30574"/>
    <cellStyle name="40% - Ênfase6 25 3" xfId="30575"/>
    <cellStyle name="40% - Ênfase6 25 3 2" xfId="30576"/>
    <cellStyle name="40% - Ênfase6 25 3 3" xfId="30577"/>
    <cellStyle name="40% - Ênfase6 25 3 4" xfId="30578"/>
    <cellStyle name="40% - Ênfase6 25 4" xfId="30579"/>
    <cellStyle name="40% - Ênfase6 25 5" xfId="30580"/>
    <cellStyle name="40% - Ênfase6 25 6" xfId="30581"/>
    <cellStyle name="40% - Ênfase6 25 7" xfId="30582"/>
    <cellStyle name="40% - Ênfase6 25 8" xfId="30583"/>
    <cellStyle name="40% - Ênfase6 25 9" xfId="30584"/>
    <cellStyle name="40% - Ênfase6 26" xfId="30585"/>
    <cellStyle name="40% - Ênfase6 26 2" xfId="30586"/>
    <cellStyle name="40% - Ênfase6 26 2 2" xfId="30587"/>
    <cellStyle name="40% - Ênfase6 26 2 3" xfId="30588"/>
    <cellStyle name="40% - Ênfase6 26 2 4" xfId="30589"/>
    <cellStyle name="40% - Ênfase6 26 2 5" xfId="30590"/>
    <cellStyle name="40% - Ênfase6 26 2 6" xfId="30591"/>
    <cellStyle name="40% - Ênfase6 26 3" xfId="30592"/>
    <cellStyle name="40% - Ênfase6 26 3 2" xfId="30593"/>
    <cellStyle name="40% - Ênfase6 26 3 3" xfId="30594"/>
    <cellStyle name="40% - Ênfase6 26 3 4" xfId="30595"/>
    <cellStyle name="40% - Ênfase6 26 4" xfId="30596"/>
    <cellStyle name="40% - Ênfase6 26 5" xfId="30597"/>
    <cellStyle name="40% - Ênfase6 26 6" xfId="30598"/>
    <cellStyle name="40% - Ênfase6 26 7" xfId="30599"/>
    <cellStyle name="40% - Ênfase6 26 8" xfId="30600"/>
    <cellStyle name="40% - Ênfase6 26 9" xfId="30601"/>
    <cellStyle name="40% - Ênfase6 27" xfId="30602"/>
    <cellStyle name="40% - Ênfase6 27 2" xfId="30603"/>
    <cellStyle name="40% - Ênfase6 27 2 2" xfId="30604"/>
    <cellStyle name="40% - Ênfase6 27 2 3" xfId="30605"/>
    <cellStyle name="40% - Ênfase6 27 2 4" xfId="30606"/>
    <cellStyle name="40% - Ênfase6 27 2 5" xfId="30607"/>
    <cellStyle name="40% - Ênfase6 27 2 6" xfId="30608"/>
    <cellStyle name="40% - Ênfase6 27 3" xfId="30609"/>
    <cellStyle name="40% - Ênfase6 27 3 2" xfId="30610"/>
    <cellStyle name="40% - Ênfase6 27 3 3" xfId="30611"/>
    <cellStyle name="40% - Ênfase6 27 3 4" xfId="30612"/>
    <cellStyle name="40% - Ênfase6 27 4" xfId="30613"/>
    <cellStyle name="40% - Ênfase6 27 5" xfId="30614"/>
    <cellStyle name="40% - Ênfase6 27 6" xfId="30615"/>
    <cellStyle name="40% - Ênfase6 27 7" xfId="30616"/>
    <cellStyle name="40% - Ênfase6 27 8" xfId="30617"/>
    <cellStyle name="40% - Ênfase6 27 9" xfId="30618"/>
    <cellStyle name="40% - Ênfase6 28" xfId="30619"/>
    <cellStyle name="40% - Ênfase6 28 2" xfId="30620"/>
    <cellStyle name="40% - Ênfase6 28 2 2" xfId="30621"/>
    <cellStyle name="40% - Ênfase6 28 2 3" xfId="30622"/>
    <cellStyle name="40% - Ênfase6 28 2 4" xfId="30623"/>
    <cellStyle name="40% - Ênfase6 28 2 5" xfId="30624"/>
    <cellStyle name="40% - Ênfase6 28 2 6" xfId="30625"/>
    <cellStyle name="40% - Ênfase6 28 3" xfId="30626"/>
    <cellStyle name="40% - Ênfase6 28 3 2" xfId="30627"/>
    <cellStyle name="40% - Ênfase6 28 3 3" xfId="30628"/>
    <cellStyle name="40% - Ênfase6 28 3 4" xfId="30629"/>
    <cellStyle name="40% - Ênfase6 28 4" xfId="30630"/>
    <cellStyle name="40% - Ênfase6 28 5" xfId="30631"/>
    <cellStyle name="40% - Ênfase6 28 6" xfId="30632"/>
    <cellStyle name="40% - Ênfase6 28 7" xfId="30633"/>
    <cellStyle name="40% - Ênfase6 28 8" xfId="30634"/>
    <cellStyle name="40% - Ênfase6 28 9" xfId="30635"/>
    <cellStyle name="40% - Ênfase6 29" xfId="30636"/>
    <cellStyle name="40% - Ênfase6 29 2" xfId="30637"/>
    <cellStyle name="40% - Ênfase6 29 2 2" xfId="30638"/>
    <cellStyle name="40% - Ênfase6 29 2 3" xfId="30639"/>
    <cellStyle name="40% - Ênfase6 29 2 4" xfId="30640"/>
    <cellStyle name="40% - Ênfase6 29 2 5" xfId="30641"/>
    <cellStyle name="40% - Ênfase6 29 2 6" xfId="30642"/>
    <cellStyle name="40% - Ênfase6 29 3" xfId="30643"/>
    <cellStyle name="40% - Ênfase6 29 3 2" xfId="30644"/>
    <cellStyle name="40% - Ênfase6 29 3 3" xfId="30645"/>
    <cellStyle name="40% - Ênfase6 29 3 4" xfId="30646"/>
    <cellStyle name="40% - Ênfase6 29 4" xfId="30647"/>
    <cellStyle name="40% - Ênfase6 29 5" xfId="30648"/>
    <cellStyle name="40% - Ênfase6 29 6" xfId="30649"/>
    <cellStyle name="40% - Ênfase6 29 7" xfId="30650"/>
    <cellStyle name="40% - Ênfase6 29 8" xfId="30651"/>
    <cellStyle name="40% - Ênfase6 29 9" xfId="30652"/>
    <cellStyle name="40% - Ênfase6 3" xfId="30653"/>
    <cellStyle name="40% - Ênfase6 3 10" xfId="30654"/>
    <cellStyle name="40% - Ênfase6 3 11" xfId="30655"/>
    <cellStyle name="40% - Ênfase6 3 2" xfId="30656"/>
    <cellStyle name="40% - Ênfase6 3 2 2" xfId="30657"/>
    <cellStyle name="40% - Ênfase6 3 2 2 2" xfId="30658"/>
    <cellStyle name="40% - Ênfase6 3 2 2 3" xfId="30659"/>
    <cellStyle name="40% - Ênfase6 3 2 2 4" xfId="30660"/>
    <cellStyle name="40% - Ênfase6 3 2 2 5" xfId="30661"/>
    <cellStyle name="40% - Ênfase6 3 2 2 6" xfId="30662"/>
    <cellStyle name="40% - Ênfase6 3 2 3" xfId="30663"/>
    <cellStyle name="40% - Ênfase6 3 2 3 2" xfId="30664"/>
    <cellStyle name="40% - Ênfase6 3 2 3 3" xfId="30665"/>
    <cellStyle name="40% - Ênfase6 3 2 3 4" xfId="30666"/>
    <cellStyle name="40% - Ênfase6 3 2 4" xfId="30667"/>
    <cellStyle name="40% - Ênfase6 3 2 5" xfId="30668"/>
    <cellStyle name="40% - Ênfase6 3 2 6" xfId="30669"/>
    <cellStyle name="40% - Ênfase6 3 2 7" xfId="30670"/>
    <cellStyle name="40% - Ênfase6 3 2 8" xfId="30671"/>
    <cellStyle name="40% - Ênfase6 3 3" xfId="30672"/>
    <cellStyle name="40% - Ênfase6 3 3 2" xfId="30673"/>
    <cellStyle name="40% - Ênfase6 3 3 3" xfId="30674"/>
    <cellStyle name="40% - Ênfase6 3 3 4" xfId="30675"/>
    <cellStyle name="40% - Ênfase6 3 3 5" xfId="30676"/>
    <cellStyle name="40% - Ênfase6 3 3 6" xfId="30677"/>
    <cellStyle name="40% - Ênfase6 3 4" xfId="30678"/>
    <cellStyle name="40% - Ênfase6 3 4 2" xfId="30679"/>
    <cellStyle name="40% - Ênfase6 3 4 3" xfId="30680"/>
    <cellStyle name="40% - Ênfase6 3 4 4" xfId="30681"/>
    <cellStyle name="40% - Ênfase6 3 5" xfId="30682"/>
    <cellStyle name="40% - Ênfase6 3 6" xfId="30683"/>
    <cellStyle name="40% - Ênfase6 3 7" xfId="30684"/>
    <cellStyle name="40% - Ênfase6 3 8" xfId="30685"/>
    <cellStyle name="40% - Ênfase6 3 9" xfId="30686"/>
    <cellStyle name="40% - Ênfase6 30" xfId="30687"/>
    <cellStyle name="40% - Ênfase6 30 2" xfId="30688"/>
    <cellStyle name="40% - Ênfase6 30 2 2" xfId="30689"/>
    <cellStyle name="40% - Ênfase6 30 2 3" xfId="30690"/>
    <cellStyle name="40% - Ênfase6 30 2 4" xfId="30691"/>
    <cellStyle name="40% - Ênfase6 30 2 5" xfId="30692"/>
    <cellStyle name="40% - Ênfase6 30 2 6" xfId="30693"/>
    <cellStyle name="40% - Ênfase6 30 3" xfId="30694"/>
    <cellStyle name="40% - Ênfase6 30 3 2" xfId="30695"/>
    <cellStyle name="40% - Ênfase6 30 3 3" xfId="30696"/>
    <cellStyle name="40% - Ênfase6 30 3 4" xfId="30697"/>
    <cellStyle name="40% - Ênfase6 30 4" xfId="30698"/>
    <cellStyle name="40% - Ênfase6 30 5" xfId="30699"/>
    <cellStyle name="40% - Ênfase6 30 6" xfId="30700"/>
    <cellStyle name="40% - Ênfase6 30 7" xfId="30701"/>
    <cellStyle name="40% - Ênfase6 30 8" xfId="30702"/>
    <cellStyle name="40% - Ênfase6 30 9" xfId="30703"/>
    <cellStyle name="40% - Ênfase6 31" xfId="30704"/>
    <cellStyle name="40% - Ênfase6 31 2" xfId="30705"/>
    <cellStyle name="40% - Ênfase6 31 2 2" xfId="30706"/>
    <cellStyle name="40% - Ênfase6 31 2 3" xfId="30707"/>
    <cellStyle name="40% - Ênfase6 31 2 4" xfId="30708"/>
    <cellStyle name="40% - Ênfase6 31 2 5" xfId="30709"/>
    <cellStyle name="40% - Ênfase6 31 2 6" xfId="30710"/>
    <cellStyle name="40% - Ênfase6 31 3" xfId="30711"/>
    <cellStyle name="40% - Ênfase6 31 3 2" xfId="30712"/>
    <cellStyle name="40% - Ênfase6 31 3 3" xfId="30713"/>
    <cellStyle name="40% - Ênfase6 31 3 4" xfId="30714"/>
    <cellStyle name="40% - Ênfase6 31 4" xfId="30715"/>
    <cellStyle name="40% - Ênfase6 31 5" xfId="30716"/>
    <cellStyle name="40% - Ênfase6 31 6" xfId="30717"/>
    <cellStyle name="40% - Ênfase6 31 7" xfId="30718"/>
    <cellStyle name="40% - Ênfase6 31 8" xfId="30719"/>
    <cellStyle name="40% - Ênfase6 31 9" xfId="30720"/>
    <cellStyle name="40% - Ênfase6 32" xfId="30721"/>
    <cellStyle name="40% - Ênfase6 32 2" xfId="30722"/>
    <cellStyle name="40% - Ênfase6 32 2 2" xfId="30723"/>
    <cellStyle name="40% - Ênfase6 32 2 3" xfId="30724"/>
    <cellStyle name="40% - Ênfase6 32 2 4" xfId="30725"/>
    <cellStyle name="40% - Ênfase6 32 2 5" xfId="30726"/>
    <cellStyle name="40% - Ênfase6 32 2 6" xfId="30727"/>
    <cellStyle name="40% - Ênfase6 32 3" xfId="30728"/>
    <cellStyle name="40% - Ênfase6 32 3 2" xfId="30729"/>
    <cellStyle name="40% - Ênfase6 32 3 3" xfId="30730"/>
    <cellStyle name="40% - Ênfase6 32 3 4" xfId="30731"/>
    <cellStyle name="40% - Ênfase6 32 4" xfId="30732"/>
    <cellStyle name="40% - Ênfase6 32 5" xfId="30733"/>
    <cellStyle name="40% - Ênfase6 32 6" xfId="30734"/>
    <cellStyle name="40% - Ênfase6 32 7" xfId="30735"/>
    <cellStyle name="40% - Ênfase6 32 8" xfId="30736"/>
    <cellStyle name="40% - Ênfase6 32 9" xfId="30737"/>
    <cellStyle name="40% - Ênfase6 33" xfId="30738"/>
    <cellStyle name="40% - Ênfase6 33 2" xfId="30739"/>
    <cellStyle name="40% - Ênfase6 33 2 2" xfId="30740"/>
    <cellStyle name="40% - Ênfase6 33 2 3" xfId="30741"/>
    <cellStyle name="40% - Ênfase6 33 2 4" xfId="30742"/>
    <cellStyle name="40% - Ênfase6 33 2 5" xfId="30743"/>
    <cellStyle name="40% - Ênfase6 33 2 6" xfId="30744"/>
    <cellStyle name="40% - Ênfase6 33 3" xfId="30745"/>
    <cellStyle name="40% - Ênfase6 33 3 2" xfId="30746"/>
    <cellStyle name="40% - Ênfase6 33 3 3" xfId="30747"/>
    <cellStyle name="40% - Ênfase6 33 3 4" xfId="30748"/>
    <cellStyle name="40% - Ênfase6 33 4" xfId="30749"/>
    <cellStyle name="40% - Ênfase6 33 5" xfId="30750"/>
    <cellStyle name="40% - Ênfase6 33 6" xfId="30751"/>
    <cellStyle name="40% - Ênfase6 33 7" xfId="30752"/>
    <cellStyle name="40% - Ênfase6 33 8" xfId="30753"/>
    <cellStyle name="40% - Ênfase6 33 9" xfId="30754"/>
    <cellStyle name="40% - Ênfase6 34" xfId="30755"/>
    <cellStyle name="40% - Ênfase6 34 2" xfId="30756"/>
    <cellStyle name="40% - Ênfase6 34 2 2" xfId="30757"/>
    <cellStyle name="40% - Ênfase6 34 2 3" xfId="30758"/>
    <cellStyle name="40% - Ênfase6 34 2 4" xfId="30759"/>
    <cellStyle name="40% - Ênfase6 34 2 5" xfId="30760"/>
    <cellStyle name="40% - Ênfase6 34 2 6" xfId="30761"/>
    <cellStyle name="40% - Ênfase6 34 3" xfId="30762"/>
    <cellStyle name="40% - Ênfase6 34 3 2" xfId="30763"/>
    <cellStyle name="40% - Ênfase6 34 3 3" xfId="30764"/>
    <cellStyle name="40% - Ênfase6 34 3 4" xfId="30765"/>
    <cellStyle name="40% - Ênfase6 34 4" xfId="30766"/>
    <cellStyle name="40% - Ênfase6 34 5" xfId="30767"/>
    <cellStyle name="40% - Ênfase6 34 6" xfId="30768"/>
    <cellStyle name="40% - Ênfase6 34 7" xfId="30769"/>
    <cellStyle name="40% - Ênfase6 34 8" xfId="30770"/>
    <cellStyle name="40% - Ênfase6 34 9" xfId="30771"/>
    <cellStyle name="40% - Ênfase6 35" xfId="30772"/>
    <cellStyle name="40% - Ênfase6 35 2" xfId="30773"/>
    <cellStyle name="40% - Ênfase6 35 2 2" xfId="30774"/>
    <cellStyle name="40% - Ênfase6 35 2 3" xfId="30775"/>
    <cellStyle name="40% - Ênfase6 35 2 4" xfId="30776"/>
    <cellStyle name="40% - Ênfase6 35 2 5" xfId="30777"/>
    <cellStyle name="40% - Ênfase6 35 2 6" xfId="30778"/>
    <cellStyle name="40% - Ênfase6 35 3" xfId="30779"/>
    <cellStyle name="40% - Ênfase6 35 3 2" xfId="30780"/>
    <cellStyle name="40% - Ênfase6 35 3 3" xfId="30781"/>
    <cellStyle name="40% - Ênfase6 35 3 4" xfId="30782"/>
    <cellStyle name="40% - Ênfase6 35 4" xfId="30783"/>
    <cellStyle name="40% - Ênfase6 35 5" xfId="30784"/>
    <cellStyle name="40% - Ênfase6 35 6" xfId="30785"/>
    <cellStyle name="40% - Ênfase6 35 7" xfId="30786"/>
    <cellStyle name="40% - Ênfase6 35 8" xfId="30787"/>
    <cellStyle name="40% - Ênfase6 35 9" xfId="30788"/>
    <cellStyle name="40% - Ênfase6 36" xfId="30789"/>
    <cellStyle name="40% - Ênfase6 36 2" xfId="30790"/>
    <cellStyle name="40% - Ênfase6 36 2 2" xfId="30791"/>
    <cellStyle name="40% - Ênfase6 36 2 3" xfId="30792"/>
    <cellStyle name="40% - Ênfase6 36 2 4" xfId="30793"/>
    <cellStyle name="40% - Ênfase6 36 2 5" xfId="30794"/>
    <cellStyle name="40% - Ênfase6 36 2 6" xfId="30795"/>
    <cellStyle name="40% - Ênfase6 36 3" xfId="30796"/>
    <cellStyle name="40% - Ênfase6 36 3 2" xfId="30797"/>
    <cellStyle name="40% - Ênfase6 36 3 3" xfId="30798"/>
    <cellStyle name="40% - Ênfase6 36 3 4" xfId="30799"/>
    <cellStyle name="40% - Ênfase6 36 4" xfId="30800"/>
    <cellStyle name="40% - Ênfase6 36 5" xfId="30801"/>
    <cellStyle name="40% - Ênfase6 36 6" xfId="30802"/>
    <cellStyle name="40% - Ênfase6 36 7" xfId="30803"/>
    <cellStyle name="40% - Ênfase6 36 8" xfId="30804"/>
    <cellStyle name="40% - Ênfase6 36 9" xfId="30805"/>
    <cellStyle name="40% - Ênfase6 37" xfId="30806"/>
    <cellStyle name="40% - Ênfase6 37 2" xfId="30807"/>
    <cellStyle name="40% - Ênfase6 37 2 2" xfId="30808"/>
    <cellStyle name="40% - Ênfase6 37 2 3" xfId="30809"/>
    <cellStyle name="40% - Ênfase6 37 2 4" xfId="30810"/>
    <cellStyle name="40% - Ênfase6 37 2 5" xfId="30811"/>
    <cellStyle name="40% - Ênfase6 37 2 6" xfId="30812"/>
    <cellStyle name="40% - Ênfase6 37 3" xfId="30813"/>
    <cellStyle name="40% - Ênfase6 37 3 2" xfId="30814"/>
    <cellStyle name="40% - Ênfase6 37 3 3" xfId="30815"/>
    <cellStyle name="40% - Ênfase6 37 3 4" xfId="30816"/>
    <cellStyle name="40% - Ênfase6 37 4" xfId="30817"/>
    <cellStyle name="40% - Ênfase6 37 5" xfId="30818"/>
    <cellStyle name="40% - Ênfase6 37 6" xfId="30819"/>
    <cellStyle name="40% - Ênfase6 37 7" xfId="30820"/>
    <cellStyle name="40% - Ênfase6 37 8" xfId="30821"/>
    <cellStyle name="40% - Ênfase6 38" xfId="30822"/>
    <cellStyle name="40% - Ênfase6 38 2" xfId="30823"/>
    <cellStyle name="40% - Ênfase6 38 2 2" xfId="30824"/>
    <cellStyle name="40% - Ênfase6 38 2 3" xfId="30825"/>
    <cellStyle name="40% - Ênfase6 38 2 4" xfId="30826"/>
    <cellStyle name="40% - Ênfase6 38 2 5" xfId="30827"/>
    <cellStyle name="40% - Ênfase6 38 2 6" xfId="30828"/>
    <cellStyle name="40% - Ênfase6 38 3" xfId="30829"/>
    <cellStyle name="40% - Ênfase6 38 3 2" xfId="30830"/>
    <cellStyle name="40% - Ênfase6 38 3 3" xfId="30831"/>
    <cellStyle name="40% - Ênfase6 38 3 4" xfId="30832"/>
    <cellStyle name="40% - Ênfase6 38 4" xfId="30833"/>
    <cellStyle name="40% - Ênfase6 38 5" xfId="30834"/>
    <cellStyle name="40% - Ênfase6 38 6" xfId="30835"/>
    <cellStyle name="40% - Ênfase6 38 7" xfId="30836"/>
    <cellStyle name="40% - Ênfase6 38 8" xfId="30837"/>
    <cellStyle name="40% - Ênfase6 39" xfId="30838"/>
    <cellStyle name="40% - Ênfase6 39 2" xfId="30839"/>
    <cellStyle name="40% - Ênfase6 39 2 2" xfId="30840"/>
    <cellStyle name="40% - Ênfase6 39 2 3" xfId="30841"/>
    <cellStyle name="40% - Ênfase6 39 2 4" xfId="30842"/>
    <cellStyle name="40% - Ênfase6 39 2 5" xfId="30843"/>
    <cellStyle name="40% - Ênfase6 39 2 6" xfId="30844"/>
    <cellStyle name="40% - Ênfase6 39 3" xfId="30845"/>
    <cellStyle name="40% - Ênfase6 39 3 2" xfId="30846"/>
    <cellStyle name="40% - Ênfase6 39 3 3" xfId="30847"/>
    <cellStyle name="40% - Ênfase6 39 3 4" xfId="30848"/>
    <cellStyle name="40% - Ênfase6 39 4" xfId="30849"/>
    <cellStyle name="40% - Ênfase6 39 5" xfId="30850"/>
    <cellStyle name="40% - Ênfase6 39 6" xfId="30851"/>
    <cellStyle name="40% - Ênfase6 39 7" xfId="30852"/>
    <cellStyle name="40% - Ênfase6 39 8" xfId="30853"/>
    <cellStyle name="40% - Ênfase6 4" xfId="30854"/>
    <cellStyle name="40% - Ênfase6 4 10" xfId="30855"/>
    <cellStyle name="40% - Ênfase6 4 11" xfId="30856"/>
    <cellStyle name="40% - Ênfase6 4 2" xfId="30857"/>
    <cellStyle name="40% - Ênfase6 4 2 2" xfId="30858"/>
    <cellStyle name="40% - Ênfase6 4 2 2 2" xfId="30859"/>
    <cellStyle name="40% - Ênfase6 4 2 2 3" xfId="30860"/>
    <cellStyle name="40% - Ênfase6 4 2 2 4" xfId="30861"/>
    <cellStyle name="40% - Ênfase6 4 2 2 5" xfId="30862"/>
    <cellStyle name="40% - Ênfase6 4 2 2 6" xfId="30863"/>
    <cellStyle name="40% - Ênfase6 4 2 3" xfId="30864"/>
    <cellStyle name="40% - Ênfase6 4 2 3 2" xfId="30865"/>
    <cellStyle name="40% - Ênfase6 4 2 3 3" xfId="30866"/>
    <cellStyle name="40% - Ênfase6 4 2 3 4" xfId="30867"/>
    <cellStyle name="40% - Ênfase6 4 2 4" xfId="30868"/>
    <cellStyle name="40% - Ênfase6 4 2 5" xfId="30869"/>
    <cellStyle name="40% - Ênfase6 4 2 6" xfId="30870"/>
    <cellStyle name="40% - Ênfase6 4 2 7" xfId="30871"/>
    <cellStyle name="40% - Ênfase6 4 2 8" xfId="30872"/>
    <cellStyle name="40% - Ênfase6 4 3" xfId="30873"/>
    <cellStyle name="40% - Ênfase6 4 3 2" xfId="30874"/>
    <cellStyle name="40% - Ênfase6 4 3 3" xfId="30875"/>
    <cellStyle name="40% - Ênfase6 4 3 4" xfId="30876"/>
    <cellStyle name="40% - Ênfase6 4 3 5" xfId="30877"/>
    <cellStyle name="40% - Ênfase6 4 3 6" xfId="30878"/>
    <cellStyle name="40% - Ênfase6 4 4" xfId="30879"/>
    <cellStyle name="40% - Ênfase6 4 4 2" xfId="30880"/>
    <cellStyle name="40% - Ênfase6 4 4 3" xfId="30881"/>
    <cellStyle name="40% - Ênfase6 4 4 4" xfId="30882"/>
    <cellStyle name="40% - Ênfase6 4 5" xfId="30883"/>
    <cellStyle name="40% - Ênfase6 4 6" xfId="30884"/>
    <cellStyle name="40% - Ênfase6 4 7" xfId="30885"/>
    <cellStyle name="40% - Ênfase6 4 8" xfId="30886"/>
    <cellStyle name="40% - Ênfase6 4 9" xfId="30887"/>
    <cellStyle name="40% - Ênfase6 40" xfId="30888"/>
    <cellStyle name="40% - Ênfase6 40 2" xfId="30889"/>
    <cellStyle name="40% - Ênfase6 40 2 2" xfId="30890"/>
    <cellStyle name="40% - Ênfase6 40 2 3" xfId="30891"/>
    <cellStyle name="40% - Ênfase6 40 2 4" xfId="30892"/>
    <cellStyle name="40% - Ênfase6 40 2 5" xfId="30893"/>
    <cellStyle name="40% - Ênfase6 40 2 6" xfId="30894"/>
    <cellStyle name="40% - Ênfase6 40 3" xfId="30895"/>
    <cellStyle name="40% - Ênfase6 40 3 2" xfId="30896"/>
    <cellStyle name="40% - Ênfase6 40 3 3" xfId="30897"/>
    <cellStyle name="40% - Ênfase6 40 3 4" xfId="30898"/>
    <cellStyle name="40% - Ênfase6 40 4" xfId="30899"/>
    <cellStyle name="40% - Ênfase6 40 5" xfId="30900"/>
    <cellStyle name="40% - Ênfase6 40 6" xfId="30901"/>
    <cellStyle name="40% - Ênfase6 40 7" xfId="30902"/>
    <cellStyle name="40% - Ênfase6 40 8" xfId="30903"/>
    <cellStyle name="40% - Ênfase6 41" xfId="30904"/>
    <cellStyle name="40% - Ênfase6 41 2" xfId="30905"/>
    <cellStyle name="40% - Ênfase6 41 2 2" xfId="30906"/>
    <cellStyle name="40% - Ênfase6 41 2 3" xfId="30907"/>
    <cellStyle name="40% - Ênfase6 41 2 4" xfId="30908"/>
    <cellStyle name="40% - Ênfase6 41 2 5" xfId="30909"/>
    <cellStyle name="40% - Ênfase6 41 2 6" xfId="30910"/>
    <cellStyle name="40% - Ênfase6 41 3" xfId="30911"/>
    <cellStyle name="40% - Ênfase6 41 3 2" xfId="30912"/>
    <cellStyle name="40% - Ênfase6 41 3 3" xfId="30913"/>
    <cellStyle name="40% - Ênfase6 41 3 4" xfId="30914"/>
    <cellStyle name="40% - Ênfase6 41 4" xfId="30915"/>
    <cellStyle name="40% - Ênfase6 41 5" xfId="30916"/>
    <cellStyle name="40% - Ênfase6 41 6" xfId="30917"/>
    <cellStyle name="40% - Ênfase6 41 7" xfId="30918"/>
    <cellStyle name="40% - Ênfase6 41 8" xfId="30919"/>
    <cellStyle name="40% - Ênfase6 42" xfId="30920"/>
    <cellStyle name="40% - Ênfase6 42 2" xfId="30921"/>
    <cellStyle name="40% - Ênfase6 42 2 2" xfId="30922"/>
    <cellStyle name="40% - Ênfase6 42 2 3" xfId="30923"/>
    <cellStyle name="40% - Ênfase6 42 2 4" xfId="30924"/>
    <cellStyle name="40% - Ênfase6 42 2 5" xfId="30925"/>
    <cellStyle name="40% - Ênfase6 42 2 6" xfId="30926"/>
    <cellStyle name="40% - Ênfase6 42 3" xfId="30927"/>
    <cellStyle name="40% - Ênfase6 42 3 2" xfId="30928"/>
    <cellStyle name="40% - Ênfase6 42 3 3" xfId="30929"/>
    <cellStyle name="40% - Ênfase6 42 3 4" xfId="30930"/>
    <cellStyle name="40% - Ênfase6 42 4" xfId="30931"/>
    <cellStyle name="40% - Ênfase6 42 5" xfId="30932"/>
    <cellStyle name="40% - Ênfase6 42 6" xfId="30933"/>
    <cellStyle name="40% - Ênfase6 42 7" xfId="30934"/>
    <cellStyle name="40% - Ênfase6 42 8" xfId="30935"/>
    <cellStyle name="40% - Ênfase6 43" xfId="30936"/>
    <cellStyle name="40% - Ênfase6 43 2" xfId="30937"/>
    <cellStyle name="40% - Ênfase6 43 2 2" xfId="30938"/>
    <cellStyle name="40% - Ênfase6 43 2 3" xfId="30939"/>
    <cellStyle name="40% - Ênfase6 43 2 4" xfId="30940"/>
    <cellStyle name="40% - Ênfase6 43 2 5" xfId="30941"/>
    <cellStyle name="40% - Ênfase6 43 2 6" xfId="30942"/>
    <cellStyle name="40% - Ênfase6 43 3" xfId="30943"/>
    <cellStyle name="40% - Ênfase6 43 3 2" xfId="30944"/>
    <cellStyle name="40% - Ênfase6 43 3 3" xfId="30945"/>
    <cellStyle name="40% - Ênfase6 43 3 4" xfId="30946"/>
    <cellStyle name="40% - Ênfase6 43 4" xfId="30947"/>
    <cellStyle name="40% - Ênfase6 43 5" xfId="30948"/>
    <cellStyle name="40% - Ênfase6 43 6" xfId="30949"/>
    <cellStyle name="40% - Ênfase6 43 7" xfId="30950"/>
    <cellStyle name="40% - Ênfase6 43 8" xfId="30951"/>
    <cellStyle name="40% - Ênfase6 44" xfId="30952"/>
    <cellStyle name="40% - Ênfase6 44 2" xfId="30953"/>
    <cellStyle name="40% - Ênfase6 44 2 2" xfId="30954"/>
    <cellStyle name="40% - Ênfase6 44 2 3" xfId="30955"/>
    <cellStyle name="40% - Ênfase6 44 2 4" xfId="30956"/>
    <cellStyle name="40% - Ênfase6 44 2 5" xfId="30957"/>
    <cellStyle name="40% - Ênfase6 44 2 6" xfId="30958"/>
    <cellStyle name="40% - Ênfase6 44 3" xfId="30959"/>
    <cellStyle name="40% - Ênfase6 44 3 2" xfId="30960"/>
    <cellStyle name="40% - Ênfase6 44 3 3" xfId="30961"/>
    <cellStyle name="40% - Ênfase6 44 3 4" xfId="30962"/>
    <cellStyle name="40% - Ênfase6 44 4" xfId="30963"/>
    <cellStyle name="40% - Ênfase6 44 5" xfId="30964"/>
    <cellStyle name="40% - Ênfase6 44 6" xfId="30965"/>
    <cellStyle name="40% - Ênfase6 44 7" xfId="30966"/>
    <cellStyle name="40% - Ênfase6 44 8" xfId="30967"/>
    <cellStyle name="40% - Ênfase6 45" xfId="30968"/>
    <cellStyle name="40% - Ênfase6 45 2" xfId="30969"/>
    <cellStyle name="40% - Ênfase6 45 2 2" xfId="30970"/>
    <cellStyle name="40% - Ênfase6 45 2 3" xfId="30971"/>
    <cellStyle name="40% - Ênfase6 45 2 4" xfId="30972"/>
    <cellStyle name="40% - Ênfase6 45 2 5" xfId="30973"/>
    <cellStyle name="40% - Ênfase6 45 2 6" xfId="30974"/>
    <cellStyle name="40% - Ênfase6 45 3" xfId="30975"/>
    <cellStyle name="40% - Ênfase6 45 3 2" xfId="30976"/>
    <cellStyle name="40% - Ênfase6 45 3 3" xfId="30977"/>
    <cellStyle name="40% - Ênfase6 45 3 4" xfId="30978"/>
    <cellStyle name="40% - Ênfase6 45 4" xfId="30979"/>
    <cellStyle name="40% - Ênfase6 45 5" xfId="30980"/>
    <cellStyle name="40% - Ênfase6 45 6" xfId="30981"/>
    <cellStyle name="40% - Ênfase6 45 7" xfId="30982"/>
    <cellStyle name="40% - Ênfase6 45 8" xfId="30983"/>
    <cellStyle name="40% - Ênfase6 46" xfId="30984"/>
    <cellStyle name="40% - Ênfase6 46 2" xfId="30985"/>
    <cellStyle name="40% - Ênfase6 46 2 2" xfId="30986"/>
    <cellStyle name="40% - Ênfase6 46 2 3" xfId="30987"/>
    <cellStyle name="40% - Ênfase6 46 2 4" xfId="30988"/>
    <cellStyle name="40% - Ênfase6 46 2 5" xfId="30989"/>
    <cellStyle name="40% - Ênfase6 46 2 6" xfId="30990"/>
    <cellStyle name="40% - Ênfase6 46 3" xfId="30991"/>
    <cellStyle name="40% - Ênfase6 46 3 2" xfId="30992"/>
    <cellStyle name="40% - Ênfase6 46 3 3" xfId="30993"/>
    <cellStyle name="40% - Ênfase6 46 3 4" xfId="30994"/>
    <cellStyle name="40% - Ênfase6 46 4" xfId="30995"/>
    <cellStyle name="40% - Ênfase6 46 5" xfId="30996"/>
    <cellStyle name="40% - Ênfase6 46 6" xfId="30997"/>
    <cellStyle name="40% - Ênfase6 46 7" xfId="30998"/>
    <cellStyle name="40% - Ênfase6 46 8" xfId="30999"/>
    <cellStyle name="40% - Ênfase6 47" xfId="31000"/>
    <cellStyle name="40% - Ênfase6 47 2" xfId="31001"/>
    <cellStyle name="40% - Ênfase6 47 2 2" xfId="31002"/>
    <cellStyle name="40% - Ênfase6 47 2 3" xfId="31003"/>
    <cellStyle name="40% - Ênfase6 47 2 4" xfId="31004"/>
    <cellStyle name="40% - Ênfase6 47 2 5" xfId="31005"/>
    <cellStyle name="40% - Ênfase6 47 2 6" xfId="31006"/>
    <cellStyle name="40% - Ênfase6 47 3" xfId="31007"/>
    <cellStyle name="40% - Ênfase6 47 3 2" xfId="31008"/>
    <cellStyle name="40% - Ênfase6 47 3 3" xfId="31009"/>
    <cellStyle name="40% - Ênfase6 47 3 4" xfId="31010"/>
    <cellStyle name="40% - Ênfase6 47 4" xfId="31011"/>
    <cellStyle name="40% - Ênfase6 47 5" xfId="31012"/>
    <cellStyle name="40% - Ênfase6 47 6" xfId="31013"/>
    <cellStyle name="40% - Ênfase6 47 7" xfId="31014"/>
    <cellStyle name="40% - Ênfase6 47 8" xfId="31015"/>
    <cellStyle name="40% - Ênfase6 48" xfId="31016"/>
    <cellStyle name="40% - Ênfase6 48 2" xfId="31017"/>
    <cellStyle name="40% - Ênfase6 48 2 2" xfId="31018"/>
    <cellStyle name="40% - Ênfase6 48 2 3" xfId="31019"/>
    <cellStyle name="40% - Ênfase6 48 2 4" xfId="31020"/>
    <cellStyle name="40% - Ênfase6 48 2 5" xfId="31021"/>
    <cellStyle name="40% - Ênfase6 48 2 6" xfId="31022"/>
    <cellStyle name="40% - Ênfase6 48 3" xfId="31023"/>
    <cellStyle name="40% - Ênfase6 48 3 2" xfId="31024"/>
    <cellStyle name="40% - Ênfase6 48 3 3" xfId="31025"/>
    <cellStyle name="40% - Ênfase6 48 3 4" xfId="31026"/>
    <cellStyle name="40% - Ênfase6 48 4" xfId="31027"/>
    <cellStyle name="40% - Ênfase6 48 5" xfId="31028"/>
    <cellStyle name="40% - Ênfase6 48 6" xfId="31029"/>
    <cellStyle name="40% - Ênfase6 48 7" xfId="31030"/>
    <cellStyle name="40% - Ênfase6 48 8" xfId="31031"/>
    <cellStyle name="40% - Ênfase6 49" xfId="31032"/>
    <cellStyle name="40% - Ênfase6 49 2" xfId="31033"/>
    <cellStyle name="40% - Ênfase6 49 2 2" xfId="31034"/>
    <cellStyle name="40% - Ênfase6 49 2 3" xfId="31035"/>
    <cellStyle name="40% - Ênfase6 49 2 4" xfId="31036"/>
    <cellStyle name="40% - Ênfase6 49 2 5" xfId="31037"/>
    <cellStyle name="40% - Ênfase6 49 2 6" xfId="31038"/>
    <cellStyle name="40% - Ênfase6 49 3" xfId="31039"/>
    <cellStyle name="40% - Ênfase6 49 3 2" xfId="31040"/>
    <cellStyle name="40% - Ênfase6 49 3 3" xfId="31041"/>
    <cellStyle name="40% - Ênfase6 49 3 4" xfId="31042"/>
    <cellStyle name="40% - Ênfase6 49 4" xfId="31043"/>
    <cellStyle name="40% - Ênfase6 49 5" xfId="31044"/>
    <cellStyle name="40% - Ênfase6 49 6" xfId="31045"/>
    <cellStyle name="40% - Ênfase6 49 7" xfId="31046"/>
    <cellStyle name="40% - Ênfase6 49 8" xfId="31047"/>
    <cellStyle name="40% - Ênfase6 5" xfId="31048"/>
    <cellStyle name="40% - Ênfase6 5 10" xfId="31049"/>
    <cellStyle name="40% - Ênfase6 5 11" xfId="31050"/>
    <cellStyle name="40% - Ênfase6 5 2" xfId="31051"/>
    <cellStyle name="40% - Ênfase6 5 2 2" xfId="31052"/>
    <cellStyle name="40% - Ênfase6 5 2 2 2" xfId="31053"/>
    <cellStyle name="40% - Ênfase6 5 2 2 3" xfId="31054"/>
    <cellStyle name="40% - Ênfase6 5 2 2 4" xfId="31055"/>
    <cellStyle name="40% - Ênfase6 5 2 2 5" xfId="31056"/>
    <cellStyle name="40% - Ênfase6 5 2 2 6" xfId="31057"/>
    <cellStyle name="40% - Ênfase6 5 2 3" xfId="31058"/>
    <cellStyle name="40% - Ênfase6 5 2 3 2" xfId="31059"/>
    <cellStyle name="40% - Ênfase6 5 2 3 3" xfId="31060"/>
    <cellStyle name="40% - Ênfase6 5 2 3 4" xfId="31061"/>
    <cellStyle name="40% - Ênfase6 5 2 4" xfId="31062"/>
    <cellStyle name="40% - Ênfase6 5 2 5" xfId="31063"/>
    <cellStyle name="40% - Ênfase6 5 2 6" xfId="31064"/>
    <cellStyle name="40% - Ênfase6 5 2 7" xfId="31065"/>
    <cellStyle name="40% - Ênfase6 5 2 8" xfId="31066"/>
    <cellStyle name="40% - Ênfase6 5 3" xfId="31067"/>
    <cellStyle name="40% - Ênfase6 5 3 2" xfId="31068"/>
    <cellStyle name="40% - Ênfase6 5 3 3" xfId="31069"/>
    <cellStyle name="40% - Ênfase6 5 3 4" xfId="31070"/>
    <cellStyle name="40% - Ênfase6 5 3 5" xfId="31071"/>
    <cellStyle name="40% - Ênfase6 5 3 6" xfId="31072"/>
    <cellStyle name="40% - Ênfase6 5 4" xfId="31073"/>
    <cellStyle name="40% - Ênfase6 5 4 2" xfId="31074"/>
    <cellStyle name="40% - Ênfase6 5 4 3" xfId="31075"/>
    <cellStyle name="40% - Ênfase6 5 4 4" xfId="31076"/>
    <cellStyle name="40% - Ênfase6 5 5" xfId="31077"/>
    <cellStyle name="40% - Ênfase6 5 6" xfId="31078"/>
    <cellStyle name="40% - Ênfase6 5 7" xfId="31079"/>
    <cellStyle name="40% - Ênfase6 5 8" xfId="31080"/>
    <cellStyle name="40% - Ênfase6 5 9" xfId="31081"/>
    <cellStyle name="40% - Ênfase6 50" xfId="31082"/>
    <cellStyle name="40% - Ênfase6 50 2" xfId="31083"/>
    <cellStyle name="40% - Ênfase6 50 2 2" xfId="31084"/>
    <cellStyle name="40% - Ênfase6 50 2 3" xfId="31085"/>
    <cellStyle name="40% - Ênfase6 50 2 4" xfId="31086"/>
    <cellStyle name="40% - Ênfase6 50 2 5" xfId="31087"/>
    <cellStyle name="40% - Ênfase6 50 2 6" xfId="31088"/>
    <cellStyle name="40% - Ênfase6 50 3" xfId="31089"/>
    <cellStyle name="40% - Ênfase6 50 3 2" xfId="31090"/>
    <cellStyle name="40% - Ênfase6 50 3 3" xfId="31091"/>
    <cellStyle name="40% - Ênfase6 50 3 4" xfId="31092"/>
    <cellStyle name="40% - Ênfase6 50 4" xfId="31093"/>
    <cellStyle name="40% - Ênfase6 50 5" xfId="31094"/>
    <cellStyle name="40% - Ênfase6 50 6" xfId="31095"/>
    <cellStyle name="40% - Ênfase6 50 7" xfId="31096"/>
    <cellStyle name="40% - Ênfase6 50 8" xfId="31097"/>
    <cellStyle name="40% - Ênfase6 51" xfId="31098"/>
    <cellStyle name="40% - Ênfase6 51 2" xfId="31099"/>
    <cellStyle name="40% - Ênfase6 51 2 2" xfId="31100"/>
    <cellStyle name="40% - Ênfase6 51 2 3" xfId="31101"/>
    <cellStyle name="40% - Ênfase6 51 2 4" xfId="31102"/>
    <cellStyle name="40% - Ênfase6 51 2 5" xfId="31103"/>
    <cellStyle name="40% - Ênfase6 51 2 6" xfId="31104"/>
    <cellStyle name="40% - Ênfase6 51 3" xfId="31105"/>
    <cellStyle name="40% - Ênfase6 51 3 2" xfId="31106"/>
    <cellStyle name="40% - Ênfase6 51 3 3" xfId="31107"/>
    <cellStyle name="40% - Ênfase6 51 3 4" xfId="31108"/>
    <cellStyle name="40% - Ênfase6 51 4" xfId="31109"/>
    <cellStyle name="40% - Ênfase6 51 5" xfId="31110"/>
    <cellStyle name="40% - Ênfase6 51 6" xfId="31111"/>
    <cellStyle name="40% - Ênfase6 51 7" xfId="31112"/>
    <cellStyle name="40% - Ênfase6 51 8" xfId="31113"/>
    <cellStyle name="40% - Ênfase6 52" xfId="31114"/>
    <cellStyle name="40% - Ênfase6 52 2" xfId="31115"/>
    <cellStyle name="40% - Ênfase6 52 2 2" xfId="31116"/>
    <cellStyle name="40% - Ênfase6 52 2 3" xfId="31117"/>
    <cellStyle name="40% - Ênfase6 52 2 4" xfId="31118"/>
    <cellStyle name="40% - Ênfase6 52 2 5" xfId="31119"/>
    <cellStyle name="40% - Ênfase6 52 2 6" xfId="31120"/>
    <cellStyle name="40% - Ênfase6 52 3" xfId="31121"/>
    <cellStyle name="40% - Ênfase6 52 3 2" xfId="31122"/>
    <cellStyle name="40% - Ênfase6 52 3 3" xfId="31123"/>
    <cellStyle name="40% - Ênfase6 52 3 4" xfId="31124"/>
    <cellStyle name="40% - Ênfase6 52 4" xfId="31125"/>
    <cellStyle name="40% - Ênfase6 52 5" xfId="31126"/>
    <cellStyle name="40% - Ênfase6 52 6" xfId="31127"/>
    <cellStyle name="40% - Ênfase6 52 7" xfId="31128"/>
    <cellStyle name="40% - Ênfase6 52 8" xfId="31129"/>
    <cellStyle name="40% - Ênfase6 53" xfId="31130"/>
    <cellStyle name="40% - Ênfase6 53 2" xfId="31131"/>
    <cellStyle name="40% - Ênfase6 53 2 2" xfId="31132"/>
    <cellStyle name="40% - Ênfase6 53 2 3" xfId="31133"/>
    <cellStyle name="40% - Ênfase6 53 2 4" xfId="31134"/>
    <cellStyle name="40% - Ênfase6 53 2 5" xfId="31135"/>
    <cellStyle name="40% - Ênfase6 53 2 6" xfId="31136"/>
    <cellStyle name="40% - Ênfase6 53 3" xfId="31137"/>
    <cellStyle name="40% - Ênfase6 53 3 2" xfId="31138"/>
    <cellStyle name="40% - Ênfase6 53 3 3" xfId="31139"/>
    <cellStyle name="40% - Ênfase6 53 3 4" xfId="31140"/>
    <cellStyle name="40% - Ênfase6 53 4" xfId="31141"/>
    <cellStyle name="40% - Ênfase6 53 5" xfId="31142"/>
    <cellStyle name="40% - Ênfase6 53 6" xfId="31143"/>
    <cellStyle name="40% - Ênfase6 53 7" xfId="31144"/>
    <cellStyle name="40% - Ênfase6 53 8" xfId="31145"/>
    <cellStyle name="40% - Ênfase6 54" xfId="31146"/>
    <cellStyle name="40% - Ênfase6 54 2" xfId="31147"/>
    <cellStyle name="40% - Ênfase6 54 2 2" xfId="31148"/>
    <cellStyle name="40% - Ênfase6 54 2 3" xfId="31149"/>
    <cellStyle name="40% - Ênfase6 54 2 4" xfId="31150"/>
    <cellStyle name="40% - Ênfase6 54 2 5" xfId="31151"/>
    <cellStyle name="40% - Ênfase6 54 2 6" xfId="31152"/>
    <cellStyle name="40% - Ênfase6 54 3" xfId="31153"/>
    <cellStyle name="40% - Ênfase6 54 3 2" xfId="31154"/>
    <cellStyle name="40% - Ênfase6 54 3 3" xfId="31155"/>
    <cellStyle name="40% - Ênfase6 54 3 4" xfId="31156"/>
    <cellStyle name="40% - Ênfase6 54 4" xfId="31157"/>
    <cellStyle name="40% - Ênfase6 54 5" xfId="31158"/>
    <cellStyle name="40% - Ênfase6 54 6" xfId="31159"/>
    <cellStyle name="40% - Ênfase6 54 7" xfId="31160"/>
    <cellStyle name="40% - Ênfase6 54 8" xfId="31161"/>
    <cellStyle name="40% - Ênfase6 55" xfId="31162"/>
    <cellStyle name="40% - Ênfase6 55 2" xfId="31163"/>
    <cellStyle name="40% - Ênfase6 55 2 2" xfId="31164"/>
    <cellStyle name="40% - Ênfase6 55 2 3" xfId="31165"/>
    <cellStyle name="40% - Ênfase6 55 2 4" xfId="31166"/>
    <cellStyle name="40% - Ênfase6 55 2 5" xfId="31167"/>
    <cellStyle name="40% - Ênfase6 55 2 6" xfId="31168"/>
    <cellStyle name="40% - Ênfase6 55 3" xfId="31169"/>
    <cellStyle name="40% - Ênfase6 55 3 2" xfId="31170"/>
    <cellStyle name="40% - Ênfase6 55 3 3" xfId="31171"/>
    <cellStyle name="40% - Ênfase6 55 3 4" xfId="31172"/>
    <cellStyle name="40% - Ênfase6 55 4" xfId="31173"/>
    <cellStyle name="40% - Ênfase6 55 5" xfId="31174"/>
    <cellStyle name="40% - Ênfase6 55 6" xfId="31175"/>
    <cellStyle name="40% - Ênfase6 55 7" xfId="31176"/>
    <cellStyle name="40% - Ênfase6 55 8" xfId="31177"/>
    <cellStyle name="40% - Ênfase6 56" xfId="31178"/>
    <cellStyle name="40% - Ênfase6 56 2" xfId="31179"/>
    <cellStyle name="40% - Ênfase6 56 2 2" xfId="31180"/>
    <cellStyle name="40% - Ênfase6 56 2 3" xfId="31181"/>
    <cellStyle name="40% - Ênfase6 56 2 4" xfId="31182"/>
    <cellStyle name="40% - Ênfase6 56 2 5" xfId="31183"/>
    <cellStyle name="40% - Ênfase6 56 2 6" xfId="31184"/>
    <cellStyle name="40% - Ênfase6 56 3" xfId="31185"/>
    <cellStyle name="40% - Ênfase6 56 3 2" xfId="31186"/>
    <cellStyle name="40% - Ênfase6 56 3 3" xfId="31187"/>
    <cellStyle name="40% - Ênfase6 56 3 4" xfId="31188"/>
    <cellStyle name="40% - Ênfase6 56 4" xfId="31189"/>
    <cellStyle name="40% - Ênfase6 56 5" xfId="31190"/>
    <cellStyle name="40% - Ênfase6 56 6" xfId="31191"/>
    <cellStyle name="40% - Ênfase6 56 7" xfId="31192"/>
    <cellStyle name="40% - Ênfase6 56 8" xfId="31193"/>
    <cellStyle name="40% - Ênfase6 57" xfId="31194"/>
    <cellStyle name="40% - Ênfase6 57 2" xfId="31195"/>
    <cellStyle name="40% - Ênfase6 57 2 2" xfId="31196"/>
    <cellStyle name="40% - Ênfase6 57 2 3" xfId="31197"/>
    <cellStyle name="40% - Ênfase6 57 2 4" xfId="31198"/>
    <cellStyle name="40% - Ênfase6 57 2 5" xfId="31199"/>
    <cellStyle name="40% - Ênfase6 57 2 6" xfId="31200"/>
    <cellStyle name="40% - Ênfase6 57 3" xfId="31201"/>
    <cellStyle name="40% - Ênfase6 57 3 2" xfId="31202"/>
    <cellStyle name="40% - Ênfase6 57 3 3" xfId="31203"/>
    <cellStyle name="40% - Ênfase6 57 3 4" xfId="31204"/>
    <cellStyle name="40% - Ênfase6 57 4" xfId="31205"/>
    <cellStyle name="40% - Ênfase6 57 5" xfId="31206"/>
    <cellStyle name="40% - Ênfase6 57 6" xfId="31207"/>
    <cellStyle name="40% - Ênfase6 57 7" xfId="31208"/>
    <cellStyle name="40% - Ênfase6 57 8" xfId="31209"/>
    <cellStyle name="40% - Ênfase6 58" xfId="31210"/>
    <cellStyle name="40% - Ênfase6 58 2" xfId="31211"/>
    <cellStyle name="40% - Ênfase6 58 2 2" xfId="31212"/>
    <cellStyle name="40% - Ênfase6 58 2 3" xfId="31213"/>
    <cellStyle name="40% - Ênfase6 58 2 4" xfId="31214"/>
    <cellStyle name="40% - Ênfase6 58 2 5" xfId="31215"/>
    <cellStyle name="40% - Ênfase6 58 2 6" xfId="31216"/>
    <cellStyle name="40% - Ênfase6 58 3" xfId="31217"/>
    <cellStyle name="40% - Ênfase6 58 3 2" xfId="31218"/>
    <cellStyle name="40% - Ênfase6 58 3 3" xfId="31219"/>
    <cellStyle name="40% - Ênfase6 58 3 4" xfId="31220"/>
    <cellStyle name="40% - Ênfase6 58 4" xfId="31221"/>
    <cellStyle name="40% - Ênfase6 58 5" xfId="31222"/>
    <cellStyle name="40% - Ênfase6 58 6" xfId="31223"/>
    <cellStyle name="40% - Ênfase6 58 7" xfId="31224"/>
    <cellStyle name="40% - Ênfase6 58 8" xfId="31225"/>
    <cellStyle name="40% - Ênfase6 59" xfId="31226"/>
    <cellStyle name="40% - Ênfase6 59 2" xfId="31227"/>
    <cellStyle name="40% - Ênfase6 59 2 2" xfId="31228"/>
    <cellStyle name="40% - Ênfase6 59 2 3" xfId="31229"/>
    <cellStyle name="40% - Ênfase6 59 2 4" xfId="31230"/>
    <cellStyle name="40% - Ênfase6 59 2 5" xfId="31231"/>
    <cellStyle name="40% - Ênfase6 59 2 6" xfId="31232"/>
    <cellStyle name="40% - Ênfase6 59 3" xfId="31233"/>
    <cellStyle name="40% - Ênfase6 59 3 2" xfId="31234"/>
    <cellStyle name="40% - Ênfase6 59 3 3" xfId="31235"/>
    <cellStyle name="40% - Ênfase6 59 3 4" xfId="31236"/>
    <cellStyle name="40% - Ênfase6 59 4" xfId="31237"/>
    <cellStyle name="40% - Ênfase6 59 5" xfId="31238"/>
    <cellStyle name="40% - Ênfase6 59 6" xfId="31239"/>
    <cellStyle name="40% - Ênfase6 59 7" xfId="31240"/>
    <cellStyle name="40% - Ênfase6 59 8" xfId="31241"/>
    <cellStyle name="40% - Ênfase6 6" xfId="31242"/>
    <cellStyle name="40% - Ênfase6 6 10" xfId="31243"/>
    <cellStyle name="40% - Ênfase6 6 11" xfId="31244"/>
    <cellStyle name="40% - Ênfase6 6 2" xfId="31245"/>
    <cellStyle name="40% - Ênfase6 6 2 2" xfId="31246"/>
    <cellStyle name="40% - Ênfase6 6 2 2 2" xfId="31247"/>
    <cellStyle name="40% - Ênfase6 6 2 2 3" xfId="31248"/>
    <cellStyle name="40% - Ênfase6 6 2 2 4" xfId="31249"/>
    <cellStyle name="40% - Ênfase6 6 2 2 5" xfId="31250"/>
    <cellStyle name="40% - Ênfase6 6 2 2 6" xfId="31251"/>
    <cellStyle name="40% - Ênfase6 6 2 3" xfId="31252"/>
    <cellStyle name="40% - Ênfase6 6 2 3 2" xfId="31253"/>
    <cellStyle name="40% - Ênfase6 6 2 3 3" xfId="31254"/>
    <cellStyle name="40% - Ênfase6 6 2 3 4" xfId="31255"/>
    <cellStyle name="40% - Ênfase6 6 2 4" xfId="31256"/>
    <cellStyle name="40% - Ênfase6 6 2 5" xfId="31257"/>
    <cellStyle name="40% - Ênfase6 6 2 6" xfId="31258"/>
    <cellStyle name="40% - Ênfase6 6 2 7" xfId="31259"/>
    <cellStyle name="40% - Ênfase6 6 2 8" xfId="31260"/>
    <cellStyle name="40% - Ênfase6 6 3" xfId="31261"/>
    <cellStyle name="40% - Ênfase6 6 3 2" xfId="31262"/>
    <cellStyle name="40% - Ênfase6 6 3 3" xfId="31263"/>
    <cellStyle name="40% - Ênfase6 6 3 4" xfId="31264"/>
    <cellStyle name="40% - Ênfase6 6 3 5" xfId="31265"/>
    <cellStyle name="40% - Ênfase6 6 3 6" xfId="31266"/>
    <cellStyle name="40% - Ênfase6 6 4" xfId="31267"/>
    <cellStyle name="40% - Ênfase6 6 4 2" xfId="31268"/>
    <cellStyle name="40% - Ênfase6 6 4 3" xfId="31269"/>
    <cellStyle name="40% - Ênfase6 6 4 4" xfId="31270"/>
    <cellStyle name="40% - Ênfase6 6 5" xfId="31271"/>
    <cellStyle name="40% - Ênfase6 6 6" xfId="31272"/>
    <cellStyle name="40% - Ênfase6 6 7" xfId="31273"/>
    <cellStyle name="40% - Ênfase6 6 8" xfId="31274"/>
    <cellStyle name="40% - Ênfase6 6 9" xfId="31275"/>
    <cellStyle name="40% - Ênfase6 60" xfId="31276"/>
    <cellStyle name="40% - Ênfase6 60 2" xfId="31277"/>
    <cellStyle name="40% - Ênfase6 60 2 2" xfId="31278"/>
    <cellStyle name="40% - Ênfase6 60 2 3" xfId="31279"/>
    <cellStyle name="40% - Ênfase6 60 2 4" xfId="31280"/>
    <cellStyle name="40% - Ênfase6 60 2 5" xfId="31281"/>
    <cellStyle name="40% - Ênfase6 60 2 6" xfId="31282"/>
    <cellStyle name="40% - Ênfase6 60 3" xfId="31283"/>
    <cellStyle name="40% - Ênfase6 60 3 2" xfId="31284"/>
    <cellStyle name="40% - Ênfase6 60 3 3" xfId="31285"/>
    <cellStyle name="40% - Ênfase6 60 3 4" xfId="31286"/>
    <cellStyle name="40% - Ênfase6 60 4" xfId="31287"/>
    <cellStyle name="40% - Ênfase6 60 5" xfId="31288"/>
    <cellStyle name="40% - Ênfase6 60 6" xfId="31289"/>
    <cellStyle name="40% - Ênfase6 60 7" xfId="31290"/>
    <cellStyle name="40% - Ênfase6 60 8" xfId="31291"/>
    <cellStyle name="40% - Ênfase6 61" xfId="31292"/>
    <cellStyle name="40% - Ênfase6 61 2" xfId="31293"/>
    <cellStyle name="40% - Ênfase6 61 2 2" xfId="31294"/>
    <cellStyle name="40% - Ênfase6 61 2 3" xfId="31295"/>
    <cellStyle name="40% - Ênfase6 61 2 4" xfId="31296"/>
    <cellStyle name="40% - Ênfase6 61 2 5" xfId="31297"/>
    <cellStyle name="40% - Ênfase6 61 2 6" xfId="31298"/>
    <cellStyle name="40% - Ênfase6 61 3" xfId="31299"/>
    <cellStyle name="40% - Ênfase6 61 3 2" xfId="31300"/>
    <cellStyle name="40% - Ênfase6 61 3 3" xfId="31301"/>
    <cellStyle name="40% - Ênfase6 61 3 4" xfId="31302"/>
    <cellStyle name="40% - Ênfase6 61 4" xfId="31303"/>
    <cellStyle name="40% - Ênfase6 61 5" xfId="31304"/>
    <cellStyle name="40% - Ênfase6 61 6" xfId="31305"/>
    <cellStyle name="40% - Ênfase6 61 7" xfId="31306"/>
    <cellStyle name="40% - Ênfase6 61 8" xfId="31307"/>
    <cellStyle name="40% - Ênfase6 62" xfId="31308"/>
    <cellStyle name="40% - Ênfase6 62 2" xfId="31309"/>
    <cellStyle name="40% - Ênfase6 62 2 2" xfId="31310"/>
    <cellStyle name="40% - Ênfase6 62 2 3" xfId="31311"/>
    <cellStyle name="40% - Ênfase6 62 2 4" xfId="31312"/>
    <cellStyle name="40% - Ênfase6 62 2 5" xfId="31313"/>
    <cellStyle name="40% - Ênfase6 62 2 6" xfId="31314"/>
    <cellStyle name="40% - Ênfase6 62 3" xfId="31315"/>
    <cellStyle name="40% - Ênfase6 62 3 2" xfId="31316"/>
    <cellStyle name="40% - Ênfase6 62 3 3" xfId="31317"/>
    <cellStyle name="40% - Ênfase6 62 3 4" xfId="31318"/>
    <cellStyle name="40% - Ênfase6 62 4" xfId="31319"/>
    <cellStyle name="40% - Ênfase6 62 5" xfId="31320"/>
    <cellStyle name="40% - Ênfase6 62 6" xfId="31321"/>
    <cellStyle name="40% - Ênfase6 62 7" xfId="31322"/>
    <cellStyle name="40% - Ênfase6 62 8" xfId="31323"/>
    <cellStyle name="40% - Ênfase6 63" xfId="31324"/>
    <cellStyle name="40% - Ênfase6 63 2" xfId="31325"/>
    <cellStyle name="40% - Ênfase6 63 2 2" xfId="31326"/>
    <cellStyle name="40% - Ênfase6 63 2 3" xfId="31327"/>
    <cellStyle name="40% - Ênfase6 63 2 4" xfId="31328"/>
    <cellStyle name="40% - Ênfase6 63 2 5" xfId="31329"/>
    <cellStyle name="40% - Ênfase6 63 2 6" xfId="31330"/>
    <cellStyle name="40% - Ênfase6 63 3" xfId="31331"/>
    <cellStyle name="40% - Ênfase6 63 3 2" xfId="31332"/>
    <cellStyle name="40% - Ênfase6 63 3 3" xfId="31333"/>
    <cellStyle name="40% - Ênfase6 63 3 4" xfId="31334"/>
    <cellStyle name="40% - Ênfase6 63 4" xfId="31335"/>
    <cellStyle name="40% - Ênfase6 63 5" xfId="31336"/>
    <cellStyle name="40% - Ênfase6 63 6" xfId="31337"/>
    <cellStyle name="40% - Ênfase6 63 7" xfId="31338"/>
    <cellStyle name="40% - Ênfase6 63 8" xfId="31339"/>
    <cellStyle name="40% - Ênfase6 64" xfId="31340"/>
    <cellStyle name="40% - Ênfase6 64 2" xfId="31341"/>
    <cellStyle name="40% - Ênfase6 64 2 2" xfId="31342"/>
    <cellStyle name="40% - Ênfase6 64 2 3" xfId="31343"/>
    <cellStyle name="40% - Ênfase6 64 2 4" xfId="31344"/>
    <cellStyle name="40% - Ênfase6 64 2 5" xfId="31345"/>
    <cellStyle name="40% - Ênfase6 64 2 6" xfId="31346"/>
    <cellStyle name="40% - Ênfase6 64 3" xfId="31347"/>
    <cellStyle name="40% - Ênfase6 64 3 2" xfId="31348"/>
    <cellStyle name="40% - Ênfase6 64 3 3" xfId="31349"/>
    <cellStyle name="40% - Ênfase6 64 3 4" xfId="31350"/>
    <cellStyle name="40% - Ênfase6 64 4" xfId="31351"/>
    <cellStyle name="40% - Ênfase6 64 5" xfId="31352"/>
    <cellStyle name="40% - Ênfase6 64 6" xfId="31353"/>
    <cellStyle name="40% - Ênfase6 64 7" xfId="31354"/>
    <cellStyle name="40% - Ênfase6 64 8" xfId="31355"/>
    <cellStyle name="40% - Ênfase6 65" xfId="31356"/>
    <cellStyle name="40% - Ênfase6 65 2" xfId="31357"/>
    <cellStyle name="40% - Ênfase6 65 2 2" xfId="31358"/>
    <cellStyle name="40% - Ênfase6 65 2 3" xfId="31359"/>
    <cellStyle name="40% - Ênfase6 65 2 4" xfId="31360"/>
    <cellStyle name="40% - Ênfase6 65 2 5" xfId="31361"/>
    <cellStyle name="40% - Ênfase6 65 2 6" xfId="31362"/>
    <cellStyle name="40% - Ênfase6 65 3" xfId="31363"/>
    <cellStyle name="40% - Ênfase6 65 3 2" xfId="31364"/>
    <cellStyle name="40% - Ênfase6 65 3 3" xfId="31365"/>
    <cellStyle name="40% - Ênfase6 65 3 4" xfId="31366"/>
    <cellStyle name="40% - Ênfase6 65 4" xfId="31367"/>
    <cellStyle name="40% - Ênfase6 65 5" xfId="31368"/>
    <cellStyle name="40% - Ênfase6 65 6" xfId="31369"/>
    <cellStyle name="40% - Ênfase6 65 7" xfId="31370"/>
    <cellStyle name="40% - Ênfase6 65 8" xfId="31371"/>
    <cellStyle name="40% - Ênfase6 66" xfId="31372"/>
    <cellStyle name="40% - Ênfase6 66 2" xfId="31373"/>
    <cellStyle name="40% - Ênfase6 66 2 2" xfId="31374"/>
    <cellStyle name="40% - Ênfase6 66 2 3" xfId="31375"/>
    <cellStyle name="40% - Ênfase6 66 2 4" xfId="31376"/>
    <cellStyle name="40% - Ênfase6 66 2 5" xfId="31377"/>
    <cellStyle name="40% - Ênfase6 66 2 6" xfId="31378"/>
    <cellStyle name="40% - Ênfase6 66 3" xfId="31379"/>
    <cellStyle name="40% - Ênfase6 66 3 2" xfId="31380"/>
    <cellStyle name="40% - Ênfase6 66 3 3" xfId="31381"/>
    <cellStyle name="40% - Ênfase6 66 3 4" xfId="31382"/>
    <cellStyle name="40% - Ênfase6 66 4" xfId="31383"/>
    <cellStyle name="40% - Ênfase6 66 5" xfId="31384"/>
    <cellStyle name="40% - Ênfase6 66 6" xfId="31385"/>
    <cellStyle name="40% - Ênfase6 66 7" xfId="31386"/>
    <cellStyle name="40% - Ênfase6 66 8" xfId="31387"/>
    <cellStyle name="40% - Ênfase6 67" xfId="31388"/>
    <cellStyle name="40% - Ênfase6 67 2" xfId="31389"/>
    <cellStyle name="40% - Ênfase6 67 2 2" xfId="31390"/>
    <cellStyle name="40% - Ênfase6 67 2 3" xfId="31391"/>
    <cellStyle name="40% - Ênfase6 67 2 4" xfId="31392"/>
    <cellStyle name="40% - Ênfase6 67 2 5" xfId="31393"/>
    <cellStyle name="40% - Ênfase6 67 2 6" xfId="31394"/>
    <cellStyle name="40% - Ênfase6 67 3" xfId="31395"/>
    <cellStyle name="40% - Ênfase6 67 3 2" xfId="31396"/>
    <cellStyle name="40% - Ênfase6 67 3 3" xfId="31397"/>
    <cellStyle name="40% - Ênfase6 67 3 4" xfId="31398"/>
    <cellStyle name="40% - Ênfase6 67 4" xfId="31399"/>
    <cellStyle name="40% - Ênfase6 67 5" xfId="31400"/>
    <cellStyle name="40% - Ênfase6 67 6" xfId="31401"/>
    <cellStyle name="40% - Ênfase6 67 7" xfId="31402"/>
    <cellStyle name="40% - Ênfase6 67 8" xfId="31403"/>
    <cellStyle name="40% - Ênfase6 68" xfId="31404"/>
    <cellStyle name="40% - Ênfase6 68 2" xfId="31405"/>
    <cellStyle name="40% - Ênfase6 68 2 2" xfId="31406"/>
    <cellStyle name="40% - Ênfase6 68 2 3" xfId="31407"/>
    <cellStyle name="40% - Ênfase6 68 2 4" xfId="31408"/>
    <cellStyle name="40% - Ênfase6 68 2 5" xfId="31409"/>
    <cellStyle name="40% - Ênfase6 68 2 6" xfId="31410"/>
    <cellStyle name="40% - Ênfase6 68 3" xfId="31411"/>
    <cellStyle name="40% - Ênfase6 68 3 2" xfId="31412"/>
    <cellStyle name="40% - Ênfase6 68 3 3" xfId="31413"/>
    <cellStyle name="40% - Ênfase6 68 3 4" xfId="31414"/>
    <cellStyle name="40% - Ênfase6 68 4" xfId="31415"/>
    <cellStyle name="40% - Ênfase6 68 5" xfId="31416"/>
    <cellStyle name="40% - Ênfase6 68 6" xfId="31417"/>
    <cellStyle name="40% - Ênfase6 68 7" xfId="31418"/>
    <cellStyle name="40% - Ênfase6 68 8" xfId="31419"/>
    <cellStyle name="40% - Ênfase6 69" xfId="31420"/>
    <cellStyle name="40% - Ênfase6 69 2" xfId="31421"/>
    <cellStyle name="40% - Ênfase6 69 2 2" xfId="31422"/>
    <cellStyle name="40% - Ênfase6 69 2 3" xfId="31423"/>
    <cellStyle name="40% - Ênfase6 69 2 4" xfId="31424"/>
    <cellStyle name="40% - Ênfase6 69 2 5" xfId="31425"/>
    <cellStyle name="40% - Ênfase6 69 2 6" xfId="31426"/>
    <cellStyle name="40% - Ênfase6 69 3" xfId="31427"/>
    <cellStyle name="40% - Ênfase6 69 3 2" xfId="31428"/>
    <cellStyle name="40% - Ênfase6 69 3 3" xfId="31429"/>
    <cellStyle name="40% - Ênfase6 69 3 4" xfId="31430"/>
    <cellStyle name="40% - Ênfase6 69 4" xfId="31431"/>
    <cellStyle name="40% - Ênfase6 69 5" xfId="31432"/>
    <cellStyle name="40% - Ênfase6 69 6" xfId="31433"/>
    <cellStyle name="40% - Ênfase6 69 7" xfId="31434"/>
    <cellStyle name="40% - Ênfase6 69 8" xfId="31435"/>
    <cellStyle name="40% - Ênfase6 7" xfId="31436"/>
    <cellStyle name="40% - Ênfase6 7 10" xfId="31437"/>
    <cellStyle name="40% - Ênfase6 7 11" xfId="31438"/>
    <cellStyle name="40% - Ênfase6 7 2" xfId="31439"/>
    <cellStyle name="40% - Ênfase6 7 2 2" xfId="31440"/>
    <cellStyle name="40% - Ênfase6 7 2 2 2" xfId="31441"/>
    <cellStyle name="40% - Ênfase6 7 2 2 3" xfId="31442"/>
    <cellStyle name="40% - Ênfase6 7 2 2 4" xfId="31443"/>
    <cellStyle name="40% - Ênfase6 7 2 2 5" xfId="31444"/>
    <cellStyle name="40% - Ênfase6 7 2 2 6" xfId="31445"/>
    <cellStyle name="40% - Ênfase6 7 2 3" xfId="31446"/>
    <cellStyle name="40% - Ênfase6 7 2 3 2" xfId="31447"/>
    <cellStyle name="40% - Ênfase6 7 2 3 3" xfId="31448"/>
    <cellStyle name="40% - Ênfase6 7 2 3 4" xfId="31449"/>
    <cellStyle name="40% - Ênfase6 7 2 4" xfId="31450"/>
    <cellStyle name="40% - Ênfase6 7 2 5" xfId="31451"/>
    <cellStyle name="40% - Ênfase6 7 2 6" xfId="31452"/>
    <cellStyle name="40% - Ênfase6 7 2 7" xfId="31453"/>
    <cellStyle name="40% - Ênfase6 7 2 8" xfId="31454"/>
    <cellStyle name="40% - Ênfase6 7 3" xfId="31455"/>
    <cellStyle name="40% - Ênfase6 7 3 2" xfId="31456"/>
    <cellStyle name="40% - Ênfase6 7 3 3" xfId="31457"/>
    <cellStyle name="40% - Ênfase6 7 3 4" xfId="31458"/>
    <cellStyle name="40% - Ênfase6 7 3 5" xfId="31459"/>
    <cellStyle name="40% - Ênfase6 7 3 6" xfId="31460"/>
    <cellStyle name="40% - Ênfase6 7 4" xfId="31461"/>
    <cellStyle name="40% - Ênfase6 7 4 2" xfId="31462"/>
    <cellStyle name="40% - Ênfase6 7 4 3" xfId="31463"/>
    <cellStyle name="40% - Ênfase6 7 4 4" xfId="31464"/>
    <cellStyle name="40% - Ênfase6 7 5" xfId="31465"/>
    <cellStyle name="40% - Ênfase6 7 6" xfId="31466"/>
    <cellStyle name="40% - Ênfase6 7 7" xfId="31467"/>
    <cellStyle name="40% - Ênfase6 7 8" xfId="31468"/>
    <cellStyle name="40% - Ênfase6 7 9" xfId="31469"/>
    <cellStyle name="40% - Ênfase6 70" xfId="31470"/>
    <cellStyle name="40% - Ênfase6 70 2" xfId="31471"/>
    <cellStyle name="40% - Ênfase6 70 2 2" xfId="31472"/>
    <cellStyle name="40% - Ênfase6 70 2 3" xfId="31473"/>
    <cellStyle name="40% - Ênfase6 70 2 4" xfId="31474"/>
    <cellStyle name="40% - Ênfase6 70 2 5" xfId="31475"/>
    <cellStyle name="40% - Ênfase6 70 2 6" xfId="31476"/>
    <cellStyle name="40% - Ênfase6 70 3" xfId="31477"/>
    <cellStyle name="40% - Ênfase6 70 3 2" xfId="31478"/>
    <cellStyle name="40% - Ênfase6 70 3 3" xfId="31479"/>
    <cellStyle name="40% - Ênfase6 70 3 4" xfId="31480"/>
    <cellStyle name="40% - Ênfase6 70 4" xfId="31481"/>
    <cellStyle name="40% - Ênfase6 70 5" xfId="31482"/>
    <cellStyle name="40% - Ênfase6 70 6" xfId="31483"/>
    <cellStyle name="40% - Ênfase6 70 7" xfId="31484"/>
    <cellStyle name="40% - Ênfase6 70 8" xfId="31485"/>
    <cellStyle name="40% - Ênfase6 71" xfId="31486"/>
    <cellStyle name="40% - Ênfase6 71 2" xfId="31487"/>
    <cellStyle name="40% - Ênfase6 71 2 2" xfId="31488"/>
    <cellStyle name="40% - Ênfase6 71 2 3" xfId="31489"/>
    <cellStyle name="40% - Ênfase6 71 2 4" xfId="31490"/>
    <cellStyle name="40% - Ênfase6 71 2 5" xfId="31491"/>
    <cellStyle name="40% - Ênfase6 71 2 6" xfId="31492"/>
    <cellStyle name="40% - Ênfase6 71 3" xfId="31493"/>
    <cellStyle name="40% - Ênfase6 71 3 2" xfId="31494"/>
    <cellStyle name="40% - Ênfase6 71 3 3" xfId="31495"/>
    <cellStyle name="40% - Ênfase6 71 3 4" xfId="31496"/>
    <cellStyle name="40% - Ênfase6 71 4" xfId="31497"/>
    <cellStyle name="40% - Ênfase6 71 5" xfId="31498"/>
    <cellStyle name="40% - Ênfase6 71 6" xfId="31499"/>
    <cellStyle name="40% - Ênfase6 71 7" xfId="31500"/>
    <cellStyle name="40% - Ênfase6 71 8" xfId="31501"/>
    <cellStyle name="40% - Ênfase6 72" xfId="31502"/>
    <cellStyle name="40% - Ênfase6 72 2" xfId="31503"/>
    <cellStyle name="40% - Ênfase6 72 2 2" xfId="31504"/>
    <cellStyle name="40% - Ênfase6 72 2 3" xfId="31505"/>
    <cellStyle name="40% - Ênfase6 72 2 4" xfId="31506"/>
    <cellStyle name="40% - Ênfase6 72 2 5" xfId="31507"/>
    <cellStyle name="40% - Ênfase6 72 2 6" xfId="31508"/>
    <cellStyle name="40% - Ênfase6 72 3" xfId="31509"/>
    <cellStyle name="40% - Ênfase6 72 3 2" xfId="31510"/>
    <cellStyle name="40% - Ênfase6 72 3 3" xfId="31511"/>
    <cellStyle name="40% - Ênfase6 72 3 4" xfId="31512"/>
    <cellStyle name="40% - Ênfase6 72 4" xfId="31513"/>
    <cellStyle name="40% - Ênfase6 72 5" xfId="31514"/>
    <cellStyle name="40% - Ênfase6 72 6" xfId="31515"/>
    <cellStyle name="40% - Ênfase6 72 7" xfId="31516"/>
    <cellStyle name="40% - Ênfase6 72 8" xfId="31517"/>
    <cellStyle name="40% - Ênfase6 73" xfId="31518"/>
    <cellStyle name="40% - Ênfase6 73 2" xfId="31519"/>
    <cellStyle name="40% - Ênfase6 73 2 2" xfId="31520"/>
    <cellStyle name="40% - Ênfase6 73 2 3" xfId="31521"/>
    <cellStyle name="40% - Ênfase6 73 2 4" xfId="31522"/>
    <cellStyle name="40% - Ênfase6 73 2 5" xfId="31523"/>
    <cellStyle name="40% - Ênfase6 73 2 6" xfId="31524"/>
    <cellStyle name="40% - Ênfase6 73 3" xfId="31525"/>
    <cellStyle name="40% - Ênfase6 73 3 2" xfId="31526"/>
    <cellStyle name="40% - Ênfase6 73 3 3" xfId="31527"/>
    <cellStyle name="40% - Ênfase6 73 3 4" xfId="31528"/>
    <cellStyle name="40% - Ênfase6 73 4" xfId="31529"/>
    <cellStyle name="40% - Ênfase6 73 5" xfId="31530"/>
    <cellStyle name="40% - Ênfase6 73 6" xfId="31531"/>
    <cellStyle name="40% - Ênfase6 73 7" xfId="31532"/>
    <cellStyle name="40% - Ênfase6 73 8" xfId="31533"/>
    <cellStyle name="40% - Ênfase6 74" xfId="31534"/>
    <cellStyle name="40% - Ênfase6 74 2" xfId="31535"/>
    <cellStyle name="40% - Ênfase6 74 2 2" xfId="31536"/>
    <cellStyle name="40% - Ênfase6 74 2 3" xfId="31537"/>
    <cellStyle name="40% - Ênfase6 74 2 4" xfId="31538"/>
    <cellStyle name="40% - Ênfase6 74 2 5" xfId="31539"/>
    <cellStyle name="40% - Ênfase6 74 2 6" xfId="31540"/>
    <cellStyle name="40% - Ênfase6 74 3" xfId="31541"/>
    <cellStyle name="40% - Ênfase6 74 3 2" xfId="31542"/>
    <cellStyle name="40% - Ênfase6 74 3 3" xfId="31543"/>
    <cellStyle name="40% - Ênfase6 74 3 4" xfId="31544"/>
    <cellStyle name="40% - Ênfase6 74 4" xfId="31545"/>
    <cellStyle name="40% - Ênfase6 74 5" xfId="31546"/>
    <cellStyle name="40% - Ênfase6 74 6" xfId="31547"/>
    <cellStyle name="40% - Ênfase6 74 7" xfId="31548"/>
    <cellStyle name="40% - Ênfase6 74 8" xfId="31549"/>
    <cellStyle name="40% - Ênfase6 75" xfId="31550"/>
    <cellStyle name="40% - Ênfase6 75 2" xfId="31551"/>
    <cellStyle name="40% - Ênfase6 75 2 2" xfId="31552"/>
    <cellStyle name="40% - Ênfase6 75 2 3" xfId="31553"/>
    <cellStyle name="40% - Ênfase6 75 2 4" xfId="31554"/>
    <cellStyle name="40% - Ênfase6 75 2 5" xfId="31555"/>
    <cellStyle name="40% - Ênfase6 75 2 6" xfId="31556"/>
    <cellStyle name="40% - Ênfase6 75 3" xfId="31557"/>
    <cellStyle name="40% - Ênfase6 75 3 2" xfId="31558"/>
    <cellStyle name="40% - Ênfase6 75 3 3" xfId="31559"/>
    <cellStyle name="40% - Ênfase6 75 3 4" xfId="31560"/>
    <cellStyle name="40% - Ênfase6 75 4" xfId="31561"/>
    <cellStyle name="40% - Ênfase6 75 5" xfId="31562"/>
    <cellStyle name="40% - Ênfase6 75 6" xfId="31563"/>
    <cellStyle name="40% - Ênfase6 75 7" xfId="31564"/>
    <cellStyle name="40% - Ênfase6 75 8" xfId="31565"/>
    <cellStyle name="40% - Ênfase6 76" xfId="31566"/>
    <cellStyle name="40% - Ênfase6 76 2" xfId="31567"/>
    <cellStyle name="40% - Ênfase6 76 2 2" xfId="31568"/>
    <cellStyle name="40% - Ênfase6 76 2 3" xfId="31569"/>
    <cellStyle name="40% - Ênfase6 76 2 4" xfId="31570"/>
    <cellStyle name="40% - Ênfase6 76 2 5" xfId="31571"/>
    <cellStyle name="40% - Ênfase6 76 2 6" xfId="31572"/>
    <cellStyle name="40% - Ênfase6 76 3" xfId="31573"/>
    <cellStyle name="40% - Ênfase6 76 3 2" xfId="31574"/>
    <cellStyle name="40% - Ênfase6 76 3 3" xfId="31575"/>
    <cellStyle name="40% - Ênfase6 76 3 4" xfId="31576"/>
    <cellStyle name="40% - Ênfase6 76 4" xfId="31577"/>
    <cellStyle name="40% - Ênfase6 76 5" xfId="31578"/>
    <cellStyle name="40% - Ênfase6 76 6" xfId="31579"/>
    <cellStyle name="40% - Ênfase6 76 7" xfId="31580"/>
    <cellStyle name="40% - Ênfase6 76 8" xfId="31581"/>
    <cellStyle name="40% - Ênfase6 77" xfId="31582"/>
    <cellStyle name="40% - Ênfase6 77 2" xfId="31583"/>
    <cellStyle name="40% - Ênfase6 77 2 2" xfId="31584"/>
    <cellStyle name="40% - Ênfase6 77 2 3" xfId="31585"/>
    <cellStyle name="40% - Ênfase6 77 2 4" xfId="31586"/>
    <cellStyle name="40% - Ênfase6 77 2 5" xfId="31587"/>
    <cellStyle name="40% - Ênfase6 77 2 6" xfId="31588"/>
    <cellStyle name="40% - Ênfase6 77 3" xfId="31589"/>
    <cellStyle name="40% - Ênfase6 77 3 2" xfId="31590"/>
    <cellStyle name="40% - Ênfase6 77 3 3" xfId="31591"/>
    <cellStyle name="40% - Ênfase6 77 3 4" xfId="31592"/>
    <cellStyle name="40% - Ênfase6 77 4" xfId="31593"/>
    <cellStyle name="40% - Ênfase6 77 5" xfId="31594"/>
    <cellStyle name="40% - Ênfase6 77 6" xfId="31595"/>
    <cellStyle name="40% - Ênfase6 77 7" xfId="31596"/>
    <cellStyle name="40% - Ênfase6 77 8" xfId="31597"/>
    <cellStyle name="40% - Ênfase6 78" xfId="31598"/>
    <cellStyle name="40% - Ênfase6 78 2" xfId="31599"/>
    <cellStyle name="40% - Ênfase6 78 2 2" xfId="31600"/>
    <cellStyle name="40% - Ênfase6 78 2 3" xfId="31601"/>
    <cellStyle name="40% - Ênfase6 78 2 4" xfId="31602"/>
    <cellStyle name="40% - Ênfase6 78 2 5" xfId="31603"/>
    <cellStyle name="40% - Ênfase6 78 2 6" xfId="31604"/>
    <cellStyle name="40% - Ênfase6 78 3" xfId="31605"/>
    <cellStyle name="40% - Ênfase6 78 3 2" xfId="31606"/>
    <cellStyle name="40% - Ênfase6 78 3 3" xfId="31607"/>
    <cellStyle name="40% - Ênfase6 78 3 4" xfId="31608"/>
    <cellStyle name="40% - Ênfase6 78 4" xfId="31609"/>
    <cellStyle name="40% - Ênfase6 78 5" xfId="31610"/>
    <cellStyle name="40% - Ênfase6 78 6" xfId="31611"/>
    <cellStyle name="40% - Ênfase6 78 7" xfId="31612"/>
    <cellStyle name="40% - Ênfase6 78 8" xfId="31613"/>
    <cellStyle name="40% - Ênfase6 79" xfId="31614"/>
    <cellStyle name="40% - Ênfase6 79 2" xfId="31615"/>
    <cellStyle name="40% - Ênfase6 79 2 2" xfId="31616"/>
    <cellStyle name="40% - Ênfase6 79 2 3" xfId="31617"/>
    <cellStyle name="40% - Ênfase6 79 2 4" xfId="31618"/>
    <cellStyle name="40% - Ênfase6 79 2 5" xfId="31619"/>
    <cellStyle name="40% - Ênfase6 79 2 6" xfId="31620"/>
    <cellStyle name="40% - Ênfase6 79 3" xfId="31621"/>
    <cellStyle name="40% - Ênfase6 79 3 2" xfId="31622"/>
    <cellStyle name="40% - Ênfase6 79 3 3" xfId="31623"/>
    <cellStyle name="40% - Ênfase6 79 3 4" xfId="31624"/>
    <cellStyle name="40% - Ênfase6 79 4" xfId="31625"/>
    <cellStyle name="40% - Ênfase6 79 5" xfId="31626"/>
    <cellStyle name="40% - Ênfase6 79 6" xfId="31627"/>
    <cellStyle name="40% - Ênfase6 79 7" xfId="31628"/>
    <cellStyle name="40% - Ênfase6 79 8" xfId="31629"/>
    <cellStyle name="40% - Ênfase6 8" xfId="31630"/>
    <cellStyle name="40% - Ênfase6 8 10" xfId="31631"/>
    <cellStyle name="40% - Ênfase6 8 11" xfId="31632"/>
    <cellStyle name="40% - Ênfase6 8 2" xfId="31633"/>
    <cellStyle name="40% - Ênfase6 8 2 2" xfId="31634"/>
    <cellStyle name="40% - Ênfase6 8 2 2 2" xfId="31635"/>
    <cellStyle name="40% - Ênfase6 8 2 2 3" xfId="31636"/>
    <cellStyle name="40% - Ênfase6 8 2 2 4" xfId="31637"/>
    <cellStyle name="40% - Ênfase6 8 2 2 5" xfId="31638"/>
    <cellStyle name="40% - Ênfase6 8 2 2 6" xfId="31639"/>
    <cellStyle name="40% - Ênfase6 8 2 3" xfId="31640"/>
    <cellStyle name="40% - Ênfase6 8 2 3 2" xfId="31641"/>
    <cellStyle name="40% - Ênfase6 8 2 3 3" xfId="31642"/>
    <cellStyle name="40% - Ênfase6 8 2 3 4" xfId="31643"/>
    <cellStyle name="40% - Ênfase6 8 2 4" xfId="31644"/>
    <cellStyle name="40% - Ênfase6 8 2 5" xfId="31645"/>
    <cellStyle name="40% - Ênfase6 8 2 6" xfId="31646"/>
    <cellStyle name="40% - Ênfase6 8 2 7" xfId="31647"/>
    <cellStyle name="40% - Ênfase6 8 2 8" xfId="31648"/>
    <cellStyle name="40% - Ênfase6 8 3" xfId="31649"/>
    <cellStyle name="40% - Ênfase6 8 3 2" xfId="31650"/>
    <cellStyle name="40% - Ênfase6 8 3 3" xfId="31651"/>
    <cellStyle name="40% - Ênfase6 8 3 4" xfId="31652"/>
    <cellStyle name="40% - Ênfase6 8 3 5" xfId="31653"/>
    <cellStyle name="40% - Ênfase6 8 3 6" xfId="31654"/>
    <cellStyle name="40% - Ênfase6 8 4" xfId="31655"/>
    <cellStyle name="40% - Ênfase6 8 4 2" xfId="31656"/>
    <cellStyle name="40% - Ênfase6 8 4 3" xfId="31657"/>
    <cellStyle name="40% - Ênfase6 8 4 4" xfId="31658"/>
    <cellStyle name="40% - Ênfase6 8 5" xfId="31659"/>
    <cellStyle name="40% - Ênfase6 8 6" xfId="31660"/>
    <cellStyle name="40% - Ênfase6 8 7" xfId="31661"/>
    <cellStyle name="40% - Ênfase6 8 8" xfId="31662"/>
    <cellStyle name="40% - Ênfase6 8 9" xfId="31663"/>
    <cellStyle name="40% - Ênfase6 80" xfId="31664"/>
    <cellStyle name="40% - Ênfase6 80 2" xfId="31665"/>
    <cellStyle name="40% - Ênfase6 80 2 2" xfId="31666"/>
    <cellStyle name="40% - Ênfase6 80 2 3" xfId="31667"/>
    <cellStyle name="40% - Ênfase6 80 2 4" xfId="31668"/>
    <cellStyle name="40% - Ênfase6 80 2 5" xfId="31669"/>
    <cellStyle name="40% - Ênfase6 80 2 6" xfId="31670"/>
    <cellStyle name="40% - Ênfase6 80 3" xfId="31671"/>
    <cellStyle name="40% - Ênfase6 80 3 2" xfId="31672"/>
    <cellStyle name="40% - Ênfase6 80 3 3" xfId="31673"/>
    <cellStyle name="40% - Ênfase6 80 3 4" xfId="31674"/>
    <cellStyle name="40% - Ênfase6 80 4" xfId="31675"/>
    <cellStyle name="40% - Ênfase6 80 5" xfId="31676"/>
    <cellStyle name="40% - Ênfase6 80 6" xfId="31677"/>
    <cellStyle name="40% - Ênfase6 80 7" xfId="31678"/>
    <cellStyle name="40% - Ênfase6 80 8" xfId="31679"/>
    <cellStyle name="40% - Ênfase6 81" xfId="31680"/>
    <cellStyle name="40% - Ênfase6 81 2" xfId="31681"/>
    <cellStyle name="40% - Ênfase6 81 2 2" xfId="31682"/>
    <cellStyle name="40% - Ênfase6 81 2 3" xfId="31683"/>
    <cellStyle name="40% - Ênfase6 81 2 4" xfId="31684"/>
    <cellStyle name="40% - Ênfase6 81 2 5" xfId="31685"/>
    <cellStyle name="40% - Ênfase6 81 2 6" xfId="31686"/>
    <cellStyle name="40% - Ênfase6 81 3" xfId="31687"/>
    <cellStyle name="40% - Ênfase6 81 3 2" xfId="31688"/>
    <cellStyle name="40% - Ênfase6 81 3 3" xfId="31689"/>
    <cellStyle name="40% - Ênfase6 81 3 4" xfId="31690"/>
    <cellStyle name="40% - Ênfase6 81 4" xfId="31691"/>
    <cellStyle name="40% - Ênfase6 81 5" xfId="31692"/>
    <cellStyle name="40% - Ênfase6 81 6" xfId="31693"/>
    <cellStyle name="40% - Ênfase6 81 7" xfId="31694"/>
    <cellStyle name="40% - Ênfase6 81 8" xfId="31695"/>
    <cellStyle name="40% - Ênfase6 82" xfId="31696"/>
    <cellStyle name="40% - Ênfase6 82 2" xfId="31697"/>
    <cellStyle name="40% - Ênfase6 82 2 2" xfId="31698"/>
    <cellStyle name="40% - Ênfase6 82 2 3" xfId="31699"/>
    <cellStyle name="40% - Ênfase6 82 2 4" xfId="31700"/>
    <cellStyle name="40% - Ênfase6 82 2 5" xfId="31701"/>
    <cellStyle name="40% - Ênfase6 82 2 6" xfId="31702"/>
    <cellStyle name="40% - Ênfase6 82 3" xfId="31703"/>
    <cellStyle name="40% - Ênfase6 82 3 2" xfId="31704"/>
    <cellStyle name="40% - Ênfase6 82 3 3" xfId="31705"/>
    <cellStyle name="40% - Ênfase6 82 3 4" xfId="31706"/>
    <cellStyle name="40% - Ênfase6 82 4" xfId="31707"/>
    <cellStyle name="40% - Ênfase6 82 5" xfId="31708"/>
    <cellStyle name="40% - Ênfase6 82 6" xfId="31709"/>
    <cellStyle name="40% - Ênfase6 82 7" xfId="31710"/>
    <cellStyle name="40% - Ênfase6 82 8" xfId="31711"/>
    <cellStyle name="40% - Ênfase6 83" xfId="31712"/>
    <cellStyle name="40% - Ênfase6 83 2" xfId="31713"/>
    <cellStyle name="40% - Ênfase6 83 2 2" xfId="31714"/>
    <cellStyle name="40% - Ênfase6 83 2 3" xfId="31715"/>
    <cellStyle name="40% - Ênfase6 83 2 4" xfId="31716"/>
    <cellStyle name="40% - Ênfase6 83 2 5" xfId="31717"/>
    <cellStyle name="40% - Ênfase6 83 2 6" xfId="31718"/>
    <cellStyle name="40% - Ênfase6 83 3" xfId="31719"/>
    <cellStyle name="40% - Ênfase6 83 3 2" xfId="31720"/>
    <cellStyle name="40% - Ênfase6 83 3 3" xfId="31721"/>
    <cellStyle name="40% - Ênfase6 83 3 4" xfId="31722"/>
    <cellStyle name="40% - Ênfase6 83 4" xfId="31723"/>
    <cellStyle name="40% - Ênfase6 83 5" xfId="31724"/>
    <cellStyle name="40% - Ênfase6 83 6" xfId="31725"/>
    <cellStyle name="40% - Ênfase6 83 7" xfId="31726"/>
    <cellStyle name="40% - Ênfase6 83 8" xfId="31727"/>
    <cellStyle name="40% - Ênfase6 84" xfId="31728"/>
    <cellStyle name="40% - Ênfase6 84 2" xfId="31729"/>
    <cellStyle name="40% - Ênfase6 84 2 2" xfId="31730"/>
    <cellStyle name="40% - Ênfase6 84 2 3" xfId="31731"/>
    <cellStyle name="40% - Ênfase6 84 2 4" xfId="31732"/>
    <cellStyle name="40% - Ênfase6 84 2 5" xfId="31733"/>
    <cellStyle name="40% - Ênfase6 84 2 6" xfId="31734"/>
    <cellStyle name="40% - Ênfase6 84 3" xfId="31735"/>
    <cellStyle name="40% - Ênfase6 84 3 2" xfId="31736"/>
    <cellStyle name="40% - Ênfase6 84 3 3" xfId="31737"/>
    <cellStyle name="40% - Ênfase6 84 3 4" xfId="31738"/>
    <cellStyle name="40% - Ênfase6 84 4" xfId="31739"/>
    <cellStyle name="40% - Ênfase6 84 5" xfId="31740"/>
    <cellStyle name="40% - Ênfase6 84 6" xfId="31741"/>
    <cellStyle name="40% - Ênfase6 84 7" xfId="31742"/>
    <cellStyle name="40% - Ênfase6 84 8" xfId="31743"/>
    <cellStyle name="40% - Ênfase6 85" xfId="31744"/>
    <cellStyle name="40% - Ênfase6 85 2" xfId="31745"/>
    <cellStyle name="40% - Ênfase6 85 2 2" xfId="31746"/>
    <cellStyle name="40% - Ênfase6 85 2 3" xfId="31747"/>
    <cellStyle name="40% - Ênfase6 85 2 4" xfId="31748"/>
    <cellStyle name="40% - Ênfase6 85 2 5" xfId="31749"/>
    <cellStyle name="40% - Ênfase6 85 2 6" xfId="31750"/>
    <cellStyle name="40% - Ênfase6 85 3" xfId="31751"/>
    <cellStyle name="40% - Ênfase6 85 3 2" xfId="31752"/>
    <cellStyle name="40% - Ênfase6 85 3 3" xfId="31753"/>
    <cellStyle name="40% - Ênfase6 85 3 4" xfId="31754"/>
    <cellStyle name="40% - Ênfase6 85 4" xfId="31755"/>
    <cellStyle name="40% - Ênfase6 85 5" xfId="31756"/>
    <cellStyle name="40% - Ênfase6 85 6" xfId="31757"/>
    <cellStyle name="40% - Ênfase6 85 7" xfId="31758"/>
    <cellStyle name="40% - Ênfase6 85 8" xfId="31759"/>
    <cellStyle name="40% - Ênfase6 86" xfId="31760"/>
    <cellStyle name="40% - Ênfase6 86 2" xfId="31761"/>
    <cellStyle name="40% - Ênfase6 86 2 2" xfId="31762"/>
    <cellStyle name="40% - Ênfase6 86 2 3" xfId="31763"/>
    <cellStyle name="40% - Ênfase6 86 2 4" xfId="31764"/>
    <cellStyle name="40% - Ênfase6 86 2 5" xfId="31765"/>
    <cellStyle name="40% - Ênfase6 86 2 6" xfId="31766"/>
    <cellStyle name="40% - Ênfase6 86 3" xfId="31767"/>
    <cellStyle name="40% - Ênfase6 86 3 2" xfId="31768"/>
    <cellStyle name="40% - Ênfase6 86 3 3" xfId="31769"/>
    <cellStyle name="40% - Ênfase6 86 3 4" xfId="31770"/>
    <cellStyle name="40% - Ênfase6 86 4" xfId="31771"/>
    <cellStyle name="40% - Ênfase6 86 5" xfId="31772"/>
    <cellStyle name="40% - Ênfase6 86 6" xfId="31773"/>
    <cellStyle name="40% - Ênfase6 86 7" xfId="31774"/>
    <cellStyle name="40% - Ênfase6 86 8" xfId="31775"/>
    <cellStyle name="40% - Ênfase6 87" xfId="31776"/>
    <cellStyle name="40% - Ênfase6 87 2" xfId="31777"/>
    <cellStyle name="40% - Ênfase6 87 2 2" xfId="31778"/>
    <cellStyle name="40% - Ênfase6 87 2 3" xfId="31779"/>
    <cellStyle name="40% - Ênfase6 87 2 4" xfId="31780"/>
    <cellStyle name="40% - Ênfase6 87 2 5" xfId="31781"/>
    <cellStyle name="40% - Ênfase6 87 2 6" xfId="31782"/>
    <cellStyle name="40% - Ênfase6 87 3" xfId="31783"/>
    <cellStyle name="40% - Ênfase6 87 3 2" xfId="31784"/>
    <cellStyle name="40% - Ênfase6 87 3 3" xfId="31785"/>
    <cellStyle name="40% - Ênfase6 87 3 4" xfId="31786"/>
    <cellStyle name="40% - Ênfase6 87 4" xfId="31787"/>
    <cellStyle name="40% - Ênfase6 87 5" xfId="31788"/>
    <cellStyle name="40% - Ênfase6 87 6" xfId="31789"/>
    <cellStyle name="40% - Ênfase6 87 7" xfId="31790"/>
    <cellStyle name="40% - Ênfase6 87 8" xfId="31791"/>
    <cellStyle name="40% - Ênfase6 88" xfId="31792"/>
    <cellStyle name="40% - Ênfase6 88 2" xfId="31793"/>
    <cellStyle name="40% - Ênfase6 88 2 2" xfId="31794"/>
    <cellStyle name="40% - Ênfase6 88 2 3" xfId="31795"/>
    <cellStyle name="40% - Ênfase6 88 2 4" xfId="31796"/>
    <cellStyle name="40% - Ênfase6 88 2 5" xfId="31797"/>
    <cellStyle name="40% - Ênfase6 88 2 6" xfId="31798"/>
    <cellStyle name="40% - Ênfase6 88 3" xfId="31799"/>
    <cellStyle name="40% - Ênfase6 88 3 2" xfId="31800"/>
    <cellStyle name="40% - Ênfase6 88 3 3" xfId="31801"/>
    <cellStyle name="40% - Ênfase6 88 3 4" xfId="31802"/>
    <cellStyle name="40% - Ênfase6 88 4" xfId="31803"/>
    <cellStyle name="40% - Ênfase6 88 5" xfId="31804"/>
    <cellStyle name="40% - Ênfase6 88 6" xfId="31805"/>
    <cellStyle name="40% - Ênfase6 88 7" xfId="31806"/>
    <cellStyle name="40% - Ênfase6 88 8" xfId="31807"/>
    <cellStyle name="40% - Ênfase6 89" xfId="31808"/>
    <cellStyle name="40% - Ênfase6 89 2" xfId="31809"/>
    <cellStyle name="40% - Ênfase6 89 2 2" xfId="31810"/>
    <cellStyle name="40% - Ênfase6 89 2 3" xfId="31811"/>
    <cellStyle name="40% - Ênfase6 89 2 4" xfId="31812"/>
    <cellStyle name="40% - Ênfase6 89 2 5" xfId="31813"/>
    <cellStyle name="40% - Ênfase6 89 2 6" xfId="31814"/>
    <cellStyle name="40% - Ênfase6 89 3" xfId="31815"/>
    <cellStyle name="40% - Ênfase6 89 3 2" xfId="31816"/>
    <cellStyle name="40% - Ênfase6 89 3 3" xfId="31817"/>
    <cellStyle name="40% - Ênfase6 89 3 4" xfId="31818"/>
    <cellStyle name="40% - Ênfase6 89 4" xfId="31819"/>
    <cellStyle name="40% - Ênfase6 89 5" xfId="31820"/>
    <cellStyle name="40% - Ênfase6 89 6" xfId="31821"/>
    <cellStyle name="40% - Ênfase6 89 7" xfId="31822"/>
    <cellStyle name="40% - Ênfase6 89 8" xfId="31823"/>
    <cellStyle name="40% - Ênfase6 9" xfId="31824"/>
    <cellStyle name="40% - Ênfase6 9 10" xfId="31825"/>
    <cellStyle name="40% - Ênfase6 9 11" xfId="31826"/>
    <cellStyle name="40% - Ênfase6 9 2" xfId="31827"/>
    <cellStyle name="40% - Ênfase6 9 2 2" xfId="31828"/>
    <cellStyle name="40% - Ênfase6 9 2 2 2" xfId="31829"/>
    <cellStyle name="40% - Ênfase6 9 2 2 3" xfId="31830"/>
    <cellStyle name="40% - Ênfase6 9 2 2 4" xfId="31831"/>
    <cellStyle name="40% - Ênfase6 9 2 2 5" xfId="31832"/>
    <cellStyle name="40% - Ênfase6 9 2 2 6" xfId="31833"/>
    <cellStyle name="40% - Ênfase6 9 2 3" xfId="31834"/>
    <cellStyle name="40% - Ênfase6 9 2 3 2" xfId="31835"/>
    <cellStyle name="40% - Ênfase6 9 2 3 3" xfId="31836"/>
    <cellStyle name="40% - Ênfase6 9 2 3 4" xfId="31837"/>
    <cellStyle name="40% - Ênfase6 9 2 4" xfId="31838"/>
    <cellStyle name="40% - Ênfase6 9 2 5" xfId="31839"/>
    <cellStyle name="40% - Ênfase6 9 2 6" xfId="31840"/>
    <cellStyle name="40% - Ênfase6 9 2 7" xfId="31841"/>
    <cellStyle name="40% - Ênfase6 9 2 8" xfId="31842"/>
    <cellStyle name="40% - Ênfase6 9 3" xfId="31843"/>
    <cellStyle name="40% - Ênfase6 9 3 2" xfId="31844"/>
    <cellStyle name="40% - Ênfase6 9 3 3" xfId="31845"/>
    <cellStyle name="40% - Ênfase6 9 3 4" xfId="31846"/>
    <cellStyle name="40% - Ênfase6 9 3 5" xfId="31847"/>
    <cellStyle name="40% - Ênfase6 9 3 6" xfId="31848"/>
    <cellStyle name="40% - Ênfase6 9 4" xfId="31849"/>
    <cellStyle name="40% - Ênfase6 9 4 2" xfId="31850"/>
    <cellStyle name="40% - Ênfase6 9 4 3" xfId="31851"/>
    <cellStyle name="40% - Ênfase6 9 4 4" xfId="31852"/>
    <cellStyle name="40% - Ênfase6 9 5" xfId="31853"/>
    <cellStyle name="40% - Ênfase6 9 6" xfId="31854"/>
    <cellStyle name="40% - Ênfase6 9 7" xfId="31855"/>
    <cellStyle name="40% - Ênfase6 9 8" xfId="31856"/>
    <cellStyle name="40% - Ênfase6 9 9" xfId="31857"/>
    <cellStyle name="40% - Ênfase6 90" xfId="31858"/>
    <cellStyle name="40% - Ênfase6 90 2" xfId="31859"/>
    <cellStyle name="40% - Ênfase6 90 2 2" xfId="31860"/>
    <cellStyle name="40% - Ênfase6 90 2 3" xfId="31861"/>
    <cellStyle name="40% - Ênfase6 90 2 4" xfId="31862"/>
    <cellStyle name="40% - Ênfase6 90 2 5" xfId="31863"/>
    <cellStyle name="40% - Ênfase6 90 2 6" xfId="31864"/>
    <cellStyle name="40% - Ênfase6 90 3" xfId="31865"/>
    <cellStyle name="40% - Ênfase6 90 3 2" xfId="31866"/>
    <cellStyle name="40% - Ênfase6 90 3 3" xfId="31867"/>
    <cellStyle name="40% - Ênfase6 90 3 4" xfId="31868"/>
    <cellStyle name="40% - Ênfase6 90 4" xfId="31869"/>
    <cellStyle name="40% - Ênfase6 90 5" xfId="31870"/>
    <cellStyle name="40% - Ênfase6 90 6" xfId="31871"/>
    <cellStyle name="40% - Ênfase6 90 7" xfId="31872"/>
    <cellStyle name="40% - Ênfase6 90 8" xfId="31873"/>
    <cellStyle name="40% - Ênfase6 91" xfId="31874"/>
    <cellStyle name="40% - Ênfase6 91 2" xfId="31875"/>
    <cellStyle name="40% - Ênfase6 91 2 2" xfId="31876"/>
    <cellStyle name="40% - Ênfase6 91 2 3" xfId="31877"/>
    <cellStyle name="40% - Ênfase6 91 2 4" xfId="31878"/>
    <cellStyle name="40% - Ênfase6 91 2 5" xfId="31879"/>
    <cellStyle name="40% - Ênfase6 91 2 6" xfId="31880"/>
    <cellStyle name="40% - Ênfase6 91 3" xfId="31881"/>
    <cellStyle name="40% - Ênfase6 91 3 2" xfId="31882"/>
    <cellStyle name="40% - Ênfase6 91 3 3" xfId="31883"/>
    <cellStyle name="40% - Ênfase6 91 3 4" xfId="31884"/>
    <cellStyle name="40% - Ênfase6 91 4" xfId="31885"/>
    <cellStyle name="40% - Ênfase6 91 5" xfId="31886"/>
    <cellStyle name="40% - Ênfase6 91 6" xfId="31887"/>
    <cellStyle name="40% - Ênfase6 91 7" xfId="31888"/>
    <cellStyle name="40% - Ênfase6 91 8" xfId="31889"/>
    <cellStyle name="40% - Ênfase6 92" xfId="31890"/>
    <cellStyle name="40% - Ênfase6 92 2" xfId="31891"/>
    <cellStyle name="40% - Ênfase6 92 2 2" xfId="31892"/>
    <cellStyle name="40% - Ênfase6 92 2 3" xfId="31893"/>
    <cellStyle name="40% - Ênfase6 92 2 4" xfId="31894"/>
    <cellStyle name="40% - Ênfase6 92 2 5" xfId="31895"/>
    <cellStyle name="40% - Ênfase6 92 2 6" xfId="31896"/>
    <cellStyle name="40% - Ênfase6 92 3" xfId="31897"/>
    <cellStyle name="40% - Ênfase6 92 3 2" xfId="31898"/>
    <cellStyle name="40% - Ênfase6 92 3 3" xfId="31899"/>
    <cellStyle name="40% - Ênfase6 92 3 4" xfId="31900"/>
    <cellStyle name="40% - Ênfase6 92 4" xfId="31901"/>
    <cellStyle name="40% - Ênfase6 92 5" xfId="31902"/>
    <cellStyle name="40% - Ênfase6 92 6" xfId="31903"/>
    <cellStyle name="40% - Ênfase6 92 7" xfId="31904"/>
    <cellStyle name="40% - Ênfase6 92 8" xfId="31905"/>
    <cellStyle name="40% - Ênfase6 93" xfId="31906"/>
    <cellStyle name="40% - Ênfase6 93 2" xfId="31907"/>
    <cellStyle name="40% - Ênfase6 93 2 2" xfId="31908"/>
    <cellStyle name="40% - Ênfase6 93 2 3" xfId="31909"/>
    <cellStyle name="40% - Ênfase6 93 2 4" xfId="31910"/>
    <cellStyle name="40% - Ênfase6 93 2 5" xfId="31911"/>
    <cellStyle name="40% - Ênfase6 93 2 6" xfId="31912"/>
    <cellStyle name="40% - Ênfase6 93 3" xfId="31913"/>
    <cellStyle name="40% - Ênfase6 93 3 2" xfId="31914"/>
    <cellStyle name="40% - Ênfase6 93 3 3" xfId="31915"/>
    <cellStyle name="40% - Ênfase6 93 3 4" xfId="31916"/>
    <cellStyle name="40% - Ênfase6 93 4" xfId="31917"/>
    <cellStyle name="40% - Ênfase6 93 5" xfId="31918"/>
    <cellStyle name="40% - Ênfase6 93 6" xfId="31919"/>
    <cellStyle name="40% - Ênfase6 93 7" xfId="31920"/>
    <cellStyle name="40% - Ênfase6 93 8" xfId="31921"/>
    <cellStyle name="40% - Ênfase6 94" xfId="31922"/>
    <cellStyle name="40% - Ênfase6 94 2" xfId="31923"/>
    <cellStyle name="40% - Ênfase6 94 2 2" xfId="31924"/>
    <cellStyle name="40% - Ênfase6 94 2 3" xfId="31925"/>
    <cellStyle name="40% - Ênfase6 94 2 4" xfId="31926"/>
    <cellStyle name="40% - Ênfase6 94 2 5" xfId="31927"/>
    <cellStyle name="40% - Ênfase6 94 2 6" xfId="31928"/>
    <cellStyle name="40% - Ênfase6 94 3" xfId="31929"/>
    <cellStyle name="40% - Ênfase6 94 3 2" xfId="31930"/>
    <cellStyle name="40% - Ênfase6 94 3 3" xfId="31931"/>
    <cellStyle name="40% - Ênfase6 94 3 4" xfId="31932"/>
    <cellStyle name="40% - Ênfase6 94 4" xfId="31933"/>
    <cellStyle name="40% - Ênfase6 94 5" xfId="31934"/>
    <cellStyle name="40% - Ênfase6 94 6" xfId="31935"/>
    <cellStyle name="40% - Ênfase6 94 7" xfId="31936"/>
    <cellStyle name="40% - Ênfase6 94 8" xfId="31937"/>
    <cellStyle name="40% - Ênfase6 95" xfId="31938"/>
    <cellStyle name="40% - Ênfase6 95 2" xfId="31939"/>
    <cellStyle name="40% - Ênfase6 95 2 2" xfId="31940"/>
    <cellStyle name="40% - Ênfase6 95 2 3" xfId="31941"/>
    <cellStyle name="40% - Ênfase6 95 2 4" xfId="31942"/>
    <cellStyle name="40% - Ênfase6 95 2 5" xfId="31943"/>
    <cellStyle name="40% - Ênfase6 95 2 6" xfId="31944"/>
    <cellStyle name="40% - Ênfase6 95 3" xfId="31945"/>
    <cellStyle name="40% - Ênfase6 95 3 2" xfId="31946"/>
    <cellStyle name="40% - Ênfase6 95 3 3" xfId="31947"/>
    <cellStyle name="40% - Ênfase6 95 3 4" xfId="31948"/>
    <cellStyle name="40% - Ênfase6 95 4" xfId="31949"/>
    <cellStyle name="40% - Ênfase6 95 5" xfId="31950"/>
    <cellStyle name="40% - Ênfase6 95 6" xfId="31951"/>
    <cellStyle name="40% - Ênfase6 95 7" xfId="31952"/>
    <cellStyle name="40% - Ênfase6 95 8" xfId="31953"/>
    <cellStyle name="40% - Ênfase6 96" xfId="31954"/>
    <cellStyle name="40% - Ênfase6 96 2" xfId="31955"/>
    <cellStyle name="40% - Ênfase6 96 2 2" xfId="31956"/>
    <cellStyle name="40% - Ênfase6 96 2 3" xfId="31957"/>
    <cellStyle name="40% - Ênfase6 96 2 4" xfId="31958"/>
    <cellStyle name="40% - Ênfase6 96 2 5" xfId="31959"/>
    <cellStyle name="40% - Ênfase6 96 2 6" xfId="31960"/>
    <cellStyle name="40% - Ênfase6 96 3" xfId="31961"/>
    <cellStyle name="40% - Ênfase6 96 3 2" xfId="31962"/>
    <cellStyle name="40% - Ênfase6 96 3 3" xfId="31963"/>
    <cellStyle name="40% - Ênfase6 96 3 4" xfId="31964"/>
    <cellStyle name="40% - Ênfase6 96 4" xfId="31965"/>
    <cellStyle name="40% - Ênfase6 96 5" xfId="31966"/>
    <cellStyle name="40% - Ênfase6 96 6" xfId="31967"/>
    <cellStyle name="40% - Ênfase6 96 7" xfId="31968"/>
    <cellStyle name="40% - Ênfase6 96 8" xfId="31969"/>
    <cellStyle name="40% - Ênfase6 97" xfId="31970"/>
    <cellStyle name="40% - Ênfase6 97 2" xfId="31971"/>
    <cellStyle name="40% - Ênfase6 97 2 2" xfId="31972"/>
    <cellStyle name="40% - Ênfase6 97 2 3" xfId="31973"/>
    <cellStyle name="40% - Ênfase6 97 2 4" xfId="31974"/>
    <cellStyle name="40% - Ênfase6 97 2 5" xfId="31975"/>
    <cellStyle name="40% - Ênfase6 97 2 6" xfId="31976"/>
    <cellStyle name="40% - Ênfase6 97 3" xfId="31977"/>
    <cellStyle name="40% - Ênfase6 97 3 2" xfId="31978"/>
    <cellStyle name="40% - Ênfase6 97 3 3" xfId="31979"/>
    <cellStyle name="40% - Ênfase6 97 3 4" xfId="31980"/>
    <cellStyle name="40% - Ênfase6 97 4" xfId="31981"/>
    <cellStyle name="40% - Ênfase6 97 5" xfId="31982"/>
    <cellStyle name="40% - Ênfase6 97 6" xfId="31983"/>
    <cellStyle name="40% - Ênfase6 97 7" xfId="31984"/>
    <cellStyle name="40% - Ênfase6 97 8" xfId="31985"/>
    <cellStyle name="40% - Ênfase6 98" xfId="31986"/>
    <cellStyle name="40% - Ênfase6 98 2" xfId="31987"/>
    <cellStyle name="40% - Ênfase6 98 2 2" xfId="31988"/>
    <cellStyle name="40% - Ênfase6 98 2 3" xfId="31989"/>
    <cellStyle name="40% - Ênfase6 98 2 4" xfId="31990"/>
    <cellStyle name="40% - Ênfase6 98 2 5" xfId="31991"/>
    <cellStyle name="40% - Ênfase6 98 2 6" xfId="31992"/>
    <cellStyle name="40% - Ênfase6 98 3" xfId="31993"/>
    <cellStyle name="40% - Ênfase6 98 3 2" xfId="31994"/>
    <cellStyle name="40% - Ênfase6 98 3 3" xfId="31995"/>
    <cellStyle name="40% - Ênfase6 98 3 4" xfId="31996"/>
    <cellStyle name="40% - Ênfase6 98 4" xfId="31997"/>
    <cellStyle name="40% - Ênfase6 98 5" xfId="31998"/>
    <cellStyle name="40% - Ênfase6 98 6" xfId="31999"/>
    <cellStyle name="40% - Ênfase6 98 7" xfId="32000"/>
    <cellStyle name="40% - Ênfase6 98 8" xfId="32001"/>
    <cellStyle name="40% - Ênfase6 99" xfId="32002"/>
    <cellStyle name="40% - Ênfase6 99 2" xfId="32003"/>
    <cellStyle name="40% - Ênfase6 99 2 2" xfId="32004"/>
    <cellStyle name="40% - Ênfase6 99 2 3" xfId="32005"/>
    <cellStyle name="40% - Ênfase6 99 2 4" xfId="32006"/>
    <cellStyle name="40% - Ênfase6 99 2 5" xfId="32007"/>
    <cellStyle name="40% - Ênfase6 99 2 6" xfId="32008"/>
    <cellStyle name="40% - Ênfase6 99 3" xfId="32009"/>
    <cellStyle name="40% - Ênfase6 99 3 2" xfId="32010"/>
    <cellStyle name="40% - Ênfase6 99 3 3" xfId="32011"/>
    <cellStyle name="40% - Ênfase6 99 3 4" xfId="32012"/>
    <cellStyle name="40% - Ênfase6 99 4" xfId="32013"/>
    <cellStyle name="40% - Ênfase6 99 5" xfId="32014"/>
    <cellStyle name="40% - Ênfase6 99 6" xfId="32015"/>
    <cellStyle name="40% - Ênfase6 99 7" xfId="32016"/>
    <cellStyle name="40% - Ênfase6 99 8" xfId="32017"/>
    <cellStyle name="60% - Accent1" xfId="32018"/>
    <cellStyle name="60% - Accent1 2" xfId="32019"/>
    <cellStyle name="60% - Accent1 2 2" xfId="32020"/>
    <cellStyle name="60% - Accent1 2 3" xfId="32021"/>
    <cellStyle name="60% - Accent1 3" xfId="32022"/>
    <cellStyle name="60% - Accent1 4" xfId="32023"/>
    <cellStyle name="60% - Accent1 5" xfId="32024"/>
    <cellStyle name="60% - Accent1 6" xfId="32025"/>
    <cellStyle name="60% - Accent1 7" xfId="32026"/>
    <cellStyle name="60% - Accent1 8" xfId="32027"/>
    <cellStyle name="60% - Accent1 9" xfId="32028"/>
    <cellStyle name="60% - Accent2" xfId="32029"/>
    <cellStyle name="60% - Accent2 2" xfId="32030"/>
    <cellStyle name="60% - Accent2 2 2" xfId="32031"/>
    <cellStyle name="60% - Accent2 2 3" xfId="32032"/>
    <cellStyle name="60% - Accent2 3" xfId="32033"/>
    <cellStyle name="60% - Accent2 4" xfId="32034"/>
    <cellStyle name="60% - Accent2 5" xfId="32035"/>
    <cellStyle name="60% - Accent2 6" xfId="32036"/>
    <cellStyle name="60% - Accent2 7" xfId="32037"/>
    <cellStyle name="60% - Accent2 8" xfId="32038"/>
    <cellStyle name="60% - Accent2 9" xfId="32039"/>
    <cellStyle name="60% - Accent3" xfId="32040"/>
    <cellStyle name="60% - Accent3 2" xfId="32041"/>
    <cellStyle name="60% - Accent3 2 2" xfId="32042"/>
    <cellStyle name="60% - Accent3 2 3" xfId="32043"/>
    <cellStyle name="60% - Accent3 3" xfId="32044"/>
    <cellStyle name="60% - Accent3 4" xfId="32045"/>
    <cellStyle name="60% - Accent3 5" xfId="32046"/>
    <cellStyle name="60% - Accent3 6" xfId="32047"/>
    <cellStyle name="60% - Accent3 7" xfId="32048"/>
    <cellStyle name="60% - Accent3 8" xfId="32049"/>
    <cellStyle name="60% - Accent3 9" xfId="32050"/>
    <cellStyle name="60% - Accent4" xfId="32051"/>
    <cellStyle name="60% - Accent4 2" xfId="32052"/>
    <cellStyle name="60% - Accent4 2 2" xfId="32053"/>
    <cellStyle name="60% - Accent4 2 3" xfId="32054"/>
    <cellStyle name="60% - Accent4 3" xfId="32055"/>
    <cellStyle name="60% - Accent4 4" xfId="32056"/>
    <cellStyle name="60% - Accent4 5" xfId="32057"/>
    <cellStyle name="60% - Accent4 6" xfId="32058"/>
    <cellStyle name="60% - Accent4 7" xfId="32059"/>
    <cellStyle name="60% - Accent4 8" xfId="32060"/>
    <cellStyle name="60% - Accent4 9" xfId="32061"/>
    <cellStyle name="60% - Accent5" xfId="32062"/>
    <cellStyle name="60% - Accent5 2" xfId="32063"/>
    <cellStyle name="60% - Accent5 2 2" xfId="32064"/>
    <cellStyle name="60% - Accent5 2 3" xfId="32065"/>
    <cellStyle name="60% - Accent5 3" xfId="32066"/>
    <cellStyle name="60% - Accent5 4" xfId="32067"/>
    <cellStyle name="60% - Accent5 5" xfId="32068"/>
    <cellStyle name="60% - Accent5 6" xfId="32069"/>
    <cellStyle name="60% - Accent5 7" xfId="32070"/>
    <cellStyle name="60% - Accent5 8" xfId="32071"/>
    <cellStyle name="60% - Accent5 9" xfId="32072"/>
    <cellStyle name="60% - Accent6" xfId="32073"/>
    <cellStyle name="60% - Accent6 2" xfId="32074"/>
    <cellStyle name="60% - Accent6 2 2" xfId="32075"/>
    <cellStyle name="60% - Accent6 2 3" xfId="32076"/>
    <cellStyle name="60% - Accent6 3" xfId="32077"/>
    <cellStyle name="60% - Accent6 4" xfId="32078"/>
    <cellStyle name="60% - Accent6 5" xfId="32079"/>
    <cellStyle name="60% - Accent6 6" xfId="32080"/>
    <cellStyle name="60% - Accent6 7" xfId="32081"/>
    <cellStyle name="60% - Accent6 8" xfId="32082"/>
    <cellStyle name="60% - Accent6 9" xfId="32083"/>
    <cellStyle name="Accent1" xfId="32084"/>
    <cellStyle name="Accent1 2" xfId="32085"/>
    <cellStyle name="Accent1 2 2" xfId="32086"/>
    <cellStyle name="Accent1 2 3" xfId="32087"/>
    <cellStyle name="Accent1 3" xfId="32088"/>
    <cellStyle name="Accent1 4" xfId="32089"/>
    <cellStyle name="Accent1 5" xfId="32090"/>
    <cellStyle name="Accent1 6" xfId="32091"/>
    <cellStyle name="Accent1 7" xfId="32092"/>
    <cellStyle name="Accent1 8" xfId="32093"/>
    <cellStyle name="Accent1 9" xfId="32094"/>
    <cellStyle name="Accent2" xfId="32095"/>
    <cellStyle name="Accent2 2" xfId="32096"/>
    <cellStyle name="Accent2 2 2" xfId="32097"/>
    <cellStyle name="Accent2 2 3" xfId="32098"/>
    <cellStyle name="Accent2 3" xfId="32099"/>
    <cellStyle name="Accent2 4" xfId="32100"/>
    <cellStyle name="Accent2 5" xfId="32101"/>
    <cellStyle name="Accent2 6" xfId="32102"/>
    <cellStyle name="Accent2 7" xfId="32103"/>
    <cellStyle name="Accent2 8" xfId="32104"/>
    <cellStyle name="Accent2 9" xfId="32105"/>
    <cellStyle name="Accent3" xfId="32106"/>
    <cellStyle name="Accent3 2" xfId="32107"/>
    <cellStyle name="Accent3 2 2" xfId="32108"/>
    <cellStyle name="Accent3 2 3" xfId="32109"/>
    <cellStyle name="Accent3 3" xfId="32110"/>
    <cellStyle name="Accent3 4" xfId="32111"/>
    <cellStyle name="Accent3 5" xfId="32112"/>
    <cellStyle name="Accent3 6" xfId="32113"/>
    <cellStyle name="Accent3 7" xfId="32114"/>
    <cellStyle name="Accent3 8" xfId="32115"/>
    <cellStyle name="Accent3 9" xfId="32116"/>
    <cellStyle name="Accent4" xfId="32117"/>
    <cellStyle name="Accent4 2" xfId="32118"/>
    <cellStyle name="Accent4 2 2" xfId="32119"/>
    <cellStyle name="Accent4 2 3" xfId="32120"/>
    <cellStyle name="Accent4 3" xfId="32121"/>
    <cellStyle name="Accent4 4" xfId="32122"/>
    <cellStyle name="Accent4 5" xfId="32123"/>
    <cellStyle name="Accent4 6" xfId="32124"/>
    <cellStyle name="Accent4 7" xfId="32125"/>
    <cellStyle name="Accent4 8" xfId="32126"/>
    <cellStyle name="Accent4 9" xfId="32127"/>
    <cellStyle name="Accent5" xfId="32128"/>
    <cellStyle name="Accent5 2" xfId="32129"/>
    <cellStyle name="Accent5 2 2" xfId="32130"/>
    <cellStyle name="Accent5 2 3" xfId="32131"/>
    <cellStyle name="Accent5 3" xfId="32132"/>
    <cellStyle name="Accent5 4" xfId="32133"/>
    <cellStyle name="Accent5 5" xfId="32134"/>
    <cellStyle name="Accent5 6" xfId="32135"/>
    <cellStyle name="Accent5 7" xfId="32136"/>
    <cellStyle name="Accent5 8" xfId="32137"/>
    <cellStyle name="Accent5 9" xfId="32138"/>
    <cellStyle name="Accent6" xfId="32139"/>
    <cellStyle name="Accent6 2" xfId="32140"/>
    <cellStyle name="Accent6 2 2" xfId="32141"/>
    <cellStyle name="Accent6 2 3" xfId="32142"/>
    <cellStyle name="Accent6 3" xfId="32143"/>
    <cellStyle name="Accent6 4" xfId="32144"/>
    <cellStyle name="Accent6 5" xfId="32145"/>
    <cellStyle name="Accent6 6" xfId="32146"/>
    <cellStyle name="Accent6 7" xfId="32147"/>
    <cellStyle name="Accent6 8" xfId="32148"/>
    <cellStyle name="Accent6 9" xfId="32149"/>
    <cellStyle name="Bad" xfId="32150"/>
    <cellStyle name="Bad 2" xfId="32151"/>
    <cellStyle name="Bad 2 2" xfId="32152"/>
    <cellStyle name="Bad 2 3" xfId="32153"/>
    <cellStyle name="Bad 3" xfId="32154"/>
    <cellStyle name="Bad 4" xfId="32155"/>
    <cellStyle name="Bad 5" xfId="32156"/>
    <cellStyle name="Bad 6" xfId="32157"/>
    <cellStyle name="Bad 7" xfId="32158"/>
    <cellStyle name="Bad 8" xfId="32159"/>
    <cellStyle name="Bad 9" xfId="32160"/>
    <cellStyle name="Calculation" xfId="32161"/>
    <cellStyle name="Calculation 2" xfId="32162"/>
    <cellStyle name="Calculation 2 2" xfId="32163"/>
    <cellStyle name="Calculation 2 3" xfId="32164"/>
    <cellStyle name="Calculation 3" xfId="32165"/>
    <cellStyle name="Calculation 4" xfId="32166"/>
    <cellStyle name="Calculation 5" xfId="32167"/>
    <cellStyle name="Calculation 6" xfId="32168"/>
    <cellStyle name="Calculation 7" xfId="32169"/>
    <cellStyle name="Calculation 8" xfId="32170"/>
    <cellStyle name="Calculation 9" xfId="32171"/>
    <cellStyle name="Check Cell" xfId="32172"/>
    <cellStyle name="Check Cell 2" xfId="32173"/>
    <cellStyle name="Check Cell 2 2" xfId="32174"/>
    <cellStyle name="Check Cell 2 3" xfId="32175"/>
    <cellStyle name="Check Cell 3" xfId="32176"/>
    <cellStyle name="Check Cell 4" xfId="32177"/>
    <cellStyle name="Check Cell 5" xfId="32178"/>
    <cellStyle name="Check Cell 6" xfId="32179"/>
    <cellStyle name="Check Cell 7" xfId="32180"/>
    <cellStyle name="Check Cell 8" xfId="32181"/>
    <cellStyle name="Check Cell 9" xfId="32182"/>
    <cellStyle name="Excel_BuiltIn_Texto Explicativo" xfId="32183"/>
    <cellStyle name="Explanatory Text" xfId="32184"/>
    <cellStyle name="Explanatory Text 2" xfId="32185"/>
    <cellStyle name="Explanatory Text 2 2" xfId="32186"/>
    <cellStyle name="Explanatory Text 2 3" xfId="32187"/>
    <cellStyle name="Explanatory Text 3" xfId="32188"/>
    <cellStyle name="Explanatory Text 4" xfId="32189"/>
    <cellStyle name="Explanatory Text 5" xfId="32190"/>
    <cellStyle name="Explanatory Text 6" xfId="32191"/>
    <cellStyle name="Explanatory Text 7" xfId="32192"/>
    <cellStyle name="Explanatory Text 8" xfId="32193"/>
    <cellStyle name="Explanatory Text 9" xfId="32194"/>
    <cellStyle name="Good" xfId="32195"/>
    <cellStyle name="Good 2" xfId="32196"/>
    <cellStyle name="Good 2 2" xfId="32197"/>
    <cellStyle name="Good 2 3" xfId="32198"/>
    <cellStyle name="Good 3" xfId="32199"/>
    <cellStyle name="Good 4" xfId="32200"/>
    <cellStyle name="Good 5" xfId="32201"/>
    <cellStyle name="Good 6" xfId="32202"/>
    <cellStyle name="Good 7" xfId="32203"/>
    <cellStyle name="Good 8" xfId="32204"/>
    <cellStyle name="Good 9" xfId="32205"/>
    <cellStyle name="Heading 1" xfId="32206"/>
    <cellStyle name="Heading 1 2" xfId="32207"/>
    <cellStyle name="Heading 1 2 2" xfId="32208"/>
    <cellStyle name="Heading 1 2 3" xfId="32209"/>
    <cellStyle name="Heading 1 3" xfId="32210"/>
    <cellStyle name="Heading 1 4" xfId="32211"/>
    <cellStyle name="Heading 1 5" xfId="32212"/>
    <cellStyle name="Heading 1 6" xfId="32213"/>
    <cellStyle name="Heading 1 7" xfId="32214"/>
    <cellStyle name="Heading 1 8" xfId="32215"/>
    <cellStyle name="Heading 1 9" xfId="32216"/>
    <cellStyle name="Heading 2" xfId="32217"/>
    <cellStyle name="Heading 2 2" xfId="32218"/>
    <cellStyle name="Heading 2 2 2" xfId="32219"/>
    <cellStyle name="Heading 2 2 3" xfId="32220"/>
    <cellStyle name="Heading 2 3" xfId="32221"/>
    <cellStyle name="Heading 2 4" xfId="32222"/>
    <cellStyle name="Heading 2 5" xfId="32223"/>
    <cellStyle name="Heading 2 6" xfId="32224"/>
    <cellStyle name="Heading 2 7" xfId="32225"/>
    <cellStyle name="Heading 2 8" xfId="32226"/>
    <cellStyle name="Heading 2 9" xfId="32227"/>
    <cellStyle name="Heading 3" xfId="32228"/>
    <cellStyle name="Heading 3 2" xfId="32229"/>
    <cellStyle name="Heading 3 2 2" xfId="32230"/>
    <cellStyle name="Heading 3 2 3" xfId="32231"/>
    <cellStyle name="Heading 3 3" xfId="32232"/>
    <cellStyle name="Heading 3 4" xfId="32233"/>
    <cellStyle name="Heading 3 5" xfId="32234"/>
    <cellStyle name="Heading 3 6" xfId="32235"/>
    <cellStyle name="Heading 3 7" xfId="32236"/>
    <cellStyle name="Heading 3 8" xfId="32237"/>
    <cellStyle name="Heading 3 9" xfId="32238"/>
    <cellStyle name="Heading 4" xfId="32239"/>
    <cellStyle name="Heading 4 2" xfId="32240"/>
    <cellStyle name="Heading 4 2 2" xfId="32241"/>
    <cellStyle name="Heading 4 2 3" xfId="32242"/>
    <cellStyle name="Heading 4 3" xfId="32243"/>
    <cellStyle name="Heading 4 4" xfId="32244"/>
    <cellStyle name="Heading 4 5" xfId="32245"/>
    <cellStyle name="Heading 4 6" xfId="32246"/>
    <cellStyle name="Heading 4 7" xfId="32247"/>
    <cellStyle name="Heading 4 8" xfId="32248"/>
    <cellStyle name="Heading 4 9" xfId="32249"/>
    <cellStyle name="Input" xfId="32250"/>
    <cellStyle name="Input 2" xfId="32251"/>
    <cellStyle name="Input 2 2" xfId="32252"/>
    <cellStyle name="Input 2 3" xfId="32253"/>
    <cellStyle name="Input 3" xfId="32254"/>
    <cellStyle name="Input 4" xfId="32255"/>
    <cellStyle name="Input 5" xfId="32256"/>
    <cellStyle name="Input 6" xfId="32257"/>
    <cellStyle name="Input 7" xfId="32258"/>
    <cellStyle name="Input 8" xfId="32259"/>
    <cellStyle name="Input 9" xfId="32260"/>
    <cellStyle name="Linked Cell" xfId="32261"/>
    <cellStyle name="Linked Cell 2" xfId="32262"/>
    <cellStyle name="Linked Cell 2 2" xfId="32263"/>
    <cellStyle name="Linked Cell 2 3" xfId="32264"/>
    <cellStyle name="Linked Cell 3" xfId="32265"/>
    <cellStyle name="Linked Cell 4" xfId="32266"/>
    <cellStyle name="Linked Cell 5" xfId="32267"/>
    <cellStyle name="Linked Cell 6" xfId="32268"/>
    <cellStyle name="Linked Cell 7" xfId="32269"/>
    <cellStyle name="Linked Cell 8" xfId="32270"/>
    <cellStyle name="Linked Cell 9" xfId="32271"/>
    <cellStyle name="Moeda 2" xfId="32272"/>
    <cellStyle name="Moeda 2 2" xfId="32273"/>
    <cellStyle name="Moeda 2 3" xfId="32274"/>
    <cellStyle name="Moeda 3" xfId="32275"/>
    <cellStyle name="Neutral" xfId="32276"/>
    <cellStyle name="Neutral 2" xfId="32277"/>
    <cellStyle name="Neutral 2 2" xfId="32278"/>
    <cellStyle name="Neutral 2 3" xfId="32279"/>
    <cellStyle name="Neutral 3" xfId="32280"/>
    <cellStyle name="Neutral 4" xfId="32281"/>
    <cellStyle name="Neutral 5" xfId="32282"/>
    <cellStyle name="Neutral 6" xfId="32283"/>
    <cellStyle name="Neutral 7" xfId="32284"/>
    <cellStyle name="Neutral 8" xfId="32285"/>
    <cellStyle name="Neutral 9" xfId="32286"/>
    <cellStyle name="Normal" xfId="0" builtinId="0"/>
    <cellStyle name="Normal 10" xfId="32287"/>
    <cellStyle name="Normal 10 10" xfId="32288"/>
    <cellStyle name="Normal 10 11" xfId="32289"/>
    <cellStyle name="Normal 10 2" xfId="32290"/>
    <cellStyle name="Normal 10 2 2" xfId="32291"/>
    <cellStyle name="Normal 10 2 2 2" xfId="32292"/>
    <cellStyle name="Normal 10 2 2 3" xfId="32293"/>
    <cellStyle name="Normal 10 2 2 4" xfId="32294"/>
    <cellStyle name="Normal 10 2 2 5" xfId="32295"/>
    <cellStyle name="Normal 10 2 2 6" xfId="32296"/>
    <cellStyle name="Normal 10 2 3" xfId="32297"/>
    <cellStyle name="Normal 10 2 3 2" xfId="32298"/>
    <cellStyle name="Normal 10 2 3 3" xfId="32299"/>
    <cellStyle name="Normal 10 2 3 4" xfId="32300"/>
    <cellStyle name="Normal 10 2 4" xfId="32301"/>
    <cellStyle name="Normal 10 2 5" xfId="32302"/>
    <cellStyle name="Normal 10 2 6" xfId="32303"/>
    <cellStyle name="Normal 10 2 7" xfId="32304"/>
    <cellStyle name="Normal 10 2 8" xfId="32305"/>
    <cellStyle name="Normal 10 3" xfId="32306"/>
    <cellStyle name="Normal 10 3 2" xfId="32307"/>
    <cellStyle name="Normal 10 3 3" xfId="32308"/>
    <cellStyle name="Normal 10 3 4" xfId="32309"/>
    <cellStyle name="Normal 10 3 5" xfId="32310"/>
    <cellStyle name="Normal 10 3 6" xfId="32311"/>
    <cellStyle name="Normal 10 4" xfId="32312"/>
    <cellStyle name="Normal 10 4 2" xfId="32313"/>
    <cellStyle name="Normal 10 4 3" xfId="32314"/>
    <cellStyle name="Normal 10 4 4" xfId="32315"/>
    <cellStyle name="Normal 10 4 5" xfId="32316"/>
    <cellStyle name="Normal 10 4 6" xfId="32317"/>
    <cellStyle name="Normal 10 5" xfId="32318"/>
    <cellStyle name="Normal 10 5 2" xfId="32319"/>
    <cellStyle name="Normal 10 5 3" xfId="32320"/>
    <cellStyle name="Normal 10 6" xfId="32321"/>
    <cellStyle name="Normal 10 7" xfId="32322"/>
    <cellStyle name="Normal 10 8" xfId="32323"/>
    <cellStyle name="Normal 10 9" xfId="32324"/>
    <cellStyle name="Normal 100" xfId="32325"/>
    <cellStyle name="Normal 100 2" xfId="32326"/>
    <cellStyle name="Normal 100 2 2" xfId="32327"/>
    <cellStyle name="Normal 100 2 3" xfId="32328"/>
    <cellStyle name="Normal 100 2 4" xfId="32329"/>
    <cellStyle name="Normal 100 2 5" xfId="32330"/>
    <cellStyle name="Normal 100 2 6" xfId="32331"/>
    <cellStyle name="Normal 100 3" xfId="32332"/>
    <cellStyle name="Normal 100 3 2" xfId="32333"/>
    <cellStyle name="Normal 100 3 3" xfId="32334"/>
    <cellStyle name="Normal 100 3 4" xfId="32335"/>
    <cellStyle name="Normal 100 4" xfId="32336"/>
    <cellStyle name="Normal 100 5" xfId="32337"/>
    <cellStyle name="Normal 100 6" xfId="32338"/>
    <cellStyle name="Normal 100 7" xfId="32339"/>
    <cellStyle name="Normal 100 8" xfId="32340"/>
    <cellStyle name="Normal 101" xfId="32341"/>
    <cellStyle name="Normal 101 2" xfId="32342"/>
    <cellStyle name="Normal 101 2 2" xfId="32343"/>
    <cellStyle name="Normal 101 2 3" xfId="32344"/>
    <cellStyle name="Normal 101 2 4" xfId="32345"/>
    <cellStyle name="Normal 101 2 5" xfId="32346"/>
    <cellStyle name="Normal 101 2 6" xfId="32347"/>
    <cellStyle name="Normal 101 3" xfId="32348"/>
    <cellStyle name="Normal 101 3 2" xfId="32349"/>
    <cellStyle name="Normal 101 3 3" xfId="32350"/>
    <cellStyle name="Normal 101 3 4" xfId="32351"/>
    <cellStyle name="Normal 101 4" xfId="32352"/>
    <cellStyle name="Normal 101 5" xfId="32353"/>
    <cellStyle name="Normal 101 6" xfId="32354"/>
    <cellStyle name="Normal 101 7" xfId="32355"/>
    <cellStyle name="Normal 101 8" xfId="32356"/>
    <cellStyle name="Normal 102" xfId="32357"/>
    <cellStyle name="Normal 102 2" xfId="32358"/>
    <cellStyle name="Normal 102 2 2" xfId="32359"/>
    <cellStyle name="Normal 102 2 3" xfId="32360"/>
    <cellStyle name="Normal 102 2 4" xfId="32361"/>
    <cellStyle name="Normal 102 2 5" xfId="32362"/>
    <cellStyle name="Normal 102 2 6" xfId="32363"/>
    <cellStyle name="Normal 102 3" xfId="32364"/>
    <cellStyle name="Normal 102 3 2" xfId="32365"/>
    <cellStyle name="Normal 102 3 3" xfId="32366"/>
    <cellStyle name="Normal 102 3 4" xfId="32367"/>
    <cellStyle name="Normal 102 4" xfId="32368"/>
    <cellStyle name="Normal 102 5" xfId="32369"/>
    <cellStyle name="Normal 102 6" xfId="32370"/>
    <cellStyle name="Normal 102 7" xfId="32371"/>
    <cellStyle name="Normal 102 8" xfId="32372"/>
    <cellStyle name="Normal 103" xfId="32373"/>
    <cellStyle name="Normal 103 2" xfId="32374"/>
    <cellStyle name="Normal 103 2 2" xfId="32375"/>
    <cellStyle name="Normal 103 2 3" xfId="32376"/>
    <cellStyle name="Normal 103 2 4" xfId="32377"/>
    <cellStyle name="Normal 103 2 5" xfId="32378"/>
    <cellStyle name="Normal 103 2 6" xfId="32379"/>
    <cellStyle name="Normal 103 3" xfId="32380"/>
    <cellStyle name="Normal 103 3 2" xfId="32381"/>
    <cellStyle name="Normal 103 3 3" xfId="32382"/>
    <cellStyle name="Normal 103 3 4" xfId="32383"/>
    <cellStyle name="Normal 103 4" xfId="32384"/>
    <cellStyle name="Normal 103 5" xfId="32385"/>
    <cellStyle name="Normal 103 6" xfId="32386"/>
    <cellStyle name="Normal 103 7" xfId="32387"/>
    <cellStyle name="Normal 103 8" xfId="32388"/>
    <cellStyle name="Normal 104" xfId="32389"/>
    <cellStyle name="Normal 104 2" xfId="32390"/>
    <cellStyle name="Normal 104 2 2" xfId="32391"/>
    <cellStyle name="Normal 104 2 3" xfId="32392"/>
    <cellStyle name="Normal 104 2 4" xfId="32393"/>
    <cellStyle name="Normal 104 2 5" xfId="32394"/>
    <cellStyle name="Normal 104 2 6" xfId="32395"/>
    <cellStyle name="Normal 104 3" xfId="32396"/>
    <cellStyle name="Normal 104 3 2" xfId="32397"/>
    <cellStyle name="Normal 104 3 3" xfId="32398"/>
    <cellStyle name="Normal 104 3 4" xfId="32399"/>
    <cellStyle name="Normal 104 4" xfId="32400"/>
    <cellStyle name="Normal 104 5" xfId="32401"/>
    <cellStyle name="Normal 104 6" xfId="32402"/>
    <cellStyle name="Normal 104 7" xfId="32403"/>
    <cellStyle name="Normal 104 8" xfId="32404"/>
    <cellStyle name="Normal 105" xfId="32405"/>
    <cellStyle name="Normal 105 2" xfId="32406"/>
    <cellStyle name="Normal 105 2 2" xfId="32407"/>
    <cellStyle name="Normal 105 2 3" xfId="32408"/>
    <cellStyle name="Normal 105 2 4" xfId="32409"/>
    <cellStyle name="Normal 105 2 5" xfId="32410"/>
    <cellStyle name="Normal 105 2 6" xfId="32411"/>
    <cellStyle name="Normal 105 3" xfId="32412"/>
    <cellStyle name="Normal 105 3 2" xfId="32413"/>
    <cellStyle name="Normal 105 3 3" xfId="32414"/>
    <cellStyle name="Normal 105 3 4" xfId="32415"/>
    <cellStyle name="Normal 105 4" xfId="32416"/>
    <cellStyle name="Normal 105 5" xfId="32417"/>
    <cellStyle name="Normal 105 6" xfId="32418"/>
    <cellStyle name="Normal 105 7" xfId="32419"/>
    <cellStyle name="Normal 105 8" xfId="32420"/>
    <cellStyle name="Normal 106" xfId="32421"/>
    <cellStyle name="Normal 106 2" xfId="32422"/>
    <cellStyle name="Normal 106 2 2" xfId="32423"/>
    <cellStyle name="Normal 106 2 3" xfId="32424"/>
    <cellStyle name="Normal 106 2 4" xfId="32425"/>
    <cellStyle name="Normal 106 2 5" xfId="32426"/>
    <cellStyle name="Normal 106 2 6" xfId="32427"/>
    <cellStyle name="Normal 106 3" xfId="32428"/>
    <cellStyle name="Normal 106 3 2" xfId="32429"/>
    <cellStyle name="Normal 106 3 3" xfId="32430"/>
    <cellStyle name="Normal 106 3 4" xfId="32431"/>
    <cellStyle name="Normal 106 4" xfId="32432"/>
    <cellStyle name="Normal 106 5" xfId="32433"/>
    <cellStyle name="Normal 106 6" xfId="32434"/>
    <cellStyle name="Normal 106 7" xfId="32435"/>
    <cellStyle name="Normal 106 8" xfId="32436"/>
    <cellStyle name="Normal 107" xfId="32437"/>
    <cellStyle name="Normal 107 2" xfId="32438"/>
    <cellStyle name="Normal 107 2 2" xfId="32439"/>
    <cellStyle name="Normal 107 2 3" xfId="32440"/>
    <cellStyle name="Normal 107 2 4" xfId="32441"/>
    <cellStyle name="Normal 107 2 5" xfId="32442"/>
    <cellStyle name="Normal 107 2 6" xfId="32443"/>
    <cellStyle name="Normal 107 3" xfId="32444"/>
    <cellStyle name="Normal 107 3 2" xfId="32445"/>
    <cellStyle name="Normal 107 3 3" xfId="32446"/>
    <cellStyle name="Normal 107 3 4" xfId="32447"/>
    <cellStyle name="Normal 107 4" xfId="32448"/>
    <cellStyle name="Normal 107 5" xfId="32449"/>
    <cellStyle name="Normal 107 6" xfId="32450"/>
    <cellStyle name="Normal 107 7" xfId="32451"/>
    <cellStyle name="Normal 107 8" xfId="32452"/>
    <cellStyle name="Normal 108" xfId="32453"/>
    <cellStyle name="Normal 108 2" xfId="32454"/>
    <cellStyle name="Normal 108 2 2" xfId="32455"/>
    <cellStyle name="Normal 108 2 3" xfId="32456"/>
    <cellStyle name="Normal 108 2 4" xfId="32457"/>
    <cellStyle name="Normal 108 2 5" xfId="32458"/>
    <cellStyle name="Normal 108 2 6" xfId="32459"/>
    <cellStyle name="Normal 108 3" xfId="32460"/>
    <cellStyle name="Normal 108 3 2" xfId="32461"/>
    <cellStyle name="Normal 108 3 3" xfId="32462"/>
    <cellStyle name="Normal 108 3 4" xfId="32463"/>
    <cellStyle name="Normal 108 4" xfId="32464"/>
    <cellStyle name="Normal 108 5" xfId="32465"/>
    <cellStyle name="Normal 108 6" xfId="32466"/>
    <cellStyle name="Normal 108 7" xfId="32467"/>
    <cellStyle name="Normal 108 8" xfId="32468"/>
    <cellStyle name="Normal 109" xfId="32469"/>
    <cellStyle name="Normal 109 2" xfId="32470"/>
    <cellStyle name="Normal 109 2 2" xfId="32471"/>
    <cellStyle name="Normal 109 2 3" xfId="32472"/>
    <cellStyle name="Normal 109 2 4" xfId="32473"/>
    <cellStyle name="Normal 109 2 5" xfId="32474"/>
    <cellStyle name="Normal 109 2 6" xfId="32475"/>
    <cellStyle name="Normal 109 3" xfId="32476"/>
    <cellStyle name="Normal 109 3 2" xfId="32477"/>
    <cellStyle name="Normal 109 3 3" xfId="32478"/>
    <cellStyle name="Normal 109 3 4" xfId="32479"/>
    <cellStyle name="Normal 109 4" xfId="32480"/>
    <cellStyle name="Normal 109 5" xfId="32481"/>
    <cellStyle name="Normal 109 6" xfId="32482"/>
    <cellStyle name="Normal 109 7" xfId="32483"/>
    <cellStyle name="Normal 109 8" xfId="32484"/>
    <cellStyle name="Normal 11" xfId="32485"/>
    <cellStyle name="Normal 11 10" xfId="32486"/>
    <cellStyle name="Normal 11 11" xfId="32487"/>
    <cellStyle name="Normal 11 2" xfId="32488"/>
    <cellStyle name="Normal 11 2 2" xfId="32489"/>
    <cellStyle name="Normal 11 2 2 2" xfId="32490"/>
    <cellStyle name="Normal 11 2 2 3" xfId="32491"/>
    <cellStyle name="Normal 11 2 2 4" xfId="32492"/>
    <cellStyle name="Normal 11 2 2 5" xfId="32493"/>
    <cellStyle name="Normal 11 2 2 6" xfId="32494"/>
    <cellStyle name="Normal 11 2 3" xfId="32495"/>
    <cellStyle name="Normal 11 2 3 2" xfId="32496"/>
    <cellStyle name="Normal 11 2 3 3" xfId="32497"/>
    <cellStyle name="Normal 11 2 3 4" xfId="32498"/>
    <cellStyle name="Normal 11 2 4" xfId="32499"/>
    <cellStyle name="Normal 11 2 5" xfId="32500"/>
    <cellStyle name="Normal 11 2 6" xfId="32501"/>
    <cellStyle name="Normal 11 2 7" xfId="32502"/>
    <cellStyle name="Normal 11 2 8" xfId="32503"/>
    <cellStyle name="Normal 11 3" xfId="32504"/>
    <cellStyle name="Normal 11 3 2" xfId="32505"/>
    <cellStyle name="Normal 11 3 3" xfId="32506"/>
    <cellStyle name="Normal 11 3 4" xfId="32507"/>
    <cellStyle name="Normal 11 3 5" xfId="32508"/>
    <cellStyle name="Normal 11 3 6" xfId="32509"/>
    <cellStyle name="Normal 11 4" xfId="32510"/>
    <cellStyle name="Normal 11 4 2" xfId="32511"/>
    <cellStyle name="Normal 11 4 3" xfId="32512"/>
    <cellStyle name="Normal 11 4 4" xfId="32513"/>
    <cellStyle name="Normal 11 4 5" xfId="32514"/>
    <cellStyle name="Normal 11 4 6" xfId="32515"/>
    <cellStyle name="Normal 11 5" xfId="32516"/>
    <cellStyle name="Normal 11 5 2" xfId="32517"/>
    <cellStyle name="Normal 11 5 3" xfId="32518"/>
    <cellStyle name="Normal 11 6" xfId="32519"/>
    <cellStyle name="Normal 11 7" xfId="32520"/>
    <cellStyle name="Normal 11 8" xfId="32521"/>
    <cellStyle name="Normal 11 9" xfId="32522"/>
    <cellStyle name="Normal 110" xfId="32523"/>
    <cellStyle name="Normal 110 2" xfId="32524"/>
    <cellStyle name="Normal 110 2 2" xfId="32525"/>
    <cellStyle name="Normal 110 2 3" xfId="32526"/>
    <cellStyle name="Normal 110 2 4" xfId="32527"/>
    <cellStyle name="Normal 110 2 5" xfId="32528"/>
    <cellStyle name="Normal 110 2 6" xfId="32529"/>
    <cellStyle name="Normal 110 3" xfId="32530"/>
    <cellStyle name="Normal 110 3 2" xfId="32531"/>
    <cellStyle name="Normal 110 3 3" xfId="32532"/>
    <cellStyle name="Normal 110 3 4" xfId="32533"/>
    <cellStyle name="Normal 110 4" xfId="32534"/>
    <cellStyle name="Normal 110 5" xfId="32535"/>
    <cellStyle name="Normal 110 6" xfId="32536"/>
    <cellStyle name="Normal 110 7" xfId="32537"/>
    <cellStyle name="Normal 110 8" xfId="32538"/>
    <cellStyle name="Normal 111" xfId="32539"/>
    <cellStyle name="Normal 111 2" xfId="32540"/>
    <cellStyle name="Normal 111 2 2" xfId="32541"/>
    <cellStyle name="Normal 111 2 3" xfId="32542"/>
    <cellStyle name="Normal 111 2 4" xfId="32543"/>
    <cellStyle name="Normal 111 2 5" xfId="32544"/>
    <cellStyle name="Normal 111 2 6" xfId="32545"/>
    <cellStyle name="Normal 111 3" xfId="32546"/>
    <cellStyle name="Normal 111 3 2" xfId="32547"/>
    <cellStyle name="Normal 111 3 3" xfId="32548"/>
    <cellStyle name="Normal 111 3 4" xfId="32549"/>
    <cellStyle name="Normal 111 4" xfId="32550"/>
    <cellStyle name="Normal 111 5" xfId="32551"/>
    <cellStyle name="Normal 111 6" xfId="32552"/>
    <cellStyle name="Normal 111 7" xfId="32553"/>
    <cellStyle name="Normal 111 8" xfId="32554"/>
    <cellStyle name="Normal 112" xfId="32555"/>
    <cellStyle name="Normal 112 2" xfId="32556"/>
    <cellStyle name="Normal 112 2 2" xfId="32557"/>
    <cellStyle name="Normal 112 2 3" xfId="32558"/>
    <cellStyle name="Normal 112 2 4" xfId="32559"/>
    <cellStyle name="Normal 112 2 5" xfId="32560"/>
    <cellStyle name="Normal 112 2 6" xfId="32561"/>
    <cellStyle name="Normal 112 3" xfId="32562"/>
    <cellStyle name="Normal 112 3 2" xfId="32563"/>
    <cellStyle name="Normal 112 3 3" xfId="32564"/>
    <cellStyle name="Normal 112 3 4" xfId="32565"/>
    <cellStyle name="Normal 112 4" xfId="32566"/>
    <cellStyle name="Normal 112 5" xfId="32567"/>
    <cellStyle name="Normal 112 6" xfId="32568"/>
    <cellStyle name="Normal 112 7" xfId="32569"/>
    <cellStyle name="Normal 112 8" xfId="32570"/>
    <cellStyle name="Normal 113" xfId="32571"/>
    <cellStyle name="Normal 113 2" xfId="32572"/>
    <cellStyle name="Normal 113 2 2" xfId="32573"/>
    <cellStyle name="Normal 113 2 3" xfId="32574"/>
    <cellStyle name="Normal 113 2 4" xfId="32575"/>
    <cellStyle name="Normal 113 2 5" xfId="32576"/>
    <cellStyle name="Normal 113 2 6" xfId="32577"/>
    <cellStyle name="Normal 113 3" xfId="32578"/>
    <cellStyle name="Normal 113 3 2" xfId="32579"/>
    <cellStyle name="Normal 113 3 3" xfId="32580"/>
    <cellStyle name="Normal 113 3 4" xfId="32581"/>
    <cellStyle name="Normal 113 4" xfId="32582"/>
    <cellStyle name="Normal 113 5" xfId="32583"/>
    <cellStyle name="Normal 113 6" xfId="32584"/>
    <cellStyle name="Normal 113 7" xfId="32585"/>
    <cellStyle name="Normal 113 8" xfId="32586"/>
    <cellStyle name="Normal 114" xfId="32587"/>
    <cellStyle name="Normal 114 2" xfId="32588"/>
    <cellStyle name="Normal 114 2 2" xfId="32589"/>
    <cellStyle name="Normal 114 2 3" xfId="32590"/>
    <cellStyle name="Normal 114 2 4" xfId="32591"/>
    <cellStyle name="Normal 114 2 5" xfId="32592"/>
    <cellStyle name="Normal 114 2 6" xfId="32593"/>
    <cellStyle name="Normal 114 3" xfId="32594"/>
    <cellStyle name="Normal 114 3 2" xfId="32595"/>
    <cellStyle name="Normal 114 3 3" xfId="32596"/>
    <cellStyle name="Normal 114 3 4" xfId="32597"/>
    <cellStyle name="Normal 114 4" xfId="32598"/>
    <cellStyle name="Normal 114 5" xfId="32599"/>
    <cellStyle name="Normal 114 6" xfId="32600"/>
    <cellStyle name="Normal 114 7" xfId="32601"/>
    <cellStyle name="Normal 114 8" xfId="32602"/>
    <cellStyle name="Normal 115" xfId="32603"/>
    <cellStyle name="Normal 115 2" xfId="32604"/>
    <cellStyle name="Normal 115 2 2" xfId="32605"/>
    <cellStyle name="Normal 115 2 3" xfId="32606"/>
    <cellStyle name="Normal 115 2 4" xfId="32607"/>
    <cellStyle name="Normal 115 2 5" xfId="32608"/>
    <cellStyle name="Normal 115 2 6" xfId="32609"/>
    <cellStyle name="Normal 115 3" xfId="32610"/>
    <cellStyle name="Normal 115 3 2" xfId="32611"/>
    <cellStyle name="Normal 115 3 3" xfId="32612"/>
    <cellStyle name="Normal 115 3 4" xfId="32613"/>
    <cellStyle name="Normal 115 4" xfId="32614"/>
    <cellStyle name="Normal 115 5" xfId="32615"/>
    <cellStyle name="Normal 115 6" xfId="32616"/>
    <cellStyle name="Normal 115 7" xfId="32617"/>
    <cellStyle name="Normal 115 8" xfId="32618"/>
    <cellStyle name="Normal 116" xfId="32619"/>
    <cellStyle name="Normal 116 2" xfId="32620"/>
    <cellStyle name="Normal 116 2 2" xfId="32621"/>
    <cellStyle name="Normal 116 2 3" xfId="32622"/>
    <cellStyle name="Normal 116 2 4" xfId="32623"/>
    <cellStyle name="Normal 116 2 5" xfId="32624"/>
    <cellStyle name="Normal 116 2 6" xfId="32625"/>
    <cellStyle name="Normal 116 3" xfId="32626"/>
    <cellStyle name="Normal 116 3 2" xfId="32627"/>
    <cellStyle name="Normal 116 3 3" xfId="32628"/>
    <cellStyle name="Normal 116 3 4" xfId="32629"/>
    <cellStyle name="Normal 116 4" xfId="32630"/>
    <cellStyle name="Normal 116 5" xfId="32631"/>
    <cellStyle name="Normal 116 6" xfId="32632"/>
    <cellStyle name="Normal 116 7" xfId="32633"/>
    <cellStyle name="Normal 116 8" xfId="32634"/>
    <cellStyle name="Normal 117" xfId="32635"/>
    <cellStyle name="Normal 117 2" xfId="32636"/>
    <cellStyle name="Normal 117 2 2" xfId="32637"/>
    <cellStyle name="Normal 117 2 3" xfId="32638"/>
    <cellStyle name="Normal 117 2 4" xfId="32639"/>
    <cellStyle name="Normal 117 2 5" xfId="32640"/>
    <cellStyle name="Normal 117 2 6" xfId="32641"/>
    <cellStyle name="Normal 117 3" xfId="32642"/>
    <cellStyle name="Normal 117 3 2" xfId="32643"/>
    <cellStyle name="Normal 117 3 3" xfId="32644"/>
    <cellStyle name="Normal 117 3 4" xfId="32645"/>
    <cellStyle name="Normal 117 4" xfId="32646"/>
    <cellStyle name="Normal 117 5" xfId="32647"/>
    <cellStyle name="Normal 117 6" xfId="32648"/>
    <cellStyle name="Normal 117 7" xfId="32649"/>
    <cellStyle name="Normal 117 8" xfId="32650"/>
    <cellStyle name="Normal 118" xfId="32651"/>
    <cellStyle name="Normal 118 2" xfId="32652"/>
    <cellStyle name="Normal 118 2 2" xfId="32653"/>
    <cellStyle name="Normal 118 2 3" xfId="32654"/>
    <cellStyle name="Normal 118 2 4" xfId="32655"/>
    <cellStyle name="Normal 118 2 5" xfId="32656"/>
    <cellStyle name="Normal 118 2 6" xfId="32657"/>
    <cellStyle name="Normal 118 3" xfId="32658"/>
    <cellStyle name="Normal 118 3 2" xfId="32659"/>
    <cellStyle name="Normal 118 3 3" xfId="32660"/>
    <cellStyle name="Normal 118 3 4" xfId="32661"/>
    <cellStyle name="Normal 118 4" xfId="32662"/>
    <cellStyle name="Normal 118 5" xfId="32663"/>
    <cellStyle name="Normal 118 6" xfId="32664"/>
    <cellStyle name="Normal 118 7" xfId="32665"/>
    <cellStyle name="Normal 118 8" xfId="32666"/>
    <cellStyle name="Normal 119" xfId="32667"/>
    <cellStyle name="Normal 119 2" xfId="32668"/>
    <cellStyle name="Normal 119 2 2" xfId="32669"/>
    <cellStyle name="Normal 119 2 3" xfId="32670"/>
    <cellStyle name="Normal 119 2 4" xfId="32671"/>
    <cellStyle name="Normal 119 2 5" xfId="32672"/>
    <cellStyle name="Normal 119 2 6" xfId="32673"/>
    <cellStyle name="Normal 119 3" xfId="32674"/>
    <cellStyle name="Normal 119 3 2" xfId="32675"/>
    <cellStyle name="Normal 119 3 3" xfId="32676"/>
    <cellStyle name="Normal 119 3 4" xfId="32677"/>
    <cellStyle name="Normal 119 4" xfId="32678"/>
    <cellStyle name="Normal 119 5" xfId="32679"/>
    <cellStyle name="Normal 119 6" xfId="32680"/>
    <cellStyle name="Normal 119 7" xfId="32681"/>
    <cellStyle name="Normal 119 8" xfId="32682"/>
    <cellStyle name="Normal 12" xfId="32683"/>
    <cellStyle name="Normal 12 10" xfId="32684"/>
    <cellStyle name="Normal 12 11" xfId="32685"/>
    <cellStyle name="Normal 12 2" xfId="32686"/>
    <cellStyle name="Normal 12 2 2" xfId="32687"/>
    <cellStyle name="Normal 12 2 2 2" xfId="32688"/>
    <cellStyle name="Normal 12 2 2 3" xfId="32689"/>
    <cellStyle name="Normal 12 2 2 4" xfId="32690"/>
    <cellStyle name="Normal 12 2 2 5" xfId="32691"/>
    <cellStyle name="Normal 12 2 2 6" xfId="32692"/>
    <cellStyle name="Normal 12 2 3" xfId="32693"/>
    <cellStyle name="Normal 12 2 3 2" xfId="32694"/>
    <cellStyle name="Normal 12 2 3 3" xfId="32695"/>
    <cellStyle name="Normal 12 2 3 4" xfId="32696"/>
    <cellStyle name="Normal 12 2 4" xfId="32697"/>
    <cellStyle name="Normal 12 2 5" xfId="32698"/>
    <cellStyle name="Normal 12 2 6" xfId="32699"/>
    <cellStyle name="Normal 12 2 7" xfId="32700"/>
    <cellStyle name="Normal 12 2 8" xfId="32701"/>
    <cellStyle name="Normal 12 3" xfId="32702"/>
    <cellStyle name="Normal 12 3 2" xfId="32703"/>
    <cellStyle name="Normal 12 3 3" xfId="32704"/>
    <cellStyle name="Normal 12 3 4" xfId="32705"/>
    <cellStyle name="Normal 12 3 5" xfId="32706"/>
    <cellStyle name="Normal 12 3 6" xfId="32707"/>
    <cellStyle name="Normal 12 4" xfId="32708"/>
    <cellStyle name="Normal 12 4 2" xfId="32709"/>
    <cellStyle name="Normal 12 4 3" xfId="32710"/>
    <cellStyle name="Normal 12 4 4" xfId="32711"/>
    <cellStyle name="Normal 12 4 5" xfId="32712"/>
    <cellStyle name="Normal 12 4 6" xfId="32713"/>
    <cellStyle name="Normal 12 5" xfId="32714"/>
    <cellStyle name="Normal 12 5 2" xfId="32715"/>
    <cellStyle name="Normal 12 5 3" xfId="32716"/>
    <cellStyle name="Normal 12 6" xfId="32717"/>
    <cellStyle name="Normal 12 7" xfId="32718"/>
    <cellStyle name="Normal 12 8" xfId="32719"/>
    <cellStyle name="Normal 12 9" xfId="32720"/>
    <cellStyle name="Normal 120" xfId="32721"/>
    <cellStyle name="Normal 120 2" xfId="32722"/>
    <cellStyle name="Normal 120 2 2" xfId="32723"/>
    <cellStyle name="Normal 120 2 3" xfId="32724"/>
    <cellStyle name="Normal 120 2 4" xfId="32725"/>
    <cellStyle name="Normal 120 2 5" xfId="32726"/>
    <cellStyle name="Normal 120 2 6" xfId="32727"/>
    <cellStyle name="Normal 120 3" xfId="32728"/>
    <cellStyle name="Normal 120 3 2" xfId="32729"/>
    <cellStyle name="Normal 120 3 3" xfId="32730"/>
    <cellStyle name="Normal 120 3 4" xfId="32731"/>
    <cellStyle name="Normal 120 4" xfId="32732"/>
    <cellStyle name="Normal 120 5" xfId="32733"/>
    <cellStyle name="Normal 120 6" xfId="32734"/>
    <cellStyle name="Normal 120 7" xfId="32735"/>
    <cellStyle name="Normal 120 8" xfId="32736"/>
    <cellStyle name="Normal 121" xfId="32737"/>
    <cellStyle name="Normal 121 2" xfId="32738"/>
    <cellStyle name="Normal 121 2 2" xfId="32739"/>
    <cellStyle name="Normal 121 2 3" xfId="32740"/>
    <cellStyle name="Normal 121 2 4" xfId="32741"/>
    <cellStyle name="Normal 121 2 5" xfId="32742"/>
    <cellStyle name="Normal 121 2 6" xfId="32743"/>
    <cellStyle name="Normal 121 3" xfId="32744"/>
    <cellStyle name="Normal 121 3 2" xfId="32745"/>
    <cellStyle name="Normal 121 3 3" xfId="32746"/>
    <cellStyle name="Normal 121 3 4" xfId="32747"/>
    <cellStyle name="Normal 121 4" xfId="32748"/>
    <cellStyle name="Normal 121 5" xfId="32749"/>
    <cellStyle name="Normal 121 6" xfId="32750"/>
    <cellStyle name="Normal 121 7" xfId="32751"/>
    <cellStyle name="Normal 121 8" xfId="32752"/>
    <cellStyle name="Normal 122" xfId="32753"/>
    <cellStyle name="Normal 122 2" xfId="32754"/>
    <cellStyle name="Normal 122 2 2" xfId="32755"/>
    <cellStyle name="Normal 122 2 3" xfId="32756"/>
    <cellStyle name="Normal 122 2 4" xfId="32757"/>
    <cellStyle name="Normal 122 2 5" xfId="32758"/>
    <cellStyle name="Normal 122 2 6" xfId="32759"/>
    <cellStyle name="Normal 122 3" xfId="32760"/>
    <cellStyle name="Normal 122 3 2" xfId="32761"/>
    <cellStyle name="Normal 122 3 3" xfId="32762"/>
    <cellStyle name="Normal 122 3 4" xfId="32763"/>
    <cellStyle name="Normal 122 4" xfId="32764"/>
    <cellStyle name="Normal 122 5" xfId="32765"/>
    <cellStyle name="Normal 122 6" xfId="32766"/>
    <cellStyle name="Normal 122 7" xfId="32767"/>
    <cellStyle name="Normal 122 8" xfId="32768"/>
    <cellStyle name="Normal 123" xfId="32769"/>
    <cellStyle name="Normal 123 10" xfId="32770"/>
    <cellStyle name="Normal 123 11" xfId="32771"/>
    <cellStyle name="Normal 123 12" xfId="32772"/>
    <cellStyle name="Normal 123 13" xfId="32773"/>
    <cellStyle name="Normal 123 14" xfId="32774"/>
    <cellStyle name="Normal 123 15" xfId="32775"/>
    <cellStyle name="Normal 123 16" xfId="32776"/>
    <cellStyle name="Normal 123 17" xfId="32777"/>
    <cellStyle name="Normal 123 2" xfId="32778"/>
    <cellStyle name="Normal 123 2 2" xfId="32779"/>
    <cellStyle name="Normal 123 2 3" xfId="32780"/>
    <cellStyle name="Normal 123 2 4" xfId="32781"/>
    <cellStyle name="Normal 123 2 5" xfId="32782"/>
    <cellStyle name="Normal 123 2 6" xfId="32783"/>
    <cellStyle name="Normal 123 3" xfId="32784"/>
    <cellStyle name="Normal 123 3 2" xfId="32785"/>
    <cellStyle name="Normal 123 3 3" xfId="32786"/>
    <cellStyle name="Normal 123 3 4" xfId="32787"/>
    <cellStyle name="Normal 123 4" xfId="32788"/>
    <cellStyle name="Normal 123 5" xfId="32789"/>
    <cellStyle name="Normal 123 6" xfId="32790"/>
    <cellStyle name="Normal 123 7" xfId="32791"/>
    <cellStyle name="Normal 123 8" xfId="32792"/>
    <cellStyle name="Normal 123 9" xfId="32793"/>
    <cellStyle name="Normal 124" xfId="32794"/>
    <cellStyle name="Normal 124 2" xfId="32795"/>
    <cellStyle name="Normal 124 2 2" xfId="32796"/>
    <cellStyle name="Normal 124 2 3" xfId="32797"/>
    <cellStyle name="Normal 124 2 4" xfId="32798"/>
    <cellStyle name="Normal 124 2 5" xfId="32799"/>
    <cellStyle name="Normal 124 2 6" xfId="32800"/>
    <cellStyle name="Normal 124 3" xfId="32801"/>
    <cellStyle name="Normal 124 3 2" xfId="32802"/>
    <cellStyle name="Normal 124 3 3" xfId="32803"/>
    <cellStyle name="Normal 124 3 4" xfId="32804"/>
    <cellStyle name="Normal 124 4" xfId="32805"/>
    <cellStyle name="Normal 124 5" xfId="32806"/>
    <cellStyle name="Normal 124 6" xfId="32807"/>
    <cellStyle name="Normal 124 7" xfId="32808"/>
    <cellStyle name="Normal 124 8" xfId="32809"/>
    <cellStyle name="Normal 125" xfId="32810"/>
    <cellStyle name="Normal 125 2" xfId="32811"/>
    <cellStyle name="Normal 125 2 2" xfId="32812"/>
    <cellStyle name="Normal 125 2 3" xfId="32813"/>
    <cellStyle name="Normal 125 2 4" xfId="32814"/>
    <cellStyle name="Normal 125 2 5" xfId="32815"/>
    <cellStyle name="Normal 125 2 6" xfId="32816"/>
    <cellStyle name="Normal 125 3" xfId="32817"/>
    <cellStyle name="Normal 125 3 2" xfId="32818"/>
    <cellStyle name="Normal 125 3 3" xfId="32819"/>
    <cellStyle name="Normal 125 3 4" xfId="32820"/>
    <cellStyle name="Normal 125 4" xfId="32821"/>
    <cellStyle name="Normal 125 5" xfId="32822"/>
    <cellStyle name="Normal 125 6" xfId="32823"/>
    <cellStyle name="Normal 125 7" xfId="32824"/>
    <cellStyle name="Normal 125 8" xfId="32825"/>
    <cellStyle name="Normal 126" xfId="32826"/>
    <cellStyle name="Normal 126 2" xfId="32827"/>
    <cellStyle name="Normal 126 2 2" xfId="32828"/>
    <cellStyle name="Normal 126 3" xfId="32829"/>
    <cellStyle name="Normal 126 3 2" xfId="32830"/>
    <cellStyle name="Normal 126 4" xfId="32831"/>
    <cellStyle name="Normal 126 5" xfId="32832"/>
    <cellStyle name="Normal 126 6" xfId="32833"/>
    <cellStyle name="Normal 127" xfId="32834"/>
    <cellStyle name="Normal 127 2" xfId="32835"/>
    <cellStyle name="Normal 127 2 2" xfId="32836"/>
    <cellStyle name="Normal 127 3" xfId="32837"/>
    <cellStyle name="Normal 127 3 2" xfId="32838"/>
    <cellStyle name="Normal 127 4" xfId="32839"/>
    <cellStyle name="Normal 127 5" xfId="32840"/>
    <cellStyle name="Normal 127 6" xfId="32841"/>
    <cellStyle name="Normal 128" xfId="32842"/>
    <cellStyle name="Normal 128 2" xfId="32843"/>
    <cellStyle name="Normal 128 2 2" xfId="32844"/>
    <cellStyle name="Normal 128 3" xfId="32845"/>
    <cellStyle name="Normal 128 3 2" xfId="32846"/>
    <cellStyle name="Normal 128 4" xfId="32847"/>
    <cellStyle name="Normal 128 5" xfId="32848"/>
    <cellStyle name="Normal 128 6" xfId="32849"/>
    <cellStyle name="Normal 129" xfId="32850"/>
    <cellStyle name="Normal 129 2" xfId="32851"/>
    <cellStyle name="Normal 129 2 2" xfId="32852"/>
    <cellStyle name="Normal 129 3" xfId="32853"/>
    <cellStyle name="Normal 129 3 2" xfId="32854"/>
    <cellStyle name="Normal 129 4" xfId="32855"/>
    <cellStyle name="Normal 129 5" xfId="32856"/>
    <cellStyle name="Normal 129 6" xfId="32857"/>
    <cellStyle name="Normal 13" xfId="32858"/>
    <cellStyle name="Normal 13 10" xfId="32859"/>
    <cellStyle name="Normal 13 11" xfId="32860"/>
    <cellStyle name="Normal 13 2" xfId="32861"/>
    <cellStyle name="Normal 13 2 2" xfId="32862"/>
    <cellStyle name="Normal 13 2 2 2" xfId="32863"/>
    <cellStyle name="Normal 13 2 2 3" xfId="32864"/>
    <cellStyle name="Normal 13 2 2 4" xfId="32865"/>
    <cellStyle name="Normal 13 2 2 5" xfId="32866"/>
    <cellStyle name="Normal 13 2 2 6" xfId="32867"/>
    <cellStyle name="Normal 13 2 3" xfId="32868"/>
    <cellStyle name="Normal 13 2 3 2" xfId="32869"/>
    <cellStyle name="Normal 13 2 3 3" xfId="32870"/>
    <cellStyle name="Normal 13 2 3 4" xfId="32871"/>
    <cellStyle name="Normal 13 2 4" xfId="32872"/>
    <cellStyle name="Normal 13 2 5" xfId="32873"/>
    <cellStyle name="Normal 13 2 6" xfId="32874"/>
    <cellStyle name="Normal 13 2 7" xfId="32875"/>
    <cellStyle name="Normal 13 2 8" xfId="32876"/>
    <cellStyle name="Normal 13 3" xfId="32877"/>
    <cellStyle name="Normal 13 3 2" xfId="32878"/>
    <cellStyle name="Normal 13 3 3" xfId="32879"/>
    <cellStyle name="Normal 13 3 4" xfId="32880"/>
    <cellStyle name="Normal 13 3 5" xfId="32881"/>
    <cellStyle name="Normal 13 3 6" xfId="32882"/>
    <cellStyle name="Normal 13 4" xfId="32883"/>
    <cellStyle name="Normal 13 4 2" xfId="32884"/>
    <cellStyle name="Normal 13 4 3" xfId="32885"/>
    <cellStyle name="Normal 13 4 4" xfId="32886"/>
    <cellStyle name="Normal 13 4 5" xfId="32887"/>
    <cellStyle name="Normal 13 4 6" xfId="32888"/>
    <cellStyle name="Normal 13 5" xfId="32889"/>
    <cellStyle name="Normal 13 5 2" xfId="32890"/>
    <cellStyle name="Normal 13 5 3" xfId="32891"/>
    <cellStyle name="Normal 13 6" xfId="32892"/>
    <cellStyle name="Normal 13 7" xfId="32893"/>
    <cellStyle name="Normal 13 8" xfId="32894"/>
    <cellStyle name="Normal 13 9" xfId="32895"/>
    <cellStyle name="Normal 130" xfId="32896"/>
    <cellStyle name="Normal 130 2" xfId="32897"/>
    <cellStyle name="Normal 130 2 2" xfId="32898"/>
    <cellStyle name="Normal 130 3" xfId="32899"/>
    <cellStyle name="Normal 130 3 2" xfId="32900"/>
    <cellStyle name="Normal 130 4" xfId="32901"/>
    <cellStyle name="Normal 130 5" xfId="32902"/>
    <cellStyle name="Normal 130 6" xfId="32903"/>
    <cellStyle name="Normal 131" xfId="32904"/>
    <cellStyle name="Normal 131 2" xfId="32905"/>
    <cellStyle name="Normal 131 2 2" xfId="32906"/>
    <cellStyle name="Normal 131 3" xfId="32907"/>
    <cellStyle name="Normal 131 3 2" xfId="32908"/>
    <cellStyle name="Normal 131 4" xfId="32909"/>
    <cellStyle name="Normal 131 5" xfId="32910"/>
    <cellStyle name="Normal 131 6" xfId="32911"/>
    <cellStyle name="Normal 132" xfId="32912"/>
    <cellStyle name="Normal 132 2" xfId="32913"/>
    <cellStyle name="Normal 132 2 2" xfId="32914"/>
    <cellStyle name="Normal 132 3" xfId="32915"/>
    <cellStyle name="Normal 132 3 2" xfId="32916"/>
    <cellStyle name="Normal 132 4" xfId="32917"/>
    <cellStyle name="Normal 132 5" xfId="32918"/>
    <cellStyle name="Normal 132 6" xfId="32919"/>
    <cellStyle name="Normal 133" xfId="32920"/>
    <cellStyle name="Normal 133 2" xfId="32921"/>
    <cellStyle name="Normal 133 2 2" xfId="32922"/>
    <cellStyle name="Normal 133 3" xfId="32923"/>
    <cellStyle name="Normal 133 3 2" xfId="32924"/>
    <cellStyle name="Normal 133 4" xfId="32925"/>
    <cellStyle name="Normal 133 5" xfId="32926"/>
    <cellStyle name="Normal 133 6" xfId="32927"/>
    <cellStyle name="Normal 134" xfId="32928"/>
    <cellStyle name="Normal 134 2" xfId="32929"/>
    <cellStyle name="Normal 134 2 2" xfId="32930"/>
    <cellStyle name="Normal 134 3" xfId="32931"/>
    <cellStyle name="Normal 134 3 2" xfId="32932"/>
    <cellStyle name="Normal 134 4" xfId="32933"/>
    <cellStyle name="Normal 134 5" xfId="32934"/>
    <cellStyle name="Normal 134 6" xfId="32935"/>
    <cellStyle name="Normal 135" xfId="32936"/>
    <cellStyle name="Normal 135 2" xfId="32937"/>
    <cellStyle name="Normal 135 2 2" xfId="32938"/>
    <cellStyle name="Normal 135 3" xfId="32939"/>
    <cellStyle name="Normal 135 3 2" xfId="32940"/>
    <cellStyle name="Normal 135 4" xfId="32941"/>
    <cellStyle name="Normal 135 5" xfId="32942"/>
    <cellStyle name="Normal 135 6" xfId="32943"/>
    <cellStyle name="Normal 136" xfId="32944"/>
    <cellStyle name="Normal 136 2" xfId="32945"/>
    <cellStyle name="Normal 136 2 2" xfId="32946"/>
    <cellStyle name="Normal 136 3" xfId="32947"/>
    <cellStyle name="Normal 136 3 2" xfId="32948"/>
    <cellStyle name="Normal 136 4" xfId="32949"/>
    <cellStyle name="Normal 136 5" xfId="32950"/>
    <cellStyle name="Normal 136 6" xfId="32951"/>
    <cellStyle name="Normal 137" xfId="32952"/>
    <cellStyle name="Normal 137 2" xfId="32953"/>
    <cellStyle name="Normal 137 2 2" xfId="32954"/>
    <cellStyle name="Normal 137 3" xfId="32955"/>
    <cellStyle name="Normal 137 3 2" xfId="32956"/>
    <cellStyle name="Normal 137 4" xfId="32957"/>
    <cellStyle name="Normal 137 5" xfId="32958"/>
    <cellStyle name="Normal 137 6" xfId="32959"/>
    <cellStyle name="Normal 138" xfId="32960"/>
    <cellStyle name="Normal 138 2" xfId="32961"/>
    <cellStyle name="Normal 138 2 2" xfId="32962"/>
    <cellStyle name="Normal 138 3" xfId="32963"/>
    <cellStyle name="Normal 138 3 2" xfId="32964"/>
    <cellStyle name="Normal 138 4" xfId="32965"/>
    <cellStyle name="Normal 138 5" xfId="32966"/>
    <cellStyle name="Normal 138 6" xfId="32967"/>
    <cellStyle name="Normal 139" xfId="32968"/>
    <cellStyle name="Normal 139 2" xfId="32969"/>
    <cellStyle name="Normal 139 2 2" xfId="32970"/>
    <cellStyle name="Normal 139 3" xfId="32971"/>
    <cellStyle name="Normal 139 3 2" xfId="32972"/>
    <cellStyle name="Normal 139 4" xfId="32973"/>
    <cellStyle name="Normal 139 5" xfId="32974"/>
    <cellStyle name="Normal 139 6" xfId="32975"/>
    <cellStyle name="Normal 14" xfId="32976"/>
    <cellStyle name="Normal 14 10" xfId="32977"/>
    <cellStyle name="Normal 14 11" xfId="32978"/>
    <cellStyle name="Normal 14 2" xfId="32979"/>
    <cellStyle name="Normal 14 2 2" xfId="32980"/>
    <cellStyle name="Normal 14 2 2 2" xfId="32981"/>
    <cellStyle name="Normal 14 2 2 3" xfId="32982"/>
    <cellStyle name="Normal 14 2 2 4" xfId="32983"/>
    <cellStyle name="Normal 14 2 2 5" xfId="32984"/>
    <cellStyle name="Normal 14 2 2 6" xfId="32985"/>
    <cellStyle name="Normal 14 2 3" xfId="32986"/>
    <cellStyle name="Normal 14 2 3 2" xfId="32987"/>
    <cellStyle name="Normal 14 2 3 3" xfId="32988"/>
    <cellStyle name="Normal 14 2 3 4" xfId="32989"/>
    <cellStyle name="Normal 14 2 4" xfId="32990"/>
    <cellStyle name="Normal 14 2 5" xfId="32991"/>
    <cellStyle name="Normal 14 2 6" xfId="32992"/>
    <cellStyle name="Normal 14 2 7" xfId="32993"/>
    <cellStyle name="Normal 14 2 8" xfId="32994"/>
    <cellStyle name="Normal 14 3" xfId="32995"/>
    <cellStyle name="Normal 14 3 2" xfId="32996"/>
    <cellStyle name="Normal 14 3 3" xfId="32997"/>
    <cellStyle name="Normal 14 3 4" xfId="32998"/>
    <cellStyle name="Normal 14 3 5" xfId="32999"/>
    <cellStyle name="Normal 14 3 6" xfId="33000"/>
    <cellStyle name="Normal 14 4" xfId="33001"/>
    <cellStyle name="Normal 14 4 2" xfId="33002"/>
    <cellStyle name="Normal 14 4 3" xfId="33003"/>
    <cellStyle name="Normal 14 4 4" xfId="33004"/>
    <cellStyle name="Normal 14 4 5" xfId="33005"/>
    <cellStyle name="Normal 14 4 6" xfId="33006"/>
    <cellStyle name="Normal 14 5" xfId="33007"/>
    <cellStyle name="Normal 14 5 2" xfId="33008"/>
    <cellStyle name="Normal 14 5 3" xfId="33009"/>
    <cellStyle name="Normal 14 6" xfId="33010"/>
    <cellStyle name="Normal 14 7" xfId="33011"/>
    <cellStyle name="Normal 14 8" xfId="33012"/>
    <cellStyle name="Normal 14 9" xfId="33013"/>
    <cellStyle name="Normal 140" xfId="33014"/>
    <cellStyle name="Normal 140 2" xfId="33015"/>
    <cellStyle name="Normal 140 2 2" xfId="33016"/>
    <cellStyle name="Normal 140 3" xfId="33017"/>
    <cellStyle name="Normal 140 3 2" xfId="33018"/>
    <cellStyle name="Normal 140 4" xfId="33019"/>
    <cellStyle name="Normal 140 5" xfId="33020"/>
    <cellStyle name="Normal 140 6" xfId="33021"/>
    <cellStyle name="Normal 141" xfId="33022"/>
    <cellStyle name="Normal 141 2" xfId="33023"/>
    <cellStyle name="Normal 141 2 2" xfId="33024"/>
    <cellStyle name="Normal 141 3" xfId="33025"/>
    <cellStyle name="Normal 141 3 2" xfId="33026"/>
    <cellStyle name="Normal 141 4" xfId="33027"/>
    <cellStyle name="Normal 141 5" xfId="33028"/>
    <cellStyle name="Normal 141 6" xfId="33029"/>
    <cellStyle name="Normal 142" xfId="33030"/>
    <cellStyle name="Normal 142 2" xfId="33031"/>
    <cellStyle name="Normal 142 2 2" xfId="33032"/>
    <cellStyle name="Normal 142 3" xfId="33033"/>
    <cellStyle name="Normal 142 3 2" xfId="33034"/>
    <cellStyle name="Normal 142 4" xfId="33035"/>
    <cellStyle name="Normal 142 5" xfId="33036"/>
    <cellStyle name="Normal 142 6" xfId="33037"/>
    <cellStyle name="Normal 143" xfId="33038"/>
    <cellStyle name="Normal 143 2" xfId="33039"/>
    <cellStyle name="Normal 143 2 2" xfId="33040"/>
    <cellStyle name="Normal 143 3" xfId="33041"/>
    <cellStyle name="Normal 143 3 2" xfId="33042"/>
    <cellStyle name="Normal 143 4" xfId="33043"/>
    <cellStyle name="Normal 143 5" xfId="33044"/>
    <cellStyle name="Normal 143 6" xfId="33045"/>
    <cellStyle name="Normal 144" xfId="33046"/>
    <cellStyle name="Normal 144 2" xfId="33047"/>
    <cellStyle name="Normal 144 2 2" xfId="33048"/>
    <cellStyle name="Normal 144 3" xfId="33049"/>
    <cellStyle name="Normal 144 3 2" xfId="33050"/>
    <cellStyle name="Normal 144 4" xfId="33051"/>
    <cellStyle name="Normal 144 5" xfId="33052"/>
    <cellStyle name="Normal 144 6" xfId="33053"/>
    <cellStyle name="Normal 144 7" xfId="33054"/>
    <cellStyle name="Normal 144 8" xfId="33055"/>
    <cellStyle name="Normal 145" xfId="33056"/>
    <cellStyle name="Normal 145 2" xfId="33057"/>
    <cellStyle name="Normal 145 2 2" xfId="33058"/>
    <cellStyle name="Normal 145 3" xfId="33059"/>
    <cellStyle name="Normal 145 3 2" xfId="33060"/>
    <cellStyle name="Normal 145 4" xfId="33061"/>
    <cellStyle name="Normal 145 5" xfId="33062"/>
    <cellStyle name="Normal 145 6" xfId="33063"/>
    <cellStyle name="Normal 145 7" xfId="33064"/>
    <cellStyle name="Normal 145 8" xfId="33065"/>
    <cellStyle name="Normal 146" xfId="33066"/>
    <cellStyle name="Normal 146 2" xfId="33067"/>
    <cellStyle name="Normal 146 2 2" xfId="33068"/>
    <cellStyle name="Normal 146 3" xfId="33069"/>
    <cellStyle name="Normal 146 3 2" xfId="33070"/>
    <cellStyle name="Normal 146 4" xfId="33071"/>
    <cellStyle name="Normal 146 5" xfId="33072"/>
    <cellStyle name="Normal 146 6" xfId="33073"/>
    <cellStyle name="Normal 147" xfId="33074"/>
    <cellStyle name="Normal 147 2" xfId="33075"/>
    <cellStyle name="Normal 147 2 2" xfId="33076"/>
    <cellStyle name="Normal 147 3" xfId="33077"/>
    <cellStyle name="Normal 147 3 2" xfId="33078"/>
    <cellStyle name="Normal 147 4" xfId="33079"/>
    <cellStyle name="Normal 147 5" xfId="33080"/>
    <cellStyle name="Normal 147 6" xfId="33081"/>
    <cellStyle name="Normal 148" xfId="33082"/>
    <cellStyle name="Normal 148 2" xfId="33083"/>
    <cellStyle name="Normal 148 2 2" xfId="33084"/>
    <cellStyle name="Normal 148 3" xfId="33085"/>
    <cellStyle name="Normal 148 3 2" xfId="33086"/>
    <cellStyle name="Normal 148 4" xfId="33087"/>
    <cellStyle name="Normal 148 5" xfId="33088"/>
    <cellStyle name="Normal 148 6" xfId="33089"/>
    <cellStyle name="Normal 149" xfId="33090"/>
    <cellStyle name="Normal 149 2" xfId="33091"/>
    <cellStyle name="Normal 149 2 2" xfId="33092"/>
    <cellStyle name="Normal 149 3" xfId="33093"/>
    <cellStyle name="Normal 149 3 2" xfId="33094"/>
    <cellStyle name="Normal 149 4" xfId="33095"/>
    <cellStyle name="Normal 149 5" xfId="33096"/>
    <cellStyle name="Normal 149 6" xfId="33097"/>
    <cellStyle name="Normal 15" xfId="33098"/>
    <cellStyle name="Normal 15 10" xfId="33099"/>
    <cellStyle name="Normal 15 11" xfId="33100"/>
    <cellStyle name="Normal 15 2" xfId="33101"/>
    <cellStyle name="Normal 15 2 2" xfId="33102"/>
    <cellStyle name="Normal 15 2 2 2" xfId="33103"/>
    <cellStyle name="Normal 15 2 2 3" xfId="33104"/>
    <cellStyle name="Normal 15 2 2 4" xfId="33105"/>
    <cellStyle name="Normal 15 2 2 5" xfId="33106"/>
    <cellStyle name="Normal 15 2 2 6" xfId="33107"/>
    <cellStyle name="Normal 15 2 3" xfId="33108"/>
    <cellStyle name="Normal 15 2 3 2" xfId="33109"/>
    <cellStyle name="Normal 15 2 3 3" xfId="33110"/>
    <cellStyle name="Normal 15 2 3 4" xfId="33111"/>
    <cellStyle name="Normal 15 2 4" xfId="33112"/>
    <cellStyle name="Normal 15 2 5" xfId="33113"/>
    <cellStyle name="Normal 15 2 6" xfId="33114"/>
    <cellStyle name="Normal 15 2 7" xfId="33115"/>
    <cellStyle name="Normal 15 2 8" xfId="33116"/>
    <cellStyle name="Normal 15 3" xfId="33117"/>
    <cellStyle name="Normal 15 3 2" xfId="33118"/>
    <cellStyle name="Normal 15 3 3" xfId="33119"/>
    <cellStyle name="Normal 15 3 4" xfId="33120"/>
    <cellStyle name="Normal 15 3 5" xfId="33121"/>
    <cellStyle name="Normal 15 3 6" xfId="33122"/>
    <cellStyle name="Normal 15 4" xfId="33123"/>
    <cellStyle name="Normal 15 4 2" xfId="33124"/>
    <cellStyle name="Normal 15 4 3" xfId="33125"/>
    <cellStyle name="Normal 15 4 4" xfId="33126"/>
    <cellStyle name="Normal 15 4 5" xfId="33127"/>
    <cellStyle name="Normal 15 4 6" xfId="33128"/>
    <cellStyle name="Normal 15 5" xfId="33129"/>
    <cellStyle name="Normal 15 5 2" xfId="33130"/>
    <cellStyle name="Normal 15 5 3" xfId="33131"/>
    <cellStyle name="Normal 15 6" xfId="33132"/>
    <cellStyle name="Normal 15 7" xfId="33133"/>
    <cellStyle name="Normal 15 8" xfId="33134"/>
    <cellStyle name="Normal 15 9" xfId="33135"/>
    <cellStyle name="Normal 150" xfId="33136"/>
    <cellStyle name="Normal 150 2" xfId="33137"/>
    <cellStyle name="Normal 150 2 2" xfId="33138"/>
    <cellStyle name="Normal 150 3" xfId="33139"/>
    <cellStyle name="Normal 150 3 2" xfId="33140"/>
    <cellStyle name="Normal 150 4" xfId="33141"/>
    <cellStyle name="Normal 150 5" xfId="33142"/>
    <cellStyle name="Normal 150 6" xfId="33143"/>
    <cellStyle name="Normal 151" xfId="33144"/>
    <cellStyle name="Normal 151 2" xfId="33145"/>
    <cellStyle name="Normal 151 2 2" xfId="33146"/>
    <cellStyle name="Normal 151 3" xfId="33147"/>
    <cellStyle name="Normal 151 3 2" xfId="33148"/>
    <cellStyle name="Normal 151 4" xfId="33149"/>
    <cellStyle name="Normal 151 5" xfId="33150"/>
    <cellStyle name="Normal 151 6" xfId="33151"/>
    <cellStyle name="Normal 152" xfId="33152"/>
    <cellStyle name="Normal 152 2" xfId="33153"/>
    <cellStyle name="Normal 152 2 2" xfId="33154"/>
    <cellStyle name="Normal 152 3" xfId="33155"/>
    <cellStyle name="Normal 152 3 2" xfId="33156"/>
    <cellStyle name="Normal 152 4" xfId="33157"/>
    <cellStyle name="Normal 152 5" xfId="33158"/>
    <cellStyle name="Normal 152 6" xfId="33159"/>
    <cellStyle name="Normal 153" xfId="33160"/>
    <cellStyle name="Normal 153 2" xfId="33161"/>
    <cellStyle name="Normal 153 2 2" xfId="33162"/>
    <cellStyle name="Normal 153 3" xfId="33163"/>
    <cellStyle name="Normal 153 3 2" xfId="33164"/>
    <cellStyle name="Normal 153 4" xfId="33165"/>
    <cellStyle name="Normal 153 5" xfId="33166"/>
    <cellStyle name="Normal 153 6" xfId="33167"/>
    <cellStyle name="Normal 154" xfId="33168"/>
    <cellStyle name="Normal 154 2" xfId="33169"/>
    <cellStyle name="Normal 154 2 2" xfId="33170"/>
    <cellStyle name="Normal 154 3" xfId="33171"/>
    <cellStyle name="Normal 154 3 2" xfId="33172"/>
    <cellStyle name="Normal 154 4" xfId="33173"/>
    <cellStyle name="Normal 154 5" xfId="33174"/>
    <cellStyle name="Normal 154 6" xfId="33175"/>
    <cellStyle name="Normal 155" xfId="33176"/>
    <cellStyle name="Normal 155 2" xfId="33177"/>
    <cellStyle name="Normal 155 2 2" xfId="33178"/>
    <cellStyle name="Normal 155 3" xfId="33179"/>
    <cellStyle name="Normal 155 3 2" xfId="33180"/>
    <cellStyle name="Normal 155 4" xfId="33181"/>
    <cellStyle name="Normal 155 5" xfId="33182"/>
    <cellStyle name="Normal 155 6" xfId="33183"/>
    <cellStyle name="Normal 156" xfId="33184"/>
    <cellStyle name="Normal 156 2" xfId="33185"/>
    <cellStyle name="Normal 156 3" xfId="33186"/>
    <cellStyle name="Normal 156 4" xfId="33187"/>
    <cellStyle name="Normal 156 5" xfId="33188"/>
    <cellStyle name="Normal 156 6" xfId="33189"/>
    <cellStyle name="Normal 157" xfId="33190"/>
    <cellStyle name="Normal 157 2" xfId="33191"/>
    <cellStyle name="Normal 157 2 2" xfId="33192"/>
    <cellStyle name="Normal 157 3" xfId="33193"/>
    <cellStyle name="Normal 157 3 2" xfId="33194"/>
    <cellStyle name="Normal 157 4" xfId="33195"/>
    <cellStyle name="Normal 157 5" xfId="33196"/>
    <cellStyle name="Normal 157 6" xfId="33197"/>
    <cellStyle name="Normal 158" xfId="33198"/>
    <cellStyle name="Normal 158 2" xfId="33199"/>
    <cellStyle name="Normal 158 2 2" xfId="33200"/>
    <cellStyle name="Normal 158 3" xfId="33201"/>
    <cellStyle name="Normal 158 3 2" xfId="33202"/>
    <cellStyle name="Normal 158 4" xfId="33203"/>
    <cellStyle name="Normal 158 5" xfId="33204"/>
    <cellStyle name="Normal 158 6" xfId="33205"/>
    <cellStyle name="Normal 159" xfId="33206"/>
    <cellStyle name="Normal 159 2" xfId="33207"/>
    <cellStyle name="Normal 159 2 2" xfId="33208"/>
    <cellStyle name="Normal 159 3" xfId="33209"/>
    <cellStyle name="Normal 159 3 2" xfId="33210"/>
    <cellStyle name="Normal 159 4" xfId="33211"/>
    <cellStyle name="Normal 159 5" xfId="33212"/>
    <cellStyle name="Normal 159 6" xfId="33213"/>
    <cellStyle name="Normal 16" xfId="33214"/>
    <cellStyle name="Normal 16 10" xfId="33215"/>
    <cellStyle name="Normal 16 11" xfId="33216"/>
    <cellStyle name="Normal 16 2" xfId="33217"/>
    <cellStyle name="Normal 16 2 2" xfId="33218"/>
    <cellStyle name="Normal 16 2 2 2" xfId="33219"/>
    <cellStyle name="Normal 16 2 2 3" xfId="33220"/>
    <cellStyle name="Normal 16 2 2 4" xfId="33221"/>
    <cellStyle name="Normal 16 2 2 5" xfId="33222"/>
    <cellStyle name="Normal 16 2 2 6" xfId="33223"/>
    <cellStyle name="Normal 16 2 3" xfId="33224"/>
    <cellStyle name="Normal 16 2 3 2" xfId="33225"/>
    <cellStyle name="Normal 16 2 3 3" xfId="33226"/>
    <cellStyle name="Normal 16 2 3 4" xfId="33227"/>
    <cellStyle name="Normal 16 2 4" xfId="33228"/>
    <cellStyle name="Normal 16 2 5" xfId="33229"/>
    <cellStyle name="Normal 16 2 6" xfId="33230"/>
    <cellStyle name="Normal 16 2 7" xfId="33231"/>
    <cellStyle name="Normal 16 2 8" xfId="33232"/>
    <cellStyle name="Normal 16 3" xfId="33233"/>
    <cellStyle name="Normal 16 3 2" xfId="33234"/>
    <cellStyle name="Normal 16 3 3" xfId="33235"/>
    <cellStyle name="Normal 16 3 4" xfId="33236"/>
    <cellStyle name="Normal 16 3 5" xfId="33237"/>
    <cellStyle name="Normal 16 3 6" xfId="33238"/>
    <cellStyle name="Normal 16 4" xfId="33239"/>
    <cellStyle name="Normal 16 4 2" xfId="33240"/>
    <cellStyle name="Normal 16 4 3" xfId="33241"/>
    <cellStyle name="Normal 16 4 4" xfId="33242"/>
    <cellStyle name="Normal 16 4 5" xfId="33243"/>
    <cellStyle name="Normal 16 4 6" xfId="33244"/>
    <cellStyle name="Normal 16 5" xfId="33245"/>
    <cellStyle name="Normal 16 5 2" xfId="33246"/>
    <cellStyle name="Normal 16 5 3" xfId="33247"/>
    <cellStyle name="Normal 16 6" xfId="33248"/>
    <cellStyle name="Normal 16 7" xfId="33249"/>
    <cellStyle name="Normal 16 8" xfId="33250"/>
    <cellStyle name="Normal 16 9" xfId="33251"/>
    <cellStyle name="Normal 160" xfId="33252"/>
    <cellStyle name="Normal 160 2" xfId="33253"/>
    <cellStyle name="Normal 160 2 2" xfId="33254"/>
    <cellStyle name="Normal 160 3" xfId="33255"/>
    <cellStyle name="Normal 160 3 2" xfId="33256"/>
    <cellStyle name="Normal 160 4" xfId="33257"/>
    <cellStyle name="Normal 160 5" xfId="33258"/>
    <cellStyle name="Normal 160 6" xfId="33259"/>
    <cellStyle name="Normal 161" xfId="33260"/>
    <cellStyle name="Normal 161 2" xfId="33261"/>
    <cellStyle name="Normal 161 2 2" xfId="33262"/>
    <cellStyle name="Normal 161 3" xfId="33263"/>
    <cellStyle name="Normal 161 3 2" xfId="33264"/>
    <cellStyle name="Normal 161 4" xfId="33265"/>
    <cellStyle name="Normal 161 5" xfId="33266"/>
    <cellStyle name="Normal 161 6" xfId="33267"/>
    <cellStyle name="Normal 162" xfId="33268"/>
    <cellStyle name="Normal 162 2" xfId="33269"/>
    <cellStyle name="Normal 162 2 2" xfId="33270"/>
    <cellStyle name="Normal 162 3" xfId="33271"/>
    <cellStyle name="Normal 162 3 2" xfId="33272"/>
    <cellStyle name="Normal 162 4" xfId="33273"/>
    <cellStyle name="Normal 162 5" xfId="33274"/>
    <cellStyle name="Normal 162 6" xfId="33275"/>
    <cellStyle name="Normal 162 7" xfId="33276"/>
    <cellStyle name="Normal 162 8" xfId="33277"/>
    <cellStyle name="Normal 163" xfId="33278"/>
    <cellStyle name="Normal 163 2" xfId="33279"/>
    <cellStyle name="Normal 163 2 2" xfId="33280"/>
    <cellStyle name="Normal 163 3" xfId="33281"/>
    <cellStyle name="Normal 163 3 2" xfId="33282"/>
    <cellStyle name="Normal 163 4" xfId="33283"/>
    <cellStyle name="Normal 163 5" xfId="33284"/>
    <cellStyle name="Normal 163 6" xfId="33285"/>
    <cellStyle name="Normal 163 7" xfId="33286"/>
    <cellStyle name="Normal 163 8" xfId="33287"/>
    <cellStyle name="Normal 164" xfId="33288"/>
    <cellStyle name="Normal 164 2" xfId="33289"/>
    <cellStyle name="Normal 164 2 2" xfId="33290"/>
    <cellStyle name="Normal 164 3" xfId="33291"/>
    <cellStyle name="Normal 164 3 2" xfId="33292"/>
    <cellStyle name="Normal 164 4" xfId="33293"/>
    <cellStyle name="Normal 164 5" xfId="33294"/>
    <cellStyle name="Normal 164 6" xfId="33295"/>
    <cellStyle name="Normal 165" xfId="33296"/>
    <cellStyle name="Normal 165 2" xfId="33297"/>
    <cellStyle name="Normal 165 2 2" xfId="33298"/>
    <cellStyle name="Normal 165 3" xfId="33299"/>
    <cellStyle name="Normal 165 3 2" xfId="33300"/>
    <cellStyle name="Normal 165 4" xfId="33301"/>
    <cellStyle name="Normal 165 5" xfId="33302"/>
    <cellStyle name="Normal 165 6" xfId="33303"/>
    <cellStyle name="Normal 166" xfId="33304"/>
    <cellStyle name="Normal 166 2" xfId="33305"/>
    <cellStyle name="Normal 166 2 2" xfId="33306"/>
    <cellStyle name="Normal 166 3" xfId="33307"/>
    <cellStyle name="Normal 166 3 2" xfId="33308"/>
    <cellStyle name="Normal 166 4" xfId="33309"/>
    <cellStyle name="Normal 166 5" xfId="33310"/>
    <cellStyle name="Normal 166 6" xfId="33311"/>
    <cellStyle name="Normal 167" xfId="33312"/>
    <cellStyle name="Normal 167 2" xfId="33313"/>
    <cellStyle name="Normal 167 2 2" xfId="33314"/>
    <cellStyle name="Normal 167 3" xfId="33315"/>
    <cellStyle name="Normal 167 3 2" xfId="33316"/>
    <cellStyle name="Normal 167 4" xfId="33317"/>
    <cellStyle name="Normal 167 5" xfId="33318"/>
    <cellStyle name="Normal 167 6" xfId="33319"/>
    <cellStyle name="Normal 168" xfId="33320"/>
    <cellStyle name="Normal 168 2" xfId="33321"/>
    <cellStyle name="Normal 168 3" xfId="33322"/>
    <cellStyle name="Normal 168 4" xfId="33323"/>
    <cellStyle name="Normal 168 5" xfId="33324"/>
    <cellStyle name="Normal 168 6" xfId="33325"/>
    <cellStyle name="Normal 169" xfId="33326"/>
    <cellStyle name="Normal 169 2" xfId="33327"/>
    <cellStyle name="Normal 169 2 2" xfId="33328"/>
    <cellStyle name="Normal 169 3" xfId="33329"/>
    <cellStyle name="Normal 169 3 2" xfId="33330"/>
    <cellStyle name="Normal 169 4" xfId="33331"/>
    <cellStyle name="Normal 169 5" xfId="33332"/>
    <cellStyle name="Normal 169 6" xfId="33333"/>
    <cellStyle name="Normal 17" xfId="33334"/>
    <cellStyle name="Normal 17 10" xfId="33335"/>
    <cellStyle name="Normal 17 11" xfId="33336"/>
    <cellStyle name="Normal 17 2" xfId="33337"/>
    <cellStyle name="Normal 17 2 2" xfId="33338"/>
    <cellStyle name="Normal 17 2 2 2" xfId="33339"/>
    <cellStyle name="Normal 17 2 2 3" xfId="33340"/>
    <cellStyle name="Normal 17 2 2 4" xfId="33341"/>
    <cellStyle name="Normal 17 2 2 5" xfId="33342"/>
    <cellStyle name="Normal 17 2 2 6" xfId="33343"/>
    <cellStyle name="Normal 17 2 3" xfId="33344"/>
    <cellStyle name="Normal 17 2 3 2" xfId="33345"/>
    <cellStyle name="Normal 17 2 3 3" xfId="33346"/>
    <cellStyle name="Normal 17 2 3 4" xfId="33347"/>
    <cellStyle name="Normal 17 2 4" xfId="33348"/>
    <cellStyle name="Normal 17 2 5" xfId="33349"/>
    <cellStyle name="Normal 17 2 6" xfId="33350"/>
    <cellStyle name="Normal 17 2 7" xfId="33351"/>
    <cellStyle name="Normal 17 2 8" xfId="33352"/>
    <cellStyle name="Normal 17 3" xfId="33353"/>
    <cellStyle name="Normal 17 3 2" xfId="33354"/>
    <cellStyle name="Normal 17 3 3" xfId="33355"/>
    <cellStyle name="Normal 17 3 4" xfId="33356"/>
    <cellStyle name="Normal 17 3 5" xfId="33357"/>
    <cellStyle name="Normal 17 3 6" xfId="33358"/>
    <cellStyle name="Normal 17 4" xfId="33359"/>
    <cellStyle name="Normal 17 4 2" xfId="33360"/>
    <cellStyle name="Normal 17 4 3" xfId="33361"/>
    <cellStyle name="Normal 17 4 4" xfId="33362"/>
    <cellStyle name="Normal 17 4 5" xfId="33363"/>
    <cellStyle name="Normal 17 4 6" xfId="33364"/>
    <cellStyle name="Normal 17 5" xfId="33365"/>
    <cellStyle name="Normal 17 5 2" xfId="33366"/>
    <cellStyle name="Normal 17 5 3" xfId="33367"/>
    <cellStyle name="Normal 17 6" xfId="33368"/>
    <cellStyle name="Normal 17 7" xfId="33369"/>
    <cellStyle name="Normal 17 8" xfId="33370"/>
    <cellStyle name="Normal 17 9" xfId="33371"/>
    <cellStyle name="Normal 170" xfId="33372"/>
    <cellStyle name="Normal 170 2" xfId="33373"/>
    <cellStyle name="Normal 170 2 2" xfId="33374"/>
    <cellStyle name="Normal 170 3" xfId="33375"/>
    <cellStyle name="Normal 170 3 2" xfId="33376"/>
    <cellStyle name="Normal 170 4" xfId="33377"/>
    <cellStyle name="Normal 170 5" xfId="33378"/>
    <cellStyle name="Normal 170 6" xfId="33379"/>
    <cellStyle name="Normal 171" xfId="33380"/>
    <cellStyle name="Normal 171 2" xfId="33381"/>
    <cellStyle name="Normal 171 2 2" xfId="33382"/>
    <cellStyle name="Normal 171 3" xfId="33383"/>
    <cellStyle name="Normal 171 3 2" xfId="33384"/>
    <cellStyle name="Normal 171 4" xfId="33385"/>
    <cellStyle name="Normal 171 5" xfId="33386"/>
    <cellStyle name="Normal 171 6" xfId="33387"/>
    <cellStyle name="Normal 172" xfId="33388"/>
    <cellStyle name="Normal 172 2" xfId="33389"/>
    <cellStyle name="Normal 172 2 2" xfId="33390"/>
    <cellStyle name="Normal 172 3" xfId="33391"/>
    <cellStyle name="Normal 172 3 2" xfId="33392"/>
    <cellStyle name="Normal 172 4" xfId="33393"/>
    <cellStyle name="Normal 172 5" xfId="33394"/>
    <cellStyle name="Normal 172 6" xfId="33395"/>
    <cellStyle name="Normal 173" xfId="33396"/>
    <cellStyle name="Normal 173 2" xfId="33397"/>
    <cellStyle name="Normal 173 3" xfId="33398"/>
    <cellStyle name="Normal 173 4" xfId="33399"/>
    <cellStyle name="Normal 173 5" xfId="33400"/>
    <cellStyle name="Normal 173 6" xfId="33401"/>
    <cellStyle name="Normal 174" xfId="33402"/>
    <cellStyle name="Normal 174 2" xfId="33403"/>
    <cellStyle name="Normal 174 3" xfId="33404"/>
    <cellStyle name="Normal 174 4" xfId="33405"/>
    <cellStyle name="Normal 174 5" xfId="33406"/>
    <cellStyle name="Normal 174 6" xfId="33407"/>
    <cellStyle name="Normal 175" xfId="33408"/>
    <cellStyle name="Normal 175 2" xfId="33409"/>
    <cellStyle name="Normal 175 3" xfId="33410"/>
    <cellStyle name="Normal 175 4" xfId="33411"/>
    <cellStyle name="Normal 175 5" xfId="33412"/>
    <cellStyle name="Normal 175 6" xfId="33413"/>
    <cellStyle name="Normal 176" xfId="33414"/>
    <cellStyle name="Normal 176 2" xfId="33415"/>
    <cellStyle name="Normal 176 3" xfId="33416"/>
    <cellStyle name="Normal 176 4" xfId="33417"/>
    <cellStyle name="Normal 176 5" xfId="33418"/>
    <cellStyle name="Normal 176 6" xfId="33419"/>
    <cellStyle name="Normal 177" xfId="33420"/>
    <cellStyle name="Normal 177 2" xfId="33421"/>
    <cellStyle name="Normal 177 3" xfId="33422"/>
    <cellStyle name="Normal 177 4" xfId="33423"/>
    <cellStyle name="Normal 177 5" xfId="33424"/>
    <cellStyle name="Normal 177 6" xfId="33425"/>
    <cellStyle name="Normal 178" xfId="33426"/>
    <cellStyle name="Normal 178 2" xfId="33427"/>
    <cellStyle name="Normal 178 3" xfId="33428"/>
    <cellStyle name="Normal 178 4" xfId="33429"/>
    <cellStyle name="Normal 178 5" xfId="33430"/>
    <cellStyle name="Normal 178 6" xfId="33431"/>
    <cellStyle name="Normal 179" xfId="33432"/>
    <cellStyle name="Normal 179 2" xfId="33433"/>
    <cellStyle name="Normal 179 3" xfId="33434"/>
    <cellStyle name="Normal 179 4" xfId="33435"/>
    <cellStyle name="Normal 179 5" xfId="33436"/>
    <cellStyle name="Normal 179 6" xfId="33437"/>
    <cellStyle name="Normal 18" xfId="33438"/>
    <cellStyle name="Normal 18 10" xfId="33439"/>
    <cellStyle name="Normal 18 11" xfId="33440"/>
    <cellStyle name="Normal 18 2" xfId="33441"/>
    <cellStyle name="Normal 18 2 2" xfId="33442"/>
    <cellStyle name="Normal 18 2 2 2" xfId="33443"/>
    <cellStyle name="Normal 18 2 2 3" xfId="33444"/>
    <cellStyle name="Normal 18 2 2 4" xfId="33445"/>
    <cellStyle name="Normal 18 2 2 5" xfId="33446"/>
    <cellStyle name="Normal 18 2 2 6" xfId="33447"/>
    <cellStyle name="Normal 18 2 3" xfId="33448"/>
    <cellStyle name="Normal 18 2 3 2" xfId="33449"/>
    <cellStyle name="Normal 18 2 3 3" xfId="33450"/>
    <cellStyle name="Normal 18 2 3 4" xfId="33451"/>
    <cellStyle name="Normal 18 2 4" xfId="33452"/>
    <cellStyle name="Normal 18 2 5" xfId="33453"/>
    <cellStyle name="Normal 18 2 6" xfId="33454"/>
    <cellStyle name="Normal 18 2 7" xfId="33455"/>
    <cellStyle name="Normal 18 2 8" xfId="33456"/>
    <cellStyle name="Normal 18 3" xfId="33457"/>
    <cellStyle name="Normal 18 3 2" xfId="33458"/>
    <cellStyle name="Normal 18 3 3" xfId="33459"/>
    <cellStyle name="Normal 18 3 4" xfId="33460"/>
    <cellStyle name="Normal 18 3 5" xfId="33461"/>
    <cellStyle name="Normal 18 3 6" xfId="33462"/>
    <cellStyle name="Normal 18 4" xfId="33463"/>
    <cellStyle name="Normal 18 4 2" xfId="33464"/>
    <cellStyle name="Normal 18 4 3" xfId="33465"/>
    <cellStyle name="Normal 18 4 4" xfId="33466"/>
    <cellStyle name="Normal 18 4 5" xfId="33467"/>
    <cellStyle name="Normal 18 4 6" xfId="33468"/>
    <cellStyle name="Normal 18 5" xfId="33469"/>
    <cellStyle name="Normal 18 5 2" xfId="33470"/>
    <cellStyle name="Normal 18 5 3" xfId="33471"/>
    <cellStyle name="Normal 18 6" xfId="33472"/>
    <cellStyle name="Normal 18 7" xfId="33473"/>
    <cellStyle name="Normal 18 8" xfId="33474"/>
    <cellStyle name="Normal 18 9" xfId="33475"/>
    <cellStyle name="Normal 180" xfId="33476"/>
    <cellStyle name="Normal 180 2" xfId="33477"/>
    <cellStyle name="Normal 180 3" xfId="33478"/>
    <cellStyle name="Normal 180 4" xfId="33479"/>
    <cellStyle name="Normal 180 5" xfId="33480"/>
    <cellStyle name="Normal 180 6" xfId="33481"/>
    <cellStyle name="Normal 181" xfId="33482"/>
    <cellStyle name="Normal 181 2" xfId="33483"/>
    <cellStyle name="Normal 181 3" xfId="33484"/>
    <cellStyle name="Normal 181 4" xfId="33485"/>
    <cellStyle name="Normal 181 5" xfId="33486"/>
    <cellStyle name="Normal 181 6" xfId="33487"/>
    <cellStyle name="Normal 182" xfId="33488"/>
    <cellStyle name="Normal 182 2" xfId="33489"/>
    <cellStyle name="Normal 182 3" xfId="33490"/>
    <cellStyle name="Normal 182 4" xfId="33491"/>
    <cellStyle name="Normal 182 5" xfId="33492"/>
    <cellStyle name="Normal 182 6" xfId="33493"/>
    <cellStyle name="Normal 183" xfId="33494"/>
    <cellStyle name="Normal 183 2" xfId="33495"/>
    <cellStyle name="Normal 183 3" xfId="33496"/>
    <cellStyle name="Normal 183 4" xfId="33497"/>
    <cellStyle name="Normal 183 5" xfId="33498"/>
    <cellStyle name="Normal 183 6" xfId="33499"/>
    <cellStyle name="Normal 184" xfId="33500"/>
    <cellStyle name="Normal 184 2" xfId="33501"/>
    <cellStyle name="Normal 184 3" xfId="33502"/>
    <cellStyle name="Normal 184 4" xfId="33503"/>
    <cellStyle name="Normal 184 5" xfId="33504"/>
    <cellStyle name="Normal 184 6" xfId="33505"/>
    <cellStyle name="Normal 185" xfId="33506"/>
    <cellStyle name="Normal 185 2" xfId="33507"/>
    <cellStyle name="Normal 185 3" xfId="33508"/>
    <cellStyle name="Normal 185 4" xfId="33509"/>
    <cellStyle name="Normal 185 5" xfId="33510"/>
    <cellStyle name="Normal 185 6" xfId="33511"/>
    <cellStyle name="Normal 186" xfId="33512"/>
    <cellStyle name="Normal 186 2" xfId="33513"/>
    <cellStyle name="Normal 186 3" xfId="33514"/>
    <cellStyle name="Normal 186 4" xfId="33515"/>
    <cellStyle name="Normal 186 5" xfId="33516"/>
    <cellStyle name="Normal 187" xfId="33517"/>
    <cellStyle name="Normal 187 2" xfId="33518"/>
    <cellStyle name="Normal 187 3" xfId="33519"/>
    <cellStyle name="Normal 187 4" xfId="33520"/>
    <cellStyle name="Normal 187 5" xfId="33521"/>
    <cellStyle name="Normal 187 6" xfId="33522"/>
    <cellStyle name="Normal 188" xfId="33523"/>
    <cellStyle name="Normal 188 2" xfId="33524"/>
    <cellStyle name="Normal 188 3" xfId="33525"/>
    <cellStyle name="Normal 188 4" xfId="33526"/>
    <cellStyle name="Normal 188 5" xfId="33527"/>
    <cellStyle name="Normal 188 6" xfId="33528"/>
    <cellStyle name="Normal 189" xfId="33529"/>
    <cellStyle name="Normal 189 2" xfId="33530"/>
    <cellStyle name="Normal 189 3" xfId="33531"/>
    <cellStyle name="Normal 189 4" xfId="33532"/>
    <cellStyle name="Normal 189 5" xfId="33533"/>
    <cellStyle name="Normal 189 6" xfId="33534"/>
    <cellStyle name="Normal 19" xfId="33535"/>
    <cellStyle name="Normal 19 10" xfId="33536"/>
    <cellStyle name="Normal 19 11" xfId="33537"/>
    <cellStyle name="Normal 19 2" xfId="33538"/>
    <cellStyle name="Normal 19 2 2" xfId="33539"/>
    <cellStyle name="Normal 19 2 2 2" xfId="33540"/>
    <cellStyle name="Normal 19 2 2 3" xfId="33541"/>
    <cellStyle name="Normal 19 2 2 4" xfId="33542"/>
    <cellStyle name="Normal 19 2 2 5" xfId="33543"/>
    <cellStyle name="Normal 19 2 2 6" xfId="33544"/>
    <cellStyle name="Normal 19 2 3" xfId="33545"/>
    <cellStyle name="Normal 19 2 3 2" xfId="33546"/>
    <cellStyle name="Normal 19 2 3 3" xfId="33547"/>
    <cellStyle name="Normal 19 2 3 4" xfId="33548"/>
    <cellStyle name="Normal 19 2 4" xfId="33549"/>
    <cellStyle name="Normal 19 2 5" xfId="33550"/>
    <cellStyle name="Normal 19 2 6" xfId="33551"/>
    <cellStyle name="Normal 19 2 7" xfId="33552"/>
    <cellStyle name="Normal 19 2 8" xfId="33553"/>
    <cellStyle name="Normal 19 3" xfId="33554"/>
    <cellStyle name="Normal 19 3 2" xfId="33555"/>
    <cellStyle name="Normal 19 3 3" xfId="33556"/>
    <cellStyle name="Normal 19 3 4" xfId="33557"/>
    <cellStyle name="Normal 19 3 5" xfId="33558"/>
    <cellStyle name="Normal 19 3 6" xfId="33559"/>
    <cellStyle name="Normal 19 4" xfId="33560"/>
    <cellStyle name="Normal 19 4 2" xfId="33561"/>
    <cellStyle name="Normal 19 4 3" xfId="33562"/>
    <cellStyle name="Normal 19 4 4" xfId="33563"/>
    <cellStyle name="Normal 19 4 5" xfId="33564"/>
    <cellStyle name="Normal 19 4 6" xfId="33565"/>
    <cellStyle name="Normal 19 5" xfId="33566"/>
    <cellStyle name="Normal 19 5 2" xfId="33567"/>
    <cellStyle name="Normal 19 5 3" xfId="33568"/>
    <cellStyle name="Normal 19 6" xfId="33569"/>
    <cellStyle name="Normal 19 7" xfId="33570"/>
    <cellStyle name="Normal 19 8" xfId="33571"/>
    <cellStyle name="Normal 19 9" xfId="33572"/>
    <cellStyle name="Normal 190" xfId="33573"/>
    <cellStyle name="Normal 190 2" xfId="33574"/>
    <cellStyle name="Normal 190 3" xfId="33575"/>
    <cellStyle name="Normal 190 4" xfId="33576"/>
    <cellStyle name="Normal 190 5" xfId="33577"/>
    <cellStyle name="Normal 190 6" xfId="33578"/>
    <cellStyle name="Normal 191" xfId="33579"/>
    <cellStyle name="Normal 191 2" xfId="33580"/>
    <cellStyle name="Normal 191 3" xfId="33581"/>
    <cellStyle name="Normal 191 4" xfId="33582"/>
    <cellStyle name="Normal 191 5" xfId="33583"/>
    <cellStyle name="Normal 191 6" xfId="33584"/>
    <cellStyle name="Normal 191 7" xfId="33585"/>
    <cellStyle name="Normal 191 8" xfId="33586"/>
    <cellStyle name="Normal 192" xfId="33587"/>
    <cellStyle name="Normal 192 2" xfId="33588"/>
    <cellStyle name="Normal 192 3" xfId="33589"/>
    <cellStyle name="Normal 192 4" xfId="33590"/>
    <cellStyle name="Normal 192 5" xfId="33591"/>
    <cellStyle name="Normal 192 6" xfId="33592"/>
    <cellStyle name="Normal 193" xfId="33593"/>
    <cellStyle name="Normal 193 2" xfId="33594"/>
    <cellStyle name="Normal 193 3" xfId="33595"/>
    <cellStyle name="Normal 193 4" xfId="33596"/>
    <cellStyle name="Normal 193 5" xfId="33597"/>
    <cellStyle name="Normal 193 6" xfId="33598"/>
    <cellStyle name="Normal 193 7" xfId="33599"/>
    <cellStyle name="Normal 193 8" xfId="33600"/>
    <cellStyle name="Normal 194" xfId="33601"/>
    <cellStyle name="Normal 194 2" xfId="33602"/>
    <cellStyle name="Normal 194 3" xfId="33603"/>
    <cellStyle name="Normal 194 4" xfId="33604"/>
    <cellStyle name="Normal 194 5" xfId="33605"/>
    <cellStyle name="Normal 194 6" xfId="33606"/>
    <cellStyle name="Normal 194 7" xfId="33607"/>
    <cellStyle name="Normal 195" xfId="33608"/>
    <cellStyle name="Normal 195 2" xfId="33609"/>
    <cellStyle name="Normal 195 3" xfId="33610"/>
    <cellStyle name="Normal 195 4" xfId="33611"/>
    <cellStyle name="Normal 195 5" xfId="33612"/>
    <cellStyle name="Normal 195 6" xfId="33613"/>
    <cellStyle name="Normal 195 7" xfId="33614"/>
    <cellStyle name="Normal 195 8" xfId="33615"/>
    <cellStyle name="Normal 196" xfId="33616"/>
    <cellStyle name="Normal 196 2" xfId="33617"/>
    <cellStyle name="Normal 196 3" xfId="33618"/>
    <cellStyle name="Normal 196 4" xfId="33619"/>
    <cellStyle name="Normal 196 5" xfId="33620"/>
    <cellStyle name="Normal 196 6" xfId="33621"/>
    <cellStyle name="Normal 196 7" xfId="33622"/>
    <cellStyle name="Normal 196 8" xfId="33623"/>
    <cellStyle name="Normal 197" xfId="33624"/>
    <cellStyle name="Normal 197 2" xfId="33625"/>
    <cellStyle name="Normal 197 3" xfId="33626"/>
    <cellStyle name="Normal 197 4" xfId="33627"/>
    <cellStyle name="Normal 197 5" xfId="33628"/>
    <cellStyle name="Normal 197 6" xfId="33629"/>
    <cellStyle name="Normal 197 7" xfId="33630"/>
    <cellStyle name="Normal 197 8" xfId="33631"/>
    <cellStyle name="Normal 198" xfId="33632"/>
    <cellStyle name="Normal 198 2" xfId="33633"/>
    <cellStyle name="Normal 198 3" xfId="33634"/>
    <cellStyle name="Normal 198 4" xfId="33635"/>
    <cellStyle name="Normal 198 5" xfId="33636"/>
    <cellStyle name="Normal 198 6" xfId="33637"/>
    <cellStyle name="Normal 198 7" xfId="33638"/>
    <cellStyle name="Normal 198 8" xfId="33639"/>
    <cellStyle name="Normal 199" xfId="33640"/>
    <cellStyle name="Normal 199 2" xfId="33641"/>
    <cellStyle name="Normal 199 3" xfId="33642"/>
    <cellStyle name="Normal 199 4" xfId="33643"/>
    <cellStyle name="Normal 199 5" xfId="33644"/>
    <cellStyle name="Normal 199 6" xfId="33645"/>
    <cellStyle name="Normal 199 7" xfId="33646"/>
    <cellStyle name="Normal 199 8" xfId="33647"/>
    <cellStyle name="Normal 2" xfId="33648"/>
    <cellStyle name="Normal 2 2" xfId="33649"/>
    <cellStyle name="Normal 2 2 2" xfId="33650"/>
    <cellStyle name="Normal 2 2 2 2" xfId="33651"/>
    <cellStyle name="Normal 2 2 2 2 2" xfId="33652"/>
    <cellStyle name="Normal 2 2 2 2 2 2" xfId="33653"/>
    <cellStyle name="Normal 2 2 2 3" xfId="33654"/>
    <cellStyle name="Normal 2 2 3" xfId="33655"/>
    <cellStyle name="Normal 2 2 3 2" xfId="33656"/>
    <cellStyle name="Normal 2 3" xfId="33657"/>
    <cellStyle name="Normal 20" xfId="33658"/>
    <cellStyle name="Normal 20 10" xfId="33659"/>
    <cellStyle name="Normal 20 11" xfId="33660"/>
    <cellStyle name="Normal 20 2" xfId="33661"/>
    <cellStyle name="Normal 20 2 2" xfId="33662"/>
    <cellStyle name="Normal 20 2 2 2" xfId="33663"/>
    <cellStyle name="Normal 20 2 2 3" xfId="33664"/>
    <cellStyle name="Normal 20 2 2 4" xfId="33665"/>
    <cellStyle name="Normal 20 2 2 5" xfId="33666"/>
    <cellStyle name="Normal 20 2 2 6" xfId="33667"/>
    <cellStyle name="Normal 20 2 3" xfId="33668"/>
    <cellStyle name="Normal 20 2 3 2" xfId="33669"/>
    <cellStyle name="Normal 20 2 3 3" xfId="33670"/>
    <cellStyle name="Normal 20 2 3 4" xfId="33671"/>
    <cellStyle name="Normal 20 2 4" xfId="33672"/>
    <cellStyle name="Normal 20 2 5" xfId="33673"/>
    <cellStyle name="Normal 20 2 6" xfId="33674"/>
    <cellStyle name="Normal 20 2 7" xfId="33675"/>
    <cellStyle name="Normal 20 2 8" xfId="33676"/>
    <cellStyle name="Normal 20 3" xfId="33677"/>
    <cellStyle name="Normal 20 3 2" xfId="33678"/>
    <cellStyle name="Normal 20 3 3" xfId="33679"/>
    <cellStyle name="Normal 20 3 4" xfId="33680"/>
    <cellStyle name="Normal 20 3 5" xfId="33681"/>
    <cellStyle name="Normal 20 3 6" xfId="33682"/>
    <cellStyle name="Normal 20 4" xfId="33683"/>
    <cellStyle name="Normal 20 4 2" xfId="33684"/>
    <cellStyle name="Normal 20 4 3" xfId="33685"/>
    <cellStyle name="Normal 20 4 4" xfId="33686"/>
    <cellStyle name="Normal 20 5" xfId="33687"/>
    <cellStyle name="Normal 20 6" xfId="33688"/>
    <cellStyle name="Normal 20 7" xfId="33689"/>
    <cellStyle name="Normal 20 8" xfId="33690"/>
    <cellStyle name="Normal 20 9" xfId="33691"/>
    <cellStyle name="Normal 200" xfId="33692"/>
    <cellStyle name="Normal 200 2" xfId="33693"/>
    <cellStyle name="Normal 200 3" xfId="33694"/>
    <cellStyle name="Normal 200 4" xfId="33695"/>
    <cellStyle name="Normal 200 5" xfId="33696"/>
    <cellStyle name="Normal 200 6" xfId="33697"/>
    <cellStyle name="Normal 200 7" xfId="33698"/>
    <cellStyle name="Normal 200 8" xfId="33699"/>
    <cellStyle name="Normal 201" xfId="33700"/>
    <cellStyle name="Normal 201 2" xfId="33701"/>
    <cellStyle name="Normal 201 3" xfId="33702"/>
    <cellStyle name="Normal 201 4" xfId="33703"/>
    <cellStyle name="Normal 201 5" xfId="33704"/>
    <cellStyle name="Normal 201 6" xfId="33705"/>
    <cellStyle name="Normal 201 7" xfId="33706"/>
    <cellStyle name="Normal 201 8" xfId="33707"/>
    <cellStyle name="Normal 202" xfId="33708"/>
    <cellStyle name="Normal 202 2" xfId="33709"/>
    <cellStyle name="Normal 202 3" xfId="33710"/>
    <cellStyle name="Normal 202 4" xfId="33711"/>
    <cellStyle name="Normal 202 5" xfId="33712"/>
    <cellStyle name="Normal 202 6" xfId="33713"/>
    <cellStyle name="Normal 203" xfId="33714"/>
    <cellStyle name="Normal 203 2" xfId="33715"/>
    <cellStyle name="Normal 203 3" xfId="33716"/>
    <cellStyle name="Normal 203 4" xfId="33717"/>
    <cellStyle name="Normal 203 5" xfId="33718"/>
    <cellStyle name="Normal 203 6" xfId="33719"/>
    <cellStyle name="Normal 204" xfId="33720"/>
    <cellStyle name="Normal 204 2" xfId="33721"/>
    <cellStyle name="Normal 204 3" xfId="33722"/>
    <cellStyle name="Normal 204 4" xfId="33723"/>
    <cellStyle name="Normal 204 5" xfId="33724"/>
    <cellStyle name="Normal 204 6" xfId="33725"/>
    <cellStyle name="Normal 204 7" xfId="33726"/>
    <cellStyle name="Normal 204 8" xfId="33727"/>
    <cellStyle name="Normal 205" xfId="33728"/>
    <cellStyle name="Normal 205 2" xfId="33729"/>
    <cellStyle name="Normal 205 3" xfId="33730"/>
    <cellStyle name="Normal 205 4" xfId="33731"/>
    <cellStyle name="Normal 205 5" xfId="33732"/>
    <cellStyle name="Normal 205 6" xfId="33733"/>
    <cellStyle name="Normal 206" xfId="33734"/>
    <cellStyle name="Normal 206 2" xfId="33735"/>
    <cellStyle name="Normal 206 3" xfId="33736"/>
    <cellStyle name="Normal 206 4" xfId="33737"/>
    <cellStyle name="Normal 206 5" xfId="33738"/>
    <cellStyle name="Normal 206 6" xfId="33739"/>
    <cellStyle name="Normal 207" xfId="33740"/>
    <cellStyle name="Normal 207 2" xfId="33741"/>
    <cellStyle name="Normal 207 3" xfId="33742"/>
    <cellStyle name="Normal 207 4" xfId="33743"/>
    <cellStyle name="Normal 207 5" xfId="33744"/>
    <cellStyle name="Normal 207 6" xfId="33745"/>
    <cellStyle name="Normal 208" xfId="33746"/>
    <cellStyle name="Normal 208 2" xfId="33747"/>
    <cellStyle name="Normal 208 3" xfId="33748"/>
    <cellStyle name="Normal 208 4" xfId="33749"/>
    <cellStyle name="Normal 208 5" xfId="33750"/>
    <cellStyle name="Normal 208 6" xfId="33751"/>
    <cellStyle name="Normal 209" xfId="33752"/>
    <cellStyle name="Normal 209 2" xfId="33753"/>
    <cellStyle name="Normal 209 3" xfId="33754"/>
    <cellStyle name="Normal 209 4" xfId="33755"/>
    <cellStyle name="Normal 209 5" xfId="33756"/>
    <cellStyle name="Normal 209 6" xfId="33757"/>
    <cellStyle name="Normal 21" xfId="33758"/>
    <cellStyle name="Normal 21 10" xfId="33759"/>
    <cellStyle name="Normal 21 11" xfId="33760"/>
    <cellStyle name="Normal 21 2" xfId="33761"/>
    <cellStyle name="Normal 21 2 2" xfId="33762"/>
    <cellStyle name="Normal 21 2 2 2" xfId="33763"/>
    <cellStyle name="Normal 21 2 2 3" xfId="33764"/>
    <cellStyle name="Normal 21 2 2 4" xfId="33765"/>
    <cellStyle name="Normal 21 2 2 5" xfId="33766"/>
    <cellStyle name="Normal 21 2 2 6" xfId="33767"/>
    <cellStyle name="Normal 21 2 3" xfId="33768"/>
    <cellStyle name="Normal 21 2 3 2" xfId="33769"/>
    <cellStyle name="Normal 21 2 3 3" xfId="33770"/>
    <cellStyle name="Normal 21 2 3 4" xfId="33771"/>
    <cellStyle name="Normal 21 2 4" xfId="33772"/>
    <cellStyle name="Normal 21 2 5" xfId="33773"/>
    <cellStyle name="Normal 21 2 6" xfId="33774"/>
    <cellStyle name="Normal 21 2 7" xfId="33775"/>
    <cellStyle name="Normal 21 2 8" xfId="33776"/>
    <cellStyle name="Normal 21 3" xfId="33777"/>
    <cellStyle name="Normal 21 3 2" xfId="33778"/>
    <cellStyle name="Normal 21 3 3" xfId="33779"/>
    <cellStyle name="Normal 21 3 4" xfId="33780"/>
    <cellStyle name="Normal 21 3 5" xfId="33781"/>
    <cellStyle name="Normal 21 3 6" xfId="33782"/>
    <cellStyle name="Normal 21 4" xfId="33783"/>
    <cellStyle name="Normal 21 4 2" xfId="33784"/>
    <cellStyle name="Normal 21 4 3" xfId="33785"/>
    <cellStyle name="Normal 21 4 4" xfId="33786"/>
    <cellStyle name="Normal 21 4 5" xfId="33787"/>
    <cellStyle name="Normal 21 4 6" xfId="33788"/>
    <cellStyle name="Normal 21 5" xfId="33789"/>
    <cellStyle name="Normal 21 5 2" xfId="33790"/>
    <cellStyle name="Normal 21 5 3" xfId="33791"/>
    <cellStyle name="Normal 21 6" xfId="33792"/>
    <cellStyle name="Normal 21 7" xfId="33793"/>
    <cellStyle name="Normal 21 8" xfId="33794"/>
    <cellStyle name="Normal 21 9" xfId="33795"/>
    <cellStyle name="Normal 210" xfId="33796"/>
    <cellStyle name="Normal 210 2" xfId="33797"/>
    <cellStyle name="Normal 210 3" xfId="33798"/>
    <cellStyle name="Normal 210 4" xfId="33799"/>
    <cellStyle name="Normal 210 5" xfId="33800"/>
    <cellStyle name="Normal 210 6" xfId="33801"/>
    <cellStyle name="Normal 210 7" xfId="33802"/>
    <cellStyle name="Normal 210 8" xfId="33803"/>
    <cellStyle name="Normal 211" xfId="33804"/>
    <cellStyle name="Normal 211 2" xfId="33805"/>
    <cellStyle name="Normal 211 3" xfId="33806"/>
    <cellStyle name="Normal 211 4" xfId="33807"/>
    <cellStyle name="Normal 211 5" xfId="33808"/>
    <cellStyle name="Normal 211 6" xfId="33809"/>
    <cellStyle name="Normal 211 7" xfId="33810"/>
    <cellStyle name="Normal 211 8" xfId="33811"/>
    <cellStyle name="Normal 212" xfId="33812"/>
    <cellStyle name="Normal 212 2" xfId="33813"/>
    <cellStyle name="Normal 212 3" xfId="33814"/>
    <cellStyle name="Normal 212 4" xfId="33815"/>
    <cellStyle name="Normal 212 5" xfId="33816"/>
    <cellStyle name="Normal 213" xfId="33817"/>
    <cellStyle name="Normal 213 2" xfId="33818"/>
    <cellStyle name="Normal 213 3" xfId="33819"/>
    <cellStyle name="Normal 213 4" xfId="33820"/>
    <cellStyle name="Normal 213 5" xfId="33821"/>
    <cellStyle name="Normal 213 6" xfId="33822"/>
    <cellStyle name="Normal 213 7" xfId="33823"/>
    <cellStyle name="Normal 214" xfId="33824"/>
    <cellStyle name="Normal 214 2" xfId="33825"/>
    <cellStyle name="Normal 214 3" xfId="33826"/>
    <cellStyle name="Normal 214 4" xfId="33827"/>
    <cellStyle name="Normal 214 5" xfId="33828"/>
    <cellStyle name="Normal 214 6" xfId="33829"/>
    <cellStyle name="Normal 214 7" xfId="33830"/>
    <cellStyle name="Normal 215" xfId="33831"/>
    <cellStyle name="Normal 215 2" xfId="33832"/>
    <cellStyle name="Normal 215 3" xfId="33833"/>
    <cellStyle name="Normal 215 4" xfId="33834"/>
    <cellStyle name="Normal 215 5" xfId="33835"/>
    <cellStyle name="Normal 216" xfId="33836"/>
    <cellStyle name="Normal 216 2" xfId="33837"/>
    <cellStyle name="Normal 216 3" xfId="33838"/>
    <cellStyle name="Normal 216 4" xfId="33839"/>
    <cellStyle name="Normal 216 5" xfId="33840"/>
    <cellStyle name="Normal 216 6" xfId="33841"/>
    <cellStyle name="Normal 216 7" xfId="33842"/>
    <cellStyle name="Normal 217" xfId="33843"/>
    <cellStyle name="Normal 217 2" xfId="33844"/>
    <cellStyle name="Normal 217 3" xfId="33845"/>
    <cellStyle name="Normal 217 4" xfId="33846"/>
    <cellStyle name="Normal 217 5" xfId="33847"/>
    <cellStyle name="Normal 217 6" xfId="33848"/>
    <cellStyle name="Normal 217 7" xfId="33849"/>
    <cellStyle name="Normal 218" xfId="33850"/>
    <cellStyle name="Normal 218 2" xfId="33851"/>
    <cellStyle name="Normal 218 3" xfId="33852"/>
    <cellStyle name="Normal 218 4" xfId="33853"/>
    <cellStyle name="Normal 218 5" xfId="33854"/>
    <cellStyle name="Normal 218 6" xfId="33855"/>
    <cellStyle name="Normal 218 7" xfId="33856"/>
    <cellStyle name="Normal 219" xfId="33857"/>
    <cellStyle name="Normal 219 2" xfId="33858"/>
    <cellStyle name="Normal 219 3" xfId="33859"/>
    <cellStyle name="Normal 219 4" xfId="33860"/>
    <cellStyle name="Normal 219 5" xfId="33861"/>
    <cellStyle name="Normal 219 6" xfId="33862"/>
    <cellStyle name="Normal 219 7" xfId="33863"/>
    <cellStyle name="Normal 22" xfId="33864"/>
    <cellStyle name="Normal 22 10" xfId="33865"/>
    <cellStyle name="Normal 22 11" xfId="33866"/>
    <cellStyle name="Normal 22 2" xfId="33867"/>
    <cellStyle name="Normal 22 2 2" xfId="33868"/>
    <cellStyle name="Normal 22 2 2 2" xfId="33869"/>
    <cellStyle name="Normal 22 2 2 3" xfId="33870"/>
    <cellStyle name="Normal 22 2 2 4" xfId="33871"/>
    <cellStyle name="Normal 22 2 2 5" xfId="33872"/>
    <cellStyle name="Normal 22 2 2 6" xfId="33873"/>
    <cellStyle name="Normal 22 2 3" xfId="33874"/>
    <cellStyle name="Normal 22 2 3 2" xfId="33875"/>
    <cellStyle name="Normal 22 2 3 3" xfId="33876"/>
    <cellStyle name="Normal 22 2 3 4" xfId="33877"/>
    <cellStyle name="Normal 22 2 4" xfId="33878"/>
    <cellStyle name="Normal 22 2 5" xfId="33879"/>
    <cellStyle name="Normal 22 2 6" xfId="33880"/>
    <cellStyle name="Normal 22 2 7" xfId="33881"/>
    <cellStyle name="Normal 22 2 8" xfId="33882"/>
    <cellStyle name="Normal 22 3" xfId="33883"/>
    <cellStyle name="Normal 22 3 2" xfId="33884"/>
    <cellStyle name="Normal 22 3 3" xfId="33885"/>
    <cellStyle name="Normal 22 3 4" xfId="33886"/>
    <cellStyle name="Normal 22 3 5" xfId="33887"/>
    <cellStyle name="Normal 22 3 6" xfId="33888"/>
    <cellStyle name="Normal 22 4" xfId="33889"/>
    <cellStyle name="Normal 22 4 2" xfId="33890"/>
    <cellStyle name="Normal 22 4 3" xfId="33891"/>
    <cellStyle name="Normal 22 4 4" xfId="33892"/>
    <cellStyle name="Normal 22 4 5" xfId="33893"/>
    <cellStyle name="Normal 22 4 6" xfId="33894"/>
    <cellStyle name="Normal 22 5" xfId="33895"/>
    <cellStyle name="Normal 22 5 2" xfId="33896"/>
    <cellStyle name="Normal 22 5 3" xfId="33897"/>
    <cellStyle name="Normal 22 6" xfId="33898"/>
    <cellStyle name="Normal 22 7" xfId="33899"/>
    <cellStyle name="Normal 22 8" xfId="33900"/>
    <cellStyle name="Normal 22 9" xfId="33901"/>
    <cellStyle name="Normal 220" xfId="33902"/>
    <cellStyle name="Normal 220 2" xfId="33903"/>
    <cellStyle name="Normal 220 3" xfId="33904"/>
    <cellStyle name="Normal 220 4" xfId="33905"/>
    <cellStyle name="Normal 220 5" xfId="33906"/>
    <cellStyle name="Normal 220 6" xfId="33907"/>
    <cellStyle name="Normal 220 7" xfId="33908"/>
    <cellStyle name="Normal 221" xfId="33909"/>
    <cellStyle name="Normal 221 2" xfId="33910"/>
    <cellStyle name="Normal 221 3" xfId="33911"/>
    <cellStyle name="Normal 221 4" xfId="33912"/>
    <cellStyle name="Normal 221 5" xfId="33913"/>
    <cellStyle name="Normal 221 6" xfId="33914"/>
    <cellStyle name="Normal 221 7" xfId="33915"/>
    <cellStyle name="Normal 222" xfId="33916"/>
    <cellStyle name="Normal 222 2" xfId="33917"/>
    <cellStyle name="Normal 222 3" xfId="33918"/>
    <cellStyle name="Normal 222 4" xfId="33919"/>
    <cellStyle name="Normal 222 5" xfId="33920"/>
    <cellStyle name="Normal 222 6" xfId="33921"/>
    <cellStyle name="Normal 222 7" xfId="33922"/>
    <cellStyle name="Normal 223" xfId="33923"/>
    <cellStyle name="Normal 223 2" xfId="33924"/>
    <cellStyle name="Normal 223 3" xfId="33925"/>
    <cellStyle name="Normal 223 4" xfId="33926"/>
    <cellStyle name="Normal 223 5" xfId="33927"/>
    <cellStyle name="Normal 223 6" xfId="33928"/>
    <cellStyle name="Normal 223 7" xfId="33929"/>
    <cellStyle name="Normal 224" xfId="33930"/>
    <cellStyle name="Normal 224 2" xfId="33931"/>
    <cellStyle name="Normal 224 3" xfId="33932"/>
    <cellStyle name="Normal 224 4" xfId="33933"/>
    <cellStyle name="Normal 224 5" xfId="33934"/>
    <cellStyle name="Normal 224 6" xfId="33935"/>
    <cellStyle name="Normal 224 7" xfId="33936"/>
    <cellStyle name="Normal 225" xfId="33937"/>
    <cellStyle name="Normal 225 2" xfId="33938"/>
    <cellStyle name="Normal 225 3" xfId="33939"/>
    <cellStyle name="Normal 225 4" xfId="33940"/>
    <cellStyle name="Normal 225 5" xfId="33941"/>
    <cellStyle name="Normal 225 6" xfId="33942"/>
    <cellStyle name="Normal 225 7" xfId="33943"/>
    <cellStyle name="Normal 226" xfId="33944"/>
    <cellStyle name="Normal 226 2" xfId="33945"/>
    <cellStyle name="Normal 226 3" xfId="33946"/>
    <cellStyle name="Normal 226 4" xfId="33947"/>
    <cellStyle name="Normal 226 5" xfId="33948"/>
    <cellStyle name="Normal 226 6" xfId="33949"/>
    <cellStyle name="Normal 226 7" xfId="33950"/>
    <cellStyle name="Normal 227" xfId="33951"/>
    <cellStyle name="Normal 227 2" xfId="33952"/>
    <cellStyle name="Normal 227 3" xfId="33953"/>
    <cellStyle name="Normal 227 4" xfId="33954"/>
    <cellStyle name="Normal 227 5" xfId="33955"/>
    <cellStyle name="Normal 227 6" xfId="33956"/>
    <cellStyle name="Normal 227 7" xfId="33957"/>
    <cellStyle name="Normal 228" xfId="33958"/>
    <cellStyle name="Normal 228 2" xfId="33959"/>
    <cellStyle name="Normal 228 3" xfId="33960"/>
    <cellStyle name="Normal 228 4" xfId="33961"/>
    <cellStyle name="Normal 228 5" xfId="33962"/>
    <cellStyle name="Normal 228 6" xfId="33963"/>
    <cellStyle name="Normal 228 7" xfId="33964"/>
    <cellStyle name="Normal 229" xfId="33965"/>
    <cellStyle name="Normal 229 2" xfId="33966"/>
    <cellStyle name="Normal 229 3" xfId="33967"/>
    <cellStyle name="Normal 229 4" xfId="33968"/>
    <cellStyle name="Normal 229 5" xfId="33969"/>
    <cellStyle name="Normal 229 6" xfId="33970"/>
    <cellStyle name="Normal 229 7" xfId="33971"/>
    <cellStyle name="Normal 23" xfId="33972"/>
    <cellStyle name="Normal 23 10" xfId="33973"/>
    <cellStyle name="Normal 23 11" xfId="33974"/>
    <cellStyle name="Normal 23 2" xfId="33975"/>
    <cellStyle name="Normal 23 2 2" xfId="33976"/>
    <cellStyle name="Normal 23 2 2 2" xfId="33977"/>
    <cellStyle name="Normal 23 2 2 3" xfId="33978"/>
    <cellStyle name="Normal 23 2 2 4" xfId="33979"/>
    <cellStyle name="Normal 23 2 2 5" xfId="33980"/>
    <cellStyle name="Normal 23 2 2 6" xfId="33981"/>
    <cellStyle name="Normal 23 2 3" xfId="33982"/>
    <cellStyle name="Normal 23 2 3 2" xfId="33983"/>
    <cellStyle name="Normal 23 2 3 3" xfId="33984"/>
    <cellStyle name="Normal 23 2 3 4" xfId="33985"/>
    <cellStyle name="Normal 23 2 4" xfId="33986"/>
    <cellStyle name="Normal 23 2 5" xfId="33987"/>
    <cellStyle name="Normal 23 2 6" xfId="33988"/>
    <cellStyle name="Normal 23 2 7" xfId="33989"/>
    <cellStyle name="Normal 23 2 8" xfId="33990"/>
    <cellStyle name="Normal 23 3" xfId="33991"/>
    <cellStyle name="Normal 23 3 2" xfId="33992"/>
    <cellStyle name="Normal 23 3 3" xfId="33993"/>
    <cellStyle name="Normal 23 3 4" xfId="33994"/>
    <cellStyle name="Normal 23 3 5" xfId="33995"/>
    <cellStyle name="Normal 23 3 6" xfId="33996"/>
    <cellStyle name="Normal 23 4" xfId="33997"/>
    <cellStyle name="Normal 23 4 2" xfId="33998"/>
    <cellStyle name="Normal 23 4 3" xfId="33999"/>
    <cellStyle name="Normal 23 4 4" xfId="34000"/>
    <cellStyle name="Normal 23 4 5" xfId="34001"/>
    <cellStyle name="Normal 23 4 6" xfId="34002"/>
    <cellStyle name="Normal 23 5" xfId="34003"/>
    <cellStyle name="Normal 23 5 2" xfId="34004"/>
    <cellStyle name="Normal 23 5 3" xfId="34005"/>
    <cellStyle name="Normal 23 6" xfId="34006"/>
    <cellStyle name="Normal 23 7" xfId="34007"/>
    <cellStyle name="Normal 23 8" xfId="34008"/>
    <cellStyle name="Normal 23 9" xfId="34009"/>
    <cellStyle name="Normal 230" xfId="34010"/>
    <cellStyle name="Normal 230 2" xfId="34011"/>
    <cellStyle name="Normal 230 3" xfId="34012"/>
    <cellStyle name="Normal 230 4" xfId="34013"/>
    <cellStyle name="Normal 230 5" xfId="34014"/>
    <cellStyle name="Normal 230 6" xfId="34015"/>
    <cellStyle name="Normal 230 7" xfId="34016"/>
    <cellStyle name="Normal 231" xfId="34017"/>
    <cellStyle name="Normal 231 2" xfId="34018"/>
    <cellStyle name="Normal 231 3" xfId="34019"/>
    <cellStyle name="Normal 231 4" xfId="34020"/>
    <cellStyle name="Normal 231 5" xfId="34021"/>
    <cellStyle name="Normal 231 6" xfId="34022"/>
    <cellStyle name="Normal 231 7" xfId="34023"/>
    <cellStyle name="Normal 232" xfId="34024"/>
    <cellStyle name="Normal 232 2" xfId="34025"/>
    <cellStyle name="Normal 232 3" xfId="34026"/>
    <cellStyle name="Normal 232 4" xfId="34027"/>
    <cellStyle name="Normal 232 5" xfId="34028"/>
    <cellStyle name="Normal 232 6" xfId="34029"/>
    <cellStyle name="Normal 232 7" xfId="34030"/>
    <cellStyle name="Normal 233" xfId="34031"/>
    <cellStyle name="Normal 233 2" xfId="34032"/>
    <cellStyle name="Normal 233 3" xfId="34033"/>
    <cellStyle name="Normal 233 4" xfId="34034"/>
    <cellStyle name="Normal 233 5" xfId="34035"/>
    <cellStyle name="Normal 233 6" xfId="34036"/>
    <cellStyle name="Normal 233 7" xfId="34037"/>
    <cellStyle name="Normal 234" xfId="34038"/>
    <cellStyle name="Normal 234 2" xfId="34039"/>
    <cellStyle name="Normal 234 3" xfId="34040"/>
    <cellStyle name="Normal 234 4" xfId="34041"/>
    <cellStyle name="Normal 234 5" xfId="34042"/>
    <cellStyle name="Normal 235" xfId="34043"/>
    <cellStyle name="Normal 235 2" xfId="34044"/>
    <cellStyle name="Normal 235 3" xfId="34045"/>
    <cellStyle name="Normal 235 4" xfId="34046"/>
    <cellStyle name="Normal 235 5" xfId="34047"/>
    <cellStyle name="Normal 235 6" xfId="34048"/>
    <cellStyle name="Normal 235 7" xfId="34049"/>
    <cellStyle name="Normal 236" xfId="34050"/>
    <cellStyle name="Normal 236 2" xfId="34051"/>
    <cellStyle name="Normal 236 3" xfId="34052"/>
    <cellStyle name="Normal 236 4" xfId="34053"/>
    <cellStyle name="Normal 236 5" xfId="34054"/>
    <cellStyle name="Normal 236 6" xfId="34055"/>
    <cellStyle name="Normal 236 7" xfId="34056"/>
    <cellStyle name="Normal 237" xfId="34057"/>
    <cellStyle name="Normal 237 2" xfId="34058"/>
    <cellStyle name="Normal 237 3" xfId="34059"/>
    <cellStyle name="Normal 238" xfId="34060"/>
    <cellStyle name="Normal 238 2" xfId="34061"/>
    <cellStyle name="Normal 238 3" xfId="34062"/>
    <cellStyle name="Normal 239" xfId="34063"/>
    <cellStyle name="Normal 239 2" xfId="34064"/>
    <cellStyle name="Normal 239 3" xfId="34065"/>
    <cellStyle name="Normal 24" xfId="34066"/>
    <cellStyle name="Normal 24 10" xfId="34067"/>
    <cellStyle name="Normal 24 11" xfId="34068"/>
    <cellStyle name="Normal 24 2" xfId="34069"/>
    <cellStyle name="Normal 24 2 2" xfId="34070"/>
    <cellStyle name="Normal 24 2 2 2" xfId="34071"/>
    <cellStyle name="Normal 24 2 2 3" xfId="34072"/>
    <cellStyle name="Normal 24 2 2 4" xfId="34073"/>
    <cellStyle name="Normal 24 2 2 5" xfId="34074"/>
    <cellStyle name="Normal 24 2 2 6" xfId="34075"/>
    <cellStyle name="Normal 24 2 3" xfId="34076"/>
    <cellStyle name="Normal 24 2 3 2" xfId="34077"/>
    <cellStyle name="Normal 24 2 3 3" xfId="34078"/>
    <cellStyle name="Normal 24 2 3 4" xfId="34079"/>
    <cellStyle name="Normal 24 2 4" xfId="34080"/>
    <cellStyle name="Normal 24 2 5" xfId="34081"/>
    <cellStyle name="Normal 24 2 6" xfId="34082"/>
    <cellStyle name="Normal 24 2 7" xfId="34083"/>
    <cellStyle name="Normal 24 2 8" xfId="34084"/>
    <cellStyle name="Normal 24 3" xfId="34085"/>
    <cellStyle name="Normal 24 3 2" xfId="34086"/>
    <cellStyle name="Normal 24 3 3" xfId="34087"/>
    <cellStyle name="Normal 24 3 4" xfId="34088"/>
    <cellStyle name="Normal 24 3 5" xfId="34089"/>
    <cellStyle name="Normal 24 3 6" xfId="34090"/>
    <cellStyle name="Normal 24 4" xfId="34091"/>
    <cellStyle name="Normal 24 4 2" xfId="34092"/>
    <cellStyle name="Normal 24 4 3" xfId="34093"/>
    <cellStyle name="Normal 24 4 4" xfId="34094"/>
    <cellStyle name="Normal 24 4 5" xfId="34095"/>
    <cellStyle name="Normal 24 4 6" xfId="34096"/>
    <cellStyle name="Normal 24 5" xfId="34097"/>
    <cellStyle name="Normal 24 5 2" xfId="34098"/>
    <cellStyle name="Normal 24 5 3" xfId="34099"/>
    <cellStyle name="Normal 24 6" xfId="34100"/>
    <cellStyle name="Normal 24 7" xfId="34101"/>
    <cellStyle name="Normal 24 8" xfId="34102"/>
    <cellStyle name="Normal 24 9" xfId="34103"/>
    <cellStyle name="Normal 240" xfId="34104"/>
    <cellStyle name="Normal 240 2" xfId="34105"/>
    <cellStyle name="Normal 240 3" xfId="34106"/>
    <cellStyle name="Normal 241" xfId="34107"/>
    <cellStyle name="Normal 241 2" xfId="34108"/>
    <cellStyle name="Normal 241 3" xfId="34109"/>
    <cellStyle name="Normal 242" xfId="34110"/>
    <cellStyle name="Normal 242 2" xfId="34111"/>
    <cellStyle name="Normal 242 3" xfId="34112"/>
    <cellStyle name="Normal 243" xfId="34113"/>
    <cellStyle name="Normal 243 2" xfId="34114"/>
    <cellStyle name="Normal 243 3" xfId="34115"/>
    <cellStyle name="Normal 244" xfId="34116"/>
    <cellStyle name="Normal 245" xfId="34117"/>
    <cellStyle name="Normal 25" xfId="34118"/>
    <cellStyle name="Normal 25 10" xfId="34119"/>
    <cellStyle name="Normal 25 11" xfId="34120"/>
    <cellStyle name="Normal 25 2" xfId="34121"/>
    <cellStyle name="Normal 25 2 2" xfId="34122"/>
    <cellStyle name="Normal 25 2 2 2" xfId="34123"/>
    <cellStyle name="Normal 25 2 2 3" xfId="34124"/>
    <cellStyle name="Normal 25 2 2 4" xfId="34125"/>
    <cellStyle name="Normal 25 2 2 5" xfId="34126"/>
    <cellStyle name="Normal 25 2 2 6" xfId="34127"/>
    <cellStyle name="Normal 25 2 3" xfId="34128"/>
    <cellStyle name="Normal 25 2 3 2" xfId="34129"/>
    <cellStyle name="Normal 25 2 3 3" xfId="34130"/>
    <cellStyle name="Normal 25 2 3 4" xfId="34131"/>
    <cellStyle name="Normal 25 2 4" xfId="34132"/>
    <cellStyle name="Normal 25 2 5" xfId="34133"/>
    <cellStyle name="Normal 25 2 6" xfId="34134"/>
    <cellStyle name="Normal 25 2 7" xfId="34135"/>
    <cellStyle name="Normal 25 2 8" xfId="34136"/>
    <cellStyle name="Normal 25 3" xfId="34137"/>
    <cellStyle name="Normal 25 3 2" xfId="34138"/>
    <cellStyle name="Normal 25 3 3" xfId="34139"/>
    <cellStyle name="Normal 25 3 4" xfId="34140"/>
    <cellStyle name="Normal 25 3 5" xfId="34141"/>
    <cellStyle name="Normal 25 3 6" xfId="34142"/>
    <cellStyle name="Normal 25 4" xfId="34143"/>
    <cellStyle name="Normal 25 4 2" xfId="34144"/>
    <cellStyle name="Normal 25 4 3" xfId="34145"/>
    <cellStyle name="Normal 25 4 4" xfId="34146"/>
    <cellStyle name="Normal 25 4 5" xfId="34147"/>
    <cellStyle name="Normal 25 4 6" xfId="34148"/>
    <cellStyle name="Normal 25 5" xfId="34149"/>
    <cellStyle name="Normal 25 5 2" xfId="34150"/>
    <cellStyle name="Normal 25 5 3" xfId="34151"/>
    <cellStyle name="Normal 25 6" xfId="34152"/>
    <cellStyle name="Normal 25 7" xfId="34153"/>
    <cellStyle name="Normal 25 8" xfId="34154"/>
    <cellStyle name="Normal 25 9" xfId="34155"/>
    <cellStyle name="Normal 26" xfId="34156"/>
    <cellStyle name="Normal 26 10" xfId="34157"/>
    <cellStyle name="Normal 26 11" xfId="34158"/>
    <cellStyle name="Normal 26 2" xfId="34159"/>
    <cellStyle name="Normal 26 2 2" xfId="34160"/>
    <cellStyle name="Normal 26 2 2 2" xfId="34161"/>
    <cellStyle name="Normal 26 2 2 3" xfId="34162"/>
    <cellStyle name="Normal 26 2 2 4" xfId="34163"/>
    <cellStyle name="Normal 26 2 2 5" xfId="34164"/>
    <cellStyle name="Normal 26 2 2 6" xfId="34165"/>
    <cellStyle name="Normal 26 2 3" xfId="34166"/>
    <cellStyle name="Normal 26 2 3 2" xfId="34167"/>
    <cellStyle name="Normal 26 2 3 3" xfId="34168"/>
    <cellStyle name="Normal 26 2 3 4" xfId="34169"/>
    <cellStyle name="Normal 26 2 4" xfId="34170"/>
    <cellStyle name="Normal 26 2 5" xfId="34171"/>
    <cellStyle name="Normal 26 2 6" xfId="34172"/>
    <cellStyle name="Normal 26 2 7" xfId="34173"/>
    <cellStyle name="Normal 26 2 8" xfId="34174"/>
    <cellStyle name="Normal 26 3" xfId="34175"/>
    <cellStyle name="Normal 26 3 2" xfId="34176"/>
    <cellStyle name="Normal 26 3 3" xfId="34177"/>
    <cellStyle name="Normal 26 3 4" xfId="34178"/>
    <cellStyle name="Normal 26 3 5" xfId="34179"/>
    <cellStyle name="Normal 26 3 6" xfId="34180"/>
    <cellStyle name="Normal 26 4" xfId="34181"/>
    <cellStyle name="Normal 26 4 2" xfId="34182"/>
    <cellStyle name="Normal 26 4 3" xfId="34183"/>
    <cellStyle name="Normal 26 4 4" xfId="34184"/>
    <cellStyle name="Normal 26 4 5" xfId="34185"/>
    <cellStyle name="Normal 26 4 6" xfId="34186"/>
    <cellStyle name="Normal 26 5" xfId="34187"/>
    <cellStyle name="Normal 26 5 2" xfId="34188"/>
    <cellStyle name="Normal 26 5 3" xfId="34189"/>
    <cellStyle name="Normal 26 6" xfId="34190"/>
    <cellStyle name="Normal 26 7" xfId="34191"/>
    <cellStyle name="Normal 26 8" xfId="34192"/>
    <cellStyle name="Normal 26 9" xfId="34193"/>
    <cellStyle name="Normal 27" xfId="34194"/>
    <cellStyle name="Normal 27 10" xfId="34195"/>
    <cellStyle name="Normal 27 11" xfId="34196"/>
    <cellStyle name="Normal 27 2" xfId="34197"/>
    <cellStyle name="Normal 27 2 2" xfId="34198"/>
    <cellStyle name="Normal 27 2 2 2" xfId="34199"/>
    <cellStyle name="Normal 27 2 2 3" xfId="34200"/>
    <cellStyle name="Normal 27 2 2 4" xfId="34201"/>
    <cellStyle name="Normal 27 2 2 5" xfId="34202"/>
    <cellStyle name="Normal 27 2 2 6" xfId="34203"/>
    <cellStyle name="Normal 27 2 3" xfId="34204"/>
    <cellStyle name="Normal 27 2 3 2" xfId="34205"/>
    <cellStyle name="Normal 27 2 3 3" xfId="34206"/>
    <cellStyle name="Normal 27 2 3 4" xfId="34207"/>
    <cellStyle name="Normal 27 2 4" xfId="34208"/>
    <cellStyle name="Normal 27 2 5" xfId="34209"/>
    <cellStyle name="Normal 27 2 6" xfId="34210"/>
    <cellStyle name="Normal 27 2 7" xfId="34211"/>
    <cellStyle name="Normal 27 2 8" xfId="34212"/>
    <cellStyle name="Normal 27 3" xfId="34213"/>
    <cellStyle name="Normal 27 3 2" xfId="34214"/>
    <cellStyle name="Normal 27 3 3" xfId="34215"/>
    <cellStyle name="Normal 27 3 4" xfId="34216"/>
    <cellStyle name="Normal 27 3 5" xfId="34217"/>
    <cellStyle name="Normal 27 3 6" xfId="34218"/>
    <cellStyle name="Normal 27 4" xfId="34219"/>
    <cellStyle name="Normal 27 4 2" xfId="34220"/>
    <cellStyle name="Normal 27 4 3" xfId="34221"/>
    <cellStyle name="Normal 27 4 4" xfId="34222"/>
    <cellStyle name="Normal 27 4 5" xfId="34223"/>
    <cellStyle name="Normal 27 4 6" xfId="34224"/>
    <cellStyle name="Normal 27 5" xfId="34225"/>
    <cellStyle name="Normal 27 5 2" xfId="34226"/>
    <cellStyle name="Normal 27 5 3" xfId="34227"/>
    <cellStyle name="Normal 27 6" xfId="34228"/>
    <cellStyle name="Normal 27 7" xfId="34229"/>
    <cellStyle name="Normal 27 8" xfId="34230"/>
    <cellStyle name="Normal 27 9" xfId="34231"/>
    <cellStyle name="Normal 28" xfId="34232"/>
    <cellStyle name="Normal 28 10" xfId="34233"/>
    <cellStyle name="Normal 28 11" xfId="34234"/>
    <cellStyle name="Normal 28 2" xfId="34235"/>
    <cellStyle name="Normal 28 2 2" xfId="34236"/>
    <cellStyle name="Normal 28 2 2 2" xfId="34237"/>
    <cellStyle name="Normal 28 2 2 3" xfId="34238"/>
    <cellStyle name="Normal 28 2 2 4" xfId="34239"/>
    <cellStyle name="Normal 28 2 2 5" xfId="34240"/>
    <cellStyle name="Normal 28 2 2 6" xfId="34241"/>
    <cellStyle name="Normal 28 2 3" xfId="34242"/>
    <cellStyle name="Normal 28 2 3 2" xfId="34243"/>
    <cellStyle name="Normal 28 2 3 3" xfId="34244"/>
    <cellStyle name="Normal 28 2 3 4" xfId="34245"/>
    <cellStyle name="Normal 28 2 4" xfId="34246"/>
    <cellStyle name="Normal 28 2 5" xfId="34247"/>
    <cellStyle name="Normal 28 2 6" xfId="34248"/>
    <cellStyle name="Normal 28 2 7" xfId="34249"/>
    <cellStyle name="Normal 28 2 8" xfId="34250"/>
    <cellStyle name="Normal 28 3" xfId="34251"/>
    <cellStyle name="Normal 28 3 2" xfId="34252"/>
    <cellStyle name="Normal 28 3 3" xfId="34253"/>
    <cellStyle name="Normal 28 3 4" xfId="34254"/>
    <cellStyle name="Normal 28 3 5" xfId="34255"/>
    <cellStyle name="Normal 28 3 6" xfId="34256"/>
    <cellStyle name="Normal 28 4" xfId="34257"/>
    <cellStyle name="Normal 28 4 2" xfId="34258"/>
    <cellStyle name="Normal 28 4 3" xfId="34259"/>
    <cellStyle name="Normal 28 4 4" xfId="34260"/>
    <cellStyle name="Normal 28 4 5" xfId="34261"/>
    <cellStyle name="Normal 28 4 6" xfId="34262"/>
    <cellStyle name="Normal 28 5" xfId="34263"/>
    <cellStyle name="Normal 28 5 2" xfId="34264"/>
    <cellStyle name="Normal 28 5 3" xfId="34265"/>
    <cellStyle name="Normal 28 6" xfId="34266"/>
    <cellStyle name="Normal 28 7" xfId="34267"/>
    <cellStyle name="Normal 28 8" xfId="34268"/>
    <cellStyle name="Normal 28 9" xfId="34269"/>
    <cellStyle name="Normal 29" xfId="34270"/>
    <cellStyle name="Normal 29 10" xfId="34271"/>
    <cellStyle name="Normal 29 11" xfId="34272"/>
    <cellStyle name="Normal 29 2" xfId="34273"/>
    <cellStyle name="Normal 29 2 2" xfId="34274"/>
    <cellStyle name="Normal 29 2 2 2" xfId="34275"/>
    <cellStyle name="Normal 29 2 2 3" xfId="34276"/>
    <cellStyle name="Normal 29 2 2 4" xfId="34277"/>
    <cellStyle name="Normal 29 2 2 5" xfId="34278"/>
    <cellStyle name="Normal 29 2 2 6" xfId="34279"/>
    <cellStyle name="Normal 29 2 3" xfId="34280"/>
    <cellStyle name="Normal 29 2 3 2" xfId="34281"/>
    <cellStyle name="Normal 29 2 3 3" xfId="34282"/>
    <cellStyle name="Normal 29 2 3 4" xfId="34283"/>
    <cellStyle name="Normal 29 2 4" xfId="34284"/>
    <cellStyle name="Normal 29 2 5" xfId="34285"/>
    <cellStyle name="Normal 29 2 6" xfId="34286"/>
    <cellStyle name="Normal 29 2 7" xfId="34287"/>
    <cellStyle name="Normal 29 2 8" xfId="34288"/>
    <cellStyle name="Normal 29 3" xfId="34289"/>
    <cellStyle name="Normal 29 3 2" xfId="34290"/>
    <cellStyle name="Normal 29 3 3" xfId="34291"/>
    <cellStyle name="Normal 29 3 4" xfId="34292"/>
    <cellStyle name="Normal 29 3 5" xfId="34293"/>
    <cellStyle name="Normal 29 3 6" xfId="34294"/>
    <cellStyle name="Normal 29 4" xfId="34295"/>
    <cellStyle name="Normal 29 4 2" xfId="34296"/>
    <cellStyle name="Normal 29 4 3" xfId="34297"/>
    <cellStyle name="Normal 29 4 4" xfId="34298"/>
    <cellStyle name="Normal 29 4 5" xfId="34299"/>
    <cellStyle name="Normal 29 4 6" xfId="34300"/>
    <cellStyle name="Normal 29 5" xfId="34301"/>
    <cellStyle name="Normal 29 5 2" xfId="34302"/>
    <cellStyle name="Normal 29 5 3" xfId="34303"/>
    <cellStyle name="Normal 29 6" xfId="34304"/>
    <cellStyle name="Normal 29 7" xfId="34305"/>
    <cellStyle name="Normal 29 8" xfId="34306"/>
    <cellStyle name="Normal 29 9" xfId="34307"/>
    <cellStyle name="Normal 3" xfId="34308"/>
    <cellStyle name="Normal 3 10" xfId="34309"/>
    <cellStyle name="Normal 3 11" xfId="34310"/>
    <cellStyle name="Normal 3 2" xfId="34311"/>
    <cellStyle name="Normal 3 2 2" xfId="34312"/>
    <cellStyle name="Normal 3 2 2 2" xfId="34313"/>
    <cellStyle name="Normal 3 2 2 3" xfId="34314"/>
    <cellStyle name="Normal 3 2 2 4" xfId="34315"/>
    <cellStyle name="Normal 3 2 2 5" xfId="34316"/>
    <cellStyle name="Normal 3 2 2 6" xfId="34317"/>
    <cellStyle name="Normal 3 2 3" xfId="34318"/>
    <cellStyle name="Normal 3 2 3 2" xfId="34319"/>
    <cellStyle name="Normal 3 2 3 3" xfId="34320"/>
    <cellStyle name="Normal 3 2 3 4" xfId="34321"/>
    <cellStyle name="Normal 3 2 4" xfId="34322"/>
    <cellStyle name="Normal 3 2 5" xfId="34323"/>
    <cellStyle name="Normal 3 2 6" xfId="34324"/>
    <cellStyle name="Normal 3 2 7" xfId="34325"/>
    <cellStyle name="Normal 3 2 8" xfId="34326"/>
    <cellStyle name="Normal 3 3" xfId="34327"/>
    <cellStyle name="Normal 3 3 2" xfId="34328"/>
    <cellStyle name="Normal 3 3 3" xfId="34329"/>
    <cellStyle name="Normal 3 3 4" xfId="34330"/>
    <cellStyle name="Normal 3 3 5" xfId="34331"/>
    <cellStyle name="Normal 3 3 6" xfId="34332"/>
    <cellStyle name="Normal 3 4" xfId="34333"/>
    <cellStyle name="Normal 3 4 2" xfId="34334"/>
    <cellStyle name="Normal 3 4 3" xfId="34335"/>
    <cellStyle name="Normal 3 4 4" xfId="34336"/>
    <cellStyle name="Normal 3 4 5" xfId="34337"/>
    <cellStyle name="Normal 3 4 6" xfId="34338"/>
    <cellStyle name="Normal 3 5" xfId="34339"/>
    <cellStyle name="Normal 3 5 2" xfId="34340"/>
    <cellStyle name="Normal 3 5 3" xfId="34341"/>
    <cellStyle name="Normal 3 6" xfId="34342"/>
    <cellStyle name="Normal 3 7" xfId="34343"/>
    <cellStyle name="Normal 3 8" xfId="34344"/>
    <cellStyle name="Normal 3 9" xfId="34345"/>
    <cellStyle name="Normal 30" xfId="34346"/>
    <cellStyle name="Normal 30 10" xfId="34347"/>
    <cellStyle name="Normal 30 11" xfId="34348"/>
    <cellStyle name="Normal 30 2" xfId="34349"/>
    <cellStyle name="Normal 30 2 2" xfId="34350"/>
    <cellStyle name="Normal 30 2 2 2" xfId="34351"/>
    <cellStyle name="Normal 30 2 2 3" xfId="34352"/>
    <cellStyle name="Normal 30 2 2 4" xfId="34353"/>
    <cellStyle name="Normal 30 2 2 5" xfId="34354"/>
    <cellStyle name="Normal 30 2 2 6" xfId="34355"/>
    <cellStyle name="Normal 30 2 3" xfId="34356"/>
    <cellStyle name="Normal 30 2 3 2" xfId="34357"/>
    <cellStyle name="Normal 30 2 3 3" xfId="34358"/>
    <cellStyle name="Normal 30 2 3 4" xfId="34359"/>
    <cellStyle name="Normal 30 2 4" xfId="34360"/>
    <cellStyle name="Normal 30 2 5" xfId="34361"/>
    <cellStyle name="Normal 30 2 6" xfId="34362"/>
    <cellStyle name="Normal 30 2 7" xfId="34363"/>
    <cellStyle name="Normal 30 2 8" xfId="34364"/>
    <cellStyle name="Normal 30 3" xfId="34365"/>
    <cellStyle name="Normal 30 3 2" xfId="34366"/>
    <cellStyle name="Normal 30 3 3" xfId="34367"/>
    <cellStyle name="Normal 30 3 4" xfId="34368"/>
    <cellStyle name="Normal 30 3 5" xfId="34369"/>
    <cellStyle name="Normal 30 3 6" xfId="34370"/>
    <cellStyle name="Normal 30 4" xfId="34371"/>
    <cellStyle name="Normal 30 4 2" xfId="34372"/>
    <cellStyle name="Normal 30 4 3" xfId="34373"/>
    <cellStyle name="Normal 30 4 4" xfId="34374"/>
    <cellStyle name="Normal 30 4 5" xfId="34375"/>
    <cellStyle name="Normal 30 4 6" xfId="34376"/>
    <cellStyle name="Normal 30 5" xfId="34377"/>
    <cellStyle name="Normal 30 5 2" xfId="34378"/>
    <cellStyle name="Normal 30 5 3" xfId="34379"/>
    <cellStyle name="Normal 30 6" xfId="34380"/>
    <cellStyle name="Normal 30 7" xfId="34381"/>
    <cellStyle name="Normal 30 8" xfId="34382"/>
    <cellStyle name="Normal 30 9" xfId="34383"/>
    <cellStyle name="Normal 31" xfId="34384"/>
    <cellStyle name="Normal 31 10" xfId="34385"/>
    <cellStyle name="Normal 31 11" xfId="34386"/>
    <cellStyle name="Normal 31 2" xfId="34387"/>
    <cellStyle name="Normal 31 2 2" xfId="34388"/>
    <cellStyle name="Normal 31 2 2 2" xfId="34389"/>
    <cellStyle name="Normal 31 2 2 3" xfId="34390"/>
    <cellStyle name="Normal 31 2 2 4" xfId="34391"/>
    <cellStyle name="Normal 31 2 2 5" xfId="34392"/>
    <cellStyle name="Normal 31 2 2 6" xfId="34393"/>
    <cellStyle name="Normal 31 2 3" xfId="34394"/>
    <cellStyle name="Normal 31 2 3 2" xfId="34395"/>
    <cellStyle name="Normal 31 2 3 3" xfId="34396"/>
    <cellStyle name="Normal 31 2 3 4" xfId="34397"/>
    <cellStyle name="Normal 31 2 4" xfId="34398"/>
    <cellStyle name="Normal 31 2 5" xfId="34399"/>
    <cellStyle name="Normal 31 2 6" xfId="34400"/>
    <cellStyle name="Normal 31 2 7" xfId="34401"/>
    <cellStyle name="Normal 31 2 8" xfId="34402"/>
    <cellStyle name="Normal 31 3" xfId="34403"/>
    <cellStyle name="Normal 31 3 2" xfId="34404"/>
    <cellStyle name="Normal 31 3 3" xfId="34405"/>
    <cellStyle name="Normal 31 3 4" xfId="34406"/>
    <cellStyle name="Normal 31 3 5" xfId="34407"/>
    <cellStyle name="Normal 31 3 6" xfId="34408"/>
    <cellStyle name="Normal 31 4" xfId="34409"/>
    <cellStyle name="Normal 31 4 2" xfId="34410"/>
    <cellStyle name="Normal 31 4 3" xfId="34411"/>
    <cellStyle name="Normal 31 4 4" xfId="34412"/>
    <cellStyle name="Normal 31 4 5" xfId="34413"/>
    <cellStyle name="Normal 31 4 6" xfId="34414"/>
    <cellStyle name="Normal 31 5" xfId="34415"/>
    <cellStyle name="Normal 31 5 2" xfId="34416"/>
    <cellStyle name="Normal 31 5 3" xfId="34417"/>
    <cellStyle name="Normal 31 6" xfId="34418"/>
    <cellStyle name="Normal 31 7" xfId="34419"/>
    <cellStyle name="Normal 31 8" xfId="34420"/>
    <cellStyle name="Normal 31 9" xfId="34421"/>
    <cellStyle name="Normal 32" xfId="34422"/>
    <cellStyle name="Normal 32 10" xfId="34423"/>
    <cellStyle name="Normal 32 11" xfId="34424"/>
    <cellStyle name="Normal 32 2" xfId="34425"/>
    <cellStyle name="Normal 32 2 2" xfId="34426"/>
    <cellStyle name="Normal 32 2 2 2" xfId="34427"/>
    <cellStyle name="Normal 32 2 2 3" xfId="34428"/>
    <cellStyle name="Normal 32 2 2 4" xfId="34429"/>
    <cellStyle name="Normal 32 2 2 5" xfId="34430"/>
    <cellStyle name="Normal 32 2 2 6" xfId="34431"/>
    <cellStyle name="Normal 32 2 3" xfId="34432"/>
    <cellStyle name="Normal 32 2 3 2" xfId="34433"/>
    <cellStyle name="Normal 32 2 3 3" xfId="34434"/>
    <cellStyle name="Normal 32 2 3 4" xfId="34435"/>
    <cellStyle name="Normal 32 2 4" xfId="34436"/>
    <cellStyle name="Normal 32 2 5" xfId="34437"/>
    <cellStyle name="Normal 32 2 6" xfId="34438"/>
    <cellStyle name="Normal 32 2 7" xfId="34439"/>
    <cellStyle name="Normal 32 2 8" xfId="34440"/>
    <cellStyle name="Normal 32 3" xfId="34441"/>
    <cellStyle name="Normal 32 3 2" xfId="34442"/>
    <cellStyle name="Normal 32 3 3" xfId="34443"/>
    <cellStyle name="Normal 32 3 4" xfId="34444"/>
    <cellStyle name="Normal 32 3 5" xfId="34445"/>
    <cellStyle name="Normal 32 3 6" xfId="34446"/>
    <cellStyle name="Normal 32 4" xfId="34447"/>
    <cellStyle name="Normal 32 4 2" xfId="34448"/>
    <cellStyle name="Normal 32 4 3" xfId="34449"/>
    <cellStyle name="Normal 32 4 4" xfId="34450"/>
    <cellStyle name="Normal 32 4 5" xfId="34451"/>
    <cellStyle name="Normal 32 4 6" xfId="34452"/>
    <cellStyle name="Normal 32 5" xfId="34453"/>
    <cellStyle name="Normal 32 5 2" xfId="34454"/>
    <cellStyle name="Normal 32 5 3" xfId="34455"/>
    <cellStyle name="Normal 32 6" xfId="34456"/>
    <cellStyle name="Normal 32 7" xfId="34457"/>
    <cellStyle name="Normal 32 8" xfId="34458"/>
    <cellStyle name="Normal 32 9" xfId="34459"/>
    <cellStyle name="Normal 33" xfId="34460"/>
    <cellStyle name="Normal 33 10" xfId="34461"/>
    <cellStyle name="Normal 33 11" xfId="34462"/>
    <cellStyle name="Normal 33 2" xfId="34463"/>
    <cellStyle name="Normal 33 2 2" xfId="34464"/>
    <cellStyle name="Normal 33 2 2 2" xfId="34465"/>
    <cellStyle name="Normal 33 2 2 3" xfId="34466"/>
    <cellStyle name="Normal 33 2 2 4" xfId="34467"/>
    <cellStyle name="Normal 33 2 2 5" xfId="34468"/>
    <cellStyle name="Normal 33 2 2 6" xfId="34469"/>
    <cellStyle name="Normal 33 2 3" xfId="34470"/>
    <cellStyle name="Normal 33 2 3 2" xfId="34471"/>
    <cellStyle name="Normal 33 2 3 3" xfId="34472"/>
    <cellStyle name="Normal 33 2 3 4" xfId="34473"/>
    <cellStyle name="Normal 33 2 4" xfId="34474"/>
    <cellStyle name="Normal 33 2 5" xfId="34475"/>
    <cellStyle name="Normal 33 2 6" xfId="34476"/>
    <cellStyle name="Normal 33 2 7" xfId="34477"/>
    <cellStyle name="Normal 33 2 8" xfId="34478"/>
    <cellStyle name="Normal 33 3" xfId="34479"/>
    <cellStyle name="Normal 33 3 2" xfId="34480"/>
    <cellStyle name="Normal 33 3 3" xfId="34481"/>
    <cellStyle name="Normal 33 3 4" xfId="34482"/>
    <cellStyle name="Normal 33 3 5" xfId="34483"/>
    <cellStyle name="Normal 33 3 6" xfId="34484"/>
    <cellStyle name="Normal 33 4" xfId="34485"/>
    <cellStyle name="Normal 33 4 2" xfId="34486"/>
    <cellStyle name="Normal 33 4 3" xfId="34487"/>
    <cellStyle name="Normal 33 4 4" xfId="34488"/>
    <cellStyle name="Normal 33 4 5" xfId="34489"/>
    <cellStyle name="Normal 33 4 6" xfId="34490"/>
    <cellStyle name="Normal 33 5" xfId="34491"/>
    <cellStyle name="Normal 33 5 2" xfId="34492"/>
    <cellStyle name="Normal 33 5 3" xfId="34493"/>
    <cellStyle name="Normal 33 6" xfId="34494"/>
    <cellStyle name="Normal 33 7" xfId="34495"/>
    <cellStyle name="Normal 33 8" xfId="34496"/>
    <cellStyle name="Normal 33 9" xfId="34497"/>
    <cellStyle name="Normal 34" xfId="34498"/>
    <cellStyle name="Normal 34 10" xfId="34499"/>
    <cellStyle name="Normal 34 11" xfId="34500"/>
    <cellStyle name="Normal 34 2" xfId="34501"/>
    <cellStyle name="Normal 34 2 2" xfId="34502"/>
    <cellStyle name="Normal 34 2 2 2" xfId="34503"/>
    <cellStyle name="Normal 34 2 2 3" xfId="34504"/>
    <cellStyle name="Normal 34 2 2 4" xfId="34505"/>
    <cellStyle name="Normal 34 2 2 5" xfId="34506"/>
    <cellStyle name="Normal 34 2 2 6" xfId="34507"/>
    <cellStyle name="Normal 34 2 3" xfId="34508"/>
    <cellStyle name="Normal 34 2 3 2" xfId="34509"/>
    <cellStyle name="Normal 34 2 3 3" xfId="34510"/>
    <cellStyle name="Normal 34 2 3 4" xfId="34511"/>
    <cellStyle name="Normal 34 2 4" xfId="34512"/>
    <cellStyle name="Normal 34 2 5" xfId="34513"/>
    <cellStyle name="Normal 34 2 6" xfId="34514"/>
    <cellStyle name="Normal 34 2 7" xfId="34515"/>
    <cellStyle name="Normal 34 2 8" xfId="34516"/>
    <cellStyle name="Normal 34 3" xfId="34517"/>
    <cellStyle name="Normal 34 3 2" xfId="34518"/>
    <cellStyle name="Normal 34 3 3" xfId="34519"/>
    <cellStyle name="Normal 34 3 4" xfId="34520"/>
    <cellStyle name="Normal 34 3 5" xfId="34521"/>
    <cellStyle name="Normal 34 3 6" xfId="34522"/>
    <cellStyle name="Normal 34 4" xfId="34523"/>
    <cellStyle name="Normal 34 4 2" xfId="34524"/>
    <cellStyle name="Normal 34 4 3" xfId="34525"/>
    <cellStyle name="Normal 34 4 4" xfId="34526"/>
    <cellStyle name="Normal 34 5" xfId="34527"/>
    <cellStyle name="Normal 34 6" xfId="34528"/>
    <cellStyle name="Normal 34 7" xfId="34529"/>
    <cellStyle name="Normal 34 8" xfId="34530"/>
    <cellStyle name="Normal 34 9" xfId="34531"/>
    <cellStyle name="Normal 35" xfId="34532"/>
    <cellStyle name="Normal 35 10" xfId="34533"/>
    <cellStyle name="Normal 35 11" xfId="34534"/>
    <cellStyle name="Normal 35 2" xfId="34535"/>
    <cellStyle name="Normal 35 2 2" xfId="34536"/>
    <cellStyle name="Normal 35 2 2 2" xfId="34537"/>
    <cellStyle name="Normal 35 2 2 3" xfId="34538"/>
    <cellStyle name="Normal 35 2 2 4" xfId="34539"/>
    <cellStyle name="Normal 35 2 2 5" xfId="34540"/>
    <cellStyle name="Normal 35 2 2 6" xfId="34541"/>
    <cellStyle name="Normal 35 2 3" xfId="34542"/>
    <cellStyle name="Normal 35 2 3 2" xfId="34543"/>
    <cellStyle name="Normal 35 2 3 3" xfId="34544"/>
    <cellStyle name="Normal 35 2 3 4" xfId="34545"/>
    <cellStyle name="Normal 35 2 4" xfId="34546"/>
    <cellStyle name="Normal 35 2 5" xfId="34547"/>
    <cellStyle name="Normal 35 2 6" xfId="34548"/>
    <cellStyle name="Normal 35 2 7" xfId="34549"/>
    <cellStyle name="Normal 35 2 8" xfId="34550"/>
    <cellStyle name="Normal 35 3" xfId="34551"/>
    <cellStyle name="Normal 35 3 2" xfId="34552"/>
    <cellStyle name="Normal 35 3 3" xfId="34553"/>
    <cellStyle name="Normal 35 3 4" xfId="34554"/>
    <cellStyle name="Normal 35 3 5" xfId="34555"/>
    <cellStyle name="Normal 35 3 6" xfId="34556"/>
    <cellStyle name="Normal 35 4" xfId="34557"/>
    <cellStyle name="Normal 35 4 2" xfId="34558"/>
    <cellStyle name="Normal 35 4 3" xfId="34559"/>
    <cellStyle name="Normal 35 4 4" xfId="34560"/>
    <cellStyle name="Normal 35 5" xfId="34561"/>
    <cellStyle name="Normal 35 6" xfId="34562"/>
    <cellStyle name="Normal 35 7" xfId="34563"/>
    <cellStyle name="Normal 35 8" xfId="34564"/>
    <cellStyle name="Normal 35 9" xfId="34565"/>
    <cellStyle name="Normal 36" xfId="34566"/>
    <cellStyle name="Normal 36 10" xfId="34567"/>
    <cellStyle name="Normal 36 11" xfId="34568"/>
    <cellStyle name="Normal 36 2" xfId="34569"/>
    <cellStyle name="Normal 36 2 2" xfId="34570"/>
    <cellStyle name="Normal 36 2 2 2" xfId="34571"/>
    <cellStyle name="Normal 36 2 2 3" xfId="34572"/>
    <cellStyle name="Normal 36 2 2 4" xfId="34573"/>
    <cellStyle name="Normal 36 2 2 5" xfId="34574"/>
    <cellStyle name="Normal 36 2 2 6" xfId="34575"/>
    <cellStyle name="Normal 36 2 3" xfId="34576"/>
    <cellStyle name="Normal 36 2 3 2" xfId="34577"/>
    <cellStyle name="Normal 36 2 3 3" xfId="34578"/>
    <cellStyle name="Normal 36 2 3 4" xfId="34579"/>
    <cellStyle name="Normal 36 2 4" xfId="34580"/>
    <cellStyle name="Normal 36 2 5" xfId="34581"/>
    <cellStyle name="Normal 36 2 6" xfId="34582"/>
    <cellStyle name="Normal 36 2 7" xfId="34583"/>
    <cellStyle name="Normal 36 2 8" xfId="34584"/>
    <cellStyle name="Normal 36 3" xfId="34585"/>
    <cellStyle name="Normal 36 3 2" xfId="34586"/>
    <cellStyle name="Normal 36 3 3" xfId="34587"/>
    <cellStyle name="Normal 36 3 4" xfId="34588"/>
    <cellStyle name="Normal 36 3 5" xfId="34589"/>
    <cellStyle name="Normal 36 3 6" xfId="34590"/>
    <cellStyle name="Normal 36 4" xfId="34591"/>
    <cellStyle name="Normal 36 4 2" xfId="34592"/>
    <cellStyle name="Normal 36 4 3" xfId="34593"/>
    <cellStyle name="Normal 36 4 4" xfId="34594"/>
    <cellStyle name="Normal 36 5" xfId="34595"/>
    <cellStyle name="Normal 36 6" xfId="34596"/>
    <cellStyle name="Normal 36 7" xfId="34597"/>
    <cellStyle name="Normal 36 8" xfId="34598"/>
    <cellStyle name="Normal 36 9" xfId="34599"/>
    <cellStyle name="Normal 37" xfId="34600"/>
    <cellStyle name="Normal 37 10" xfId="34601"/>
    <cellStyle name="Normal 37 11" xfId="34602"/>
    <cellStyle name="Normal 37 2" xfId="34603"/>
    <cellStyle name="Normal 37 2 2" xfId="34604"/>
    <cellStyle name="Normal 37 2 2 2" xfId="34605"/>
    <cellStyle name="Normal 37 2 2 3" xfId="34606"/>
    <cellStyle name="Normal 37 2 2 4" xfId="34607"/>
    <cellStyle name="Normal 37 2 2 5" xfId="34608"/>
    <cellStyle name="Normal 37 2 2 6" xfId="34609"/>
    <cellStyle name="Normal 37 2 3" xfId="34610"/>
    <cellStyle name="Normal 37 2 3 2" xfId="34611"/>
    <cellStyle name="Normal 37 2 3 3" xfId="34612"/>
    <cellStyle name="Normal 37 2 3 4" xfId="34613"/>
    <cellStyle name="Normal 37 2 4" xfId="34614"/>
    <cellStyle name="Normal 37 2 5" xfId="34615"/>
    <cellStyle name="Normal 37 2 6" xfId="34616"/>
    <cellStyle name="Normal 37 2 7" xfId="34617"/>
    <cellStyle name="Normal 37 2 8" xfId="34618"/>
    <cellStyle name="Normal 37 3" xfId="34619"/>
    <cellStyle name="Normal 37 3 2" xfId="34620"/>
    <cellStyle name="Normal 37 3 3" xfId="34621"/>
    <cellStyle name="Normal 37 3 4" xfId="34622"/>
    <cellStyle name="Normal 37 3 5" xfId="34623"/>
    <cellStyle name="Normal 37 3 6" xfId="34624"/>
    <cellStyle name="Normal 37 4" xfId="34625"/>
    <cellStyle name="Normal 37 4 2" xfId="34626"/>
    <cellStyle name="Normal 37 4 3" xfId="34627"/>
    <cellStyle name="Normal 37 4 4" xfId="34628"/>
    <cellStyle name="Normal 37 5" xfId="34629"/>
    <cellStyle name="Normal 37 6" xfId="34630"/>
    <cellStyle name="Normal 37 7" xfId="34631"/>
    <cellStyle name="Normal 37 8" xfId="34632"/>
    <cellStyle name="Normal 37 9" xfId="34633"/>
    <cellStyle name="Normal 38" xfId="34634"/>
    <cellStyle name="Normal 38 10" xfId="34635"/>
    <cellStyle name="Normal 38 11" xfId="34636"/>
    <cellStyle name="Normal 38 2" xfId="34637"/>
    <cellStyle name="Normal 38 2 2" xfId="34638"/>
    <cellStyle name="Normal 38 2 2 2" xfId="34639"/>
    <cellStyle name="Normal 38 2 2 3" xfId="34640"/>
    <cellStyle name="Normal 38 2 2 4" xfId="34641"/>
    <cellStyle name="Normal 38 2 2 5" xfId="34642"/>
    <cellStyle name="Normal 38 2 2 6" xfId="34643"/>
    <cellStyle name="Normal 38 2 3" xfId="34644"/>
    <cellStyle name="Normal 38 2 3 2" xfId="34645"/>
    <cellStyle name="Normal 38 2 3 3" xfId="34646"/>
    <cellStyle name="Normal 38 2 3 4" xfId="34647"/>
    <cellStyle name="Normal 38 2 4" xfId="34648"/>
    <cellStyle name="Normal 38 2 5" xfId="34649"/>
    <cellStyle name="Normal 38 2 6" xfId="34650"/>
    <cellStyle name="Normal 38 2 7" xfId="34651"/>
    <cellStyle name="Normal 38 2 8" xfId="34652"/>
    <cellStyle name="Normal 38 3" xfId="34653"/>
    <cellStyle name="Normal 38 3 2" xfId="34654"/>
    <cellStyle name="Normal 38 3 3" xfId="34655"/>
    <cellStyle name="Normal 38 3 4" xfId="34656"/>
    <cellStyle name="Normal 38 3 5" xfId="34657"/>
    <cellStyle name="Normal 38 3 6" xfId="34658"/>
    <cellStyle name="Normal 38 4" xfId="34659"/>
    <cellStyle name="Normal 38 4 2" xfId="34660"/>
    <cellStyle name="Normal 38 4 3" xfId="34661"/>
    <cellStyle name="Normal 38 4 4" xfId="34662"/>
    <cellStyle name="Normal 38 5" xfId="34663"/>
    <cellStyle name="Normal 38 6" xfId="34664"/>
    <cellStyle name="Normal 38 7" xfId="34665"/>
    <cellStyle name="Normal 38 8" xfId="34666"/>
    <cellStyle name="Normal 38 9" xfId="34667"/>
    <cellStyle name="Normal 39" xfId="34668"/>
    <cellStyle name="Normal 39 10" xfId="34669"/>
    <cellStyle name="Normal 39 11" xfId="34670"/>
    <cellStyle name="Normal 39 2" xfId="34671"/>
    <cellStyle name="Normal 39 2 2" xfId="34672"/>
    <cellStyle name="Normal 39 2 2 2" xfId="34673"/>
    <cellStyle name="Normal 39 2 2 3" xfId="34674"/>
    <cellStyle name="Normal 39 2 2 4" xfId="34675"/>
    <cellStyle name="Normal 39 2 2 5" xfId="34676"/>
    <cellStyle name="Normal 39 2 2 6" xfId="34677"/>
    <cellStyle name="Normal 39 2 3" xfId="34678"/>
    <cellStyle name="Normal 39 2 3 2" xfId="34679"/>
    <cellStyle name="Normal 39 2 3 3" xfId="34680"/>
    <cellStyle name="Normal 39 2 3 4" xfId="34681"/>
    <cellStyle name="Normal 39 2 4" xfId="34682"/>
    <cellStyle name="Normal 39 2 5" xfId="34683"/>
    <cellStyle name="Normal 39 2 6" xfId="34684"/>
    <cellStyle name="Normal 39 2 7" xfId="34685"/>
    <cellStyle name="Normal 39 2 8" xfId="34686"/>
    <cellStyle name="Normal 39 3" xfId="34687"/>
    <cellStyle name="Normal 39 3 2" xfId="34688"/>
    <cellStyle name="Normal 39 3 3" xfId="34689"/>
    <cellStyle name="Normal 39 3 4" xfId="34690"/>
    <cellStyle name="Normal 39 3 5" xfId="34691"/>
    <cellStyle name="Normal 39 3 6" xfId="34692"/>
    <cellStyle name="Normal 39 4" xfId="34693"/>
    <cellStyle name="Normal 39 4 2" xfId="34694"/>
    <cellStyle name="Normal 39 4 3" xfId="34695"/>
    <cellStyle name="Normal 39 4 4" xfId="34696"/>
    <cellStyle name="Normal 39 5" xfId="34697"/>
    <cellStyle name="Normal 39 6" xfId="34698"/>
    <cellStyle name="Normal 39 7" xfId="34699"/>
    <cellStyle name="Normal 39 8" xfId="34700"/>
    <cellStyle name="Normal 39 9" xfId="34701"/>
    <cellStyle name="Normal 4" xfId="34702"/>
    <cellStyle name="Normal 4 10" xfId="34703"/>
    <cellStyle name="Normal 4 11" xfId="34704"/>
    <cellStyle name="Normal 4 2" xfId="34705"/>
    <cellStyle name="Normal 4 2 2" xfId="34706"/>
    <cellStyle name="Normal 4 2 2 2" xfId="34707"/>
    <cellStyle name="Normal 4 2 2 3" xfId="34708"/>
    <cellStyle name="Normal 4 2 2 4" xfId="34709"/>
    <cellStyle name="Normal 4 2 2 5" xfId="34710"/>
    <cellStyle name="Normal 4 2 2 6" xfId="34711"/>
    <cellStyle name="Normal 4 2 3" xfId="34712"/>
    <cellStyle name="Normal 4 2 3 2" xfId="34713"/>
    <cellStyle name="Normal 4 2 3 3" xfId="34714"/>
    <cellStyle name="Normal 4 2 3 4" xfId="34715"/>
    <cellStyle name="Normal 4 2 4" xfId="34716"/>
    <cellStyle name="Normal 4 2 5" xfId="34717"/>
    <cellStyle name="Normal 4 2 6" xfId="34718"/>
    <cellStyle name="Normal 4 2 7" xfId="34719"/>
    <cellStyle name="Normal 4 2 8" xfId="34720"/>
    <cellStyle name="Normal 4 3" xfId="34721"/>
    <cellStyle name="Normal 4 3 2" xfId="34722"/>
    <cellStyle name="Normal 4 3 3" xfId="34723"/>
    <cellStyle name="Normal 4 3 4" xfId="34724"/>
    <cellStyle name="Normal 4 3 5" xfId="34725"/>
    <cellStyle name="Normal 4 3 6" xfId="34726"/>
    <cellStyle name="Normal 4 4" xfId="34727"/>
    <cellStyle name="Normal 4 4 2" xfId="34728"/>
    <cellStyle name="Normal 4 4 3" xfId="34729"/>
    <cellStyle name="Normal 4 4 4" xfId="34730"/>
    <cellStyle name="Normal 4 4 5" xfId="34731"/>
    <cellStyle name="Normal 4 4 6" xfId="34732"/>
    <cellStyle name="Normal 4 5" xfId="34733"/>
    <cellStyle name="Normal 4 5 2" xfId="34734"/>
    <cellStyle name="Normal 4 5 3" xfId="34735"/>
    <cellStyle name="Normal 4 6" xfId="34736"/>
    <cellStyle name="Normal 4 7" xfId="34737"/>
    <cellStyle name="Normal 4 8" xfId="34738"/>
    <cellStyle name="Normal 4 9" xfId="34739"/>
    <cellStyle name="Normal 40" xfId="34740"/>
    <cellStyle name="Normal 40 10" xfId="34741"/>
    <cellStyle name="Normal 40 11" xfId="34742"/>
    <cellStyle name="Normal 40 2" xfId="34743"/>
    <cellStyle name="Normal 40 2 2" xfId="34744"/>
    <cellStyle name="Normal 40 2 2 2" xfId="34745"/>
    <cellStyle name="Normal 40 2 2 3" xfId="34746"/>
    <cellStyle name="Normal 40 2 2 4" xfId="34747"/>
    <cellStyle name="Normal 40 2 2 5" xfId="34748"/>
    <cellStyle name="Normal 40 2 2 6" xfId="34749"/>
    <cellStyle name="Normal 40 2 3" xfId="34750"/>
    <cellStyle name="Normal 40 2 3 2" xfId="34751"/>
    <cellStyle name="Normal 40 2 3 3" xfId="34752"/>
    <cellStyle name="Normal 40 2 3 4" xfId="34753"/>
    <cellStyle name="Normal 40 2 4" xfId="34754"/>
    <cellStyle name="Normal 40 2 5" xfId="34755"/>
    <cellStyle name="Normal 40 2 6" xfId="34756"/>
    <cellStyle name="Normal 40 2 7" xfId="34757"/>
    <cellStyle name="Normal 40 2 8" xfId="34758"/>
    <cellStyle name="Normal 40 3" xfId="34759"/>
    <cellStyle name="Normal 40 3 2" xfId="34760"/>
    <cellStyle name="Normal 40 3 3" xfId="34761"/>
    <cellStyle name="Normal 40 3 4" xfId="34762"/>
    <cellStyle name="Normal 40 3 5" xfId="34763"/>
    <cellStyle name="Normal 40 3 6" xfId="34764"/>
    <cellStyle name="Normal 40 4" xfId="34765"/>
    <cellStyle name="Normal 40 4 2" xfId="34766"/>
    <cellStyle name="Normal 40 4 3" xfId="34767"/>
    <cellStyle name="Normal 40 4 4" xfId="34768"/>
    <cellStyle name="Normal 40 5" xfId="34769"/>
    <cellStyle name="Normal 40 6" xfId="34770"/>
    <cellStyle name="Normal 40 7" xfId="34771"/>
    <cellStyle name="Normal 40 8" xfId="34772"/>
    <cellStyle name="Normal 40 9" xfId="34773"/>
    <cellStyle name="Normal 41" xfId="34774"/>
    <cellStyle name="Normal 41 10" xfId="34775"/>
    <cellStyle name="Normal 41 2" xfId="34776"/>
    <cellStyle name="Normal 41 2 2" xfId="34777"/>
    <cellStyle name="Normal 41 2 2 2" xfId="34778"/>
    <cellStyle name="Normal 41 2 2 3" xfId="34779"/>
    <cellStyle name="Normal 41 2 2 4" xfId="34780"/>
    <cellStyle name="Normal 41 2 2 5" xfId="34781"/>
    <cellStyle name="Normal 41 2 2 6" xfId="34782"/>
    <cellStyle name="Normal 41 2 3" xfId="34783"/>
    <cellStyle name="Normal 41 2 3 2" xfId="34784"/>
    <cellStyle name="Normal 41 2 3 3" xfId="34785"/>
    <cellStyle name="Normal 41 2 3 4" xfId="34786"/>
    <cellStyle name="Normal 41 2 4" xfId="34787"/>
    <cellStyle name="Normal 41 2 5" xfId="34788"/>
    <cellStyle name="Normal 41 2 6" xfId="34789"/>
    <cellStyle name="Normal 41 2 7" xfId="34790"/>
    <cellStyle name="Normal 41 2 8" xfId="34791"/>
    <cellStyle name="Normal 41 3" xfId="34792"/>
    <cellStyle name="Normal 41 3 2" xfId="34793"/>
    <cellStyle name="Normal 41 3 3" xfId="34794"/>
    <cellStyle name="Normal 41 3 4" xfId="34795"/>
    <cellStyle name="Normal 41 3 5" xfId="34796"/>
    <cellStyle name="Normal 41 3 6" xfId="34797"/>
    <cellStyle name="Normal 41 4" xfId="34798"/>
    <cellStyle name="Normal 41 4 2" xfId="34799"/>
    <cellStyle name="Normal 41 4 3" xfId="34800"/>
    <cellStyle name="Normal 41 4 4" xfId="34801"/>
    <cellStyle name="Normal 41 5" xfId="34802"/>
    <cellStyle name="Normal 41 6" xfId="34803"/>
    <cellStyle name="Normal 41 7" xfId="34804"/>
    <cellStyle name="Normal 41 8" xfId="34805"/>
    <cellStyle name="Normal 41 9" xfId="34806"/>
    <cellStyle name="Normal 42" xfId="34807"/>
    <cellStyle name="Normal 42 10" xfId="34808"/>
    <cellStyle name="Normal 42 11" xfId="34809"/>
    <cellStyle name="Normal 42 2" xfId="34810"/>
    <cellStyle name="Normal 42 2 2" xfId="34811"/>
    <cellStyle name="Normal 42 2 2 2" xfId="34812"/>
    <cellStyle name="Normal 42 2 2 3" xfId="34813"/>
    <cellStyle name="Normal 42 2 2 4" xfId="34814"/>
    <cellStyle name="Normal 42 2 2 5" xfId="34815"/>
    <cellStyle name="Normal 42 2 2 6" xfId="34816"/>
    <cellStyle name="Normal 42 2 3" xfId="34817"/>
    <cellStyle name="Normal 42 2 3 2" xfId="34818"/>
    <cellStyle name="Normal 42 2 3 3" xfId="34819"/>
    <cellStyle name="Normal 42 2 3 4" xfId="34820"/>
    <cellStyle name="Normal 42 2 4" xfId="34821"/>
    <cellStyle name="Normal 42 2 5" xfId="34822"/>
    <cellStyle name="Normal 42 2 6" xfId="34823"/>
    <cellStyle name="Normal 42 2 7" xfId="34824"/>
    <cellStyle name="Normal 42 2 8" xfId="34825"/>
    <cellStyle name="Normal 42 3" xfId="34826"/>
    <cellStyle name="Normal 42 3 2" xfId="34827"/>
    <cellStyle name="Normal 42 3 3" xfId="34828"/>
    <cellStyle name="Normal 42 3 4" xfId="34829"/>
    <cellStyle name="Normal 42 3 5" xfId="34830"/>
    <cellStyle name="Normal 42 3 6" xfId="34831"/>
    <cellStyle name="Normal 42 4" xfId="34832"/>
    <cellStyle name="Normal 42 4 2" xfId="34833"/>
    <cellStyle name="Normal 42 4 3" xfId="34834"/>
    <cellStyle name="Normal 42 4 4" xfId="34835"/>
    <cellStyle name="Normal 42 5" xfId="34836"/>
    <cellStyle name="Normal 42 6" xfId="34837"/>
    <cellStyle name="Normal 42 7" xfId="34838"/>
    <cellStyle name="Normal 42 8" xfId="34839"/>
    <cellStyle name="Normal 42 9" xfId="34840"/>
    <cellStyle name="Normal 43" xfId="34841"/>
    <cellStyle name="Normal 43 10" xfId="34842"/>
    <cellStyle name="Normal 43 11" xfId="34843"/>
    <cellStyle name="Normal 43 2" xfId="34844"/>
    <cellStyle name="Normal 43 2 2" xfId="34845"/>
    <cellStyle name="Normal 43 2 2 2" xfId="34846"/>
    <cellStyle name="Normal 43 2 2 3" xfId="34847"/>
    <cellStyle name="Normal 43 2 2 4" xfId="34848"/>
    <cellStyle name="Normal 43 2 2 5" xfId="34849"/>
    <cellStyle name="Normal 43 2 2 6" xfId="34850"/>
    <cellStyle name="Normal 43 2 3" xfId="34851"/>
    <cellStyle name="Normal 43 2 3 2" xfId="34852"/>
    <cellStyle name="Normal 43 2 3 3" xfId="34853"/>
    <cellStyle name="Normal 43 2 3 4" xfId="34854"/>
    <cellStyle name="Normal 43 2 4" xfId="34855"/>
    <cellStyle name="Normal 43 2 5" xfId="34856"/>
    <cellStyle name="Normal 43 2 6" xfId="34857"/>
    <cellStyle name="Normal 43 2 7" xfId="34858"/>
    <cellStyle name="Normal 43 2 8" xfId="34859"/>
    <cellStyle name="Normal 43 3" xfId="34860"/>
    <cellStyle name="Normal 43 3 2" xfId="34861"/>
    <cellStyle name="Normal 43 3 3" xfId="34862"/>
    <cellStyle name="Normal 43 3 4" xfId="34863"/>
    <cellStyle name="Normal 43 3 5" xfId="34864"/>
    <cellStyle name="Normal 43 3 6" xfId="34865"/>
    <cellStyle name="Normal 43 4" xfId="34866"/>
    <cellStyle name="Normal 43 4 2" xfId="34867"/>
    <cellStyle name="Normal 43 4 3" xfId="34868"/>
    <cellStyle name="Normal 43 4 4" xfId="34869"/>
    <cellStyle name="Normal 43 5" xfId="34870"/>
    <cellStyle name="Normal 43 6" xfId="34871"/>
    <cellStyle name="Normal 43 7" xfId="34872"/>
    <cellStyle name="Normal 43 8" xfId="34873"/>
    <cellStyle name="Normal 43 9" xfId="34874"/>
    <cellStyle name="Normal 44" xfId="34875"/>
    <cellStyle name="Normal 44 10" xfId="34876"/>
    <cellStyle name="Normal 44 11" xfId="34877"/>
    <cellStyle name="Normal 44 2" xfId="34878"/>
    <cellStyle name="Normal 44 2 2" xfId="34879"/>
    <cellStyle name="Normal 44 2 2 2" xfId="34880"/>
    <cellStyle name="Normal 44 2 2 3" xfId="34881"/>
    <cellStyle name="Normal 44 2 2 4" xfId="34882"/>
    <cellStyle name="Normal 44 2 2 5" xfId="34883"/>
    <cellStyle name="Normal 44 2 2 6" xfId="34884"/>
    <cellStyle name="Normal 44 2 3" xfId="34885"/>
    <cellStyle name="Normal 44 2 3 2" xfId="34886"/>
    <cellStyle name="Normal 44 2 3 3" xfId="34887"/>
    <cellStyle name="Normal 44 2 3 4" xfId="34888"/>
    <cellStyle name="Normal 44 2 4" xfId="34889"/>
    <cellStyle name="Normal 44 2 5" xfId="34890"/>
    <cellStyle name="Normal 44 2 6" xfId="34891"/>
    <cellStyle name="Normal 44 2 7" xfId="34892"/>
    <cellStyle name="Normal 44 2 8" xfId="34893"/>
    <cellStyle name="Normal 44 3" xfId="34894"/>
    <cellStyle name="Normal 44 3 2" xfId="34895"/>
    <cellStyle name="Normal 44 3 3" xfId="34896"/>
    <cellStyle name="Normal 44 3 4" xfId="34897"/>
    <cellStyle name="Normal 44 3 5" xfId="34898"/>
    <cellStyle name="Normal 44 3 6" xfId="34899"/>
    <cellStyle name="Normal 44 4" xfId="34900"/>
    <cellStyle name="Normal 44 4 2" xfId="34901"/>
    <cellStyle name="Normal 44 4 3" xfId="34902"/>
    <cellStyle name="Normal 44 4 4" xfId="34903"/>
    <cellStyle name="Normal 44 4 5" xfId="34904"/>
    <cellStyle name="Normal 44 4 6" xfId="34905"/>
    <cellStyle name="Normal 44 5" xfId="34906"/>
    <cellStyle name="Normal 44 5 2" xfId="34907"/>
    <cellStyle name="Normal 44 5 3" xfId="34908"/>
    <cellStyle name="Normal 44 6" xfId="34909"/>
    <cellStyle name="Normal 44 7" xfId="34910"/>
    <cellStyle name="Normal 44 8" xfId="34911"/>
    <cellStyle name="Normal 44 9" xfId="34912"/>
    <cellStyle name="Normal 45" xfId="34913"/>
    <cellStyle name="Normal 45 10" xfId="34914"/>
    <cellStyle name="Normal 45 11" xfId="34915"/>
    <cellStyle name="Normal 45 2" xfId="34916"/>
    <cellStyle name="Normal 45 2 2" xfId="34917"/>
    <cellStyle name="Normal 45 2 2 2" xfId="34918"/>
    <cellStyle name="Normal 45 2 2 3" xfId="34919"/>
    <cellStyle name="Normal 45 2 2 4" xfId="34920"/>
    <cellStyle name="Normal 45 2 2 5" xfId="34921"/>
    <cellStyle name="Normal 45 2 2 6" xfId="34922"/>
    <cellStyle name="Normal 45 2 3" xfId="34923"/>
    <cellStyle name="Normal 45 2 3 2" xfId="34924"/>
    <cellStyle name="Normal 45 2 3 3" xfId="34925"/>
    <cellStyle name="Normal 45 2 3 4" xfId="34926"/>
    <cellStyle name="Normal 45 2 4" xfId="34927"/>
    <cellStyle name="Normal 45 2 5" xfId="34928"/>
    <cellStyle name="Normal 45 2 6" xfId="34929"/>
    <cellStyle name="Normal 45 2 7" xfId="34930"/>
    <cellStyle name="Normal 45 2 8" xfId="34931"/>
    <cellStyle name="Normal 45 3" xfId="34932"/>
    <cellStyle name="Normal 45 3 2" xfId="34933"/>
    <cellStyle name="Normal 45 3 3" xfId="34934"/>
    <cellStyle name="Normal 45 3 4" xfId="34935"/>
    <cellStyle name="Normal 45 3 5" xfId="34936"/>
    <cellStyle name="Normal 45 3 6" xfId="34937"/>
    <cellStyle name="Normal 45 4" xfId="34938"/>
    <cellStyle name="Normal 45 4 2" xfId="34939"/>
    <cellStyle name="Normal 45 4 3" xfId="34940"/>
    <cellStyle name="Normal 45 4 4" xfId="34941"/>
    <cellStyle name="Normal 45 5" xfId="34942"/>
    <cellStyle name="Normal 45 6" xfId="34943"/>
    <cellStyle name="Normal 45 7" xfId="34944"/>
    <cellStyle name="Normal 45 8" xfId="34945"/>
    <cellStyle name="Normal 45 9" xfId="34946"/>
    <cellStyle name="Normal 46" xfId="34947"/>
    <cellStyle name="Normal 46 10" xfId="34948"/>
    <cellStyle name="Normal 46 11" xfId="34949"/>
    <cellStyle name="Normal 46 2" xfId="34950"/>
    <cellStyle name="Normal 46 2 2" xfId="34951"/>
    <cellStyle name="Normal 46 2 2 2" xfId="34952"/>
    <cellStyle name="Normal 46 2 2 3" xfId="34953"/>
    <cellStyle name="Normal 46 2 2 4" xfId="34954"/>
    <cellStyle name="Normal 46 2 2 5" xfId="34955"/>
    <cellStyle name="Normal 46 2 2 6" xfId="34956"/>
    <cellStyle name="Normal 46 2 3" xfId="34957"/>
    <cellStyle name="Normal 46 2 3 2" xfId="34958"/>
    <cellStyle name="Normal 46 2 3 3" xfId="34959"/>
    <cellStyle name="Normal 46 2 3 4" xfId="34960"/>
    <cellStyle name="Normal 46 2 4" xfId="34961"/>
    <cellStyle name="Normal 46 2 5" xfId="34962"/>
    <cellStyle name="Normal 46 2 6" xfId="34963"/>
    <cellStyle name="Normal 46 2 7" xfId="34964"/>
    <cellStyle name="Normal 46 2 8" xfId="34965"/>
    <cellStyle name="Normal 46 3" xfId="34966"/>
    <cellStyle name="Normal 46 3 2" xfId="34967"/>
    <cellStyle name="Normal 46 3 3" xfId="34968"/>
    <cellStyle name="Normal 46 3 4" xfId="34969"/>
    <cellStyle name="Normal 46 3 5" xfId="34970"/>
    <cellStyle name="Normal 46 3 6" xfId="34971"/>
    <cellStyle name="Normal 46 4" xfId="34972"/>
    <cellStyle name="Normal 46 4 2" xfId="34973"/>
    <cellStyle name="Normal 46 4 3" xfId="34974"/>
    <cellStyle name="Normal 46 4 4" xfId="34975"/>
    <cellStyle name="Normal 46 4 5" xfId="34976"/>
    <cellStyle name="Normal 46 4 6" xfId="34977"/>
    <cellStyle name="Normal 46 5" xfId="34978"/>
    <cellStyle name="Normal 46 5 2" xfId="34979"/>
    <cellStyle name="Normal 46 5 3" xfId="34980"/>
    <cellStyle name="Normal 46 6" xfId="34981"/>
    <cellStyle name="Normal 46 7" xfId="34982"/>
    <cellStyle name="Normal 46 8" xfId="34983"/>
    <cellStyle name="Normal 46 9" xfId="34984"/>
    <cellStyle name="Normal 47" xfId="34985"/>
    <cellStyle name="Normal 47 10" xfId="34986"/>
    <cellStyle name="Normal 47 11" xfId="34987"/>
    <cellStyle name="Normal 47 2" xfId="34988"/>
    <cellStyle name="Normal 47 2 2" xfId="34989"/>
    <cellStyle name="Normal 47 2 2 2" xfId="34990"/>
    <cellStyle name="Normal 47 2 2 3" xfId="34991"/>
    <cellStyle name="Normal 47 2 2 4" xfId="34992"/>
    <cellStyle name="Normal 47 2 2 5" xfId="34993"/>
    <cellStyle name="Normal 47 2 2 6" xfId="34994"/>
    <cellStyle name="Normal 47 2 3" xfId="34995"/>
    <cellStyle name="Normal 47 2 3 2" xfId="34996"/>
    <cellStyle name="Normal 47 2 3 3" xfId="34997"/>
    <cellStyle name="Normal 47 2 3 4" xfId="34998"/>
    <cellStyle name="Normal 47 2 4" xfId="34999"/>
    <cellStyle name="Normal 47 2 5" xfId="35000"/>
    <cellStyle name="Normal 47 2 6" xfId="35001"/>
    <cellStyle name="Normal 47 2 7" xfId="35002"/>
    <cellStyle name="Normal 47 2 8" xfId="35003"/>
    <cellStyle name="Normal 47 3" xfId="35004"/>
    <cellStyle name="Normal 47 3 2" xfId="35005"/>
    <cellStyle name="Normal 47 3 3" xfId="35006"/>
    <cellStyle name="Normal 47 3 4" xfId="35007"/>
    <cellStyle name="Normal 47 3 5" xfId="35008"/>
    <cellStyle name="Normal 47 3 6" xfId="35009"/>
    <cellStyle name="Normal 47 4" xfId="35010"/>
    <cellStyle name="Normal 47 4 2" xfId="35011"/>
    <cellStyle name="Normal 47 4 3" xfId="35012"/>
    <cellStyle name="Normal 47 4 4" xfId="35013"/>
    <cellStyle name="Normal 47 5" xfId="35014"/>
    <cellStyle name="Normal 47 6" xfId="35015"/>
    <cellStyle name="Normal 47 7" xfId="35016"/>
    <cellStyle name="Normal 47 8" xfId="35017"/>
    <cellStyle name="Normal 47 9" xfId="35018"/>
    <cellStyle name="Normal 48" xfId="35019"/>
    <cellStyle name="Normal 48 10" xfId="35020"/>
    <cellStyle name="Normal 48 11" xfId="35021"/>
    <cellStyle name="Normal 48 2" xfId="35022"/>
    <cellStyle name="Normal 48 2 2" xfId="35023"/>
    <cellStyle name="Normal 48 2 2 2" xfId="35024"/>
    <cellStyle name="Normal 48 2 2 3" xfId="35025"/>
    <cellStyle name="Normal 48 2 2 4" xfId="35026"/>
    <cellStyle name="Normal 48 2 2 5" xfId="35027"/>
    <cellStyle name="Normal 48 2 2 6" xfId="35028"/>
    <cellStyle name="Normal 48 2 3" xfId="35029"/>
    <cellStyle name="Normal 48 2 3 2" xfId="35030"/>
    <cellStyle name="Normal 48 2 3 3" xfId="35031"/>
    <cellStyle name="Normal 48 2 3 4" xfId="35032"/>
    <cellStyle name="Normal 48 2 4" xfId="35033"/>
    <cellStyle name="Normal 48 2 5" xfId="35034"/>
    <cellStyle name="Normal 48 2 6" xfId="35035"/>
    <cellStyle name="Normal 48 2 7" xfId="35036"/>
    <cellStyle name="Normal 48 2 8" xfId="35037"/>
    <cellStyle name="Normal 48 3" xfId="35038"/>
    <cellStyle name="Normal 48 3 2" xfId="35039"/>
    <cellStyle name="Normal 48 3 3" xfId="35040"/>
    <cellStyle name="Normal 48 3 4" xfId="35041"/>
    <cellStyle name="Normal 48 3 5" xfId="35042"/>
    <cellStyle name="Normal 48 3 6" xfId="35043"/>
    <cellStyle name="Normal 48 4" xfId="35044"/>
    <cellStyle name="Normal 48 4 2" xfId="35045"/>
    <cellStyle name="Normal 48 4 3" xfId="35046"/>
    <cellStyle name="Normal 48 4 4" xfId="35047"/>
    <cellStyle name="Normal 48 5" xfId="35048"/>
    <cellStyle name="Normal 48 6" xfId="35049"/>
    <cellStyle name="Normal 48 7" xfId="35050"/>
    <cellStyle name="Normal 48 8" xfId="35051"/>
    <cellStyle name="Normal 48 9" xfId="35052"/>
    <cellStyle name="Normal 49" xfId="35053"/>
    <cellStyle name="Normal 49 10" xfId="35054"/>
    <cellStyle name="Normal 49 11" xfId="35055"/>
    <cellStyle name="Normal 49 2" xfId="35056"/>
    <cellStyle name="Normal 49 2 2" xfId="35057"/>
    <cellStyle name="Normal 49 2 2 2" xfId="35058"/>
    <cellStyle name="Normal 49 2 2 3" xfId="35059"/>
    <cellStyle name="Normal 49 2 2 4" xfId="35060"/>
    <cellStyle name="Normal 49 2 2 5" xfId="35061"/>
    <cellStyle name="Normal 49 2 2 6" xfId="35062"/>
    <cellStyle name="Normal 49 2 3" xfId="35063"/>
    <cellStyle name="Normal 49 2 3 2" xfId="35064"/>
    <cellStyle name="Normal 49 2 3 3" xfId="35065"/>
    <cellStyle name="Normal 49 2 3 4" xfId="35066"/>
    <cellStyle name="Normal 49 2 4" xfId="35067"/>
    <cellStyle name="Normal 49 2 5" xfId="35068"/>
    <cellStyle name="Normal 49 2 6" xfId="35069"/>
    <cellStyle name="Normal 49 2 7" xfId="35070"/>
    <cellStyle name="Normal 49 2 8" xfId="35071"/>
    <cellStyle name="Normal 49 3" xfId="35072"/>
    <cellStyle name="Normal 49 3 2" xfId="35073"/>
    <cellStyle name="Normal 49 3 3" xfId="35074"/>
    <cellStyle name="Normal 49 3 4" xfId="35075"/>
    <cellStyle name="Normal 49 3 5" xfId="35076"/>
    <cellStyle name="Normal 49 3 6" xfId="35077"/>
    <cellStyle name="Normal 49 4" xfId="35078"/>
    <cellStyle name="Normal 49 4 2" xfId="35079"/>
    <cellStyle name="Normal 49 4 3" xfId="35080"/>
    <cellStyle name="Normal 49 4 4" xfId="35081"/>
    <cellStyle name="Normal 49 5" xfId="35082"/>
    <cellStyle name="Normal 49 6" xfId="35083"/>
    <cellStyle name="Normal 49 7" xfId="35084"/>
    <cellStyle name="Normal 49 8" xfId="35085"/>
    <cellStyle name="Normal 49 9" xfId="35086"/>
    <cellStyle name="Normal 5" xfId="35087"/>
    <cellStyle name="Normal 5 10" xfId="35088"/>
    <cellStyle name="Normal 5 11" xfId="35089"/>
    <cellStyle name="Normal 5 2" xfId="35090"/>
    <cellStyle name="Normal 5 2 2" xfId="35091"/>
    <cellStyle name="Normal 5 2 2 2" xfId="35092"/>
    <cellStyle name="Normal 5 2 2 3" xfId="35093"/>
    <cellStyle name="Normal 5 2 2 4" xfId="35094"/>
    <cellStyle name="Normal 5 2 2 5" xfId="35095"/>
    <cellStyle name="Normal 5 2 2 6" xfId="35096"/>
    <cellStyle name="Normal 5 2 3" xfId="35097"/>
    <cellStyle name="Normal 5 2 3 2" xfId="35098"/>
    <cellStyle name="Normal 5 2 3 3" xfId="35099"/>
    <cellStyle name="Normal 5 2 3 4" xfId="35100"/>
    <cellStyle name="Normal 5 2 4" xfId="35101"/>
    <cellStyle name="Normal 5 2 5" xfId="35102"/>
    <cellStyle name="Normal 5 2 6" xfId="35103"/>
    <cellStyle name="Normal 5 2 7" xfId="35104"/>
    <cellStyle name="Normal 5 2 8" xfId="35105"/>
    <cellStyle name="Normal 5 3" xfId="35106"/>
    <cellStyle name="Normal 5 3 2" xfId="35107"/>
    <cellStyle name="Normal 5 3 3" xfId="35108"/>
    <cellStyle name="Normal 5 3 4" xfId="35109"/>
    <cellStyle name="Normal 5 3 5" xfId="35110"/>
    <cellStyle name="Normal 5 3 6" xfId="35111"/>
    <cellStyle name="Normal 5 4" xfId="35112"/>
    <cellStyle name="Normal 5 4 2" xfId="35113"/>
    <cellStyle name="Normal 5 4 3" xfId="35114"/>
    <cellStyle name="Normal 5 4 4" xfId="35115"/>
    <cellStyle name="Normal 5 4 5" xfId="35116"/>
    <cellStyle name="Normal 5 4 6" xfId="35117"/>
    <cellStyle name="Normal 5 5" xfId="35118"/>
    <cellStyle name="Normal 5 5 2" xfId="35119"/>
    <cellStyle name="Normal 5 5 3" xfId="35120"/>
    <cellStyle name="Normal 5 6" xfId="35121"/>
    <cellStyle name="Normal 5 7" xfId="35122"/>
    <cellStyle name="Normal 5 8" xfId="35123"/>
    <cellStyle name="Normal 5 9" xfId="35124"/>
    <cellStyle name="Normal 50" xfId="35125"/>
    <cellStyle name="Normal 50 10" xfId="35126"/>
    <cellStyle name="Normal 50 11" xfId="35127"/>
    <cellStyle name="Normal 50 2" xfId="35128"/>
    <cellStyle name="Normal 50 2 2" xfId="35129"/>
    <cellStyle name="Normal 50 2 2 2" xfId="35130"/>
    <cellStyle name="Normal 50 2 2 3" xfId="35131"/>
    <cellStyle name="Normal 50 2 2 4" xfId="35132"/>
    <cellStyle name="Normal 50 2 2 5" xfId="35133"/>
    <cellStyle name="Normal 50 2 2 6" xfId="35134"/>
    <cellStyle name="Normal 50 2 3" xfId="35135"/>
    <cellStyle name="Normal 50 2 3 2" xfId="35136"/>
    <cellStyle name="Normal 50 2 3 3" xfId="35137"/>
    <cellStyle name="Normal 50 2 3 4" xfId="35138"/>
    <cellStyle name="Normal 50 2 4" xfId="35139"/>
    <cellStyle name="Normal 50 2 5" xfId="35140"/>
    <cellStyle name="Normal 50 2 6" xfId="35141"/>
    <cellStyle name="Normal 50 2 7" xfId="35142"/>
    <cellStyle name="Normal 50 2 8" xfId="35143"/>
    <cellStyle name="Normal 50 3" xfId="35144"/>
    <cellStyle name="Normal 50 3 2" xfId="35145"/>
    <cellStyle name="Normal 50 3 3" xfId="35146"/>
    <cellStyle name="Normal 50 3 4" xfId="35147"/>
    <cellStyle name="Normal 50 3 5" xfId="35148"/>
    <cellStyle name="Normal 50 3 6" xfId="35149"/>
    <cellStyle name="Normal 50 4" xfId="35150"/>
    <cellStyle name="Normal 50 4 2" xfId="35151"/>
    <cellStyle name="Normal 50 4 3" xfId="35152"/>
    <cellStyle name="Normal 50 4 4" xfId="35153"/>
    <cellStyle name="Normal 50 5" xfId="35154"/>
    <cellStyle name="Normal 50 6" xfId="35155"/>
    <cellStyle name="Normal 50 7" xfId="35156"/>
    <cellStyle name="Normal 50 8" xfId="35157"/>
    <cellStyle name="Normal 50 9" xfId="35158"/>
    <cellStyle name="Normal 51" xfId="35159"/>
    <cellStyle name="Normal 51 10" xfId="35160"/>
    <cellStyle name="Normal 51 11" xfId="35161"/>
    <cellStyle name="Normal 51 2" xfId="35162"/>
    <cellStyle name="Normal 51 2 2" xfId="35163"/>
    <cellStyle name="Normal 51 2 2 2" xfId="35164"/>
    <cellStyle name="Normal 51 2 2 3" xfId="35165"/>
    <cellStyle name="Normal 51 2 2 4" xfId="35166"/>
    <cellStyle name="Normal 51 2 2 5" xfId="35167"/>
    <cellStyle name="Normal 51 2 2 6" xfId="35168"/>
    <cellStyle name="Normal 51 2 3" xfId="35169"/>
    <cellStyle name="Normal 51 2 3 2" xfId="35170"/>
    <cellStyle name="Normal 51 2 3 3" xfId="35171"/>
    <cellStyle name="Normal 51 2 3 4" xfId="35172"/>
    <cellStyle name="Normal 51 2 4" xfId="35173"/>
    <cellStyle name="Normal 51 2 5" xfId="35174"/>
    <cellStyle name="Normal 51 2 6" xfId="35175"/>
    <cellStyle name="Normal 51 2 7" xfId="35176"/>
    <cellStyle name="Normal 51 2 8" xfId="35177"/>
    <cellStyle name="Normal 51 3" xfId="35178"/>
    <cellStyle name="Normal 51 3 2" xfId="35179"/>
    <cellStyle name="Normal 51 3 3" xfId="35180"/>
    <cellStyle name="Normal 51 3 4" xfId="35181"/>
    <cellStyle name="Normal 51 3 5" xfId="35182"/>
    <cellStyle name="Normal 51 3 6" xfId="35183"/>
    <cellStyle name="Normal 51 4" xfId="35184"/>
    <cellStyle name="Normal 51 4 2" xfId="35185"/>
    <cellStyle name="Normal 51 4 3" xfId="35186"/>
    <cellStyle name="Normal 51 4 4" xfId="35187"/>
    <cellStyle name="Normal 51 5" xfId="35188"/>
    <cellStyle name="Normal 51 6" xfId="35189"/>
    <cellStyle name="Normal 51 7" xfId="35190"/>
    <cellStyle name="Normal 51 8" xfId="35191"/>
    <cellStyle name="Normal 51 9" xfId="35192"/>
    <cellStyle name="Normal 52" xfId="35193"/>
    <cellStyle name="Normal 52 10" xfId="35194"/>
    <cellStyle name="Normal 52 11" xfId="35195"/>
    <cellStyle name="Normal 52 2" xfId="35196"/>
    <cellStyle name="Normal 52 2 2" xfId="35197"/>
    <cellStyle name="Normal 52 2 2 2" xfId="35198"/>
    <cellStyle name="Normal 52 2 2 3" xfId="35199"/>
    <cellStyle name="Normal 52 2 2 4" xfId="35200"/>
    <cellStyle name="Normal 52 2 2 5" xfId="35201"/>
    <cellStyle name="Normal 52 2 2 6" xfId="35202"/>
    <cellStyle name="Normal 52 2 3" xfId="35203"/>
    <cellStyle name="Normal 52 2 3 2" xfId="35204"/>
    <cellStyle name="Normal 52 2 3 3" xfId="35205"/>
    <cellStyle name="Normal 52 2 3 4" xfId="35206"/>
    <cellStyle name="Normal 52 2 4" xfId="35207"/>
    <cellStyle name="Normal 52 2 5" xfId="35208"/>
    <cellStyle name="Normal 52 2 6" xfId="35209"/>
    <cellStyle name="Normal 52 2 7" xfId="35210"/>
    <cellStyle name="Normal 52 2 8" xfId="35211"/>
    <cellStyle name="Normal 52 3" xfId="35212"/>
    <cellStyle name="Normal 52 3 2" xfId="35213"/>
    <cellStyle name="Normal 52 3 3" xfId="35214"/>
    <cellStyle name="Normal 52 3 4" xfId="35215"/>
    <cellStyle name="Normal 52 3 5" xfId="35216"/>
    <cellStyle name="Normal 52 3 6" xfId="35217"/>
    <cellStyle name="Normal 52 4" xfId="35218"/>
    <cellStyle name="Normal 52 4 2" xfId="35219"/>
    <cellStyle name="Normal 52 4 3" xfId="35220"/>
    <cellStyle name="Normal 52 4 4" xfId="35221"/>
    <cellStyle name="Normal 52 5" xfId="35222"/>
    <cellStyle name="Normal 52 6" xfId="35223"/>
    <cellStyle name="Normal 52 7" xfId="35224"/>
    <cellStyle name="Normal 52 8" xfId="35225"/>
    <cellStyle name="Normal 52 9" xfId="35226"/>
    <cellStyle name="Normal 53" xfId="35227"/>
    <cellStyle name="Normal 53 10" xfId="35228"/>
    <cellStyle name="Normal 53 11" xfId="35229"/>
    <cellStyle name="Normal 53 2" xfId="35230"/>
    <cellStyle name="Normal 53 2 2" xfId="35231"/>
    <cellStyle name="Normal 53 2 2 2" xfId="35232"/>
    <cellStyle name="Normal 53 2 2 3" xfId="35233"/>
    <cellStyle name="Normal 53 2 2 4" xfId="35234"/>
    <cellStyle name="Normal 53 2 2 5" xfId="35235"/>
    <cellStyle name="Normal 53 2 2 6" xfId="35236"/>
    <cellStyle name="Normal 53 2 3" xfId="35237"/>
    <cellStyle name="Normal 53 2 3 2" xfId="35238"/>
    <cellStyle name="Normal 53 2 3 3" xfId="35239"/>
    <cellStyle name="Normal 53 2 3 4" xfId="35240"/>
    <cellStyle name="Normal 53 2 4" xfId="35241"/>
    <cellStyle name="Normal 53 2 5" xfId="35242"/>
    <cellStyle name="Normal 53 2 6" xfId="35243"/>
    <cellStyle name="Normal 53 2 7" xfId="35244"/>
    <cellStyle name="Normal 53 2 8" xfId="35245"/>
    <cellStyle name="Normal 53 3" xfId="35246"/>
    <cellStyle name="Normal 53 3 2" xfId="35247"/>
    <cellStyle name="Normal 53 3 3" xfId="35248"/>
    <cellStyle name="Normal 53 3 4" xfId="35249"/>
    <cellStyle name="Normal 53 3 5" xfId="35250"/>
    <cellStyle name="Normal 53 3 6" xfId="35251"/>
    <cellStyle name="Normal 53 4" xfId="35252"/>
    <cellStyle name="Normal 53 4 2" xfId="35253"/>
    <cellStyle name="Normal 53 4 3" xfId="35254"/>
    <cellStyle name="Normal 53 4 4" xfId="35255"/>
    <cellStyle name="Normal 53 5" xfId="35256"/>
    <cellStyle name="Normal 53 6" xfId="35257"/>
    <cellStyle name="Normal 53 7" xfId="35258"/>
    <cellStyle name="Normal 53 8" xfId="35259"/>
    <cellStyle name="Normal 53 9" xfId="35260"/>
    <cellStyle name="Normal 54" xfId="35261"/>
    <cellStyle name="Normal 54 10" xfId="35262"/>
    <cellStyle name="Normal 54 11" xfId="35263"/>
    <cellStyle name="Normal 54 2" xfId="35264"/>
    <cellStyle name="Normal 54 2 2" xfId="35265"/>
    <cellStyle name="Normal 54 2 2 2" xfId="35266"/>
    <cellStyle name="Normal 54 2 2 3" xfId="35267"/>
    <cellStyle name="Normal 54 2 2 4" xfId="35268"/>
    <cellStyle name="Normal 54 2 2 5" xfId="35269"/>
    <cellStyle name="Normal 54 2 2 6" xfId="35270"/>
    <cellStyle name="Normal 54 2 3" xfId="35271"/>
    <cellStyle name="Normal 54 2 3 2" xfId="35272"/>
    <cellStyle name="Normal 54 2 3 3" xfId="35273"/>
    <cellStyle name="Normal 54 2 3 4" xfId="35274"/>
    <cellStyle name="Normal 54 2 4" xfId="35275"/>
    <cellStyle name="Normal 54 2 5" xfId="35276"/>
    <cellStyle name="Normal 54 2 6" xfId="35277"/>
    <cellStyle name="Normal 54 2 7" xfId="35278"/>
    <cellStyle name="Normal 54 2 8" xfId="35279"/>
    <cellStyle name="Normal 54 3" xfId="35280"/>
    <cellStyle name="Normal 54 3 2" xfId="35281"/>
    <cellStyle name="Normal 54 3 3" xfId="35282"/>
    <cellStyle name="Normal 54 3 4" xfId="35283"/>
    <cellStyle name="Normal 54 3 5" xfId="35284"/>
    <cellStyle name="Normal 54 3 6" xfId="35285"/>
    <cellStyle name="Normal 54 4" xfId="35286"/>
    <cellStyle name="Normal 54 4 2" xfId="35287"/>
    <cellStyle name="Normal 54 4 3" xfId="35288"/>
    <cellStyle name="Normal 54 4 4" xfId="35289"/>
    <cellStyle name="Normal 54 5" xfId="35290"/>
    <cellStyle name="Normal 54 6" xfId="35291"/>
    <cellStyle name="Normal 54 7" xfId="35292"/>
    <cellStyle name="Normal 54 8" xfId="35293"/>
    <cellStyle name="Normal 54 9" xfId="35294"/>
    <cellStyle name="Normal 55" xfId="35295"/>
    <cellStyle name="Normal 55 10" xfId="35296"/>
    <cellStyle name="Normal 55 2" xfId="35297"/>
    <cellStyle name="Normal 55 2 2" xfId="35298"/>
    <cellStyle name="Normal 55 2 2 2" xfId="35299"/>
    <cellStyle name="Normal 55 2 2 3" xfId="35300"/>
    <cellStyle name="Normal 55 2 2 4" xfId="35301"/>
    <cellStyle name="Normal 55 2 2 5" xfId="35302"/>
    <cellStyle name="Normal 55 2 2 6" xfId="35303"/>
    <cellStyle name="Normal 55 2 3" xfId="35304"/>
    <cellStyle name="Normal 55 2 3 2" xfId="35305"/>
    <cellStyle name="Normal 55 2 3 3" xfId="35306"/>
    <cellStyle name="Normal 55 2 3 4" xfId="35307"/>
    <cellStyle name="Normal 55 2 4" xfId="35308"/>
    <cellStyle name="Normal 55 2 5" xfId="35309"/>
    <cellStyle name="Normal 55 2 6" xfId="35310"/>
    <cellStyle name="Normal 55 2 7" xfId="35311"/>
    <cellStyle name="Normal 55 2 8" xfId="35312"/>
    <cellStyle name="Normal 55 3" xfId="35313"/>
    <cellStyle name="Normal 55 3 2" xfId="35314"/>
    <cellStyle name="Normal 55 3 3" xfId="35315"/>
    <cellStyle name="Normal 55 3 4" xfId="35316"/>
    <cellStyle name="Normal 55 3 5" xfId="35317"/>
    <cellStyle name="Normal 55 3 6" xfId="35318"/>
    <cellStyle name="Normal 55 4" xfId="35319"/>
    <cellStyle name="Normal 55 4 2" xfId="35320"/>
    <cellStyle name="Normal 55 4 3" xfId="35321"/>
    <cellStyle name="Normal 55 4 4" xfId="35322"/>
    <cellStyle name="Normal 55 5" xfId="35323"/>
    <cellStyle name="Normal 55 6" xfId="35324"/>
    <cellStyle name="Normal 55 7" xfId="35325"/>
    <cellStyle name="Normal 55 8" xfId="35326"/>
    <cellStyle name="Normal 55 9" xfId="35327"/>
    <cellStyle name="Normal 56" xfId="35328"/>
    <cellStyle name="Normal 56 2" xfId="35329"/>
    <cellStyle name="Normal 56 2 2" xfId="35330"/>
    <cellStyle name="Normal 56 2 2 2" xfId="35331"/>
    <cellStyle name="Normal 56 2 2 3" xfId="35332"/>
    <cellStyle name="Normal 56 2 2 4" xfId="35333"/>
    <cellStyle name="Normal 56 2 2 5" xfId="35334"/>
    <cellStyle name="Normal 56 2 2 6" xfId="35335"/>
    <cellStyle name="Normal 56 2 3" xfId="35336"/>
    <cellStyle name="Normal 56 2 3 2" xfId="35337"/>
    <cellStyle name="Normal 56 2 3 3" xfId="35338"/>
    <cellStyle name="Normal 56 2 3 4" xfId="35339"/>
    <cellStyle name="Normal 56 2 4" xfId="35340"/>
    <cellStyle name="Normal 56 2 5" xfId="35341"/>
    <cellStyle name="Normal 56 2 6" xfId="35342"/>
    <cellStyle name="Normal 56 2 7" xfId="35343"/>
    <cellStyle name="Normal 56 2 8" xfId="35344"/>
    <cellStyle name="Normal 56 3" xfId="35345"/>
    <cellStyle name="Normal 56 3 2" xfId="35346"/>
    <cellStyle name="Normal 56 3 3" xfId="35347"/>
    <cellStyle name="Normal 56 3 4" xfId="35348"/>
    <cellStyle name="Normal 56 3 5" xfId="35349"/>
    <cellStyle name="Normal 56 3 6" xfId="35350"/>
    <cellStyle name="Normal 56 4" xfId="35351"/>
    <cellStyle name="Normal 56 4 2" xfId="35352"/>
    <cellStyle name="Normal 56 4 3" xfId="35353"/>
    <cellStyle name="Normal 56 4 4" xfId="35354"/>
    <cellStyle name="Normal 56 5" xfId="35355"/>
    <cellStyle name="Normal 56 6" xfId="35356"/>
    <cellStyle name="Normal 56 7" xfId="35357"/>
    <cellStyle name="Normal 56 8" xfId="35358"/>
    <cellStyle name="Normal 56 9" xfId="35359"/>
    <cellStyle name="Normal 57" xfId="35360"/>
    <cellStyle name="Normal 57 2" xfId="35361"/>
    <cellStyle name="Normal 57 2 2" xfId="35362"/>
    <cellStyle name="Normal 57 2 2 2" xfId="35363"/>
    <cellStyle name="Normal 57 2 2 3" xfId="35364"/>
    <cellStyle name="Normal 57 2 2 4" xfId="35365"/>
    <cellStyle name="Normal 57 2 2 5" xfId="35366"/>
    <cellStyle name="Normal 57 2 2 6" xfId="35367"/>
    <cellStyle name="Normal 57 2 3" xfId="35368"/>
    <cellStyle name="Normal 57 2 3 2" xfId="35369"/>
    <cellStyle name="Normal 57 2 3 3" xfId="35370"/>
    <cellStyle name="Normal 57 2 3 4" xfId="35371"/>
    <cellStyle name="Normal 57 2 4" xfId="35372"/>
    <cellStyle name="Normal 57 2 5" xfId="35373"/>
    <cellStyle name="Normal 57 2 6" xfId="35374"/>
    <cellStyle name="Normal 57 2 7" xfId="35375"/>
    <cellStyle name="Normal 57 2 8" xfId="35376"/>
    <cellStyle name="Normal 57 3" xfId="35377"/>
    <cellStyle name="Normal 57 3 2" xfId="35378"/>
    <cellStyle name="Normal 57 3 3" xfId="35379"/>
    <cellStyle name="Normal 57 3 4" xfId="35380"/>
    <cellStyle name="Normal 57 3 5" xfId="35381"/>
    <cellStyle name="Normal 57 3 6" xfId="35382"/>
    <cellStyle name="Normal 57 4" xfId="35383"/>
    <cellStyle name="Normal 57 4 2" xfId="35384"/>
    <cellStyle name="Normal 57 4 3" xfId="35385"/>
    <cellStyle name="Normal 57 4 4" xfId="35386"/>
    <cellStyle name="Normal 57 5" xfId="35387"/>
    <cellStyle name="Normal 57 6" xfId="35388"/>
    <cellStyle name="Normal 57 7" xfId="35389"/>
    <cellStyle name="Normal 57 8" xfId="35390"/>
    <cellStyle name="Normal 57 9" xfId="35391"/>
    <cellStyle name="Normal 58" xfId="35392"/>
    <cellStyle name="Normal 58 2" xfId="35393"/>
    <cellStyle name="Normal 58 2 2" xfId="35394"/>
    <cellStyle name="Normal 58 2 2 2" xfId="35395"/>
    <cellStyle name="Normal 58 2 2 3" xfId="35396"/>
    <cellStyle name="Normal 58 2 2 4" xfId="35397"/>
    <cellStyle name="Normal 58 2 2 5" xfId="35398"/>
    <cellStyle name="Normal 58 2 2 6" xfId="35399"/>
    <cellStyle name="Normal 58 2 3" xfId="35400"/>
    <cellStyle name="Normal 58 2 3 2" xfId="35401"/>
    <cellStyle name="Normal 58 2 3 3" xfId="35402"/>
    <cellStyle name="Normal 58 2 3 4" xfId="35403"/>
    <cellStyle name="Normal 58 2 4" xfId="35404"/>
    <cellStyle name="Normal 58 2 5" xfId="35405"/>
    <cellStyle name="Normal 58 2 6" xfId="35406"/>
    <cellStyle name="Normal 58 2 7" xfId="35407"/>
    <cellStyle name="Normal 58 2 8" xfId="35408"/>
    <cellStyle name="Normal 58 3" xfId="35409"/>
    <cellStyle name="Normal 58 3 2" xfId="35410"/>
    <cellStyle name="Normal 58 3 3" xfId="35411"/>
    <cellStyle name="Normal 58 3 4" xfId="35412"/>
    <cellStyle name="Normal 58 3 5" xfId="35413"/>
    <cellStyle name="Normal 58 3 6" xfId="35414"/>
    <cellStyle name="Normal 58 4" xfId="35415"/>
    <cellStyle name="Normal 58 4 2" xfId="35416"/>
    <cellStyle name="Normal 58 4 3" xfId="35417"/>
    <cellStyle name="Normal 58 4 4" xfId="35418"/>
    <cellStyle name="Normal 58 5" xfId="35419"/>
    <cellStyle name="Normal 58 6" xfId="35420"/>
    <cellStyle name="Normal 58 7" xfId="35421"/>
    <cellStyle name="Normal 58 8" xfId="35422"/>
    <cellStyle name="Normal 58 9" xfId="35423"/>
    <cellStyle name="Normal 59" xfId="35424"/>
    <cellStyle name="Normal 59 2" xfId="35425"/>
    <cellStyle name="Normal 59 2 2" xfId="35426"/>
    <cellStyle name="Normal 59 2 2 2" xfId="35427"/>
    <cellStyle name="Normal 59 2 2 3" xfId="35428"/>
    <cellStyle name="Normal 59 2 2 4" xfId="35429"/>
    <cellStyle name="Normal 59 2 2 5" xfId="35430"/>
    <cellStyle name="Normal 59 2 2 6" xfId="35431"/>
    <cellStyle name="Normal 59 2 3" xfId="35432"/>
    <cellStyle name="Normal 59 2 3 2" xfId="35433"/>
    <cellStyle name="Normal 59 2 3 3" xfId="35434"/>
    <cellStyle name="Normal 59 2 3 4" xfId="35435"/>
    <cellStyle name="Normal 59 2 4" xfId="35436"/>
    <cellStyle name="Normal 59 2 5" xfId="35437"/>
    <cellStyle name="Normal 59 2 6" xfId="35438"/>
    <cellStyle name="Normal 59 2 7" xfId="35439"/>
    <cellStyle name="Normal 59 2 8" xfId="35440"/>
    <cellStyle name="Normal 59 3" xfId="35441"/>
    <cellStyle name="Normal 59 3 2" xfId="35442"/>
    <cellStyle name="Normal 59 3 3" xfId="35443"/>
    <cellStyle name="Normal 59 3 4" xfId="35444"/>
    <cellStyle name="Normal 59 3 5" xfId="35445"/>
    <cellStyle name="Normal 59 3 6" xfId="35446"/>
    <cellStyle name="Normal 59 4" xfId="35447"/>
    <cellStyle name="Normal 59 4 2" xfId="35448"/>
    <cellStyle name="Normal 59 4 3" xfId="35449"/>
    <cellStyle name="Normal 59 4 4" xfId="35450"/>
    <cellStyle name="Normal 59 5" xfId="35451"/>
    <cellStyle name="Normal 59 6" xfId="35452"/>
    <cellStyle name="Normal 59 7" xfId="35453"/>
    <cellStyle name="Normal 59 8" xfId="35454"/>
    <cellStyle name="Normal 59 9" xfId="35455"/>
    <cellStyle name="Normal 6" xfId="35456"/>
    <cellStyle name="Normal 6 10" xfId="35457"/>
    <cellStyle name="Normal 6 11" xfId="35458"/>
    <cellStyle name="Normal 6 2" xfId="35459"/>
    <cellStyle name="Normal 6 2 2" xfId="35460"/>
    <cellStyle name="Normal 6 2 2 2" xfId="35461"/>
    <cellStyle name="Normal 6 2 2 3" xfId="35462"/>
    <cellStyle name="Normal 6 2 2 4" xfId="35463"/>
    <cellStyle name="Normal 6 2 2 5" xfId="35464"/>
    <cellStyle name="Normal 6 2 2 6" xfId="35465"/>
    <cellStyle name="Normal 6 2 3" xfId="35466"/>
    <cellStyle name="Normal 6 2 3 2" xfId="35467"/>
    <cellStyle name="Normal 6 2 3 3" xfId="35468"/>
    <cellStyle name="Normal 6 2 3 4" xfId="35469"/>
    <cellStyle name="Normal 6 2 4" xfId="35470"/>
    <cellStyle name="Normal 6 2 5" xfId="35471"/>
    <cellStyle name="Normal 6 2 6" xfId="35472"/>
    <cellStyle name="Normal 6 2 7" xfId="35473"/>
    <cellStyle name="Normal 6 2 8" xfId="35474"/>
    <cellStyle name="Normal 6 3" xfId="35475"/>
    <cellStyle name="Normal 6 3 2" xfId="35476"/>
    <cellStyle name="Normal 6 3 3" xfId="35477"/>
    <cellStyle name="Normal 6 3 4" xfId="35478"/>
    <cellStyle name="Normal 6 3 5" xfId="35479"/>
    <cellStyle name="Normal 6 3 6" xfId="35480"/>
    <cellStyle name="Normal 6 4" xfId="35481"/>
    <cellStyle name="Normal 6 4 2" xfId="35482"/>
    <cellStyle name="Normal 6 4 3" xfId="35483"/>
    <cellStyle name="Normal 6 4 4" xfId="35484"/>
    <cellStyle name="Normal 6 4 5" xfId="35485"/>
    <cellStyle name="Normal 6 4 6" xfId="35486"/>
    <cellStyle name="Normal 6 5" xfId="35487"/>
    <cellStyle name="Normal 6 5 2" xfId="35488"/>
    <cellStyle name="Normal 6 5 3" xfId="35489"/>
    <cellStyle name="Normal 6 6" xfId="35490"/>
    <cellStyle name="Normal 6 7" xfId="35491"/>
    <cellStyle name="Normal 6 8" xfId="35492"/>
    <cellStyle name="Normal 6 9" xfId="35493"/>
    <cellStyle name="Normal 60" xfId="35494"/>
    <cellStyle name="Normal 60 2" xfId="35495"/>
    <cellStyle name="Normal 60 2 2" xfId="35496"/>
    <cellStyle name="Normal 60 2 2 2" xfId="35497"/>
    <cellStyle name="Normal 60 2 2 3" xfId="35498"/>
    <cellStyle name="Normal 60 2 2 4" xfId="35499"/>
    <cellStyle name="Normal 60 2 2 5" xfId="35500"/>
    <cellStyle name="Normal 60 2 2 6" xfId="35501"/>
    <cellStyle name="Normal 60 2 3" xfId="35502"/>
    <cellStyle name="Normal 60 2 3 2" xfId="35503"/>
    <cellStyle name="Normal 60 2 3 3" xfId="35504"/>
    <cellStyle name="Normal 60 2 3 4" xfId="35505"/>
    <cellStyle name="Normal 60 2 4" xfId="35506"/>
    <cellStyle name="Normal 60 2 5" xfId="35507"/>
    <cellStyle name="Normal 60 2 6" xfId="35508"/>
    <cellStyle name="Normal 60 2 7" xfId="35509"/>
    <cellStyle name="Normal 60 2 8" xfId="35510"/>
    <cellStyle name="Normal 60 3" xfId="35511"/>
    <cellStyle name="Normal 60 3 2" xfId="35512"/>
    <cellStyle name="Normal 60 3 3" xfId="35513"/>
    <cellStyle name="Normal 60 3 4" xfId="35514"/>
    <cellStyle name="Normal 60 3 5" xfId="35515"/>
    <cellStyle name="Normal 60 3 6" xfId="35516"/>
    <cellStyle name="Normal 60 4" xfId="35517"/>
    <cellStyle name="Normal 60 4 2" xfId="35518"/>
    <cellStyle name="Normal 60 4 3" xfId="35519"/>
    <cellStyle name="Normal 60 4 4" xfId="35520"/>
    <cellStyle name="Normal 60 5" xfId="35521"/>
    <cellStyle name="Normal 60 6" xfId="35522"/>
    <cellStyle name="Normal 60 7" xfId="35523"/>
    <cellStyle name="Normal 60 8" xfId="35524"/>
    <cellStyle name="Normal 60 9" xfId="35525"/>
    <cellStyle name="Normal 61" xfId="35526"/>
    <cellStyle name="Normal 61 2" xfId="35527"/>
    <cellStyle name="Normal 61 2 2" xfId="35528"/>
    <cellStyle name="Normal 61 2 2 2" xfId="35529"/>
    <cellStyle name="Normal 61 2 2 3" xfId="35530"/>
    <cellStyle name="Normal 61 2 2 4" xfId="35531"/>
    <cellStyle name="Normal 61 2 2 5" xfId="35532"/>
    <cellStyle name="Normal 61 2 2 6" xfId="35533"/>
    <cellStyle name="Normal 61 2 3" xfId="35534"/>
    <cellStyle name="Normal 61 2 3 2" xfId="35535"/>
    <cellStyle name="Normal 61 2 3 3" xfId="35536"/>
    <cellStyle name="Normal 61 2 3 4" xfId="35537"/>
    <cellStyle name="Normal 61 2 4" xfId="35538"/>
    <cellStyle name="Normal 61 2 5" xfId="35539"/>
    <cellStyle name="Normal 61 2 6" xfId="35540"/>
    <cellStyle name="Normal 61 2 7" xfId="35541"/>
    <cellStyle name="Normal 61 2 8" xfId="35542"/>
    <cellStyle name="Normal 61 3" xfId="35543"/>
    <cellStyle name="Normal 61 3 2" xfId="35544"/>
    <cellStyle name="Normal 61 3 3" xfId="35545"/>
    <cellStyle name="Normal 61 3 4" xfId="35546"/>
    <cellStyle name="Normal 61 3 5" xfId="35547"/>
    <cellStyle name="Normal 61 3 6" xfId="35548"/>
    <cellStyle name="Normal 61 4" xfId="35549"/>
    <cellStyle name="Normal 61 4 2" xfId="35550"/>
    <cellStyle name="Normal 61 4 3" xfId="35551"/>
    <cellStyle name="Normal 61 4 4" xfId="35552"/>
    <cellStyle name="Normal 61 5" xfId="35553"/>
    <cellStyle name="Normal 61 6" xfId="35554"/>
    <cellStyle name="Normal 61 7" xfId="35555"/>
    <cellStyle name="Normal 61 8" xfId="35556"/>
    <cellStyle name="Normal 61 9" xfId="35557"/>
    <cellStyle name="Normal 62" xfId="35558"/>
    <cellStyle name="Normal 62 2" xfId="35559"/>
    <cellStyle name="Normal 62 2 2" xfId="35560"/>
    <cellStyle name="Normal 62 2 2 2" xfId="35561"/>
    <cellStyle name="Normal 62 2 2 3" xfId="35562"/>
    <cellStyle name="Normal 62 2 2 4" xfId="35563"/>
    <cellStyle name="Normal 62 2 2 5" xfId="35564"/>
    <cellStyle name="Normal 62 2 2 6" xfId="35565"/>
    <cellStyle name="Normal 62 2 3" xfId="35566"/>
    <cellStyle name="Normal 62 2 3 2" xfId="35567"/>
    <cellStyle name="Normal 62 2 3 3" xfId="35568"/>
    <cellStyle name="Normal 62 2 3 4" xfId="35569"/>
    <cellStyle name="Normal 62 2 4" xfId="35570"/>
    <cellStyle name="Normal 62 2 5" xfId="35571"/>
    <cellStyle name="Normal 62 2 6" xfId="35572"/>
    <cellStyle name="Normal 62 2 7" xfId="35573"/>
    <cellStyle name="Normal 62 2 8" xfId="35574"/>
    <cellStyle name="Normal 62 3" xfId="35575"/>
    <cellStyle name="Normal 62 3 2" xfId="35576"/>
    <cellStyle name="Normal 62 3 3" xfId="35577"/>
    <cellStyle name="Normal 62 3 4" xfId="35578"/>
    <cellStyle name="Normal 62 3 5" xfId="35579"/>
    <cellStyle name="Normal 62 3 6" xfId="35580"/>
    <cellStyle name="Normal 62 4" xfId="35581"/>
    <cellStyle name="Normal 62 4 2" xfId="35582"/>
    <cellStyle name="Normal 62 4 3" xfId="35583"/>
    <cellStyle name="Normal 62 4 4" xfId="35584"/>
    <cellStyle name="Normal 62 5" xfId="35585"/>
    <cellStyle name="Normal 62 6" xfId="35586"/>
    <cellStyle name="Normal 62 7" xfId="35587"/>
    <cellStyle name="Normal 62 8" xfId="35588"/>
    <cellStyle name="Normal 62 9" xfId="35589"/>
    <cellStyle name="Normal 63" xfId="35590"/>
    <cellStyle name="Normal 63 2" xfId="35591"/>
    <cellStyle name="Normal 63 2 2" xfId="35592"/>
    <cellStyle name="Normal 63 2 2 2" xfId="35593"/>
    <cellStyle name="Normal 63 2 2 3" xfId="35594"/>
    <cellStyle name="Normal 63 2 2 4" xfId="35595"/>
    <cellStyle name="Normal 63 2 2 5" xfId="35596"/>
    <cellStyle name="Normal 63 2 2 6" xfId="35597"/>
    <cellStyle name="Normal 63 2 3" xfId="35598"/>
    <cellStyle name="Normal 63 2 3 2" xfId="35599"/>
    <cellStyle name="Normal 63 2 3 3" xfId="35600"/>
    <cellStyle name="Normal 63 2 3 4" xfId="35601"/>
    <cellStyle name="Normal 63 2 4" xfId="35602"/>
    <cellStyle name="Normal 63 2 5" xfId="35603"/>
    <cellStyle name="Normal 63 2 6" xfId="35604"/>
    <cellStyle name="Normal 63 2 7" xfId="35605"/>
    <cellStyle name="Normal 63 2 8" xfId="35606"/>
    <cellStyle name="Normal 63 3" xfId="35607"/>
    <cellStyle name="Normal 63 3 2" xfId="35608"/>
    <cellStyle name="Normal 63 3 3" xfId="35609"/>
    <cellStyle name="Normal 63 3 4" xfId="35610"/>
    <cellStyle name="Normal 63 3 5" xfId="35611"/>
    <cellStyle name="Normal 63 3 6" xfId="35612"/>
    <cellStyle name="Normal 63 4" xfId="35613"/>
    <cellStyle name="Normal 63 4 2" xfId="35614"/>
    <cellStyle name="Normal 63 4 3" xfId="35615"/>
    <cellStyle name="Normal 63 4 4" xfId="35616"/>
    <cellStyle name="Normal 63 5" xfId="35617"/>
    <cellStyle name="Normal 63 6" xfId="35618"/>
    <cellStyle name="Normal 63 7" xfId="35619"/>
    <cellStyle name="Normal 63 8" xfId="35620"/>
    <cellStyle name="Normal 63 9" xfId="35621"/>
    <cellStyle name="Normal 64" xfId="35622"/>
    <cellStyle name="Normal 64 2" xfId="35623"/>
    <cellStyle name="Normal 64 2 2" xfId="35624"/>
    <cellStyle name="Normal 64 2 2 2" xfId="35625"/>
    <cellStyle name="Normal 64 2 2 3" xfId="35626"/>
    <cellStyle name="Normal 64 2 2 4" xfId="35627"/>
    <cellStyle name="Normal 64 2 2 5" xfId="35628"/>
    <cellStyle name="Normal 64 2 2 6" xfId="35629"/>
    <cellStyle name="Normal 64 2 3" xfId="35630"/>
    <cellStyle name="Normal 64 2 3 2" xfId="35631"/>
    <cellStyle name="Normal 64 2 3 3" xfId="35632"/>
    <cellStyle name="Normal 64 2 3 4" xfId="35633"/>
    <cellStyle name="Normal 64 2 4" xfId="35634"/>
    <cellStyle name="Normal 64 2 5" xfId="35635"/>
    <cellStyle name="Normal 64 2 6" xfId="35636"/>
    <cellStyle name="Normal 64 2 7" xfId="35637"/>
    <cellStyle name="Normal 64 2 8" xfId="35638"/>
    <cellStyle name="Normal 64 3" xfId="35639"/>
    <cellStyle name="Normal 64 3 2" xfId="35640"/>
    <cellStyle name="Normal 64 3 3" xfId="35641"/>
    <cellStyle name="Normal 64 3 4" xfId="35642"/>
    <cellStyle name="Normal 64 3 5" xfId="35643"/>
    <cellStyle name="Normal 64 3 6" xfId="35644"/>
    <cellStyle name="Normal 64 4" xfId="35645"/>
    <cellStyle name="Normal 64 4 2" xfId="35646"/>
    <cellStyle name="Normal 64 4 3" xfId="35647"/>
    <cellStyle name="Normal 64 4 4" xfId="35648"/>
    <cellStyle name="Normal 64 5" xfId="35649"/>
    <cellStyle name="Normal 64 6" xfId="35650"/>
    <cellStyle name="Normal 64 7" xfId="35651"/>
    <cellStyle name="Normal 64 8" xfId="35652"/>
    <cellStyle name="Normal 64 9" xfId="35653"/>
    <cellStyle name="Normal 65" xfId="35654"/>
    <cellStyle name="Normal 65 2" xfId="35655"/>
    <cellStyle name="Normal 65 2 2" xfId="35656"/>
    <cellStyle name="Normal 65 2 2 2" xfId="35657"/>
    <cellStyle name="Normal 65 2 2 3" xfId="35658"/>
    <cellStyle name="Normal 65 2 2 4" xfId="35659"/>
    <cellStyle name="Normal 65 2 2 5" xfId="35660"/>
    <cellStyle name="Normal 65 2 2 6" xfId="35661"/>
    <cellStyle name="Normal 65 2 3" xfId="35662"/>
    <cellStyle name="Normal 65 2 3 2" xfId="35663"/>
    <cellStyle name="Normal 65 2 3 3" xfId="35664"/>
    <cellStyle name="Normal 65 2 3 4" xfId="35665"/>
    <cellStyle name="Normal 65 2 4" xfId="35666"/>
    <cellStyle name="Normal 65 2 5" xfId="35667"/>
    <cellStyle name="Normal 65 2 6" xfId="35668"/>
    <cellStyle name="Normal 65 2 7" xfId="35669"/>
    <cellStyle name="Normal 65 2 8" xfId="35670"/>
    <cellStyle name="Normal 65 3" xfId="35671"/>
    <cellStyle name="Normal 65 3 2" xfId="35672"/>
    <cellStyle name="Normal 65 3 3" xfId="35673"/>
    <cellStyle name="Normal 65 3 4" xfId="35674"/>
    <cellStyle name="Normal 65 3 5" xfId="35675"/>
    <cellStyle name="Normal 65 3 6" xfId="35676"/>
    <cellStyle name="Normal 65 4" xfId="35677"/>
    <cellStyle name="Normal 65 4 2" xfId="35678"/>
    <cellStyle name="Normal 65 4 3" xfId="35679"/>
    <cellStyle name="Normal 65 4 4" xfId="35680"/>
    <cellStyle name="Normal 65 4 5" xfId="35681"/>
    <cellStyle name="Normal 65 4 6" xfId="35682"/>
    <cellStyle name="Normal 65 5" xfId="35683"/>
    <cellStyle name="Normal 65 6" xfId="35684"/>
    <cellStyle name="Normal 65 7" xfId="35685"/>
    <cellStyle name="Normal 65 8" xfId="35686"/>
    <cellStyle name="Normal 65 9" xfId="35687"/>
    <cellStyle name="Normal 66" xfId="35688"/>
    <cellStyle name="Normal 66 2" xfId="35689"/>
    <cellStyle name="Normal 66 2 2" xfId="35690"/>
    <cellStyle name="Normal 66 2 2 2" xfId="35691"/>
    <cellStyle name="Normal 66 2 2 3" xfId="35692"/>
    <cellStyle name="Normal 66 2 2 4" xfId="35693"/>
    <cellStyle name="Normal 66 2 2 5" xfId="35694"/>
    <cellStyle name="Normal 66 2 2 6" xfId="35695"/>
    <cellStyle name="Normal 66 2 3" xfId="35696"/>
    <cellStyle name="Normal 66 2 3 2" xfId="35697"/>
    <cellStyle name="Normal 66 2 3 3" xfId="35698"/>
    <cellStyle name="Normal 66 2 3 4" xfId="35699"/>
    <cellStyle name="Normal 66 2 4" xfId="35700"/>
    <cellStyle name="Normal 66 2 5" xfId="35701"/>
    <cellStyle name="Normal 66 2 6" xfId="35702"/>
    <cellStyle name="Normal 66 2 7" xfId="35703"/>
    <cellStyle name="Normal 66 2 8" xfId="35704"/>
    <cellStyle name="Normal 66 3" xfId="35705"/>
    <cellStyle name="Normal 66 3 2" xfId="35706"/>
    <cellStyle name="Normal 66 3 3" xfId="35707"/>
    <cellStyle name="Normal 66 3 4" xfId="35708"/>
    <cellStyle name="Normal 66 3 5" xfId="35709"/>
    <cellStyle name="Normal 66 3 6" xfId="35710"/>
    <cellStyle name="Normal 66 4" xfId="35711"/>
    <cellStyle name="Normal 66 4 2" xfId="35712"/>
    <cellStyle name="Normal 66 4 3" xfId="35713"/>
    <cellStyle name="Normal 66 4 4" xfId="35714"/>
    <cellStyle name="Normal 66 4 5" xfId="35715"/>
    <cellStyle name="Normal 66 4 6" xfId="35716"/>
    <cellStyle name="Normal 66 5" xfId="35717"/>
    <cellStyle name="Normal 66 6" xfId="35718"/>
    <cellStyle name="Normal 66 7" xfId="35719"/>
    <cellStyle name="Normal 66 8" xfId="35720"/>
    <cellStyle name="Normal 66 9" xfId="35721"/>
    <cellStyle name="Normal 67" xfId="35722"/>
    <cellStyle name="Normal 67 2" xfId="35723"/>
    <cellStyle name="Normal 67 2 2" xfId="35724"/>
    <cellStyle name="Normal 67 2 2 2" xfId="35725"/>
    <cellStyle name="Normal 67 2 2 3" xfId="35726"/>
    <cellStyle name="Normal 67 2 2 4" xfId="35727"/>
    <cellStyle name="Normal 67 2 2 5" xfId="35728"/>
    <cellStyle name="Normal 67 2 2 6" xfId="35729"/>
    <cellStyle name="Normal 67 2 3" xfId="35730"/>
    <cellStyle name="Normal 67 2 3 2" xfId="35731"/>
    <cellStyle name="Normal 67 2 3 3" xfId="35732"/>
    <cellStyle name="Normal 67 2 3 4" xfId="35733"/>
    <cellStyle name="Normal 67 2 4" xfId="35734"/>
    <cellStyle name="Normal 67 2 5" xfId="35735"/>
    <cellStyle name="Normal 67 2 6" xfId="35736"/>
    <cellStyle name="Normal 67 2 7" xfId="35737"/>
    <cellStyle name="Normal 67 2 8" xfId="35738"/>
    <cellStyle name="Normal 67 3" xfId="35739"/>
    <cellStyle name="Normal 67 3 2" xfId="35740"/>
    <cellStyle name="Normal 67 3 3" xfId="35741"/>
    <cellStyle name="Normal 67 3 4" xfId="35742"/>
    <cellStyle name="Normal 67 3 5" xfId="35743"/>
    <cellStyle name="Normal 67 3 6" xfId="35744"/>
    <cellStyle name="Normal 67 4" xfId="35745"/>
    <cellStyle name="Normal 67 4 2" xfId="35746"/>
    <cellStyle name="Normal 67 4 3" xfId="35747"/>
    <cellStyle name="Normal 67 4 4" xfId="35748"/>
    <cellStyle name="Normal 67 5" xfId="35749"/>
    <cellStyle name="Normal 67 6" xfId="35750"/>
    <cellStyle name="Normal 67 7" xfId="35751"/>
    <cellStyle name="Normal 67 8" xfId="35752"/>
    <cellStyle name="Normal 67 9" xfId="35753"/>
    <cellStyle name="Normal 68" xfId="35754"/>
    <cellStyle name="Normal 68 2" xfId="35755"/>
    <cellStyle name="Normal 68 2 2" xfId="35756"/>
    <cellStyle name="Normal 68 2 2 2" xfId="35757"/>
    <cellStyle name="Normal 68 2 2 3" xfId="35758"/>
    <cellStyle name="Normal 68 2 2 4" xfId="35759"/>
    <cellStyle name="Normal 68 2 2 5" xfId="35760"/>
    <cellStyle name="Normal 68 2 2 6" xfId="35761"/>
    <cellStyle name="Normal 68 2 3" xfId="35762"/>
    <cellStyle name="Normal 68 2 3 2" xfId="35763"/>
    <cellStyle name="Normal 68 2 3 3" xfId="35764"/>
    <cellStyle name="Normal 68 2 3 4" xfId="35765"/>
    <cellStyle name="Normal 68 2 4" xfId="35766"/>
    <cellStyle name="Normal 68 2 5" xfId="35767"/>
    <cellStyle name="Normal 68 2 6" xfId="35768"/>
    <cellStyle name="Normal 68 2 7" xfId="35769"/>
    <cellStyle name="Normal 68 2 8" xfId="35770"/>
    <cellStyle name="Normal 68 3" xfId="35771"/>
    <cellStyle name="Normal 68 3 2" xfId="35772"/>
    <cellStyle name="Normal 68 3 3" xfId="35773"/>
    <cellStyle name="Normal 68 3 4" xfId="35774"/>
    <cellStyle name="Normal 68 3 5" xfId="35775"/>
    <cellStyle name="Normal 68 3 6" xfId="35776"/>
    <cellStyle name="Normal 68 4" xfId="35777"/>
    <cellStyle name="Normal 68 4 2" xfId="35778"/>
    <cellStyle name="Normal 68 4 3" xfId="35779"/>
    <cellStyle name="Normal 68 4 4" xfId="35780"/>
    <cellStyle name="Normal 68 5" xfId="35781"/>
    <cellStyle name="Normal 68 6" xfId="35782"/>
    <cellStyle name="Normal 68 7" xfId="35783"/>
    <cellStyle name="Normal 68 8" xfId="35784"/>
    <cellStyle name="Normal 68 9" xfId="35785"/>
    <cellStyle name="Normal 69" xfId="35786"/>
    <cellStyle name="Normal 69 2" xfId="35787"/>
    <cellStyle name="Normal 69 2 2" xfId="35788"/>
    <cellStyle name="Normal 69 2 2 2" xfId="35789"/>
    <cellStyle name="Normal 69 2 2 3" xfId="35790"/>
    <cellStyle name="Normal 69 2 2 4" xfId="35791"/>
    <cellStyle name="Normal 69 2 2 5" xfId="35792"/>
    <cellStyle name="Normal 69 2 2 6" xfId="35793"/>
    <cellStyle name="Normal 69 2 3" xfId="35794"/>
    <cellStyle name="Normal 69 2 3 2" xfId="35795"/>
    <cellStyle name="Normal 69 2 3 3" xfId="35796"/>
    <cellStyle name="Normal 69 2 3 4" xfId="35797"/>
    <cellStyle name="Normal 69 2 4" xfId="35798"/>
    <cellStyle name="Normal 69 2 5" xfId="35799"/>
    <cellStyle name="Normal 69 2 6" xfId="35800"/>
    <cellStyle name="Normal 69 2 7" xfId="35801"/>
    <cellStyle name="Normal 69 2 8" xfId="35802"/>
    <cellStyle name="Normal 69 3" xfId="35803"/>
    <cellStyle name="Normal 69 3 2" xfId="35804"/>
    <cellStyle name="Normal 69 3 3" xfId="35805"/>
    <cellStyle name="Normal 69 3 4" xfId="35806"/>
    <cellStyle name="Normal 69 3 5" xfId="35807"/>
    <cellStyle name="Normal 69 3 6" xfId="35808"/>
    <cellStyle name="Normal 69 4" xfId="35809"/>
    <cellStyle name="Normal 69 4 2" xfId="35810"/>
    <cellStyle name="Normal 69 4 3" xfId="35811"/>
    <cellStyle name="Normal 69 4 4" xfId="35812"/>
    <cellStyle name="Normal 69 5" xfId="35813"/>
    <cellStyle name="Normal 69 6" xfId="35814"/>
    <cellStyle name="Normal 69 7" xfId="35815"/>
    <cellStyle name="Normal 69 8" xfId="35816"/>
    <cellStyle name="Normal 69 9" xfId="35817"/>
    <cellStyle name="Normal 7" xfId="35818"/>
    <cellStyle name="Normal 7 10" xfId="35819"/>
    <cellStyle name="Normal 7 11" xfId="35820"/>
    <cellStyle name="Normal 7 2" xfId="35821"/>
    <cellStyle name="Normal 7 2 2" xfId="35822"/>
    <cellStyle name="Normal 7 2 2 2" xfId="35823"/>
    <cellStyle name="Normal 7 2 2 3" xfId="35824"/>
    <cellStyle name="Normal 7 2 2 4" xfId="35825"/>
    <cellStyle name="Normal 7 2 2 5" xfId="35826"/>
    <cellStyle name="Normal 7 2 2 6" xfId="35827"/>
    <cellStyle name="Normal 7 2 3" xfId="35828"/>
    <cellStyle name="Normal 7 2 3 2" xfId="35829"/>
    <cellStyle name="Normal 7 2 3 3" xfId="35830"/>
    <cellStyle name="Normal 7 2 3 4" xfId="35831"/>
    <cellStyle name="Normal 7 2 4" xfId="35832"/>
    <cellStyle name="Normal 7 2 5" xfId="35833"/>
    <cellStyle name="Normal 7 2 6" xfId="35834"/>
    <cellStyle name="Normal 7 2 7" xfId="35835"/>
    <cellStyle name="Normal 7 2 8" xfId="35836"/>
    <cellStyle name="Normal 7 3" xfId="35837"/>
    <cellStyle name="Normal 7 3 2" xfId="35838"/>
    <cellStyle name="Normal 7 3 3" xfId="35839"/>
    <cellStyle name="Normal 7 3 4" xfId="35840"/>
    <cellStyle name="Normal 7 3 5" xfId="35841"/>
    <cellStyle name="Normal 7 3 6" xfId="35842"/>
    <cellStyle name="Normal 7 4" xfId="35843"/>
    <cellStyle name="Normal 7 4 2" xfId="35844"/>
    <cellStyle name="Normal 7 4 3" xfId="35845"/>
    <cellStyle name="Normal 7 4 4" xfId="35846"/>
    <cellStyle name="Normal 7 4 5" xfId="35847"/>
    <cellStyle name="Normal 7 4 6" xfId="35848"/>
    <cellStyle name="Normal 7 5" xfId="35849"/>
    <cellStyle name="Normal 7 5 2" xfId="35850"/>
    <cellStyle name="Normal 7 5 3" xfId="35851"/>
    <cellStyle name="Normal 7 6" xfId="35852"/>
    <cellStyle name="Normal 7 7" xfId="35853"/>
    <cellStyle name="Normal 7 8" xfId="35854"/>
    <cellStyle name="Normal 7 9" xfId="35855"/>
    <cellStyle name="Normal 70" xfId="35856"/>
    <cellStyle name="Normal 70 2" xfId="35857"/>
    <cellStyle name="Normal 70 2 2" xfId="35858"/>
    <cellStyle name="Normal 70 2 3" xfId="35859"/>
    <cellStyle name="Normal 70 2 4" xfId="35860"/>
    <cellStyle name="Normal 70 2 5" xfId="35861"/>
    <cellStyle name="Normal 70 2 6" xfId="35862"/>
    <cellStyle name="Normal 70 3" xfId="35863"/>
    <cellStyle name="Normal 70 3 2" xfId="35864"/>
    <cellStyle name="Normal 70 3 3" xfId="35865"/>
    <cellStyle name="Normal 70 3 4" xfId="35866"/>
    <cellStyle name="Normal 70 4" xfId="35867"/>
    <cellStyle name="Normal 70 5" xfId="35868"/>
    <cellStyle name="Normal 70 6" xfId="35869"/>
    <cellStyle name="Normal 70 7" xfId="35870"/>
    <cellStyle name="Normal 70 8" xfId="35871"/>
    <cellStyle name="Normal 70 9" xfId="35872"/>
    <cellStyle name="Normal 71" xfId="35873"/>
    <cellStyle name="Normal 71 2" xfId="35874"/>
    <cellStyle name="Normal 71 2 2" xfId="35875"/>
    <cellStyle name="Normal 71 2 3" xfId="35876"/>
    <cellStyle name="Normal 71 2 4" xfId="35877"/>
    <cellStyle name="Normal 71 2 5" xfId="35878"/>
    <cellStyle name="Normal 71 2 6" xfId="35879"/>
    <cellStyle name="Normal 71 3" xfId="35880"/>
    <cellStyle name="Normal 71 3 2" xfId="35881"/>
    <cellStyle name="Normal 71 3 3" xfId="35882"/>
    <cellStyle name="Normal 71 3 4" xfId="35883"/>
    <cellStyle name="Normal 71 4" xfId="35884"/>
    <cellStyle name="Normal 71 5" xfId="35885"/>
    <cellStyle name="Normal 71 6" xfId="35886"/>
    <cellStyle name="Normal 71 7" xfId="35887"/>
    <cellStyle name="Normal 71 8" xfId="35888"/>
    <cellStyle name="Normal 71 9" xfId="35889"/>
    <cellStyle name="Normal 72" xfId="35890"/>
    <cellStyle name="Normal 72 2" xfId="35891"/>
    <cellStyle name="Normal 72 2 2" xfId="35892"/>
    <cellStyle name="Normal 72 2 3" xfId="35893"/>
    <cellStyle name="Normal 72 2 4" xfId="35894"/>
    <cellStyle name="Normal 72 2 5" xfId="35895"/>
    <cellStyle name="Normal 72 2 6" xfId="35896"/>
    <cellStyle name="Normal 72 3" xfId="35897"/>
    <cellStyle name="Normal 72 3 2" xfId="35898"/>
    <cellStyle name="Normal 72 3 3" xfId="35899"/>
    <cellStyle name="Normal 72 3 4" xfId="35900"/>
    <cellStyle name="Normal 72 4" xfId="35901"/>
    <cellStyle name="Normal 72 5" xfId="35902"/>
    <cellStyle name="Normal 72 6" xfId="35903"/>
    <cellStyle name="Normal 72 7" xfId="35904"/>
    <cellStyle name="Normal 72 8" xfId="35905"/>
    <cellStyle name="Normal 72 9" xfId="35906"/>
    <cellStyle name="Normal 73" xfId="35907"/>
    <cellStyle name="Normal 73 2" xfId="35908"/>
    <cellStyle name="Normal 73 2 2" xfId="35909"/>
    <cellStyle name="Normal 73 2 3" xfId="35910"/>
    <cellStyle name="Normal 73 2 4" xfId="35911"/>
    <cellStyle name="Normal 73 2 5" xfId="35912"/>
    <cellStyle name="Normal 73 2 6" xfId="35913"/>
    <cellStyle name="Normal 73 3" xfId="35914"/>
    <cellStyle name="Normal 73 3 2" xfId="35915"/>
    <cellStyle name="Normal 73 3 3" xfId="35916"/>
    <cellStyle name="Normal 73 3 4" xfId="35917"/>
    <cellStyle name="Normal 73 4" xfId="35918"/>
    <cellStyle name="Normal 73 5" xfId="35919"/>
    <cellStyle name="Normal 73 6" xfId="35920"/>
    <cellStyle name="Normal 73 7" xfId="35921"/>
    <cellStyle name="Normal 73 8" xfId="35922"/>
    <cellStyle name="Normal 73 9" xfId="35923"/>
    <cellStyle name="Normal 74" xfId="35924"/>
    <cellStyle name="Normal 74 2" xfId="35925"/>
    <cellStyle name="Normal 74 2 2" xfId="35926"/>
    <cellStyle name="Normal 74 2 3" xfId="35927"/>
    <cellStyle name="Normal 74 2 4" xfId="35928"/>
    <cellStyle name="Normal 74 2 5" xfId="35929"/>
    <cellStyle name="Normal 74 2 6" xfId="35930"/>
    <cellStyle name="Normal 74 3" xfId="35931"/>
    <cellStyle name="Normal 74 3 2" xfId="35932"/>
    <cellStyle name="Normal 74 3 3" xfId="35933"/>
    <cellStyle name="Normal 74 3 4" xfId="35934"/>
    <cellStyle name="Normal 74 4" xfId="35935"/>
    <cellStyle name="Normal 74 5" xfId="35936"/>
    <cellStyle name="Normal 74 6" xfId="35937"/>
    <cellStyle name="Normal 74 7" xfId="35938"/>
    <cellStyle name="Normal 74 8" xfId="35939"/>
    <cellStyle name="Normal 74 9" xfId="35940"/>
    <cellStyle name="Normal 75" xfId="35941"/>
    <cellStyle name="Normal 75 2" xfId="35942"/>
    <cellStyle name="Normal 75 2 2" xfId="35943"/>
    <cellStyle name="Normal 75 2 3" xfId="35944"/>
    <cellStyle name="Normal 75 2 4" xfId="35945"/>
    <cellStyle name="Normal 75 2 5" xfId="35946"/>
    <cellStyle name="Normal 75 2 6" xfId="35947"/>
    <cellStyle name="Normal 75 3" xfId="35948"/>
    <cellStyle name="Normal 75 3 2" xfId="35949"/>
    <cellStyle name="Normal 75 3 3" xfId="35950"/>
    <cellStyle name="Normal 75 3 4" xfId="35951"/>
    <cellStyle name="Normal 75 3 5" xfId="35952"/>
    <cellStyle name="Normal 75 3 6" xfId="35953"/>
    <cellStyle name="Normal 75 4" xfId="35954"/>
    <cellStyle name="Normal 75 4 2" xfId="35955"/>
    <cellStyle name="Normal 75 4 3" xfId="35956"/>
    <cellStyle name="Normal 75 5" xfId="35957"/>
    <cellStyle name="Normal 75 6" xfId="35958"/>
    <cellStyle name="Normal 75 7" xfId="35959"/>
    <cellStyle name="Normal 75 8" xfId="35960"/>
    <cellStyle name="Normal 75 9" xfId="35961"/>
    <cellStyle name="Normal 76" xfId="35962"/>
    <cellStyle name="Normal 76 2" xfId="35963"/>
    <cellStyle name="Normal 76 2 2" xfId="35964"/>
    <cellStyle name="Normal 76 2 3" xfId="35965"/>
    <cellStyle name="Normal 76 2 4" xfId="35966"/>
    <cellStyle name="Normal 76 2 5" xfId="35967"/>
    <cellStyle name="Normal 76 2 6" xfId="35968"/>
    <cellStyle name="Normal 76 3" xfId="35969"/>
    <cellStyle name="Normal 76 3 2" xfId="35970"/>
    <cellStyle name="Normal 76 3 3" xfId="35971"/>
    <cellStyle name="Normal 76 3 4" xfId="35972"/>
    <cellStyle name="Normal 76 3 5" xfId="35973"/>
    <cellStyle name="Normal 76 3 6" xfId="35974"/>
    <cellStyle name="Normal 76 4" xfId="35975"/>
    <cellStyle name="Normal 76 4 2" xfId="35976"/>
    <cellStyle name="Normal 76 4 3" xfId="35977"/>
    <cellStyle name="Normal 76 5" xfId="35978"/>
    <cellStyle name="Normal 76 6" xfId="35979"/>
    <cellStyle name="Normal 76 7" xfId="35980"/>
    <cellStyle name="Normal 76 8" xfId="35981"/>
    <cellStyle name="Normal 76 9" xfId="35982"/>
    <cellStyle name="Normal 77" xfId="35983"/>
    <cellStyle name="Normal 77 2" xfId="35984"/>
    <cellStyle name="Normal 77 2 2" xfId="35985"/>
    <cellStyle name="Normal 77 2 3" xfId="35986"/>
    <cellStyle name="Normal 77 2 4" xfId="35987"/>
    <cellStyle name="Normal 77 2 5" xfId="35988"/>
    <cellStyle name="Normal 77 2 6" xfId="35989"/>
    <cellStyle name="Normal 77 3" xfId="35990"/>
    <cellStyle name="Normal 77 3 2" xfId="35991"/>
    <cellStyle name="Normal 77 3 3" xfId="35992"/>
    <cellStyle name="Normal 77 3 4" xfId="35993"/>
    <cellStyle name="Normal 77 4" xfId="35994"/>
    <cellStyle name="Normal 77 5" xfId="35995"/>
    <cellStyle name="Normal 77 6" xfId="35996"/>
    <cellStyle name="Normal 77 7" xfId="35997"/>
    <cellStyle name="Normal 77 8" xfId="35998"/>
    <cellStyle name="Normal 77 9" xfId="35999"/>
    <cellStyle name="Normal 78" xfId="36000"/>
    <cellStyle name="Normal 78 2" xfId="36001"/>
    <cellStyle name="Normal 78 2 2" xfId="36002"/>
    <cellStyle name="Normal 78 2 3" xfId="36003"/>
    <cellStyle name="Normal 78 2 4" xfId="36004"/>
    <cellStyle name="Normal 78 2 5" xfId="36005"/>
    <cellStyle name="Normal 78 2 6" xfId="36006"/>
    <cellStyle name="Normal 78 3" xfId="36007"/>
    <cellStyle name="Normal 78 3 2" xfId="36008"/>
    <cellStyle name="Normal 78 3 3" xfId="36009"/>
    <cellStyle name="Normal 78 3 4" xfId="36010"/>
    <cellStyle name="Normal 78 4" xfId="36011"/>
    <cellStyle name="Normal 78 5" xfId="36012"/>
    <cellStyle name="Normal 78 6" xfId="36013"/>
    <cellStyle name="Normal 78 7" xfId="36014"/>
    <cellStyle name="Normal 78 8" xfId="36015"/>
    <cellStyle name="Normal 79" xfId="36016"/>
    <cellStyle name="Normal 79 2" xfId="36017"/>
    <cellStyle name="Normal 79 2 2" xfId="36018"/>
    <cellStyle name="Normal 79 2 3" xfId="36019"/>
    <cellStyle name="Normal 79 2 4" xfId="36020"/>
    <cellStyle name="Normal 79 2 5" xfId="36021"/>
    <cellStyle name="Normal 79 2 6" xfId="36022"/>
    <cellStyle name="Normal 79 3" xfId="36023"/>
    <cellStyle name="Normal 79 3 2" xfId="36024"/>
    <cellStyle name="Normal 79 3 3" xfId="36025"/>
    <cellStyle name="Normal 79 3 4" xfId="36026"/>
    <cellStyle name="Normal 79 4" xfId="36027"/>
    <cellStyle name="Normal 79 5" xfId="36028"/>
    <cellStyle name="Normal 79 6" xfId="36029"/>
    <cellStyle name="Normal 79 7" xfId="36030"/>
    <cellStyle name="Normal 79 8" xfId="36031"/>
    <cellStyle name="Normal 8" xfId="36032"/>
    <cellStyle name="Normal 8 10" xfId="36033"/>
    <cellStyle name="Normal 8 11" xfId="36034"/>
    <cellStyle name="Normal 8 2" xfId="36035"/>
    <cellStyle name="Normal 8 2 2" xfId="36036"/>
    <cellStyle name="Normal 8 2 2 2" xfId="36037"/>
    <cellStyle name="Normal 8 2 2 3" xfId="36038"/>
    <cellStyle name="Normal 8 2 2 4" xfId="36039"/>
    <cellStyle name="Normal 8 2 2 5" xfId="36040"/>
    <cellStyle name="Normal 8 2 2 6" xfId="36041"/>
    <cellStyle name="Normal 8 2 3" xfId="36042"/>
    <cellStyle name="Normal 8 2 3 2" xfId="36043"/>
    <cellStyle name="Normal 8 2 3 3" xfId="36044"/>
    <cellStyle name="Normal 8 2 3 4" xfId="36045"/>
    <cellStyle name="Normal 8 2 4" xfId="36046"/>
    <cellStyle name="Normal 8 2 5" xfId="36047"/>
    <cellStyle name="Normal 8 2 6" xfId="36048"/>
    <cellStyle name="Normal 8 2 7" xfId="36049"/>
    <cellStyle name="Normal 8 2 8" xfId="36050"/>
    <cellStyle name="Normal 8 3" xfId="36051"/>
    <cellStyle name="Normal 8 3 2" xfId="36052"/>
    <cellStyle name="Normal 8 3 3" xfId="36053"/>
    <cellStyle name="Normal 8 3 4" xfId="36054"/>
    <cellStyle name="Normal 8 3 5" xfId="36055"/>
    <cellStyle name="Normal 8 3 6" xfId="36056"/>
    <cellStyle name="Normal 8 4" xfId="36057"/>
    <cellStyle name="Normal 8 4 2" xfId="36058"/>
    <cellStyle name="Normal 8 4 3" xfId="36059"/>
    <cellStyle name="Normal 8 4 4" xfId="36060"/>
    <cellStyle name="Normal 8 4 5" xfId="36061"/>
    <cellStyle name="Normal 8 4 6" xfId="36062"/>
    <cellStyle name="Normal 8 5" xfId="36063"/>
    <cellStyle name="Normal 8 5 2" xfId="36064"/>
    <cellStyle name="Normal 8 5 3" xfId="36065"/>
    <cellStyle name="Normal 8 6" xfId="36066"/>
    <cellStyle name="Normal 8 7" xfId="36067"/>
    <cellStyle name="Normal 8 8" xfId="36068"/>
    <cellStyle name="Normal 8 9" xfId="36069"/>
    <cellStyle name="Normal 80" xfId="36070"/>
    <cellStyle name="Normal 80 2" xfId="36071"/>
    <cellStyle name="Normal 80 2 2" xfId="36072"/>
    <cellStyle name="Normal 80 2 3" xfId="36073"/>
    <cellStyle name="Normal 80 2 4" xfId="36074"/>
    <cellStyle name="Normal 80 2 5" xfId="36075"/>
    <cellStyle name="Normal 80 2 6" xfId="36076"/>
    <cellStyle name="Normal 80 3" xfId="36077"/>
    <cellStyle name="Normal 80 3 2" xfId="36078"/>
    <cellStyle name="Normal 80 3 3" xfId="36079"/>
    <cellStyle name="Normal 80 3 4" xfId="36080"/>
    <cellStyle name="Normal 80 4" xfId="36081"/>
    <cellStyle name="Normal 80 5" xfId="36082"/>
    <cellStyle name="Normal 80 6" xfId="36083"/>
    <cellStyle name="Normal 80 7" xfId="36084"/>
    <cellStyle name="Normal 80 8" xfId="36085"/>
    <cellStyle name="Normal 81" xfId="36086"/>
    <cellStyle name="Normal 81 2" xfId="36087"/>
    <cellStyle name="Normal 81 2 2" xfId="36088"/>
    <cellStyle name="Normal 81 2 3" xfId="36089"/>
    <cellStyle name="Normal 81 2 4" xfId="36090"/>
    <cellStyle name="Normal 81 2 5" xfId="36091"/>
    <cellStyle name="Normal 81 2 6" xfId="36092"/>
    <cellStyle name="Normal 81 3" xfId="36093"/>
    <cellStyle name="Normal 81 3 2" xfId="36094"/>
    <cellStyle name="Normal 81 3 3" xfId="36095"/>
    <cellStyle name="Normal 81 3 4" xfId="36096"/>
    <cellStyle name="Normal 81 4" xfId="36097"/>
    <cellStyle name="Normal 81 5" xfId="36098"/>
    <cellStyle name="Normal 81 6" xfId="36099"/>
    <cellStyle name="Normal 81 7" xfId="36100"/>
    <cellStyle name="Normal 81 8" xfId="36101"/>
    <cellStyle name="Normal 82" xfId="36102"/>
    <cellStyle name="Normal 82 2" xfId="36103"/>
    <cellStyle name="Normal 82 2 2" xfId="36104"/>
    <cellStyle name="Normal 82 2 3" xfId="36105"/>
    <cellStyle name="Normal 82 2 4" xfId="36106"/>
    <cellStyle name="Normal 82 2 5" xfId="36107"/>
    <cellStyle name="Normal 82 2 6" xfId="36108"/>
    <cellStyle name="Normal 82 3" xfId="36109"/>
    <cellStyle name="Normal 82 3 2" xfId="36110"/>
    <cellStyle name="Normal 82 3 3" xfId="36111"/>
    <cellStyle name="Normal 82 3 4" xfId="36112"/>
    <cellStyle name="Normal 82 4" xfId="36113"/>
    <cellStyle name="Normal 82 5" xfId="36114"/>
    <cellStyle name="Normal 82 6" xfId="36115"/>
    <cellStyle name="Normal 82 7" xfId="36116"/>
    <cellStyle name="Normal 82 8" xfId="36117"/>
    <cellStyle name="Normal 83" xfId="36118"/>
    <cellStyle name="Normal 83 2" xfId="36119"/>
    <cellStyle name="Normal 83 2 2" xfId="36120"/>
    <cellStyle name="Normal 83 2 3" xfId="36121"/>
    <cellStyle name="Normal 83 2 4" xfId="36122"/>
    <cellStyle name="Normal 83 2 5" xfId="36123"/>
    <cellStyle name="Normal 83 2 6" xfId="36124"/>
    <cellStyle name="Normal 83 3" xfId="36125"/>
    <cellStyle name="Normal 83 3 2" xfId="36126"/>
    <cellStyle name="Normal 83 3 3" xfId="36127"/>
    <cellStyle name="Normal 83 3 4" xfId="36128"/>
    <cellStyle name="Normal 83 4" xfId="36129"/>
    <cellStyle name="Normal 83 5" xfId="36130"/>
    <cellStyle name="Normal 83 6" xfId="36131"/>
    <cellStyle name="Normal 83 7" xfId="36132"/>
    <cellStyle name="Normal 83 8" xfId="36133"/>
    <cellStyle name="Normal 84" xfId="36134"/>
    <cellStyle name="Normal 84 2" xfId="36135"/>
    <cellStyle name="Normal 84 2 2" xfId="36136"/>
    <cellStyle name="Normal 84 2 3" xfId="36137"/>
    <cellStyle name="Normal 84 2 4" xfId="36138"/>
    <cellStyle name="Normal 84 2 5" xfId="36139"/>
    <cellStyle name="Normal 84 2 6" xfId="36140"/>
    <cellStyle name="Normal 84 3" xfId="36141"/>
    <cellStyle name="Normal 84 3 2" xfId="36142"/>
    <cellStyle name="Normal 84 3 3" xfId="36143"/>
    <cellStyle name="Normal 84 3 4" xfId="36144"/>
    <cellStyle name="Normal 84 4" xfId="36145"/>
    <cellStyle name="Normal 84 5" xfId="36146"/>
    <cellStyle name="Normal 84 6" xfId="36147"/>
    <cellStyle name="Normal 84 7" xfId="36148"/>
    <cellStyle name="Normal 84 8" xfId="36149"/>
    <cellStyle name="Normal 85" xfId="36150"/>
    <cellStyle name="Normal 85 2" xfId="36151"/>
    <cellStyle name="Normal 85 2 2" xfId="36152"/>
    <cellStyle name="Normal 85 2 3" xfId="36153"/>
    <cellStyle name="Normal 85 2 4" xfId="36154"/>
    <cellStyle name="Normal 85 2 5" xfId="36155"/>
    <cellStyle name="Normal 85 2 6" xfId="36156"/>
    <cellStyle name="Normal 85 3" xfId="36157"/>
    <cellStyle name="Normal 85 3 2" xfId="36158"/>
    <cellStyle name="Normal 85 3 3" xfId="36159"/>
    <cellStyle name="Normal 85 3 4" xfId="36160"/>
    <cellStyle name="Normal 85 4" xfId="36161"/>
    <cellStyle name="Normal 85 5" xfId="36162"/>
    <cellStyle name="Normal 85 6" xfId="36163"/>
    <cellStyle name="Normal 85 7" xfId="36164"/>
    <cellStyle name="Normal 85 8" xfId="36165"/>
    <cellStyle name="Normal 86" xfId="36166"/>
    <cellStyle name="Normal 86 2" xfId="36167"/>
    <cellStyle name="Normal 86 2 2" xfId="36168"/>
    <cellStyle name="Normal 86 2 3" xfId="36169"/>
    <cellStyle name="Normal 86 2 4" xfId="36170"/>
    <cellStyle name="Normal 86 2 5" xfId="36171"/>
    <cellStyle name="Normal 86 2 6" xfId="36172"/>
    <cellStyle name="Normal 86 3" xfId="36173"/>
    <cellStyle name="Normal 86 3 2" xfId="36174"/>
    <cellStyle name="Normal 86 3 3" xfId="36175"/>
    <cellStyle name="Normal 86 3 4" xfId="36176"/>
    <cellStyle name="Normal 86 4" xfId="36177"/>
    <cellStyle name="Normal 86 5" xfId="36178"/>
    <cellStyle name="Normal 86 6" xfId="36179"/>
    <cellStyle name="Normal 86 7" xfId="36180"/>
    <cellStyle name="Normal 86 8" xfId="36181"/>
    <cellStyle name="Normal 87" xfId="36182"/>
    <cellStyle name="Normal 87 2" xfId="36183"/>
    <cellStyle name="Normal 87 2 2" xfId="36184"/>
    <cellStyle name="Normal 87 2 3" xfId="36185"/>
    <cellStyle name="Normal 87 2 4" xfId="36186"/>
    <cellStyle name="Normal 87 2 5" xfId="36187"/>
    <cellStyle name="Normal 87 2 6" xfId="36188"/>
    <cellStyle name="Normal 87 3" xfId="36189"/>
    <cellStyle name="Normal 87 3 2" xfId="36190"/>
    <cellStyle name="Normal 87 3 3" xfId="36191"/>
    <cellStyle name="Normal 87 3 4" xfId="36192"/>
    <cellStyle name="Normal 87 4" xfId="36193"/>
    <cellStyle name="Normal 87 5" xfId="36194"/>
    <cellStyle name="Normal 87 6" xfId="36195"/>
    <cellStyle name="Normal 87 7" xfId="36196"/>
    <cellStyle name="Normal 87 8" xfId="36197"/>
    <cellStyle name="Normal 88" xfId="36198"/>
    <cellStyle name="Normal 88 2" xfId="36199"/>
    <cellStyle name="Normal 88 2 2" xfId="36200"/>
    <cellStyle name="Normal 88 2 3" xfId="36201"/>
    <cellStyle name="Normal 88 2 4" xfId="36202"/>
    <cellStyle name="Normal 88 2 5" xfId="36203"/>
    <cellStyle name="Normal 88 2 6" xfId="36204"/>
    <cellStyle name="Normal 88 3" xfId="36205"/>
    <cellStyle name="Normal 88 3 2" xfId="36206"/>
    <cellStyle name="Normal 88 3 3" xfId="36207"/>
    <cellStyle name="Normal 88 3 4" xfId="36208"/>
    <cellStyle name="Normal 88 4" xfId="36209"/>
    <cellStyle name="Normal 88 5" xfId="36210"/>
    <cellStyle name="Normal 88 6" xfId="36211"/>
    <cellStyle name="Normal 88 7" xfId="36212"/>
    <cellStyle name="Normal 88 8" xfId="36213"/>
    <cellStyle name="Normal 89" xfId="36214"/>
    <cellStyle name="Normal 89 2" xfId="36215"/>
    <cellStyle name="Normal 89 2 2" xfId="36216"/>
    <cellStyle name="Normal 89 2 3" xfId="36217"/>
    <cellStyle name="Normal 89 2 4" xfId="36218"/>
    <cellStyle name="Normal 89 2 5" xfId="36219"/>
    <cellStyle name="Normal 89 2 6" xfId="36220"/>
    <cellStyle name="Normal 89 3" xfId="36221"/>
    <cellStyle name="Normal 89 3 2" xfId="36222"/>
    <cellStyle name="Normal 89 3 3" xfId="36223"/>
    <cellStyle name="Normal 89 3 4" xfId="36224"/>
    <cellStyle name="Normal 89 4" xfId="36225"/>
    <cellStyle name="Normal 89 5" xfId="36226"/>
    <cellStyle name="Normal 89 6" xfId="36227"/>
    <cellStyle name="Normal 89 7" xfId="36228"/>
    <cellStyle name="Normal 89 8" xfId="36229"/>
    <cellStyle name="Normal 9" xfId="36230"/>
    <cellStyle name="Normal 9 10" xfId="36231"/>
    <cellStyle name="Normal 9 10 2" xfId="36232"/>
    <cellStyle name="Normal 9 10 3" xfId="36233"/>
    <cellStyle name="Normal 9 11" xfId="36234"/>
    <cellStyle name="Normal 9 11 2" xfId="36235"/>
    <cellStyle name="Normal 9 11 3" xfId="36236"/>
    <cellStyle name="Normal 9 12" xfId="36237"/>
    <cellStyle name="Normal 9 13" xfId="36238"/>
    <cellStyle name="Normal 9 14" xfId="36239"/>
    <cellStyle name="Normal 9 15" xfId="36240"/>
    <cellStyle name="Normal 9 16" xfId="36241"/>
    <cellStyle name="Normal 9 17" xfId="36242"/>
    <cellStyle name="Normal 9 18" xfId="36243"/>
    <cellStyle name="Normal 9 19" xfId="36244"/>
    <cellStyle name="Normal 9 2" xfId="36245"/>
    <cellStyle name="Normal 9 2 10" xfId="36246"/>
    <cellStyle name="Normal 9 2 11" xfId="36247"/>
    <cellStyle name="Normal 9 2 12" xfId="36248"/>
    <cellStyle name="Normal 9 2 2" xfId="36249"/>
    <cellStyle name="Normal 9 2 2 2" xfId="36250"/>
    <cellStyle name="Normal 9 2 2 3" xfId="36251"/>
    <cellStyle name="Normal 9 2 2 4" xfId="36252"/>
    <cellStyle name="Normal 9 2 2 5" xfId="36253"/>
    <cellStyle name="Normal 9 2 2 6" xfId="36254"/>
    <cellStyle name="Normal 9 2 3" xfId="36255"/>
    <cellStyle name="Normal 9 2 3 2" xfId="36256"/>
    <cellStyle name="Normal 9 2 3 3" xfId="36257"/>
    <cellStyle name="Normal 9 2 3 4" xfId="36258"/>
    <cellStyle name="Normal 9 2 3 5" xfId="36259"/>
    <cellStyle name="Normal 9 2 3 6" xfId="36260"/>
    <cellStyle name="Normal 9 2 4" xfId="36261"/>
    <cellStyle name="Normal 9 2 4 2" xfId="36262"/>
    <cellStyle name="Normal 9 2 4 3" xfId="36263"/>
    <cellStyle name="Normal 9 2 5" xfId="36264"/>
    <cellStyle name="Normal 9 2 6" xfId="36265"/>
    <cellStyle name="Normal 9 2 7" xfId="36266"/>
    <cellStyle name="Normal 9 2 8" xfId="36267"/>
    <cellStyle name="Normal 9 2 9" xfId="36268"/>
    <cellStyle name="Normal 9 20" xfId="36269"/>
    <cellStyle name="Normal 9 21" xfId="36270"/>
    <cellStyle name="Normal 9 22" xfId="36271"/>
    <cellStyle name="Normal 9 23" xfId="36272"/>
    <cellStyle name="Normal 9 24" xfId="36273"/>
    <cellStyle name="Normal 9 3" xfId="36274"/>
    <cellStyle name="Normal 9 3 2" xfId="36275"/>
    <cellStyle name="Normal 9 3 2 2" xfId="36276"/>
    <cellStyle name="Normal 9 3 2 3" xfId="36277"/>
    <cellStyle name="Normal 9 3 2 4" xfId="36278"/>
    <cellStyle name="Normal 9 3 2 5" xfId="36279"/>
    <cellStyle name="Normal 9 3 2 6" xfId="36280"/>
    <cellStyle name="Normal 9 3 3" xfId="36281"/>
    <cellStyle name="Normal 9 3 3 2" xfId="36282"/>
    <cellStyle name="Normal 9 3 3 3" xfId="36283"/>
    <cellStyle name="Normal 9 3 3 4" xfId="36284"/>
    <cellStyle name="Normal 9 3 4" xfId="36285"/>
    <cellStyle name="Normal 9 3 5" xfId="36286"/>
    <cellStyle name="Normal 9 3 6" xfId="36287"/>
    <cellStyle name="Normal 9 3 7" xfId="36288"/>
    <cellStyle name="Normal 9 3 8" xfId="36289"/>
    <cellStyle name="Normal 9 3 9" xfId="36290"/>
    <cellStyle name="Normal 9 4" xfId="36291"/>
    <cellStyle name="Normal 9 4 2" xfId="36292"/>
    <cellStyle name="Normal 9 4 2 2" xfId="36293"/>
    <cellStyle name="Normal 9 4 2 3" xfId="36294"/>
    <cellStyle name="Normal 9 4 2 4" xfId="36295"/>
    <cellStyle name="Normal 9 4 2 5" xfId="36296"/>
    <cellStyle name="Normal 9 4 2 6" xfId="36297"/>
    <cellStyle name="Normal 9 4 3" xfId="36298"/>
    <cellStyle name="Normal 9 4 3 2" xfId="36299"/>
    <cellStyle name="Normal 9 4 3 3" xfId="36300"/>
    <cellStyle name="Normal 9 4 3 4" xfId="36301"/>
    <cellStyle name="Normal 9 4 4" xfId="36302"/>
    <cellStyle name="Normal 9 4 5" xfId="36303"/>
    <cellStyle name="Normal 9 4 6" xfId="36304"/>
    <cellStyle name="Normal 9 4 7" xfId="36305"/>
    <cellStyle name="Normal 9 4 8" xfId="36306"/>
    <cellStyle name="Normal 9 5" xfId="36307"/>
    <cellStyle name="Normal 9 5 2" xfId="36308"/>
    <cellStyle name="Normal 9 5 2 2" xfId="36309"/>
    <cellStyle name="Normal 9 5 2 3" xfId="36310"/>
    <cellStyle name="Normal 9 5 2 4" xfId="36311"/>
    <cellStyle name="Normal 9 5 2 5" xfId="36312"/>
    <cellStyle name="Normal 9 5 2 6" xfId="36313"/>
    <cellStyle name="Normal 9 5 3" xfId="36314"/>
    <cellStyle name="Normal 9 5 3 2" xfId="36315"/>
    <cellStyle name="Normal 9 5 3 3" xfId="36316"/>
    <cellStyle name="Normal 9 5 3 4" xfId="36317"/>
    <cellStyle name="Normal 9 5 4" xfId="36318"/>
    <cellStyle name="Normal 9 5 5" xfId="36319"/>
    <cellStyle name="Normal 9 5 6" xfId="36320"/>
    <cellStyle name="Normal 9 5 7" xfId="36321"/>
    <cellStyle name="Normal 9 5 8" xfId="36322"/>
    <cellStyle name="Normal 9 6" xfId="36323"/>
    <cellStyle name="Normal 9 6 2" xfId="36324"/>
    <cellStyle name="Normal 9 6 3" xfId="36325"/>
    <cellStyle name="Normal 9 6 4" xfId="36326"/>
    <cellStyle name="Normal 9 6 5" xfId="36327"/>
    <cellStyle name="Normal 9 6 6" xfId="36328"/>
    <cellStyle name="Normal 9 7" xfId="36329"/>
    <cellStyle name="Normal 9 7 2" xfId="36330"/>
    <cellStyle name="Normal 9 7 3" xfId="36331"/>
    <cellStyle name="Normal 9 7 4" xfId="36332"/>
    <cellStyle name="Normal 9 7 5" xfId="36333"/>
    <cellStyle name="Normal 9 7 6" xfId="36334"/>
    <cellStyle name="Normal 9 8" xfId="36335"/>
    <cellStyle name="Normal 9 8 2" xfId="36336"/>
    <cellStyle name="Normal 9 8 3" xfId="36337"/>
    <cellStyle name="Normal 9 9" xfId="36338"/>
    <cellStyle name="Normal 9 9 2" xfId="36339"/>
    <cellStyle name="Normal 9 9 3" xfId="36340"/>
    <cellStyle name="Normal 90" xfId="36341"/>
    <cellStyle name="Normal 90 2" xfId="36342"/>
    <cellStyle name="Normal 90 2 2" xfId="36343"/>
    <cellStyle name="Normal 90 2 3" xfId="36344"/>
    <cellStyle name="Normal 90 2 4" xfId="36345"/>
    <cellStyle name="Normal 90 2 5" xfId="36346"/>
    <cellStyle name="Normal 90 2 6" xfId="36347"/>
    <cellStyle name="Normal 90 3" xfId="36348"/>
    <cellStyle name="Normal 90 3 2" xfId="36349"/>
    <cellStyle name="Normal 90 3 3" xfId="36350"/>
    <cellStyle name="Normal 90 3 4" xfId="36351"/>
    <cellStyle name="Normal 90 4" xfId="36352"/>
    <cellStyle name="Normal 90 5" xfId="36353"/>
    <cellStyle name="Normal 90 6" xfId="36354"/>
    <cellStyle name="Normal 90 7" xfId="36355"/>
    <cellStyle name="Normal 90 8" xfId="36356"/>
    <cellStyle name="Normal 91" xfId="36357"/>
    <cellStyle name="Normal 91 2" xfId="36358"/>
    <cellStyle name="Normal 91 2 2" xfId="36359"/>
    <cellStyle name="Normal 91 2 3" xfId="36360"/>
    <cellStyle name="Normal 91 2 4" xfId="36361"/>
    <cellStyle name="Normal 91 2 5" xfId="36362"/>
    <cellStyle name="Normal 91 2 6" xfId="36363"/>
    <cellStyle name="Normal 91 3" xfId="36364"/>
    <cellStyle name="Normal 91 3 2" xfId="36365"/>
    <cellStyle name="Normal 91 3 3" xfId="36366"/>
    <cellStyle name="Normal 91 3 4" xfId="36367"/>
    <cellStyle name="Normal 91 4" xfId="36368"/>
    <cellStyle name="Normal 91 5" xfId="36369"/>
    <cellStyle name="Normal 91 6" xfId="36370"/>
    <cellStyle name="Normal 91 7" xfId="36371"/>
    <cellStyle name="Normal 91 8" xfId="36372"/>
    <cellStyle name="Normal 92" xfId="36373"/>
    <cellStyle name="Normal 92 2" xfId="36374"/>
    <cellStyle name="Normal 92 2 2" xfId="36375"/>
    <cellStyle name="Normal 92 2 3" xfId="36376"/>
    <cellStyle name="Normal 92 2 4" xfId="36377"/>
    <cellStyle name="Normal 92 2 5" xfId="36378"/>
    <cellStyle name="Normal 92 2 6" xfId="36379"/>
    <cellStyle name="Normal 92 3" xfId="36380"/>
    <cellStyle name="Normal 92 3 2" xfId="36381"/>
    <cellStyle name="Normal 92 3 3" xfId="36382"/>
    <cellStyle name="Normal 92 3 4" xfId="36383"/>
    <cellStyle name="Normal 92 4" xfId="36384"/>
    <cellStyle name="Normal 92 5" xfId="36385"/>
    <cellStyle name="Normal 92 6" xfId="36386"/>
    <cellStyle name="Normal 92 7" xfId="36387"/>
    <cellStyle name="Normal 92 8" xfId="36388"/>
    <cellStyle name="Normal 93" xfId="36389"/>
    <cellStyle name="Normal 93 2" xfId="36390"/>
    <cellStyle name="Normal 93 2 2" xfId="36391"/>
    <cellStyle name="Normal 93 2 3" xfId="36392"/>
    <cellStyle name="Normal 93 2 4" xfId="36393"/>
    <cellStyle name="Normal 93 2 5" xfId="36394"/>
    <cellStyle name="Normal 93 2 6" xfId="36395"/>
    <cellStyle name="Normal 93 3" xfId="36396"/>
    <cellStyle name="Normal 93 3 2" xfId="36397"/>
    <cellStyle name="Normal 93 3 3" xfId="36398"/>
    <cellStyle name="Normal 93 3 4" xfId="36399"/>
    <cellStyle name="Normal 93 4" xfId="36400"/>
    <cellStyle name="Normal 93 5" xfId="36401"/>
    <cellStyle name="Normal 93 6" xfId="36402"/>
    <cellStyle name="Normal 93 7" xfId="36403"/>
    <cellStyle name="Normal 93 8" xfId="36404"/>
    <cellStyle name="Normal 94" xfId="36405"/>
    <cellStyle name="Normal 94 2" xfId="36406"/>
    <cellStyle name="Normal 94 2 2" xfId="36407"/>
    <cellStyle name="Normal 94 2 3" xfId="36408"/>
    <cellStyle name="Normal 94 2 4" xfId="36409"/>
    <cellStyle name="Normal 94 2 5" xfId="36410"/>
    <cellStyle name="Normal 94 2 6" xfId="36411"/>
    <cellStyle name="Normal 94 3" xfId="36412"/>
    <cellStyle name="Normal 94 3 2" xfId="36413"/>
    <cellStyle name="Normal 94 3 3" xfId="36414"/>
    <cellStyle name="Normal 94 3 4" xfId="36415"/>
    <cellStyle name="Normal 94 4" xfId="36416"/>
    <cellStyle name="Normal 94 5" xfId="36417"/>
    <cellStyle name="Normal 94 6" xfId="36418"/>
    <cellStyle name="Normal 94 7" xfId="36419"/>
    <cellStyle name="Normal 94 8" xfId="36420"/>
    <cellStyle name="Normal 95" xfId="36421"/>
    <cellStyle name="Normal 95 2" xfId="36422"/>
    <cellStyle name="Normal 95 2 2" xfId="36423"/>
    <cellStyle name="Normal 95 2 3" xfId="36424"/>
    <cellStyle name="Normal 95 2 4" xfId="36425"/>
    <cellStyle name="Normal 95 2 5" xfId="36426"/>
    <cellStyle name="Normal 95 2 6" xfId="36427"/>
    <cellStyle name="Normal 95 3" xfId="36428"/>
    <cellStyle name="Normal 95 3 2" xfId="36429"/>
    <cellStyle name="Normal 95 3 3" xfId="36430"/>
    <cellStyle name="Normal 95 3 4" xfId="36431"/>
    <cellStyle name="Normal 95 4" xfId="36432"/>
    <cellStyle name="Normal 95 5" xfId="36433"/>
    <cellStyle name="Normal 95 6" xfId="36434"/>
    <cellStyle name="Normal 95 7" xfId="36435"/>
    <cellStyle name="Normal 95 8" xfId="36436"/>
    <cellStyle name="Normal 96" xfId="36437"/>
    <cellStyle name="Normal 96 2" xfId="36438"/>
    <cellStyle name="Normal 96 2 2" xfId="36439"/>
    <cellStyle name="Normal 96 2 3" xfId="36440"/>
    <cellStyle name="Normal 96 2 4" xfId="36441"/>
    <cellStyle name="Normal 96 2 5" xfId="36442"/>
    <cellStyle name="Normal 96 2 6" xfId="36443"/>
    <cellStyle name="Normal 96 3" xfId="36444"/>
    <cellStyle name="Normal 96 3 2" xfId="36445"/>
    <cellStyle name="Normal 96 3 3" xfId="36446"/>
    <cellStyle name="Normal 96 3 4" xfId="36447"/>
    <cellStyle name="Normal 96 4" xfId="36448"/>
    <cellStyle name="Normal 96 5" xfId="36449"/>
    <cellStyle name="Normal 96 6" xfId="36450"/>
    <cellStyle name="Normal 96 7" xfId="36451"/>
    <cellStyle name="Normal 96 8" xfId="36452"/>
    <cellStyle name="Normal 97" xfId="36453"/>
    <cellStyle name="Normal 97 2" xfId="36454"/>
    <cellStyle name="Normal 97 2 2" xfId="36455"/>
    <cellStyle name="Normal 97 2 3" xfId="36456"/>
    <cellStyle name="Normal 97 2 4" xfId="36457"/>
    <cellStyle name="Normal 97 2 5" xfId="36458"/>
    <cellStyle name="Normal 97 2 6" xfId="36459"/>
    <cellStyle name="Normal 97 3" xfId="36460"/>
    <cellStyle name="Normal 97 3 2" xfId="36461"/>
    <cellStyle name="Normal 97 3 3" xfId="36462"/>
    <cellStyle name="Normal 97 3 4" xfId="36463"/>
    <cellStyle name="Normal 97 4" xfId="36464"/>
    <cellStyle name="Normal 97 5" xfId="36465"/>
    <cellStyle name="Normal 97 6" xfId="36466"/>
    <cellStyle name="Normal 97 7" xfId="36467"/>
    <cellStyle name="Normal 97 8" xfId="36468"/>
    <cellStyle name="Normal 98" xfId="36469"/>
    <cellStyle name="Normal 98 2" xfId="36470"/>
    <cellStyle name="Normal 98 2 2" xfId="36471"/>
    <cellStyle name="Normal 98 2 3" xfId="36472"/>
    <cellStyle name="Normal 98 2 4" xfId="36473"/>
    <cellStyle name="Normal 98 2 5" xfId="36474"/>
    <cellStyle name="Normal 98 2 6" xfId="36475"/>
    <cellStyle name="Normal 98 3" xfId="36476"/>
    <cellStyle name="Normal 98 3 2" xfId="36477"/>
    <cellStyle name="Normal 98 3 3" xfId="36478"/>
    <cellStyle name="Normal 98 3 4" xfId="36479"/>
    <cellStyle name="Normal 98 4" xfId="36480"/>
    <cellStyle name="Normal 98 5" xfId="36481"/>
    <cellStyle name="Normal 98 6" xfId="36482"/>
    <cellStyle name="Normal 98 7" xfId="36483"/>
    <cellStyle name="Normal 98 8" xfId="36484"/>
    <cellStyle name="Normal 99" xfId="36485"/>
    <cellStyle name="Normal 99 2" xfId="36486"/>
    <cellStyle name="Normal 99 2 2" xfId="36487"/>
    <cellStyle name="Normal 99 2 3" xfId="36488"/>
    <cellStyle name="Normal 99 2 4" xfId="36489"/>
    <cellStyle name="Normal 99 2 5" xfId="36490"/>
    <cellStyle name="Normal 99 2 6" xfId="36491"/>
    <cellStyle name="Normal 99 3" xfId="36492"/>
    <cellStyle name="Normal 99 3 2" xfId="36493"/>
    <cellStyle name="Normal 99 3 3" xfId="36494"/>
    <cellStyle name="Normal 99 3 4" xfId="36495"/>
    <cellStyle name="Normal 99 4" xfId="36496"/>
    <cellStyle name="Normal 99 5" xfId="36497"/>
    <cellStyle name="Normal 99 6" xfId="36498"/>
    <cellStyle name="Normal 99 7" xfId="36499"/>
    <cellStyle name="Normal 99 8" xfId="36500"/>
    <cellStyle name="Nota 10" xfId="36501"/>
    <cellStyle name="Nota 10 10" xfId="36502"/>
    <cellStyle name="Nota 10 11" xfId="36503"/>
    <cellStyle name="Nota 10 2" xfId="36504"/>
    <cellStyle name="Nota 10 2 2" xfId="36505"/>
    <cellStyle name="Nota 10 2 2 2" xfId="36506"/>
    <cellStyle name="Nota 10 2 2 3" xfId="36507"/>
    <cellStyle name="Nota 10 2 2 4" xfId="36508"/>
    <cellStyle name="Nota 10 2 2 5" xfId="36509"/>
    <cellStyle name="Nota 10 2 2 6" xfId="36510"/>
    <cellStyle name="Nota 10 2 3" xfId="36511"/>
    <cellStyle name="Nota 10 2 3 2" xfId="36512"/>
    <cellStyle name="Nota 10 2 3 3" xfId="36513"/>
    <cellStyle name="Nota 10 2 3 4" xfId="36514"/>
    <cellStyle name="Nota 10 2 4" xfId="36515"/>
    <cellStyle name="Nota 10 2 5" xfId="36516"/>
    <cellStyle name="Nota 10 2 6" xfId="36517"/>
    <cellStyle name="Nota 10 2 7" xfId="36518"/>
    <cellStyle name="Nota 10 2 8" xfId="36519"/>
    <cellStyle name="Nota 10 3" xfId="36520"/>
    <cellStyle name="Nota 10 3 2" xfId="36521"/>
    <cellStyle name="Nota 10 3 3" xfId="36522"/>
    <cellStyle name="Nota 10 3 4" xfId="36523"/>
    <cellStyle name="Nota 10 3 5" xfId="36524"/>
    <cellStyle name="Nota 10 3 6" xfId="36525"/>
    <cellStyle name="Nota 10 4" xfId="36526"/>
    <cellStyle name="Nota 10 4 2" xfId="36527"/>
    <cellStyle name="Nota 10 4 3" xfId="36528"/>
    <cellStyle name="Nota 10 4 4" xfId="36529"/>
    <cellStyle name="Nota 10 4 5" xfId="36530"/>
    <cellStyle name="Nota 10 4 6" xfId="36531"/>
    <cellStyle name="Nota 10 5" xfId="36532"/>
    <cellStyle name="Nota 10 5 2" xfId="36533"/>
    <cellStyle name="Nota 10 5 3" xfId="36534"/>
    <cellStyle name="Nota 10 6" xfId="36535"/>
    <cellStyle name="Nota 10 7" xfId="36536"/>
    <cellStyle name="Nota 10 8" xfId="36537"/>
    <cellStyle name="Nota 10 9" xfId="36538"/>
    <cellStyle name="Nota 100" xfId="36539"/>
    <cellStyle name="Nota 100 2" xfId="36540"/>
    <cellStyle name="Nota 100 2 2" xfId="36541"/>
    <cellStyle name="Nota 100 2 3" xfId="36542"/>
    <cellStyle name="Nota 100 2 4" xfId="36543"/>
    <cellStyle name="Nota 100 2 5" xfId="36544"/>
    <cellStyle name="Nota 100 2 6" xfId="36545"/>
    <cellStyle name="Nota 100 3" xfId="36546"/>
    <cellStyle name="Nota 100 3 2" xfId="36547"/>
    <cellStyle name="Nota 100 3 3" xfId="36548"/>
    <cellStyle name="Nota 100 3 4" xfId="36549"/>
    <cellStyle name="Nota 100 4" xfId="36550"/>
    <cellStyle name="Nota 100 5" xfId="36551"/>
    <cellStyle name="Nota 100 6" xfId="36552"/>
    <cellStyle name="Nota 100 7" xfId="36553"/>
    <cellStyle name="Nota 100 8" xfId="36554"/>
    <cellStyle name="Nota 101" xfId="36555"/>
    <cellStyle name="Nota 101 2" xfId="36556"/>
    <cellStyle name="Nota 101 2 2" xfId="36557"/>
    <cellStyle name="Nota 101 2 3" xfId="36558"/>
    <cellStyle name="Nota 101 2 4" xfId="36559"/>
    <cellStyle name="Nota 101 2 5" xfId="36560"/>
    <cellStyle name="Nota 101 2 6" xfId="36561"/>
    <cellStyle name="Nota 101 3" xfId="36562"/>
    <cellStyle name="Nota 101 3 2" xfId="36563"/>
    <cellStyle name="Nota 101 3 3" xfId="36564"/>
    <cellStyle name="Nota 101 3 4" xfId="36565"/>
    <cellStyle name="Nota 101 4" xfId="36566"/>
    <cellStyle name="Nota 101 5" xfId="36567"/>
    <cellStyle name="Nota 101 6" xfId="36568"/>
    <cellStyle name="Nota 101 7" xfId="36569"/>
    <cellStyle name="Nota 101 8" xfId="36570"/>
    <cellStyle name="Nota 102" xfId="36571"/>
    <cellStyle name="Nota 102 2" xfId="36572"/>
    <cellStyle name="Nota 102 2 2" xfId="36573"/>
    <cellStyle name="Nota 102 2 3" xfId="36574"/>
    <cellStyle name="Nota 102 2 4" xfId="36575"/>
    <cellStyle name="Nota 102 2 5" xfId="36576"/>
    <cellStyle name="Nota 102 2 6" xfId="36577"/>
    <cellStyle name="Nota 102 3" xfId="36578"/>
    <cellStyle name="Nota 102 3 2" xfId="36579"/>
    <cellStyle name="Nota 102 3 3" xfId="36580"/>
    <cellStyle name="Nota 102 3 4" xfId="36581"/>
    <cellStyle name="Nota 102 4" xfId="36582"/>
    <cellStyle name="Nota 102 5" xfId="36583"/>
    <cellStyle name="Nota 102 6" xfId="36584"/>
    <cellStyle name="Nota 102 7" xfId="36585"/>
    <cellStyle name="Nota 102 8" xfId="36586"/>
    <cellStyle name="Nota 103" xfId="36587"/>
    <cellStyle name="Nota 103 2" xfId="36588"/>
    <cellStyle name="Nota 103 2 2" xfId="36589"/>
    <cellStyle name="Nota 103 2 3" xfId="36590"/>
    <cellStyle name="Nota 103 2 4" xfId="36591"/>
    <cellStyle name="Nota 103 2 5" xfId="36592"/>
    <cellStyle name="Nota 103 2 6" xfId="36593"/>
    <cellStyle name="Nota 103 3" xfId="36594"/>
    <cellStyle name="Nota 103 3 2" xfId="36595"/>
    <cellStyle name="Nota 103 3 3" xfId="36596"/>
    <cellStyle name="Nota 103 3 4" xfId="36597"/>
    <cellStyle name="Nota 103 4" xfId="36598"/>
    <cellStyle name="Nota 103 5" xfId="36599"/>
    <cellStyle name="Nota 103 6" xfId="36600"/>
    <cellStyle name="Nota 103 7" xfId="36601"/>
    <cellStyle name="Nota 103 8" xfId="36602"/>
    <cellStyle name="Nota 104" xfId="36603"/>
    <cellStyle name="Nota 104 2" xfId="36604"/>
    <cellStyle name="Nota 104 2 2" xfId="36605"/>
    <cellStyle name="Nota 104 2 3" xfId="36606"/>
    <cellStyle name="Nota 104 2 4" xfId="36607"/>
    <cellStyle name="Nota 104 2 5" xfId="36608"/>
    <cellStyle name="Nota 104 2 6" xfId="36609"/>
    <cellStyle name="Nota 104 3" xfId="36610"/>
    <cellStyle name="Nota 104 3 2" xfId="36611"/>
    <cellStyle name="Nota 104 3 3" xfId="36612"/>
    <cellStyle name="Nota 104 3 4" xfId="36613"/>
    <cellStyle name="Nota 104 4" xfId="36614"/>
    <cellStyle name="Nota 104 5" xfId="36615"/>
    <cellStyle name="Nota 104 6" xfId="36616"/>
    <cellStyle name="Nota 104 7" xfId="36617"/>
    <cellStyle name="Nota 104 8" xfId="36618"/>
    <cellStyle name="Nota 105" xfId="36619"/>
    <cellStyle name="Nota 105 2" xfId="36620"/>
    <cellStyle name="Nota 105 2 2" xfId="36621"/>
    <cellStyle name="Nota 105 2 3" xfId="36622"/>
    <cellStyle name="Nota 105 2 4" xfId="36623"/>
    <cellStyle name="Nota 105 2 5" xfId="36624"/>
    <cellStyle name="Nota 105 2 6" xfId="36625"/>
    <cellStyle name="Nota 105 3" xfId="36626"/>
    <cellStyle name="Nota 105 3 2" xfId="36627"/>
    <cellStyle name="Nota 105 3 3" xfId="36628"/>
    <cellStyle name="Nota 105 3 4" xfId="36629"/>
    <cellStyle name="Nota 105 4" xfId="36630"/>
    <cellStyle name="Nota 105 5" xfId="36631"/>
    <cellStyle name="Nota 105 6" xfId="36632"/>
    <cellStyle name="Nota 105 7" xfId="36633"/>
    <cellStyle name="Nota 105 8" xfId="36634"/>
    <cellStyle name="Nota 106" xfId="36635"/>
    <cellStyle name="Nota 106 2" xfId="36636"/>
    <cellStyle name="Nota 106 2 2" xfId="36637"/>
    <cellStyle name="Nota 106 2 3" xfId="36638"/>
    <cellStyle name="Nota 106 2 4" xfId="36639"/>
    <cellStyle name="Nota 106 2 5" xfId="36640"/>
    <cellStyle name="Nota 106 2 6" xfId="36641"/>
    <cellStyle name="Nota 106 3" xfId="36642"/>
    <cellStyle name="Nota 106 3 2" xfId="36643"/>
    <cellStyle name="Nota 106 3 3" xfId="36644"/>
    <cellStyle name="Nota 106 3 4" xfId="36645"/>
    <cellStyle name="Nota 106 4" xfId="36646"/>
    <cellStyle name="Nota 106 5" xfId="36647"/>
    <cellStyle name="Nota 106 6" xfId="36648"/>
    <cellStyle name="Nota 106 7" xfId="36649"/>
    <cellStyle name="Nota 106 8" xfId="36650"/>
    <cellStyle name="Nota 107" xfId="36651"/>
    <cellStyle name="Nota 107 2" xfId="36652"/>
    <cellStyle name="Nota 107 2 2" xfId="36653"/>
    <cellStyle name="Nota 107 2 3" xfId="36654"/>
    <cellStyle name="Nota 107 2 4" xfId="36655"/>
    <cellStyle name="Nota 107 2 5" xfId="36656"/>
    <cellStyle name="Nota 107 2 6" xfId="36657"/>
    <cellStyle name="Nota 107 3" xfId="36658"/>
    <cellStyle name="Nota 107 3 2" xfId="36659"/>
    <cellStyle name="Nota 107 3 3" xfId="36660"/>
    <cellStyle name="Nota 107 3 4" xfId="36661"/>
    <cellStyle name="Nota 107 4" xfId="36662"/>
    <cellStyle name="Nota 107 5" xfId="36663"/>
    <cellStyle name="Nota 107 6" xfId="36664"/>
    <cellStyle name="Nota 107 7" xfId="36665"/>
    <cellStyle name="Nota 107 8" xfId="36666"/>
    <cellStyle name="Nota 108" xfId="36667"/>
    <cellStyle name="Nota 108 2" xfId="36668"/>
    <cellStyle name="Nota 108 2 2" xfId="36669"/>
    <cellStyle name="Nota 108 2 3" xfId="36670"/>
    <cellStyle name="Nota 108 2 4" xfId="36671"/>
    <cellStyle name="Nota 108 2 5" xfId="36672"/>
    <cellStyle name="Nota 108 2 6" xfId="36673"/>
    <cellStyle name="Nota 108 3" xfId="36674"/>
    <cellStyle name="Nota 108 3 2" xfId="36675"/>
    <cellStyle name="Nota 108 3 3" xfId="36676"/>
    <cellStyle name="Nota 108 3 4" xfId="36677"/>
    <cellStyle name="Nota 108 4" xfId="36678"/>
    <cellStyle name="Nota 108 5" xfId="36679"/>
    <cellStyle name="Nota 108 6" xfId="36680"/>
    <cellStyle name="Nota 108 7" xfId="36681"/>
    <cellStyle name="Nota 108 8" xfId="36682"/>
    <cellStyle name="Nota 109" xfId="36683"/>
    <cellStyle name="Nota 109 2" xfId="36684"/>
    <cellStyle name="Nota 109 2 2" xfId="36685"/>
    <cellStyle name="Nota 109 2 3" xfId="36686"/>
    <cellStyle name="Nota 109 2 4" xfId="36687"/>
    <cellStyle name="Nota 109 2 5" xfId="36688"/>
    <cellStyle name="Nota 109 2 6" xfId="36689"/>
    <cellStyle name="Nota 109 3" xfId="36690"/>
    <cellStyle name="Nota 109 3 2" xfId="36691"/>
    <cellStyle name="Nota 109 3 3" xfId="36692"/>
    <cellStyle name="Nota 109 3 4" xfId="36693"/>
    <cellStyle name="Nota 109 4" xfId="36694"/>
    <cellStyle name="Nota 109 5" xfId="36695"/>
    <cellStyle name="Nota 109 6" xfId="36696"/>
    <cellStyle name="Nota 109 7" xfId="36697"/>
    <cellStyle name="Nota 109 8" xfId="36698"/>
    <cellStyle name="Nota 11" xfId="36699"/>
    <cellStyle name="Nota 11 10" xfId="36700"/>
    <cellStyle name="Nota 11 11" xfId="36701"/>
    <cellStyle name="Nota 11 2" xfId="36702"/>
    <cellStyle name="Nota 11 2 2" xfId="36703"/>
    <cellStyle name="Nota 11 2 2 2" xfId="36704"/>
    <cellStyle name="Nota 11 2 2 3" xfId="36705"/>
    <cellStyle name="Nota 11 2 2 4" xfId="36706"/>
    <cellStyle name="Nota 11 2 2 5" xfId="36707"/>
    <cellStyle name="Nota 11 2 2 6" xfId="36708"/>
    <cellStyle name="Nota 11 2 3" xfId="36709"/>
    <cellStyle name="Nota 11 2 3 2" xfId="36710"/>
    <cellStyle name="Nota 11 2 3 3" xfId="36711"/>
    <cellStyle name="Nota 11 2 3 4" xfId="36712"/>
    <cellStyle name="Nota 11 2 4" xfId="36713"/>
    <cellStyle name="Nota 11 2 5" xfId="36714"/>
    <cellStyle name="Nota 11 2 6" xfId="36715"/>
    <cellStyle name="Nota 11 2 7" xfId="36716"/>
    <cellStyle name="Nota 11 2 8" xfId="36717"/>
    <cellStyle name="Nota 11 3" xfId="36718"/>
    <cellStyle name="Nota 11 3 2" xfId="36719"/>
    <cellStyle name="Nota 11 3 3" xfId="36720"/>
    <cellStyle name="Nota 11 3 4" xfId="36721"/>
    <cellStyle name="Nota 11 3 5" xfId="36722"/>
    <cellStyle name="Nota 11 3 6" xfId="36723"/>
    <cellStyle name="Nota 11 4" xfId="36724"/>
    <cellStyle name="Nota 11 4 2" xfId="36725"/>
    <cellStyle name="Nota 11 4 3" xfId="36726"/>
    <cellStyle name="Nota 11 4 4" xfId="36727"/>
    <cellStyle name="Nota 11 4 5" xfId="36728"/>
    <cellStyle name="Nota 11 4 6" xfId="36729"/>
    <cellStyle name="Nota 11 5" xfId="36730"/>
    <cellStyle name="Nota 11 5 2" xfId="36731"/>
    <cellStyle name="Nota 11 5 3" xfId="36732"/>
    <cellStyle name="Nota 11 6" xfId="36733"/>
    <cellStyle name="Nota 11 7" xfId="36734"/>
    <cellStyle name="Nota 11 8" xfId="36735"/>
    <cellStyle name="Nota 11 9" xfId="36736"/>
    <cellStyle name="Nota 110" xfId="36737"/>
    <cellStyle name="Nota 110 2" xfId="36738"/>
    <cellStyle name="Nota 110 2 2" xfId="36739"/>
    <cellStyle name="Nota 110 2 3" xfId="36740"/>
    <cellStyle name="Nota 110 2 4" xfId="36741"/>
    <cellStyle name="Nota 110 2 5" xfId="36742"/>
    <cellStyle name="Nota 110 2 6" xfId="36743"/>
    <cellStyle name="Nota 110 3" xfId="36744"/>
    <cellStyle name="Nota 110 3 2" xfId="36745"/>
    <cellStyle name="Nota 110 3 3" xfId="36746"/>
    <cellStyle name="Nota 110 3 4" xfId="36747"/>
    <cellStyle name="Nota 110 4" xfId="36748"/>
    <cellStyle name="Nota 110 5" xfId="36749"/>
    <cellStyle name="Nota 110 6" xfId="36750"/>
    <cellStyle name="Nota 110 7" xfId="36751"/>
    <cellStyle name="Nota 110 8" xfId="36752"/>
    <cellStyle name="Nota 111" xfId="36753"/>
    <cellStyle name="Nota 111 2" xfId="36754"/>
    <cellStyle name="Nota 111 2 2" xfId="36755"/>
    <cellStyle name="Nota 111 2 3" xfId="36756"/>
    <cellStyle name="Nota 111 2 4" xfId="36757"/>
    <cellStyle name="Nota 111 2 5" xfId="36758"/>
    <cellStyle name="Nota 111 2 6" xfId="36759"/>
    <cellStyle name="Nota 111 3" xfId="36760"/>
    <cellStyle name="Nota 111 3 2" xfId="36761"/>
    <cellStyle name="Nota 111 3 3" xfId="36762"/>
    <cellStyle name="Nota 111 3 4" xfId="36763"/>
    <cellStyle name="Nota 111 4" xfId="36764"/>
    <cellStyle name="Nota 111 5" xfId="36765"/>
    <cellStyle name="Nota 111 6" xfId="36766"/>
    <cellStyle name="Nota 111 7" xfId="36767"/>
    <cellStyle name="Nota 111 8" xfId="36768"/>
    <cellStyle name="Nota 112" xfId="36769"/>
    <cellStyle name="Nota 112 2" xfId="36770"/>
    <cellStyle name="Nota 112 2 2" xfId="36771"/>
    <cellStyle name="Nota 112 2 3" xfId="36772"/>
    <cellStyle name="Nota 112 2 4" xfId="36773"/>
    <cellStyle name="Nota 112 2 5" xfId="36774"/>
    <cellStyle name="Nota 112 2 6" xfId="36775"/>
    <cellStyle name="Nota 112 3" xfId="36776"/>
    <cellStyle name="Nota 112 3 2" xfId="36777"/>
    <cellStyle name="Nota 112 3 3" xfId="36778"/>
    <cellStyle name="Nota 112 3 4" xfId="36779"/>
    <cellStyle name="Nota 112 4" xfId="36780"/>
    <cellStyle name="Nota 112 5" xfId="36781"/>
    <cellStyle name="Nota 112 6" xfId="36782"/>
    <cellStyle name="Nota 112 7" xfId="36783"/>
    <cellStyle name="Nota 112 8" xfId="36784"/>
    <cellStyle name="Nota 113" xfId="36785"/>
    <cellStyle name="Nota 113 2" xfId="36786"/>
    <cellStyle name="Nota 113 2 2" xfId="36787"/>
    <cellStyle name="Nota 113 2 3" xfId="36788"/>
    <cellStyle name="Nota 113 2 4" xfId="36789"/>
    <cellStyle name="Nota 113 2 5" xfId="36790"/>
    <cellStyle name="Nota 113 2 6" xfId="36791"/>
    <cellStyle name="Nota 113 3" xfId="36792"/>
    <cellStyle name="Nota 113 3 2" xfId="36793"/>
    <cellStyle name="Nota 113 3 3" xfId="36794"/>
    <cellStyle name="Nota 113 3 4" xfId="36795"/>
    <cellStyle name="Nota 113 4" xfId="36796"/>
    <cellStyle name="Nota 113 5" xfId="36797"/>
    <cellStyle name="Nota 113 6" xfId="36798"/>
    <cellStyle name="Nota 113 7" xfId="36799"/>
    <cellStyle name="Nota 113 8" xfId="36800"/>
    <cellStyle name="Nota 114" xfId="36801"/>
    <cellStyle name="Nota 114 2" xfId="36802"/>
    <cellStyle name="Nota 114 2 2" xfId="36803"/>
    <cellStyle name="Nota 114 2 3" xfId="36804"/>
    <cellStyle name="Nota 114 2 4" xfId="36805"/>
    <cellStyle name="Nota 114 2 5" xfId="36806"/>
    <cellStyle name="Nota 114 2 6" xfId="36807"/>
    <cellStyle name="Nota 114 3" xfId="36808"/>
    <cellStyle name="Nota 114 3 2" xfId="36809"/>
    <cellStyle name="Nota 114 3 3" xfId="36810"/>
    <cellStyle name="Nota 114 3 4" xfId="36811"/>
    <cellStyle name="Nota 114 4" xfId="36812"/>
    <cellStyle name="Nota 114 5" xfId="36813"/>
    <cellStyle name="Nota 114 6" xfId="36814"/>
    <cellStyle name="Nota 114 7" xfId="36815"/>
    <cellStyle name="Nota 114 8" xfId="36816"/>
    <cellStyle name="Nota 115" xfId="36817"/>
    <cellStyle name="Nota 115 2" xfId="36818"/>
    <cellStyle name="Nota 115 2 2" xfId="36819"/>
    <cellStyle name="Nota 115 2 3" xfId="36820"/>
    <cellStyle name="Nota 115 2 4" xfId="36821"/>
    <cellStyle name="Nota 115 2 5" xfId="36822"/>
    <cellStyle name="Nota 115 2 6" xfId="36823"/>
    <cellStyle name="Nota 115 3" xfId="36824"/>
    <cellStyle name="Nota 115 3 2" xfId="36825"/>
    <cellStyle name="Nota 115 3 3" xfId="36826"/>
    <cellStyle name="Nota 115 3 4" xfId="36827"/>
    <cellStyle name="Nota 115 4" xfId="36828"/>
    <cellStyle name="Nota 115 5" xfId="36829"/>
    <cellStyle name="Nota 115 6" xfId="36830"/>
    <cellStyle name="Nota 115 7" xfId="36831"/>
    <cellStyle name="Nota 115 8" xfId="36832"/>
    <cellStyle name="Nota 116" xfId="36833"/>
    <cellStyle name="Nota 116 2" xfId="36834"/>
    <cellStyle name="Nota 116 2 2" xfId="36835"/>
    <cellStyle name="Nota 116 2 3" xfId="36836"/>
    <cellStyle name="Nota 116 2 4" xfId="36837"/>
    <cellStyle name="Nota 116 2 5" xfId="36838"/>
    <cellStyle name="Nota 116 2 6" xfId="36839"/>
    <cellStyle name="Nota 116 3" xfId="36840"/>
    <cellStyle name="Nota 116 3 2" xfId="36841"/>
    <cellStyle name="Nota 116 3 3" xfId="36842"/>
    <cellStyle name="Nota 116 3 4" xfId="36843"/>
    <cellStyle name="Nota 116 4" xfId="36844"/>
    <cellStyle name="Nota 116 5" xfId="36845"/>
    <cellStyle name="Nota 116 6" xfId="36846"/>
    <cellStyle name="Nota 116 7" xfId="36847"/>
    <cellStyle name="Nota 116 8" xfId="36848"/>
    <cellStyle name="Nota 117" xfId="36849"/>
    <cellStyle name="Nota 117 2" xfId="36850"/>
    <cellStyle name="Nota 117 2 2" xfId="36851"/>
    <cellStyle name="Nota 117 2 3" xfId="36852"/>
    <cellStyle name="Nota 117 2 4" xfId="36853"/>
    <cellStyle name="Nota 117 2 5" xfId="36854"/>
    <cellStyle name="Nota 117 2 6" xfId="36855"/>
    <cellStyle name="Nota 117 3" xfId="36856"/>
    <cellStyle name="Nota 117 3 2" xfId="36857"/>
    <cellStyle name="Nota 117 3 3" xfId="36858"/>
    <cellStyle name="Nota 117 3 4" xfId="36859"/>
    <cellStyle name="Nota 117 4" xfId="36860"/>
    <cellStyle name="Nota 117 5" xfId="36861"/>
    <cellStyle name="Nota 117 6" xfId="36862"/>
    <cellStyle name="Nota 117 7" xfId="36863"/>
    <cellStyle name="Nota 117 8" xfId="36864"/>
    <cellStyle name="Nota 118" xfId="36865"/>
    <cellStyle name="Nota 118 2" xfId="36866"/>
    <cellStyle name="Nota 118 2 2" xfId="36867"/>
    <cellStyle name="Nota 118 2 3" xfId="36868"/>
    <cellStyle name="Nota 118 2 4" xfId="36869"/>
    <cellStyle name="Nota 118 2 5" xfId="36870"/>
    <cellStyle name="Nota 118 2 6" xfId="36871"/>
    <cellStyle name="Nota 118 3" xfId="36872"/>
    <cellStyle name="Nota 118 3 2" xfId="36873"/>
    <cellStyle name="Nota 118 3 3" xfId="36874"/>
    <cellStyle name="Nota 118 3 4" xfId="36875"/>
    <cellStyle name="Nota 118 4" xfId="36876"/>
    <cellStyle name="Nota 118 5" xfId="36877"/>
    <cellStyle name="Nota 118 6" xfId="36878"/>
    <cellStyle name="Nota 118 7" xfId="36879"/>
    <cellStyle name="Nota 118 8" xfId="36880"/>
    <cellStyle name="Nota 119" xfId="36881"/>
    <cellStyle name="Nota 119 2" xfId="36882"/>
    <cellStyle name="Nota 119 2 2" xfId="36883"/>
    <cellStyle name="Nota 119 2 3" xfId="36884"/>
    <cellStyle name="Nota 119 2 4" xfId="36885"/>
    <cellStyle name="Nota 119 2 5" xfId="36886"/>
    <cellStyle name="Nota 119 2 6" xfId="36887"/>
    <cellStyle name="Nota 119 3" xfId="36888"/>
    <cellStyle name="Nota 119 3 2" xfId="36889"/>
    <cellStyle name="Nota 119 3 3" xfId="36890"/>
    <cellStyle name="Nota 119 3 4" xfId="36891"/>
    <cellStyle name="Nota 119 4" xfId="36892"/>
    <cellStyle name="Nota 119 5" xfId="36893"/>
    <cellStyle name="Nota 119 6" xfId="36894"/>
    <cellStyle name="Nota 119 7" xfId="36895"/>
    <cellStyle name="Nota 119 8" xfId="36896"/>
    <cellStyle name="Nota 12" xfId="36897"/>
    <cellStyle name="Nota 12 10" xfId="36898"/>
    <cellStyle name="Nota 12 11" xfId="36899"/>
    <cellStyle name="Nota 12 2" xfId="36900"/>
    <cellStyle name="Nota 12 2 2" xfId="36901"/>
    <cellStyle name="Nota 12 2 2 2" xfId="36902"/>
    <cellStyle name="Nota 12 2 2 3" xfId="36903"/>
    <cellStyle name="Nota 12 2 2 4" xfId="36904"/>
    <cellStyle name="Nota 12 2 2 5" xfId="36905"/>
    <cellStyle name="Nota 12 2 2 6" xfId="36906"/>
    <cellStyle name="Nota 12 2 3" xfId="36907"/>
    <cellStyle name="Nota 12 2 3 2" xfId="36908"/>
    <cellStyle name="Nota 12 2 3 3" xfId="36909"/>
    <cellStyle name="Nota 12 2 3 4" xfId="36910"/>
    <cellStyle name="Nota 12 2 4" xfId="36911"/>
    <cellStyle name="Nota 12 2 5" xfId="36912"/>
    <cellStyle name="Nota 12 2 6" xfId="36913"/>
    <cellStyle name="Nota 12 2 7" xfId="36914"/>
    <cellStyle name="Nota 12 2 8" xfId="36915"/>
    <cellStyle name="Nota 12 3" xfId="36916"/>
    <cellStyle name="Nota 12 3 2" xfId="36917"/>
    <cellStyle name="Nota 12 3 3" xfId="36918"/>
    <cellStyle name="Nota 12 3 4" xfId="36919"/>
    <cellStyle name="Nota 12 3 5" xfId="36920"/>
    <cellStyle name="Nota 12 3 6" xfId="36921"/>
    <cellStyle name="Nota 12 4" xfId="36922"/>
    <cellStyle name="Nota 12 4 2" xfId="36923"/>
    <cellStyle name="Nota 12 4 3" xfId="36924"/>
    <cellStyle name="Nota 12 4 4" xfId="36925"/>
    <cellStyle name="Nota 12 4 5" xfId="36926"/>
    <cellStyle name="Nota 12 4 6" xfId="36927"/>
    <cellStyle name="Nota 12 5" xfId="36928"/>
    <cellStyle name="Nota 12 5 2" xfId="36929"/>
    <cellStyle name="Nota 12 5 3" xfId="36930"/>
    <cellStyle name="Nota 12 6" xfId="36931"/>
    <cellStyle name="Nota 12 7" xfId="36932"/>
    <cellStyle name="Nota 12 8" xfId="36933"/>
    <cellStyle name="Nota 12 9" xfId="36934"/>
    <cellStyle name="Nota 120" xfId="36935"/>
    <cellStyle name="Nota 120 2" xfId="36936"/>
    <cellStyle name="Nota 120 2 2" xfId="36937"/>
    <cellStyle name="Nota 120 2 3" xfId="36938"/>
    <cellStyle name="Nota 120 2 4" xfId="36939"/>
    <cellStyle name="Nota 120 2 5" xfId="36940"/>
    <cellStyle name="Nota 120 2 6" xfId="36941"/>
    <cellStyle name="Nota 120 3" xfId="36942"/>
    <cellStyle name="Nota 120 3 2" xfId="36943"/>
    <cellStyle name="Nota 120 3 3" xfId="36944"/>
    <cellStyle name="Nota 120 3 4" xfId="36945"/>
    <cellStyle name="Nota 120 4" xfId="36946"/>
    <cellStyle name="Nota 120 5" xfId="36947"/>
    <cellStyle name="Nota 120 6" xfId="36948"/>
    <cellStyle name="Nota 120 7" xfId="36949"/>
    <cellStyle name="Nota 120 8" xfId="36950"/>
    <cellStyle name="Nota 121" xfId="36951"/>
    <cellStyle name="Nota 121 2" xfId="36952"/>
    <cellStyle name="Nota 121 2 2" xfId="36953"/>
    <cellStyle name="Nota 121 2 3" xfId="36954"/>
    <cellStyle name="Nota 121 2 4" xfId="36955"/>
    <cellStyle name="Nota 121 2 5" xfId="36956"/>
    <cellStyle name="Nota 121 2 6" xfId="36957"/>
    <cellStyle name="Nota 121 3" xfId="36958"/>
    <cellStyle name="Nota 121 3 2" xfId="36959"/>
    <cellStyle name="Nota 121 3 3" xfId="36960"/>
    <cellStyle name="Nota 121 3 4" xfId="36961"/>
    <cellStyle name="Nota 121 4" xfId="36962"/>
    <cellStyle name="Nota 121 5" xfId="36963"/>
    <cellStyle name="Nota 121 6" xfId="36964"/>
    <cellStyle name="Nota 121 7" xfId="36965"/>
    <cellStyle name="Nota 121 8" xfId="36966"/>
    <cellStyle name="Nota 122" xfId="36967"/>
    <cellStyle name="Nota 122 2" xfId="36968"/>
    <cellStyle name="Nota 122 2 2" xfId="36969"/>
    <cellStyle name="Nota 122 2 3" xfId="36970"/>
    <cellStyle name="Nota 122 2 4" xfId="36971"/>
    <cellStyle name="Nota 122 2 5" xfId="36972"/>
    <cellStyle name="Nota 122 2 6" xfId="36973"/>
    <cellStyle name="Nota 122 3" xfId="36974"/>
    <cellStyle name="Nota 122 3 2" xfId="36975"/>
    <cellStyle name="Nota 122 3 3" xfId="36976"/>
    <cellStyle name="Nota 122 3 4" xfId="36977"/>
    <cellStyle name="Nota 122 4" xfId="36978"/>
    <cellStyle name="Nota 122 5" xfId="36979"/>
    <cellStyle name="Nota 122 6" xfId="36980"/>
    <cellStyle name="Nota 122 7" xfId="36981"/>
    <cellStyle name="Nota 122 8" xfId="36982"/>
    <cellStyle name="Nota 123" xfId="36983"/>
    <cellStyle name="Nota 123 2" xfId="36984"/>
    <cellStyle name="Nota 123 2 2" xfId="36985"/>
    <cellStyle name="Nota 123 2 3" xfId="36986"/>
    <cellStyle name="Nota 123 2 4" xfId="36987"/>
    <cellStyle name="Nota 123 2 5" xfId="36988"/>
    <cellStyle name="Nota 123 2 6" xfId="36989"/>
    <cellStyle name="Nota 123 3" xfId="36990"/>
    <cellStyle name="Nota 123 3 2" xfId="36991"/>
    <cellStyle name="Nota 123 3 3" xfId="36992"/>
    <cellStyle name="Nota 123 3 4" xfId="36993"/>
    <cellStyle name="Nota 123 4" xfId="36994"/>
    <cellStyle name="Nota 123 5" xfId="36995"/>
    <cellStyle name="Nota 123 6" xfId="36996"/>
    <cellStyle name="Nota 123 7" xfId="36997"/>
    <cellStyle name="Nota 123 8" xfId="36998"/>
    <cellStyle name="Nota 124" xfId="36999"/>
    <cellStyle name="Nota 124 2" xfId="37000"/>
    <cellStyle name="Nota 124 2 2" xfId="37001"/>
    <cellStyle name="Nota 124 2 3" xfId="37002"/>
    <cellStyle name="Nota 124 2 4" xfId="37003"/>
    <cellStyle name="Nota 124 2 5" xfId="37004"/>
    <cellStyle name="Nota 124 2 6" xfId="37005"/>
    <cellStyle name="Nota 124 3" xfId="37006"/>
    <cellStyle name="Nota 124 3 2" xfId="37007"/>
    <cellStyle name="Nota 124 3 3" xfId="37008"/>
    <cellStyle name="Nota 124 3 4" xfId="37009"/>
    <cellStyle name="Nota 124 4" xfId="37010"/>
    <cellStyle name="Nota 124 5" xfId="37011"/>
    <cellStyle name="Nota 124 6" xfId="37012"/>
    <cellStyle name="Nota 124 7" xfId="37013"/>
    <cellStyle name="Nota 124 8" xfId="37014"/>
    <cellStyle name="Nota 125" xfId="37015"/>
    <cellStyle name="Nota 125 2" xfId="37016"/>
    <cellStyle name="Nota 125 2 2" xfId="37017"/>
    <cellStyle name="Nota 125 2 3" xfId="37018"/>
    <cellStyle name="Nota 125 2 4" xfId="37019"/>
    <cellStyle name="Nota 125 2 5" xfId="37020"/>
    <cellStyle name="Nota 125 2 6" xfId="37021"/>
    <cellStyle name="Nota 125 3" xfId="37022"/>
    <cellStyle name="Nota 125 3 2" xfId="37023"/>
    <cellStyle name="Nota 125 3 3" xfId="37024"/>
    <cellStyle name="Nota 125 3 4" xfId="37025"/>
    <cellStyle name="Nota 125 4" xfId="37026"/>
    <cellStyle name="Nota 125 5" xfId="37027"/>
    <cellStyle name="Nota 125 6" xfId="37028"/>
    <cellStyle name="Nota 125 7" xfId="37029"/>
    <cellStyle name="Nota 125 8" xfId="37030"/>
    <cellStyle name="Nota 126" xfId="37031"/>
    <cellStyle name="Nota 126 2" xfId="37032"/>
    <cellStyle name="Nota 126 2 2" xfId="37033"/>
    <cellStyle name="Nota 126 2 3" xfId="37034"/>
    <cellStyle name="Nota 126 2 4" xfId="37035"/>
    <cellStyle name="Nota 126 2 5" xfId="37036"/>
    <cellStyle name="Nota 126 2 6" xfId="37037"/>
    <cellStyle name="Nota 126 3" xfId="37038"/>
    <cellStyle name="Nota 126 3 2" xfId="37039"/>
    <cellStyle name="Nota 126 3 3" xfId="37040"/>
    <cellStyle name="Nota 126 3 4" xfId="37041"/>
    <cellStyle name="Nota 126 4" xfId="37042"/>
    <cellStyle name="Nota 126 5" xfId="37043"/>
    <cellStyle name="Nota 126 6" xfId="37044"/>
    <cellStyle name="Nota 126 7" xfId="37045"/>
    <cellStyle name="Nota 126 8" xfId="37046"/>
    <cellStyle name="Nota 127" xfId="37047"/>
    <cellStyle name="Nota 127 2" xfId="37048"/>
    <cellStyle name="Nota 127 2 2" xfId="37049"/>
    <cellStyle name="Nota 127 2 3" xfId="37050"/>
    <cellStyle name="Nota 127 2 4" xfId="37051"/>
    <cellStyle name="Nota 127 2 5" xfId="37052"/>
    <cellStyle name="Nota 127 2 6" xfId="37053"/>
    <cellStyle name="Nota 127 3" xfId="37054"/>
    <cellStyle name="Nota 127 3 2" xfId="37055"/>
    <cellStyle name="Nota 127 3 3" xfId="37056"/>
    <cellStyle name="Nota 127 3 4" xfId="37057"/>
    <cellStyle name="Nota 127 4" xfId="37058"/>
    <cellStyle name="Nota 127 5" xfId="37059"/>
    <cellStyle name="Nota 127 6" xfId="37060"/>
    <cellStyle name="Nota 127 7" xfId="37061"/>
    <cellStyle name="Nota 127 8" xfId="37062"/>
    <cellStyle name="Nota 128" xfId="37063"/>
    <cellStyle name="Nota 128 2" xfId="37064"/>
    <cellStyle name="Nota 128 2 2" xfId="37065"/>
    <cellStyle name="Nota 128 2 3" xfId="37066"/>
    <cellStyle name="Nota 128 2 4" xfId="37067"/>
    <cellStyle name="Nota 128 2 5" xfId="37068"/>
    <cellStyle name="Nota 128 2 6" xfId="37069"/>
    <cellStyle name="Nota 128 3" xfId="37070"/>
    <cellStyle name="Nota 128 3 2" xfId="37071"/>
    <cellStyle name="Nota 128 3 3" xfId="37072"/>
    <cellStyle name="Nota 128 3 4" xfId="37073"/>
    <cellStyle name="Nota 128 4" xfId="37074"/>
    <cellStyle name="Nota 128 5" xfId="37075"/>
    <cellStyle name="Nota 128 6" xfId="37076"/>
    <cellStyle name="Nota 128 7" xfId="37077"/>
    <cellStyle name="Nota 128 8" xfId="37078"/>
    <cellStyle name="Nota 129" xfId="37079"/>
    <cellStyle name="Nota 129 2" xfId="37080"/>
    <cellStyle name="Nota 129 2 2" xfId="37081"/>
    <cellStyle name="Nota 129 2 3" xfId="37082"/>
    <cellStyle name="Nota 129 2 4" xfId="37083"/>
    <cellStyle name="Nota 129 2 5" xfId="37084"/>
    <cellStyle name="Nota 129 2 6" xfId="37085"/>
    <cellStyle name="Nota 129 3" xfId="37086"/>
    <cellStyle name="Nota 129 3 2" xfId="37087"/>
    <cellStyle name="Nota 129 3 3" xfId="37088"/>
    <cellStyle name="Nota 129 3 4" xfId="37089"/>
    <cellStyle name="Nota 129 4" xfId="37090"/>
    <cellStyle name="Nota 129 5" xfId="37091"/>
    <cellStyle name="Nota 129 6" xfId="37092"/>
    <cellStyle name="Nota 129 7" xfId="37093"/>
    <cellStyle name="Nota 129 8" xfId="37094"/>
    <cellStyle name="Nota 13" xfId="37095"/>
    <cellStyle name="Nota 13 10" xfId="37096"/>
    <cellStyle name="Nota 13 11" xfId="37097"/>
    <cellStyle name="Nota 13 2" xfId="37098"/>
    <cellStyle name="Nota 13 2 2" xfId="37099"/>
    <cellStyle name="Nota 13 2 2 2" xfId="37100"/>
    <cellStyle name="Nota 13 2 2 3" xfId="37101"/>
    <cellStyle name="Nota 13 2 2 4" xfId="37102"/>
    <cellStyle name="Nota 13 2 2 5" xfId="37103"/>
    <cellStyle name="Nota 13 2 2 6" xfId="37104"/>
    <cellStyle name="Nota 13 2 3" xfId="37105"/>
    <cellStyle name="Nota 13 2 3 2" xfId="37106"/>
    <cellStyle name="Nota 13 2 3 3" xfId="37107"/>
    <cellStyle name="Nota 13 2 3 4" xfId="37108"/>
    <cellStyle name="Nota 13 2 4" xfId="37109"/>
    <cellStyle name="Nota 13 2 5" xfId="37110"/>
    <cellStyle name="Nota 13 2 6" xfId="37111"/>
    <cellStyle name="Nota 13 2 7" xfId="37112"/>
    <cellStyle name="Nota 13 2 8" xfId="37113"/>
    <cellStyle name="Nota 13 3" xfId="37114"/>
    <cellStyle name="Nota 13 3 2" xfId="37115"/>
    <cellStyle name="Nota 13 3 3" xfId="37116"/>
    <cellStyle name="Nota 13 3 4" xfId="37117"/>
    <cellStyle name="Nota 13 3 5" xfId="37118"/>
    <cellStyle name="Nota 13 3 6" xfId="37119"/>
    <cellStyle name="Nota 13 4" xfId="37120"/>
    <cellStyle name="Nota 13 4 2" xfId="37121"/>
    <cellStyle name="Nota 13 4 3" xfId="37122"/>
    <cellStyle name="Nota 13 4 4" xfId="37123"/>
    <cellStyle name="Nota 13 4 5" xfId="37124"/>
    <cellStyle name="Nota 13 4 6" xfId="37125"/>
    <cellStyle name="Nota 13 5" xfId="37126"/>
    <cellStyle name="Nota 13 5 2" xfId="37127"/>
    <cellStyle name="Nota 13 5 3" xfId="37128"/>
    <cellStyle name="Nota 13 6" xfId="37129"/>
    <cellStyle name="Nota 13 7" xfId="37130"/>
    <cellStyle name="Nota 13 8" xfId="37131"/>
    <cellStyle name="Nota 13 9" xfId="37132"/>
    <cellStyle name="Nota 130" xfId="37133"/>
    <cellStyle name="Nota 130 2" xfId="37134"/>
    <cellStyle name="Nota 130 2 2" xfId="37135"/>
    <cellStyle name="Nota 130 2 3" xfId="37136"/>
    <cellStyle name="Nota 130 2 4" xfId="37137"/>
    <cellStyle name="Nota 130 2 5" xfId="37138"/>
    <cellStyle name="Nota 130 2 6" xfId="37139"/>
    <cellStyle name="Nota 130 3" xfId="37140"/>
    <cellStyle name="Nota 130 3 2" xfId="37141"/>
    <cellStyle name="Nota 130 3 3" xfId="37142"/>
    <cellStyle name="Nota 130 3 4" xfId="37143"/>
    <cellStyle name="Nota 130 4" xfId="37144"/>
    <cellStyle name="Nota 130 5" xfId="37145"/>
    <cellStyle name="Nota 130 6" xfId="37146"/>
    <cellStyle name="Nota 130 7" xfId="37147"/>
    <cellStyle name="Nota 130 8" xfId="37148"/>
    <cellStyle name="Nota 131" xfId="37149"/>
    <cellStyle name="Nota 131 2" xfId="37150"/>
    <cellStyle name="Nota 131 2 2" xfId="37151"/>
    <cellStyle name="Nota 131 3" xfId="37152"/>
    <cellStyle name="Nota 131 3 2" xfId="37153"/>
    <cellStyle name="Nota 131 4" xfId="37154"/>
    <cellStyle name="Nota 131 5" xfId="37155"/>
    <cellStyle name="Nota 131 6" xfId="37156"/>
    <cellStyle name="Nota 132" xfId="37157"/>
    <cellStyle name="Nota 132 2" xfId="37158"/>
    <cellStyle name="Nota 132 2 2" xfId="37159"/>
    <cellStyle name="Nota 132 3" xfId="37160"/>
    <cellStyle name="Nota 132 3 2" xfId="37161"/>
    <cellStyle name="Nota 132 4" xfId="37162"/>
    <cellStyle name="Nota 132 5" xfId="37163"/>
    <cellStyle name="Nota 132 6" xfId="37164"/>
    <cellStyle name="Nota 133" xfId="37165"/>
    <cellStyle name="Nota 133 2" xfId="37166"/>
    <cellStyle name="Nota 133 2 2" xfId="37167"/>
    <cellStyle name="Nota 133 3" xfId="37168"/>
    <cellStyle name="Nota 133 3 2" xfId="37169"/>
    <cellStyle name="Nota 133 4" xfId="37170"/>
    <cellStyle name="Nota 133 5" xfId="37171"/>
    <cellStyle name="Nota 133 6" xfId="37172"/>
    <cellStyle name="Nota 134" xfId="37173"/>
    <cellStyle name="Nota 134 2" xfId="37174"/>
    <cellStyle name="Nota 134 2 2" xfId="37175"/>
    <cellStyle name="Nota 134 3" xfId="37176"/>
    <cellStyle name="Nota 134 3 2" xfId="37177"/>
    <cellStyle name="Nota 134 4" xfId="37178"/>
    <cellStyle name="Nota 134 5" xfId="37179"/>
    <cellStyle name="Nota 134 6" xfId="37180"/>
    <cellStyle name="Nota 135" xfId="37181"/>
    <cellStyle name="Nota 135 2" xfId="37182"/>
    <cellStyle name="Nota 135 2 2" xfId="37183"/>
    <cellStyle name="Nota 135 3" xfId="37184"/>
    <cellStyle name="Nota 135 3 2" xfId="37185"/>
    <cellStyle name="Nota 135 4" xfId="37186"/>
    <cellStyle name="Nota 135 5" xfId="37187"/>
    <cellStyle name="Nota 135 6" xfId="37188"/>
    <cellStyle name="Nota 136" xfId="37189"/>
    <cellStyle name="Nota 136 2" xfId="37190"/>
    <cellStyle name="Nota 136 2 2" xfId="37191"/>
    <cellStyle name="Nota 136 3" xfId="37192"/>
    <cellStyle name="Nota 136 3 2" xfId="37193"/>
    <cellStyle name="Nota 136 4" xfId="37194"/>
    <cellStyle name="Nota 136 5" xfId="37195"/>
    <cellStyle name="Nota 136 6" xfId="37196"/>
    <cellStyle name="Nota 137" xfId="37197"/>
    <cellStyle name="Nota 137 2" xfId="37198"/>
    <cellStyle name="Nota 137 2 2" xfId="37199"/>
    <cellStyle name="Nota 137 3" xfId="37200"/>
    <cellStyle name="Nota 137 3 2" xfId="37201"/>
    <cellStyle name="Nota 137 4" xfId="37202"/>
    <cellStyle name="Nota 137 5" xfId="37203"/>
    <cellStyle name="Nota 137 6" xfId="37204"/>
    <cellStyle name="Nota 138" xfId="37205"/>
    <cellStyle name="Nota 138 2" xfId="37206"/>
    <cellStyle name="Nota 138 2 2" xfId="37207"/>
    <cellStyle name="Nota 138 3" xfId="37208"/>
    <cellStyle name="Nota 138 3 2" xfId="37209"/>
    <cellStyle name="Nota 138 4" xfId="37210"/>
    <cellStyle name="Nota 138 5" xfId="37211"/>
    <cellStyle name="Nota 138 6" xfId="37212"/>
    <cellStyle name="Nota 139" xfId="37213"/>
    <cellStyle name="Nota 139 2" xfId="37214"/>
    <cellStyle name="Nota 139 2 2" xfId="37215"/>
    <cellStyle name="Nota 139 3" xfId="37216"/>
    <cellStyle name="Nota 139 3 2" xfId="37217"/>
    <cellStyle name="Nota 139 4" xfId="37218"/>
    <cellStyle name="Nota 139 5" xfId="37219"/>
    <cellStyle name="Nota 139 6" xfId="37220"/>
    <cellStyle name="Nota 14" xfId="37221"/>
    <cellStyle name="Nota 14 10" xfId="37222"/>
    <cellStyle name="Nota 14 11" xfId="37223"/>
    <cellStyle name="Nota 14 2" xfId="37224"/>
    <cellStyle name="Nota 14 2 2" xfId="37225"/>
    <cellStyle name="Nota 14 2 2 2" xfId="37226"/>
    <cellStyle name="Nota 14 2 2 3" xfId="37227"/>
    <cellStyle name="Nota 14 2 2 4" xfId="37228"/>
    <cellStyle name="Nota 14 2 2 5" xfId="37229"/>
    <cellStyle name="Nota 14 2 2 6" xfId="37230"/>
    <cellStyle name="Nota 14 2 3" xfId="37231"/>
    <cellStyle name="Nota 14 2 3 2" xfId="37232"/>
    <cellStyle name="Nota 14 2 3 3" xfId="37233"/>
    <cellStyle name="Nota 14 2 3 4" xfId="37234"/>
    <cellStyle name="Nota 14 2 4" xfId="37235"/>
    <cellStyle name="Nota 14 2 5" xfId="37236"/>
    <cellStyle name="Nota 14 2 6" xfId="37237"/>
    <cellStyle name="Nota 14 2 7" xfId="37238"/>
    <cellStyle name="Nota 14 2 8" xfId="37239"/>
    <cellStyle name="Nota 14 3" xfId="37240"/>
    <cellStyle name="Nota 14 3 2" xfId="37241"/>
    <cellStyle name="Nota 14 3 3" xfId="37242"/>
    <cellStyle name="Nota 14 3 4" xfId="37243"/>
    <cellStyle name="Nota 14 3 5" xfId="37244"/>
    <cellStyle name="Nota 14 3 6" xfId="37245"/>
    <cellStyle name="Nota 14 4" xfId="37246"/>
    <cellStyle name="Nota 14 4 2" xfId="37247"/>
    <cellStyle name="Nota 14 4 3" xfId="37248"/>
    <cellStyle name="Nota 14 4 4" xfId="37249"/>
    <cellStyle name="Nota 14 4 5" xfId="37250"/>
    <cellStyle name="Nota 14 4 6" xfId="37251"/>
    <cellStyle name="Nota 14 5" xfId="37252"/>
    <cellStyle name="Nota 14 5 2" xfId="37253"/>
    <cellStyle name="Nota 14 5 3" xfId="37254"/>
    <cellStyle name="Nota 14 6" xfId="37255"/>
    <cellStyle name="Nota 14 7" xfId="37256"/>
    <cellStyle name="Nota 14 8" xfId="37257"/>
    <cellStyle name="Nota 14 9" xfId="37258"/>
    <cellStyle name="Nota 140" xfId="37259"/>
    <cellStyle name="Nota 140 2" xfId="37260"/>
    <cellStyle name="Nota 140 2 2" xfId="37261"/>
    <cellStyle name="Nota 140 3" xfId="37262"/>
    <cellStyle name="Nota 140 3 2" xfId="37263"/>
    <cellStyle name="Nota 140 4" xfId="37264"/>
    <cellStyle name="Nota 140 5" xfId="37265"/>
    <cellStyle name="Nota 140 6" xfId="37266"/>
    <cellStyle name="Nota 141" xfId="37267"/>
    <cellStyle name="Nota 141 2" xfId="37268"/>
    <cellStyle name="Nota 141 2 2" xfId="37269"/>
    <cellStyle name="Nota 141 3" xfId="37270"/>
    <cellStyle name="Nota 141 3 2" xfId="37271"/>
    <cellStyle name="Nota 141 4" xfId="37272"/>
    <cellStyle name="Nota 141 5" xfId="37273"/>
    <cellStyle name="Nota 141 6" xfId="37274"/>
    <cellStyle name="Nota 142" xfId="37275"/>
    <cellStyle name="Nota 142 2" xfId="37276"/>
    <cellStyle name="Nota 142 2 2" xfId="37277"/>
    <cellStyle name="Nota 142 3" xfId="37278"/>
    <cellStyle name="Nota 142 3 2" xfId="37279"/>
    <cellStyle name="Nota 142 4" xfId="37280"/>
    <cellStyle name="Nota 142 5" xfId="37281"/>
    <cellStyle name="Nota 142 6" xfId="37282"/>
    <cellStyle name="Nota 143" xfId="37283"/>
    <cellStyle name="Nota 143 2" xfId="37284"/>
    <cellStyle name="Nota 143 2 2" xfId="37285"/>
    <cellStyle name="Nota 143 3" xfId="37286"/>
    <cellStyle name="Nota 143 3 2" xfId="37287"/>
    <cellStyle name="Nota 143 4" xfId="37288"/>
    <cellStyle name="Nota 143 5" xfId="37289"/>
    <cellStyle name="Nota 143 6" xfId="37290"/>
    <cellStyle name="Nota 144" xfId="37291"/>
    <cellStyle name="Nota 144 2" xfId="37292"/>
    <cellStyle name="Nota 144 2 2" xfId="37293"/>
    <cellStyle name="Nota 144 3" xfId="37294"/>
    <cellStyle name="Nota 144 3 2" xfId="37295"/>
    <cellStyle name="Nota 144 4" xfId="37296"/>
    <cellStyle name="Nota 144 5" xfId="37297"/>
    <cellStyle name="Nota 144 6" xfId="37298"/>
    <cellStyle name="Nota 145" xfId="37299"/>
    <cellStyle name="Nota 145 2" xfId="37300"/>
    <cellStyle name="Nota 145 2 2" xfId="37301"/>
    <cellStyle name="Nota 145 3" xfId="37302"/>
    <cellStyle name="Nota 145 3 2" xfId="37303"/>
    <cellStyle name="Nota 145 4" xfId="37304"/>
    <cellStyle name="Nota 145 5" xfId="37305"/>
    <cellStyle name="Nota 145 6" xfId="37306"/>
    <cellStyle name="Nota 146" xfId="37307"/>
    <cellStyle name="Nota 146 2" xfId="37308"/>
    <cellStyle name="Nota 146 2 2" xfId="37309"/>
    <cellStyle name="Nota 146 3" xfId="37310"/>
    <cellStyle name="Nota 146 3 2" xfId="37311"/>
    <cellStyle name="Nota 146 4" xfId="37312"/>
    <cellStyle name="Nota 146 5" xfId="37313"/>
    <cellStyle name="Nota 146 6" xfId="37314"/>
    <cellStyle name="Nota 147" xfId="37315"/>
    <cellStyle name="Nota 147 2" xfId="37316"/>
    <cellStyle name="Nota 147 2 2" xfId="37317"/>
    <cellStyle name="Nota 147 3" xfId="37318"/>
    <cellStyle name="Nota 147 3 2" xfId="37319"/>
    <cellStyle name="Nota 147 4" xfId="37320"/>
    <cellStyle name="Nota 147 5" xfId="37321"/>
    <cellStyle name="Nota 147 6" xfId="37322"/>
    <cellStyle name="Nota 148" xfId="37323"/>
    <cellStyle name="Nota 148 2" xfId="37324"/>
    <cellStyle name="Nota 148 2 2" xfId="37325"/>
    <cellStyle name="Nota 148 3" xfId="37326"/>
    <cellStyle name="Nota 148 3 2" xfId="37327"/>
    <cellStyle name="Nota 148 4" xfId="37328"/>
    <cellStyle name="Nota 148 5" xfId="37329"/>
    <cellStyle name="Nota 148 6" xfId="37330"/>
    <cellStyle name="Nota 149" xfId="37331"/>
    <cellStyle name="Nota 149 2" xfId="37332"/>
    <cellStyle name="Nota 149 2 2" xfId="37333"/>
    <cellStyle name="Nota 149 3" xfId="37334"/>
    <cellStyle name="Nota 149 3 2" xfId="37335"/>
    <cellStyle name="Nota 149 4" xfId="37336"/>
    <cellStyle name="Nota 149 5" xfId="37337"/>
    <cellStyle name="Nota 149 6" xfId="37338"/>
    <cellStyle name="Nota 15" xfId="37339"/>
    <cellStyle name="Nota 15 10" xfId="37340"/>
    <cellStyle name="Nota 15 11" xfId="37341"/>
    <cellStyle name="Nota 15 2" xfId="37342"/>
    <cellStyle name="Nota 15 2 2" xfId="37343"/>
    <cellStyle name="Nota 15 2 2 2" xfId="37344"/>
    <cellStyle name="Nota 15 2 2 3" xfId="37345"/>
    <cellStyle name="Nota 15 2 2 4" xfId="37346"/>
    <cellStyle name="Nota 15 2 2 5" xfId="37347"/>
    <cellStyle name="Nota 15 2 2 6" xfId="37348"/>
    <cellStyle name="Nota 15 2 3" xfId="37349"/>
    <cellStyle name="Nota 15 2 3 2" xfId="37350"/>
    <cellStyle name="Nota 15 2 3 3" xfId="37351"/>
    <cellStyle name="Nota 15 2 3 4" xfId="37352"/>
    <cellStyle name="Nota 15 2 4" xfId="37353"/>
    <cellStyle name="Nota 15 2 5" xfId="37354"/>
    <cellStyle name="Nota 15 2 6" xfId="37355"/>
    <cellStyle name="Nota 15 2 7" xfId="37356"/>
    <cellStyle name="Nota 15 2 8" xfId="37357"/>
    <cellStyle name="Nota 15 3" xfId="37358"/>
    <cellStyle name="Nota 15 3 2" xfId="37359"/>
    <cellStyle name="Nota 15 3 3" xfId="37360"/>
    <cellStyle name="Nota 15 3 4" xfId="37361"/>
    <cellStyle name="Nota 15 3 5" xfId="37362"/>
    <cellStyle name="Nota 15 3 6" xfId="37363"/>
    <cellStyle name="Nota 15 4" xfId="37364"/>
    <cellStyle name="Nota 15 4 2" xfId="37365"/>
    <cellStyle name="Nota 15 4 3" xfId="37366"/>
    <cellStyle name="Nota 15 4 4" xfId="37367"/>
    <cellStyle name="Nota 15 4 5" xfId="37368"/>
    <cellStyle name="Nota 15 4 6" xfId="37369"/>
    <cellStyle name="Nota 15 5" xfId="37370"/>
    <cellStyle name="Nota 15 5 2" xfId="37371"/>
    <cellStyle name="Nota 15 5 3" xfId="37372"/>
    <cellStyle name="Nota 15 6" xfId="37373"/>
    <cellStyle name="Nota 15 7" xfId="37374"/>
    <cellStyle name="Nota 15 8" xfId="37375"/>
    <cellStyle name="Nota 15 9" xfId="37376"/>
    <cellStyle name="Nota 150" xfId="37377"/>
    <cellStyle name="Nota 150 2" xfId="37378"/>
    <cellStyle name="Nota 150 2 2" xfId="37379"/>
    <cellStyle name="Nota 150 3" xfId="37380"/>
    <cellStyle name="Nota 150 3 2" xfId="37381"/>
    <cellStyle name="Nota 150 4" xfId="37382"/>
    <cellStyle name="Nota 150 5" xfId="37383"/>
    <cellStyle name="Nota 150 6" xfId="37384"/>
    <cellStyle name="Nota 151" xfId="37385"/>
    <cellStyle name="Nota 151 2" xfId="37386"/>
    <cellStyle name="Nota 151 2 2" xfId="37387"/>
    <cellStyle name="Nota 151 3" xfId="37388"/>
    <cellStyle name="Nota 151 3 2" xfId="37389"/>
    <cellStyle name="Nota 151 4" xfId="37390"/>
    <cellStyle name="Nota 151 5" xfId="37391"/>
    <cellStyle name="Nota 151 6" xfId="37392"/>
    <cellStyle name="Nota 152" xfId="37393"/>
    <cellStyle name="Nota 152 2" xfId="37394"/>
    <cellStyle name="Nota 152 2 2" xfId="37395"/>
    <cellStyle name="Nota 152 3" xfId="37396"/>
    <cellStyle name="Nota 152 3 2" xfId="37397"/>
    <cellStyle name="Nota 152 4" xfId="37398"/>
    <cellStyle name="Nota 152 5" xfId="37399"/>
    <cellStyle name="Nota 152 6" xfId="37400"/>
    <cellStyle name="Nota 153" xfId="37401"/>
    <cellStyle name="Nota 153 2" xfId="37402"/>
    <cellStyle name="Nota 153 2 2" xfId="37403"/>
    <cellStyle name="Nota 153 3" xfId="37404"/>
    <cellStyle name="Nota 153 3 2" xfId="37405"/>
    <cellStyle name="Nota 153 4" xfId="37406"/>
    <cellStyle name="Nota 153 5" xfId="37407"/>
    <cellStyle name="Nota 153 6" xfId="37408"/>
    <cellStyle name="Nota 154" xfId="37409"/>
    <cellStyle name="Nota 154 2" xfId="37410"/>
    <cellStyle name="Nota 154 2 2" xfId="37411"/>
    <cellStyle name="Nota 154 3" xfId="37412"/>
    <cellStyle name="Nota 154 3 2" xfId="37413"/>
    <cellStyle name="Nota 154 4" xfId="37414"/>
    <cellStyle name="Nota 154 5" xfId="37415"/>
    <cellStyle name="Nota 154 6" xfId="37416"/>
    <cellStyle name="Nota 155" xfId="37417"/>
    <cellStyle name="Nota 155 2" xfId="37418"/>
    <cellStyle name="Nota 155 2 2" xfId="37419"/>
    <cellStyle name="Nota 155 3" xfId="37420"/>
    <cellStyle name="Nota 155 3 2" xfId="37421"/>
    <cellStyle name="Nota 155 4" xfId="37422"/>
    <cellStyle name="Nota 155 5" xfId="37423"/>
    <cellStyle name="Nota 155 6" xfId="37424"/>
    <cellStyle name="Nota 156" xfId="37425"/>
    <cellStyle name="Nota 156 2" xfId="37426"/>
    <cellStyle name="Nota 156 2 2" xfId="37427"/>
    <cellStyle name="Nota 156 3" xfId="37428"/>
    <cellStyle name="Nota 156 3 2" xfId="37429"/>
    <cellStyle name="Nota 156 4" xfId="37430"/>
    <cellStyle name="Nota 156 5" xfId="37431"/>
    <cellStyle name="Nota 156 6" xfId="37432"/>
    <cellStyle name="Nota 157" xfId="37433"/>
    <cellStyle name="Nota 157 2" xfId="37434"/>
    <cellStyle name="Nota 157 2 2" xfId="37435"/>
    <cellStyle name="Nota 157 3" xfId="37436"/>
    <cellStyle name="Nota 157 3 2" xfId="37437"/>
    <cellStyle name="Nota 157 4" xfId="37438"/>
    <cellStyle name="Nota 157 5" xfId="37439"/>
    <cellStyle name="Nota 157 6" xfId="37440"/>
    <cellStyle name="Nota 158" xfId="37441"/>
    <cellStyle name="Nota 158 2" xfId="37442"/>
    <cellStyle name="Nota 158 2 2" xfId="37443"/>
    <cellStyle name="Nota 158 3" xfId="37444"/>
    <cellStyle name="Nota 158 3 2" xfId="37445"/>
    <cellStyle name="Nota 158 4" xfId="37446"/>
    <cellStyle name="Nota 158 5" xfId="37447"/>
    <cellStyle name="Nota 158 6" xfId="37448"/>
    <cellStyle name="Nota 159" xfId="37449"/>
    <cellStyle name="Nota 159 2" xfId="37450"/>
    <cellStyle name="Nota 159 2 2" xfId="37451"/>
    <cellStyle name="Nota 159 3" xfId="37452"/>
    <cellStyle name="Nota 159 3 2" xfId="37453"/>
    <cellStyle name="Nota 159 4" xfId="37454"/>
    <cellStyle name="Nota 159 5" xfId="37455"/>
    <cellStyle name="Nota 159 6" xfId="37456"/>
    <cellStyle name="Nota 16" xfId="37457"/>
    <cellStyle name="Nota 16 10" xfId="37458"/>
    <cellStyle name="Nota 16 11" xfId="37459"/>
    <cellStyle name="Nota 16 2" xfId="37460"/>
    <cellStyle name="Nota 16 2 2" xfId="37461"/>
    <cellStyle name="Nota 16 2 2 2" xfId="37462"/>
    <cellStyle name="Nota 16 2 2 3" xfId="37463"/>
    <cellStyle name="Nota 16 2 2 4" xfId="37464"/>
    <cellStyle name="Nota 16 2 2 5" xfId="37465"/>
    <cellStyle name="Nota 16 2 2 6" xfId="37466"/>
    <cellStyle name="Nota 16 2 3" xfId="37467"/>
    <cellStyle name="Nota 16 2 3 2" xfId="37468"/>
    <cellStyle name="Nota 16 2 3 3" xfId="37469"/>
    <cellStyle name="Nota 16 2 3 4" xfId="37470"/>
    <cellStyle name="Nota 16 2 4" xfId="37471"/>
    <cellStyle name="Nota 16 2 5" xfId="37472"/>
    <cellStyle name="Nota 16 2 6" xfId="37473"/>
    <cellStyle name="Nota 16 2 7" xfId="37474"/>
    <cellStyle name="Nota 16 2 8" xfId="37475"/>
    <cellStyle name="Nota 16 3" xfId="37476"/>
    <cellStyle name="Nota 16 3 2" xfId="37477"/>
    <cellStyle name="Nota 16 3 3" xfId="37478"/>
    <cellStyle name="Nota 16 3 4" xfId="37479"/>
    <cellStyle name="Nota 16 3 5" xfId="37480"/>
    <cellStyle name="Nota 16 3 6" xfId="37481"/>
    <cellStyle name="Nota 16 4" xfId="37482"/>
    <cellStyle name="Nota 16 4 2" xfId="37483"/>
    <cellStyle name="Nota 16 4 3" xfId="37484"/>
    <cellStyle name="Nota 16 4 4" xfId="37485"/>
    <cellStyle name="Nota 16 4 5" xfId="37486"/>
    <cellStyle name="Nota 16 4 6" xfId="37487"/>
    <cellStyle name="Nota 16 5" xfId="37488"/>
    <cellStyle name="Nota 16 5 2" xfId="37489"/>
    <cellStyle name="Nota 16 5 3" xfId="37490"/>
    <cellStyle name="Nota 16 6" xfId="37491"/>
    <cellStyle name="Nota 16 7" xfId="37492"/>
    <cellStyle name="Nota 16 8" xfId="37493"/>
    <cellStyle name="Nota 16 9" xfId="37494"/>
    <cellStyle name="Nota 160" xfId="37495"/>
    <cellStyle name="Nota 160 2" xfId="37496"/>
    <cellStyle name="Nota 160 2 2" xfId="37497"/>
    <cellStyle name="Nota 160 3" xfId="37498"/>
    <cellStyle name="Nota 160 3 2" xfId="37499"/>
    <cellStyle name="Nota 160 4" xfId="37500"/>
    <cellStyle name="Nota 160 5" xfId="37501"/>
    <cellStyle name="Nota 160 6" xfId="37502"/>
    <cellStyle name="Nota 161" xfId="37503"/>
    <cellStyle name="Nota 161 2" xfId="37504"/>
    <cellStyle name="Nota 161 2 2" xfId="37505"/>
    <cellStyle name="Nota 161 3" xfId="37506"/>
    <cellStyle name="Nota 161 3 2" xfId="37507"/>
    <cellStyle name="Nota 161 4" xfId="37508"/>
    <cellStyle name="Nota 161 5" xfId="37509"/>
    <cellStyle name="Nota 161 6" xfId="37510"/>
    <cellStyle name="Nota 162" xfId="37511"/>
    <cellStyle name="Nota 162 2" xfId="37512"/>
    <cellStyle name="Nota 162 2 2" xfId="37513"/>
    <cellStyle name="Nota 162 3" xfId="37514"/>
    <cellStyle name="Nota 162 3 2" xfId="37515"/>
    <cellStyle name="Nota 162 4" xfId="37516"/>
    <cellStyle name="Nota 162 5" xfId="37517"/>
    <cellStyle name="Nota 162 6" xfId="37518"/>
    <cellStyle name="Nota 163" xfId="37519"/>
    <cellStyle name="Nota 163 2" xfId="37520"/>
    <cellStyle name="Nota 163 2 2" xfId="37521"/>
    <cellStyle name="Nota 163 3" xfId="37522"/>
    <cellStyle name="Nota 163 3 2" xfId="37523"/>
    <cellStyle name="Nota 163 4" xfId="37524"/>
    <cellStyle name="Nota 163 5" xfId="37525"/>
    <cellStyle name="Nota 163 6" xfId="37526"/>
    <cellStyle name="Nota 164" xfId="37527"/>
    <cellStyle name="Nota 164 2" xfId="37528"/>
    <cellStyle name="Nota 164 2 2" xfId="37529"/>
    <cellStyle name="Nota 164 3" xfId="37530"/>
    <cellStyle name="Nota 164 3 2" xfId="37531"/>
    <cellStyle name="Nota 164 4" xfId="37532"/>
    <cellStyle name="Nota 164 5" xfId="37533"/>
    <cellStyle name="Nota 164 6" xfId="37534"/>
    <cellStyle name="Nota 165" xfId="37535"/>
    <cellStyle name="Nota 165 2" xfId="37536"/>
    <cellStyle name="Nota 165 2 2" xfId="37537"/>
    <cellStyle name="Nota 165 3" xfId="37538"/>
    <cellStyle name="Nota 165 3 2" xfId="37539"/>
    <cellStyle name="Nota 165 4" xfId="37540"/>
    <cellStyle name="Nota 165 5" xfId="37541"/>
    <cellStyle name="Nota 165 6" xfId="37542"/>
    <cellStyle name="Nota 166" xfId="37543"/>
    <cellStyle name="Nota 166 2" xfId="37544"/>
    <cellStyle name="Nota 166 2 2" xfId="37545"/>
    <cellStyle name="Nota 166 3" xfId="37546"/>
    <cellStyle name="Nota 166 3 2" xfId="37547"/>
    <cellStyle name="Nota 166 4" xfId="37548"/>
    <cellStyle name="Nota 166 5" xfId="37549"/>
    <cellStyle name="Nota 166 6" xfId="37550"/>
    <cellStyle name="Nota 167" xfId="37551"/>
    <cellStyle name="Nota 167 2" xfId="37552"/>
    <cellStyle name="Nota 167 2 2" xfId="37553"/>
    <cellStyle name="Nota 167 3" xfId="37554"/>
    <cellStyle name="Nota 167 3 2" xfId="37555"/>
    <cellStyle name="Nota 167 4" xfId="37556"/>
    <cellStyle name="Nota 167 5" xfId="37557"/>
    <cellStyle name="Nota 167 6" xfId="37558"/>
    <cellStyle name="Nota 168" xfId="37559"/>
    <cellStyle name="Nota 168 2" xfId="37560"/>
    <cellStyle name="Nota 168 2 2" xfId="37561"/>
    <cellStyle name="Nota 168 3" xfId="37562"/>
    <cellStyle name="Nota 168 3 2" xfId="37563"/>
    <cellStyle name="Nota 168 4" xfId="37564"/>
    <cellStyle name="Nota 168 5" xfId="37565"/>
    <cellStyle name="Nota 168 6" xfId="37566"/>
    <cellStyle name="Nota 169" xfId="37567"/>
    <cellStyle name="Nota 169 2" xfId="37568"/>
    <cellStyle name="Nota 169 2 2" xfId="37569"/>
    <cellStyle name="Nota 169 3" xfId="37570"/>
    <cellStyle name="Nota 169 3 2" xfId="37571"/>
    <cellStyle name="Nota 169 4" xfId="37572"/>
    <cellStyle name="Nota 169 5" xfId="37573"/>
    <cellStyle name="Nota 169 6" xfId="37574"/>
    <cellStyle name="Nota 17" xfId="37575"/>
    <cellStyle name="Nota 17 10" xfId="37576"/>
    <cellStyle name="Nota 17 11" xfId="37577"/>
    <cellStyle name="Nota 17 2" xfId="37578"/>
    <cellStyle name="Nota 17 2 2" xfId="37579"/>
    <cellStyle name="Nota 17 2 2 2" xfId="37580"/>
    <cellStyle name="Nota 17 2 2 3" xfId="37581"/>
    <cellStyle name="Nota 17 2 2 4" xfId="37582"/>
    <cellStyle name="Nota 17 2 2 5" xfId="37583"/>
    <cellStyle name="Nota 17 2 2 6" xfId="37584"/>
    <cellStyle name="Nota 17 2 3" xfId="37585"/>
    <cellStyle name="Nota 17 2 3 2" xfId="37586"/>
    <cellStyle name="Nota 17 2 3 3" xfId="37587"/>
    <cellStyle name="Nota 17 2 3 4" xfId="37588"/>
    <cellStyle name="Nota 17 2 4" xfId="37589"/>
    <cellStyle name="Nota 17 2 5" xfId="37590"/>
    <cellStyle name="Nota 17 2 6" xfId="37591"/>
    <cellStyle name="Nota 17 2 7" xfId="37592"/>
    <cellStyle name="Nota 17 2 8" xfId="37593"/>
    <cellStyle name="Nota 17 3" xfId="37594"/>
    <cellStyle name="Nota 17 3 2" xfId="37595"/>
    <cellStyle name="Nota 17 3 3" xfId="37596"/>
    <cellStyle name="Nota 17 3 4" xfId="37597"/>
    <cellStyle name="Nota 17 3 5" xfId="37598"/>
    <cellStyle name="Nota 17 3 6" xfId="37599"/>
    <cellStyle name="Nota 17 4" xfId="37600"/>
    <cellStyle name="Nota 17 4 2" xfId="37601"/>
    <cellStyle name="Nota 17 4 3" xfId="37602"/>
    <cellStyle name="Nota 17 4 4" xfId="37603"/>
    <cellStyle name="Nota 17 4 5" xfId="37604"/>
    <cellStyle name="Nota 17 4 6" xfId="37605"/>
    <cellStyle name="Nota 17 5" xfId="37606"/>
    <cellStyle name="Nota 17 5 2" xfId="37607"/>
    <cellStyle name="Nota 17 5 3" xfId="37608"/>
    <cellStyle name="Nota 17 6" xfId="37609"/>
    <cellStyle name="Nota 17 7" xfId="37610"/>
    <cellStyle name="Nota 17 8" xfId="37611"/>
    <cellStyle name="Nota 17 9" xfId="37612"/>
    <cellStyle name="Nota 170" xfId="37613"/>
    <cellStyle name="Nota 170 2" xfId="37614"/>
    <cellStyle name="Nota 170 2 2" xfId="37615"/>
    <cellStyle name="Nota 170 3" xfId="37616"/>
    <cellStyle name="Nota 170 3 2" xfId="37617"/>
    <cellStyle name="Nota 170 4" xfId="37618"/>
    <cellStyle name="Nota 170 5" xfId="37619"/>
    <cellStyle name="Nota 170 6" xfId="37620"/>
    <cellStyle name="Nota 171" xfId="37621"/>
    <cellStyle name="Nota 171 2" xfId="37622"/>
    <cellStyle name="Nota 171 2 2" xfId="37623"/>
    <cellStyle name="Nota 171 3" xfId="37624"/>
    <cellStyle name="Nota 171 3 2" xfId="37625"/>
    <cellStyle name="Nota 171 4" xfId="37626"/>
    <cellStyle name="Nota 171 5" xfId="37627"/>
    <cellStyle name="Nota 171 6" xfId="37628"/>
    <cellStyle name="Nota 172" xfId="37629"/>
    <cellStyle name="Nota 172 2" xfId="37630"/>
    <cellStyle name="Nota 172 2 2" xfId="37631"/>
    <cellStyle name="Nota 172 3" xfId="37632"/>
    <cellStyle name="Nota 172 3 2" xfId="37633"/>
    <cellStyle name="Nota 172 4" xfId="37634"/>
    <cellStyle name="Nota 172 5" xfId="37635"/>
    <cellStyle name="Nota 172 6" xfId="37636"/>
    <cellStyle name="Nota 173" xfId="37637"/>
    <cellStyle name="Nota 173 2" xfId="37638"/>
    <cellStyle name="Nota 173 3" xfId="37639"/>
    <cellStyle name="Nota 173 4" xfId="37640"/>
    <cellStyle name="Nota 173 5" xfId="37641"/>
    <cellStyle name="Nota 173 6" xfId="37642"/>
    <cellStyle name="Nota 174" xfId="37643"/>
    <cellStyle name="Nota 174 2" xfId="37644"/>
    <cellStyle name="Nota 174 3" xfId="37645"/>
    <cellStyle name="Nota 174 4" xfId="37646"/>
    <cellStyle name="Nota 174 5" xfId="37647"/>
    <cellStyle name="Nota 174 6" xfId="37648"/>
    <cellStyle name="Nota 175" xfId="37649"/>
    <cellStyle name="Nota 175 2" xfId="37650"/>
    <cellStyle name="Nota 175 3" xfId="37651"/>
    <cellStyle name="Nota 175 4" xfId="37652"/>
    <cellStyle name="Nota 175 5" xfId="37653"/>
    <cellStyle name="Nota 175 6" xfId="37654"/>
    <cellStyle name="Nota 176" xfId="37655"/>
    <cellStyle name="Nota 176 2" xfId="37656"/>
    <cellStyle name="Nota 176 3" xfId="37657"/>
    <cellStyle name="Nota 176 4" xfId="37658"/>
    <cellStyle name="Nota 176 5" xfId="37659"/>
    <cellStyle name="Nota 176 6" xfId="37660"/>
    <cellStyle name="Nota 177" xfId="37661"/>
    <cellStyle name="Nota 177 2" xfId="37662"/>
    <cellStyle name="Nota 177 3" xfId="37663"/>
    <cellStyle name="Nota 177 4" xfId="37664"/>
    <cellStyle name="Nota 177 5" xfId="37665"/>
    <cellStyle name="Nota 177 6" xfId="37666"/>
    <cellStyle name="Nota 178" xfId="37667"/>
    <cellStyle name="Nota 178 2" xfId="37668"/>
    <cellStyle name="Nota 178 3" xfId="37669"/>
    <cellStyle name="Nota 178 4" xfId="37670"/>
    <cellStyle name="Nota 178 5" xfId="37671"/>
    <cellStyle name="Nota 178 6" xfId="37672"/>
    <cellStyle name="Nota 179" xfId="37673"/>
    <cellStyle name="Nota 179 2" xfId="37674"/>
    <cellStyle name="Nota 179 3" xfId="37675"/>
    <cellStyle name="Nota 179 4" xfId="37676"/>
    <cellStyle name="Nota 179 5" xfId="37677"/>
    <cellStyle name="Nota 179 6" xfId="37678"/>
    <cellStyle name="Nota 18" xfId="37679"/>
    <cellStyle name="Nota 18 10" xfId="37680"/>
    <cellStyle name="Nota 18 11" xfId="37681"/>
    <cellStyle name="Nota 18 2" xfId="37682"/>
    <cellStyle name="Nota 18 2 2" xfId="37683"/>
    <cellStyle name="Nota 18 2 2 2" xfId="37684"/>
    <cellStyle name="Nota 18 2 2 3" xfId="37685"/>
    <cellStyle name="Nota 18 2 2 4" xfId="37686"/>
    <cellStyle name="Nota 18 2 2 5" xfId="37687"/>
    <cellStyle name="Nota 18 2 2 6" xfId="37688"/>
    <cellStyle name="Nota 18 2 3" xfId="37689"/>
    <cellStyle name="Nota 18 2 3 2" xfId="37690"/>
    <cellStyle name="Nota 18 2 3 3" xfId="37691"/>
    <cellStyle name="Nota 18 2 3 4" xfId="37692"/>
    <cellStyle name="Nota 18 2 4" xfId="37693"/>
    <cellStyle name="Nota 18 2 5" xfId="37694"/>
    <cellStyle name="Nota 18 2 6" xfId="37695"/>
    <cellStyle name="Nota 18 2 7" xfId="37696"/>
    <cellStyle name="Nota 18 2 8" xfId="37697"/>
    <cellStyle name="Nota 18 3" xfId="37698"/>
    <cellStyle name="Nota 18 3 2" xfId="37699"/>
    <cellStyle name="Nota 18 3 3" xfId="37700"/>
    <cellStyle name="Nota 18 3 4" xfId="37701"/>
    <cellStyle name="Nota 18 3 5" xfId="37702"/>
    <cellStyle name="Nota 18 3 6" xfId="37703"/>
    <cellStyle name="Nota 18 4" xfId="37704"/>
    <cellStyle name="Nota 18 4 2" xfId="37705"/>
    <cellStyle name="Nota 18 4 3" xfId="37706"/>
    <cellStyle name="Nota 18 4 4" xfId="37707"/>
    <cellStyle name="Nota 18 4 5" xfId="37708"/>
    <cellStyle name="Nota 18 4 6" xfId="37709"/>
    <cellStyle name="Nota 18 5" xfId="37710"/>
    <cellStyle name="Nota 18 5 2" xfId="37711"/>
    <cellStyle name="Nota 18 5 3" xfId="37712"/>
    <cellStyle name="Nota 18 6" xfId="37713"/>
    <cellStyle name="Nota 18 7" xfId="37714"/>
    <cellStyle name="Nota 18 8" xfId="37715"/>
    <cellStyle name="Nota 18 9" xfId="37716"/>
    <cellStyle name="Nota 180" xfId="37717"/>
    <cellStyle name="Nota 180 2" xfId="37718"/>
    <cellStyle name="Nota 180 3" xfId="37719"/>
    <cellStyle name="Nota 180 4" xfId="37720"/>
    <cellStyle name="Nota 180 5" xfId="37721"/>
    <cellStyle name="Nota 180 6" xfId="37722"/>
    <cellStyle name="Nota 181" xfId="37723"/>
    <cellStyle name="Nota 181 2" xfId="37724"/>
    <cellStyle name="Nota 181 3" xfId="37725"/>
    <cellStyle name="Nota 181 4" xfId="37726"/>
    <cellStyle name="Nota 181 5" xfId="37727"/>
    <cellStyle name="Nota 181 6" xfId="37728"/>
    <cellStyle name="Nota 182" xfId="37729"/>
    <cellStyle name="Nota 182 2" xfId="37730"/>
    <cellStyle name="Nota 182 3" xfId="37731"/>
    <cellStyle name="Nota 182 4" xfId="37732"/>
    <cellStyle name="Nota 182 5" xfId="37733"/>
    <cellStyle name="Nota 182 6" xfId="37734"/>
    <cellStyle name="Nota 183" xfId="37735"/>
    <cellStyle name="Nota 183 2" xfId="37736"/>
    <cellStyle name="Nota 183 3" xfId="37737"/>
    <cellStyle name="Nota 183 4" xfId="37738"/>
    <cellStyle name="Nota 183 5" xfId="37739"/>
    <cellStyle name="Nota 183 6" xfId="37740"/>
    <cellStyle name="Nota 184" xfId="37741"/>
    <cellStyle name="Nota 184 2" xfId="37742"/>
    <cellStyle name="Nota 184 3" xfId="37743"/>
    <cellStyle name="Nota 184 4" xfId="37744"/>
    <cellStyle name="Nota 184 5" xfId="37745"/>
    <cellStyle name="Nota 184 6" xfId="37746"/>
    <cellStyle name="Nota 185" xfId="37747"/>
    <cellStyle name="Nota 185 2" xfId="37748"/>
    <cellStyle name="Nota 185 3" xfId="37749"/>
    <cellStyle name="Nota 185 4" xfId="37750"/>
    <cellStyle name="Nota 185 5" xfId="37751"/>
    <cellStyle name="Nota 185 6" xfId="37752"/>
    <cellStyle name="Nota 186" xfId="37753"/>
    <cellStyle name="Nota 186 2" xfId="37754"/>
    <cellStyle name="Nota 186 3" xfId="37755"/>
    <cellStyle name="Nota 186 4" xfId="37756"/>
    <cellStyle name="Nota 186 5" xfId="37757"/>
    <cellStyle name="Nota 186 6" xfId="37758"/>
    <cellStyle name="Nota 187" xfId="37759"/>
    <cellStyle name="Nota 187 2" xfId="37760"/>
    <cellStyle name="Nota 187 3" xfId="37761"/>
    <cellStyle name="Nota 187 4" xfId="37762"/>
    <cellStyle name="Nota 187 5" xfId="37763"/>
    <cellStyle name="Nota 187 6" xfId="37764"/>
    <cellStyle name="Nota 188" xfId="37765"/>
    <cellStyle name="Nota 188 2" xfId="37766"/>
    <cellStyle name="Nota 188 3" xfId="37767"/>
    <cellStyle name="Nota 188 4" xfId="37768"/>
    <cellStyle name="Nota 188 5" xfId="37769"/>
    <cellStyle name="Nota 188 6" xfId="37770"/>
    <cellStyle name="Nota 189" xfId="37771"/>
    <cellStyle name="Nota 189 2" xfId="37772"/>
    <cellStyle name="Nota 189 3" xfId="37773"/>
    <cellStyle name="Nota 189 4" xfId="37774"/>
    <cellStyle name="Nota 189 5" xfId="37775"/>
    <cellStyle name="Nota 189 6" xfId="37776"/>
    <cellStyle name="Nota 19" xfId="37777"/>
    <cellStyle name="Nota 19 10" xfId="37778"/>
    <cellStyle name="Nota 19 11" xfId="37779"/>
    <cellStyle name="Nota 19 2" xfId="37780"/>
    <cellStyle name="Nota 19 2 2" xfId="37781"/>
    <cellStyle name="Nota 19 2 2 2" xfId="37782"/>
    <cellStyle name="Nota 19 2 2 3" xfId="37783"/>
    <cellStyle name="Nota 19 2 2 4" xfId="37784"/>
    <cellStyle name="Nota 19 2 2 5" xfId="37785"/>
    <cellStyle name="Nota 19 2 2 6" xfId="37786"/>
    <cellStyle name="Nota 19 2 3" xfId="37787"/>
    <cellStyle name="Nota 19 2 3 2" xfId="37788"/>
    <cellStyle name="Nota 19 2 3 3" xfId="37789"/>
    <cellStyle name="Nota 19 2 3 4" xfId="37790"/>
    <cellStyle name="Nota 19 2 4" xfId="37791"/>
    <cellStyle name="Nota 19 2 5" xfId="37792"/>
    <cellStyle name="Nota 19 2 6" xfId="37793"/>
    <cellStyle name="Nota 19 2 7" xfId="37794"/>
    <cellStyle name="Nota 19 2 8" xfId="37795"/>
    <cellStyle name="Nota 19 3" xfId="37796"/>
    <cellStyle name="Nota 19 3 2" xfId="37797"/>
    <cellStyle name="Nota 19 3 3" xfId="37798"/>
    <cellStyle name="Nota 19 3 4" xfId="37799"/>
    <cellStyle name="Nota 19 3 5" xfId="37800"/>
    <cellStyle name="Nota 19 3 6" xfId="37801"/>
    <cellStyle name="Nota 19 4" xfId="37802"/>
    <cellStyle name="Nota 19 4 2" xfId="37803"/>
    <cellStyle name="Nota 19 4 3" xfId="37804"/>
    <cellStyle name="Nota 19 4 4" xfId="37805"/>
    <cellStyle name="Nota 19 4 5" xfId="37806"/>
    <cellStyle name="Nota 19 4 6" xfId="37807"/>
    <cellStyle name="Nota 19 5" xfId="37808"/>
    <cellStyle name="Nota 19 5 2" xfId="37809"/>
    <cellStyle name="Nota 19 5 3" xfId="37810"/>
    <cellStyle name="Nota 19 6" xfId="37811"/>
    <cellStyle name="Nota 19 7" xfId="37812"/>
    <cellStyle name="Nota 19 8" xfId="37813"/>
    <cellStyle name="Nota 19 9" xfId="37814"/>
    <cellStyle name="Nota 190" xfId="37815"/>
    <cellStyle name="Nota 190 2" xfId="37816"/>
    <cellStyle name="Nota 190 3" xfId="37817"/>
    <cellStyle name="Nota 190 4" xfId="37818"/>
    <cellStyle name="Nota 190 5" xfId="37819"/>
    <cellStyle name="Nota 190 6" xfId="37820"/>
    <cellStyle name="Nota 191" xfId="37821"/>
    <cellStyle name="Nota 191 2" xfId="37822"/>
    <cellStyle name="Nota 191 3" xfId="37823"/>
    <cellStyle name="Nota 191 4" xfId="37824"/>
    <cellStyle name="Nota 191 5" xfId="37825"/>
    <cellStyle name="Nota 191 6" xfId="37826"/>
    <cellStyle name="Nota 192" xfId="37827"/>
    <cellStyle name="Nota 192 2" xfId="37828"/>
    <cellStyle name="Nota 192 3" xfId="37829"/>
    <cellStyle name="Nota 192 4" xfId="37830"/>
    <cellStyle name="Nota 192 5" xfId="37831"/>
    <cellStyle name="Nota 192 6" xfId="37832"/>
    <cellStyle name="Nota 193" xfId="37833"/>
    <cellStyle name="Nota 193 2" xfId="37834"/>
    <cellStyle name="Nota 193 3" xfId="37835"/>
    <cellStyle name="Nota 193 4" xfId="37836"/>
    <cellStyle name="Nota 193 5" xfId="37837"/>
    <cellStyle name="Nota 193 6" xfId="37838"/>
    <cellStyle name="Nota 194" xfId="37839"/>
    <cellStyle name="Nota 194 2" xfId="37840"/>
    <cellStyle name="Nota 194 3" xfId="37841"/>
    <cellStyle name="Nota 194 4" xfId="37842"/>
    <cellStyle name="Nota 194 5" xfId="37843"/>
    <cellStyle name="Nota 194 6" xfId="37844"/>
    <cellStyle name="Nota 195" xfId="37845"/>
    <cellStyle name="Nota 195 2" xfId="37846"/>
    <cellStyle name="Nota 195 3" xfId="37847"/>
    <cellStyle name="Nota 195 4" xfId="37848"/>
    <cellStyle name="Nota 195 5" xfId="37849"/>
    <cellStyle name="Nota 195 6" xfId="37850"/>
    <cellStyle name="Nota 196" xfId="37851"/>
    <cellStyle name="Nota 196 2" xfId="37852"/>
    <cellStyle name="Nota 196 3" xfId="37853"/>
    <cellStyle name="Nota 196 4" xfId="37854"/>
    <cellStyle name="Nota 196 5" xfId="37855"/>
    <cellStyle name="Nota 196 6" xfId="37856"/>
    <cellStyle name="Nota 197" xfId="37857"/>
    <cellStyle name="Nota 197 2" xfId="37858"/>
    <cellStyle name="Nota 197 3" xfId="37859"/>
    <cellStyle name="Nota 197 4" xfId="37860"/>
    <cellStyle name="Nota 197 5" xfId="37861"/>
    <cellStyle name="Nota 197 6" xfId="37862"/>
    <cellStyle name="Nota 198" xfId="37863"/>
    <cellStyle name="Nota 198 2" xfId="37864"/>
    <cellStyle name="Nota 198 3" xfId="37865"/>
    <cellStyle name="Nota 198 4" xfId="37866"/>
    <cellStyle name="Nota 198 5" xfId="37867"/>
    <cellStyle name="Nota 198 6" xfId="37868"/>
    <cellStyle name="Nota 199" xfId="37869"/>
    <cellStyle name="Nota 199 2" xfId="37870"/>
    <cellStyle name="Nota 199 3" xfId="37871"/>
    <cellStyle name="Nota 199 4" xfId="37872"/>
    <cellStyle name="Nota 199 5" xfId="37873"/>
    <cellStyle name="Nota 199 6" xfId="37874"/>
    <cellStyle name="Nota 2" xfId="37875"/>
    <cellStyle name="Nota 2 10" xfId="37876"/>
    <cellStyle name="Nota 2 11" xfId="37877"/>
    <cellStyle name="Nota 2 2" xfId="37878"/>
    <cellStyle name="Nota 2 2 2" xfId="37879"/>
    <cellStyle name="Nota 2 2 2 2" xfId="37880"/>
    <cellStyle name="Nota 2 2 2 3" xfId="37881"/>
    <cellStyle name="Nota 2 2 2 4" xfId="37882"/>
    <cellStyle name="Nota 2 2 2 5" xfId="37883"/>
    <cellStyle name="Nota 2 2 2 6" xfId="37884"/>
    <cellStyle name="Nota 2 2 3" xfId="37885"/>
    <cellStyle name="Nota 2 2 3 2" xfId="37886"/>
    <cellStyle name="Nota 2 2 3 3" xfId="37887"/>
    <cellStyle name="Nota 2 2 3 4" xfId="37888"/>
    <cellStyle name="Nota 2 2 4" xfId="37889"/>
    <cellStyle name="Nota 2 2 5" xfId="37890"/>
    <cellStyle name="Nota 2 2 6" xfId="37891"/>
    <cellStyle name="Nota 2 2 7" xfId="37892"/>
    <cellStyle name="Nota 2 2 8" xfId="37893"/>
    <cellStyle name="Nota 2 3" xfId="37894"/>
    <cellStyle name="Nota 2 3 2" xfId="37895"/>
    <cellStyle name="Nota 2 3 3" xfId="37896"/>
    <cellStyle name="Nota 2 3 4" xfId="37897"/>
    <cellStyle name="Nota 2 3 5" xfId="37898"/>
    <cellStyle name="Nota 2 3 6" xfId="37899"/>
    <cellStyle name="Nota 2 4" xfId="37900"/>
    <cellStyle name="Nota 2 4 2" xfId="37901"/>
    <cellStyle name="Nota 2 4 3" xfId="37902"/>
    <cellStyle name="Nota 2 4 4" xfId="37903"/>
    <cellStyle name="Nota 2 4 5" xfId="37904"/>
    <cellStyle name="Nota 2 4 6" xfId="37905"/>
    <cellStyle name="Nota 2 5" xfId="37906"/>
    <cellStyle name="Nota 2 5 2" xfId="37907"/>
    <cellStyle name="Nota 2 5 3" xfId="37908"/>
    <cellStyle name="Nota 2 6" xfId="37909"/>
    <cellStyle name="Nota 2 7" xfId="37910"/>
    <cellStyle name="Nota 2 8" xfId="37911"/>
    <cellStyle name="Nota 2 9" xfId="37912"/>
    <cellStyle name="Nota 20" xfId="37913"/>
    <cellStyle name="Nota 20 10" xfId="37914"/>
    <cellStyle name="Nota 20 11" xfId="37915"/>
    <cellStyle name="Nota 20 2" xfId="37916"/>
    <cellStyle name="Nota 20 2 2" xfId="37917"/>
    <cellStyle name="Nota 20 2 2 2" xfId="37918"/>
    <cellStyle name="Nota 20 2 2 3" xfId="37919"/>
    <cellStyle name="Nota 20 2 2 4" xfId="37920"/>
    <cellStyle name="Nota 20 2 2 5" xfId="37921"/>
    <cellStyle name="Nota 20 2 2 6" xfId="37922"/>
    <cellStyle name="Nota 20 2 3" xfId="37923"/>
    <cellStyle name="Nota 20 2 3 2" xfId="37924"/>
    <cellStyle name="Nota 20 2 3 3" xfId="37925"/>
    <cellStyle name="Nota 20 2 3 4" xfId="37926"/>
    <cellStyle name="Nota 20 2 4" xfId="37927"/>
    <cellStyle name="Nota 20 2 5" xfId="37928"/>
    <cellStyle name="Nota 20 2 6" xfId="37929"/>
    <cellStyle name="Nota 20 2 7" xfId="37930"/>
    <cellStyle name="Nota 20 2 8" xfId="37931"/>
    <cellStyle name="Nota 20 3" xfId="37932"/>
    <cellStyle name="Nota 20 3 2" xfId="37933"/>
    <cellStyle name="Nota 20 3 3" xfId="37934"/>
    <cellStyle name="Nota 20 3 4" xfId="37935"/>
    <cellStyle name="Nota 20 3 5" xfId="37936"/>
    <cellStyle name="Nota 20 3 6" xfId="37937"/>
    <cellStyle name="Nota 20 4" xfId="37938"/>
    <cellStyle name="Nota 20 4 2" xfId="37939"/>
    <cellStyle name="Nota 20 4 3" xfId="37940"/>
    <cellStyle name="Nota 20 4 4" xfId="37941"/>
    <cellStyle name="Nota 20 4 5" xfId="37942"/>
    <cellStyle name="Nota 20 4 6" xfId="37943"/>
    <cellStyle name="Nota 20 5" xfId="37944"/>
    <cellStyle name="Nota 20 5 2" xfId="37945"/>
    <cellStyle name="Nota 20 5 3" xfId="37946"/>
    <cellStyle name="Nota 20 6" xfId="37947"/>
    <cellStyle name="Nota 20 7" xfId="37948"/>
    <cellStyle name="Nota 20 8" xfId="37949"/>
    <cellStyle name="Nota 20 9" xfId="37950"/>
    <cellStyle name="Nota 200" xfId="37951"/>
    <cellStyle name="Nota 200 2" xfId="37952"/>
    <cellStyle name="Nota 200 3" xfId="37953"/>
    <cellStyle name="Nota 200 4" xfId="37954"/>
    <cellStyle name="Nota 200 5" xfId="37955"/>
    <cellStyle name="Nota 200 6" xfId="37956"/>
    <cellStyle name="Nota 201" xfId="37957"/>
    <cellStyle name="Nota 201 2" xfId="37958"/>
    <cellStyle name="Nota 201 3" xfId="37959"/>
    <cellStyle name="Nota 201 4" xfId="37960"/>
    <cellStyle name="Nota 201 5" xfId="37961"/>
    <cellStyle name="Nota 201 6" xfId="37962"/>
    <cellStyle name="Nota 202" xfId="37963"/>
    <cellStyle name="Nota 202 2" xfId="37964"/>
    <cellStyle name="Nota 202 3" xfId="37965"/>
    <cellStyle name="Nota 202 4" xfId="37966"/>
    <cellStyle name="Nota 202 5" xfId="37967"/>
    <cellStyle name="Nota 202 6" xfId="37968"/>
    <cellStyle name="Nota 203" xfId="37969"/>
    <cellStyle name="Nota 203 2" xfId="37970"/>
    <cellStyle name="Nota 203 3" xfId="37971"/>
    <cellStyle name="Nota 203 4" xfId="37972"/>
    <cellStyle name="Nota 203 5" xfId="37973"/>
    <cellStyle name="Nota 203 6" xfId="37974"/>
    <cellStyle name="Nota 204" xfId="37975"/>
    <cellStyle name="Nota 204 2" xfId="37976"/>
    <cellStyle name="Nota 204 3" xfId="37977"/>
    <cellStyle name="Nota 204 4" xfId="37978"/>
    <cellStyle name="Nota 204 5" xfId="37979"/>
    <cellStyle name="Nota 204 6" xfId="37980"/>
    <cellStyle name="Nota 205" xfId="37981"/>
    <cellStyle name="Nota 205 2" xfId="37982"/>
    <cellStyle name="Nota 205 3" xfId="37983"/>
    <cellStyle name="Nota 205 4" xfId="37984"/>
    <cellStyle name="Nota 205 5" xfId="37985"/>
    <cellStyle name="Nota 205 6" xfId="37986"/>
    <cellStyle name="Nota 206" xfId="37987"/>
    <cellStyle name="Nota 206 2" xfId="37988"/>
    <cellStyle name="Nota 206 3" xfId="37989"/>
    <cellStyle name="Nota 206 4" xfId="37990"/>
    <cellStyle name="Nota 206 5" xfId="37991"/>
    <cellStyle name="Nota 206 6" xfId="37992"/>
    <cellStyle name="Nota 207" xfId="37993"/>
    <cellStyle name="Nota 207 2" xfId="37994"/>
    <cellStyle name="Nota 207 3" xfId="37995"/>
    <cellStyle name="Nota 207 4" xfId="37996"/>
    <cellStyle name="Nota 207 5" xfId="37997"/>
    <cellStyle name="Nota 207 6" xfId="37998"/>
    <cellStyle name="Nota 208" xfId="37999"/>
    <cellStyle name="Nota 208 2" xfId="38000"/>
    <cellStyle name="Nota 208 3" xfId="38001"/>
    <cellStyle name="Nota 208 4" xfId="38002"/>
    <cellStyle name="Nota 208 5" xfId="38003"/>
    <cellStyle name="Nota 208 6" xfId="38004"/>
    <cellStyle name="Nota 209" xfId="38005"/>
    <cellStyle name="Nota 209 2" xfId="38006"/>
    <cellStyle name="Nota 209 3" xfId="38007"/>
    <cellStyle name="Nota 209 4" xfId="38008"/>
    <cellStyle name="Nota 209 5" xfId="38009"/>
    <cellStyle name="Nota 209 6" xfId="38010"/>
    <cellStyle name="Nota 21" xfId="38011"/>
    <cellStyle name="Nota 21 10" xfId="38012"/>
    <cellStyle name="Nota 21 11" xfId="38013"/>
    <cellStyle name="Nota 21 2" xfId="38014"/>
    <cellStyle name="Nota 21 2 2" xfId="38015"/>
    <cellStyle name="Nota 21 2 2 2" xfId="38016"/>
    <cellStyle name="Nota 21 2 2 3" xfId="38017"/>
    <cellStyle name="Nota 21 2 2 4" xfId="38018"/>
    <cellStyle name="Nota 21 2 2 5" xfId="38019"/>
    <cellStyle name="Nota 21 2 2 6" xfId="38020"/>
    <cellStyle name="Nota 21 2 3" xfId="38021"/>
    <cellStyle name="Nota 21 2 3 2" xfId="38022"/>
    <cellStyle name="Nota 21 2 3 3" xfId="38023"/>
    <cellStyle name="Nota 21 2 3 4" xfId="38024"/>
    <cellStyle name="Nota 21 2 4" xfId="38025"/>
    <cellStyle name="Nota 21 2 5" xfId="38026"/>
    <cellStyle name="Nota 21 2 6" xfId="38027"/>
    <cellStyle name="Nota 21 2 7" xfId="38028"/>
    <cellStyle name="Nota 21 2 8" xfId="38029"/>
    <cellStyle name="Nota 21 3" xfId="38030"/>
    <cellStyle name="Nota 21 3 2" xfId="38031"/>
    <cellStyle name="Nota 21 3 3" xfId="38032"/>
    <cellStyle name="Nota 21 3 4" xfId="38033"/>
    <cellStyle name="Nota 21 3 5" xfId="38034"/>
    <cellStyle name="Nota 21 3 6" xfId="38035"/>
    <cellStyle name="Nota 21 4" xfId="38036"/>
    <cellStyle name="Nota 21 4 2" xfId="38037"/>
    <cellStyle name="Nota 21 4 3" xfId="38038"/>
    <cellStyle name="Nota 21 4 4" xfId="38039"/>
    <cellStyle name="Nota 21 4 5" xfId="38040"/>
    <cellStyle name="Nota 21 4 6" xfId="38041"/>
    <cellStyle name="Nota 21 5" xfId="38042"/>
    <cellStyle name="Nota 21 5 2" xfId="38043"/>
    <cellStyle name="Nota 21 5 3" xfId="38044"/>
    <cellStyle name="Nota 21 6" xfId="38045"/>
    <cellStyle name="Nota 21 7" xfId="38046"/>
    <cellStyle name="Nota 21 8" xfId="38047"/>
    <cellStyle name="Nota 21 9" xfId="38048"/>
    <cellStyle name="Nota 210" xfId="38049"/>
    <cellStyle name="Nota 210 2" xfId="38050"/>
    <cellStyle name="Nota 210 3" xfId="38051"/>
    <cellStyle name="Nota 210 4" xfId="38052"/>
    <cellStyle name="Nota 210 5" xfId="38053"/>
    <cellStyle name="Nota 211" xfId="38054"/>
    <cellStyle name="Nota 211 2" xfId="38055"/>
    <cellStyle name="Nota 211 3" xfId="38056"/>
    <cellStyle name="Nota 211 4" xfId="38057"/>
    <cellStyle name="Nota 211 5" xfId="38058"/>
    <cellStyle name="Nota 212" xfId="38059"/>
    <cellStyle name="Nota 212 2" xfId="38060"/>
    <cellStyle name="Nota 212 3" xfId="38061"/>
    <cellStyle name="Nota 212 4" xfId="38062"/>
    <cellStyle name="Nota 212 5" xfId="38063"/>
    <cellStyle name="Nota 213" xfId="38064"/>
    <cellStyle name="Nota 213 2" xfId="38065"/>
    <cellStyle name="Nota 213 3" xfId="38066"/>
    <cellStyle name="Nota 213 4" xfId="38067"/>
    <cellStyle name="Nota 213 5" xfId="38068"/>
    <cellStyle name="Nota 214" xfId="38069"/>
    <cellStyle name="Nota 214 2" xfId="38070"/>
    <cellStyle name="Nota 214 3" xfId="38071"/>
    <cellStyle name="Nota 214 4" xfId="38072"/>
    <cellStyle name="Nota 214 5" xfId="38073"/>
    <cellStyle name="Nota 215" xfId="38074"/>
    <cellStyle name="Nota 215 2" xfId="38075"/>
    <cellStyle name="Nota 215 3" xfId="38076"/>
    <cellStyle name="Nota 215 4" xfId="38077"/>
    <cellStyle name="Nota 215 5" xfId="38078"/>
    <cellStyle name="Nota 216" xfId="38079"/>
    <cellStyle name="Nota 216 2" xfId="38080"/>
    <cellStyle name="Nota 216 3" xfId="38081"/>
    <cellStyle name="Nota 216 4" xfId="38082"/>
    <cellStyle name="Nota 216 5" xfId="38083"/>
    <cellStyle name="Nota 217" xfId="38084"/>
    <cellStyle name="Nota 217 2" xfId="38085"/>
    <cellStyle name="Nota 217 3" xfId="38086"/>
    <cellStyle name="Nota 217 4" xfId="38087"/>
    <cellStyle name="Nota 217 5" xfId="38088"/>
    <cellStyle name="Nota 218" xfId="38089"/>
    <cellStyle name="Nota 218 2" xfId="38090"/>
    <cellStyle name="Nota 218 3" xfId="38091"/>
    <cellStyle name="Nota 218 4" xfId="38092"/>
    <cellStyle name="Nota 218 5" xfId="38093"/>
    <cellStyle name="Nota 219" xfId="38094"/>
    <cellStyle name="Nota 219 2" xfId="38095"/>
    <cellStyle name="Nota 219 3" xfId="38096"/>
    <cellStyle name="Nota 219 4" xfId="38097"/>
    <cellStyle name="Nota 219 5" xfId="38098"/>
    <cellStyle name="Nota 22" xfId="38099"/>
    <cellStyle name="Nota 22 10" xfId="38100"/>
    <cellStyle name="Nota 22 11" xfId="38101"/>
    <cellStyle name="Nota 22 2" xfId="38102"/>
    <cellStyle name="Nota 22 2 2" xfId="38103"/>
    <cellStyle name="Nota 22 2 3" xfId="38104"/>
    <cellStyle name="Nota 22 2 4" xfId="38105"/>
    <cellStyle name="Nota 22 2 5" xfId="38106"/>
    <cellStyle name="Nota 22 2 6" xfId="38107"/>
    <cellStyle name="Nota 22 3" xfId="38108"/>
    <cellStyle name="Nota 22 3 2" xfId="38109"/>
    <cellStyle name="Nota 22 3 3" xfId="38110"/>
    <cellStyle name="Nota 22 3 4" xfId="38111"/>
    <cellStyle name="Nota 22 3 5" xfId="38112"/>
    <cellStyle name="Nota 22 3 6" xfId="38113"/>
    <cellStyle name="Nota 22 4" xfId="38114"/>
    <cellStyle name="Nota 22 4 2" xfId="38115"/>
    <cellStyle name="Nota 22 4 3" xfId="38116"/>
    <cellStyle name="Nota 22 5" xfId="38117"/>
    <cellStyle name="Nota 22 6" xfId="38118"/>
    <cellStyle name="Nota 22 7" xfId="38119"/>
    <cellStyle name="Nota 22 8" xfId="38120"/>
    <cellStyle name="Nota 22 9" xfId="38121"/>
    <cellStyle name="Nota 220" xfId="38122"/>
    <cellStyle name="Nota 220 2" xfId="38123"/>
    <cellStyle name="Nota 220 3" xfId="38124"/>
    <cellStyle name="Nota 220 4" xfId="38125"/>
    <cellStyle name="Nota 220 5" xfId="38126"/>
    <cellStyle name="Nota 221" xfId="38127"/>
    <cellStyle name="Nota 221 2" xfId="38128"/>
    <cellStyle name="Nota 221 3" xfId="38129"/>
    <cellStyle name="Nota 221 4" xfId="38130"/>
    <cellStyle name="Nota 221 5" xfId="38131"/>
    <cellStyle name="Nota 222" xfId="38132"/>
    <cellStyle name="Nota 222 2" xfId="38133"/>
    <cellStyle name="Nota 222 3" xfId="38134"/>
    <cellStyle name="Nota 222 4" xfId="38135"/>
    <cellStyle name="Nota 222 5" xfId="38136"/>
    <cellStyle name="Nota 223" xfId="38137"/>
    <cellStyle name="Nota 223 2" xfId="38138"/>
    <cellStyle name="Nota 223 3" xfId="38139"/>
    <cellStyle name="Nota 223 4" xfId="38140"/>
    <cellStyle name="Nota 223 5" xfId="38141"/>
    <cellStyle name="Nota 224" xfId="38142"/>
    <cellStyle name="Nota 224 2" xfId="38143"/>
    <cellStyle name="Nota 224 3" xfId="38144"/>
    <cellStyle name="Nota 224 4" xfId="38145"/>
    <cellStyle name="Nota 224 5" xfId="38146"/>
    <cellStyle name="Nota 225" xfId="38147"/>
    <cellStyle name="Nota 225 2" xfId="38148"/>
    <cellStyle name="Nota 225 3" xfId="38149"/>
    <cellStyle name="Nota 225 4" xfId="38150"/>
    <cellStyle name="Nota 225 5" xfId="38151"/>
    <cellStyle name="Nota 226" xfId="38152"/>
    <cellStyle name="Nota 226 2" xfId="38153"/>
    <cellStyle name="Nota 226 3" xfId="38154"/>
    <cellStyle name="Nota 226 4" xfId="38155"/>
    <cellStyle name="Nota 226 5" xfId="38156"/>
    <cellStyle name="Nota 227" xfId="38157"/>
    <cellStyle name="Nota 227 2" xfId="38158"/>
    <cellStyle name="Nota 227 3" xfId="38159"/>
    <cellStyle name="Nota 227 4" xfId="38160"/>
    <cellStyle name="Nota 227 5" xfId="38161"/>
    <cellStyle name="Nota 228" xfId="38162"/>
    <cellStyle name="Nota 228 2" xfId="38163"/>
    <cellStyle name="Nota 228 3" xfId="38164"/>
    <cellStyle name="Nota 228 4" xfId="38165"/>
    <cellStyle name="Nota 228 5" xfId="38166"/>
    <cellStyle name="Nota 229" xfId="38167"/>
    <cellStyle name="Nota 229 2" xfId="38168"/>
    <cellStyle name="Nota 229 3" xfId="38169"/>
    <cellStyle name="Nota 229 4" xfId="38170"/>
    <cellStyle name="Nota 229 5" xfId="38171"/>
    <cellStyle name="Nota 23" xfId="38172"/>
    <cellStyle name="Nota 23 10" xfId="38173"/>
    <cellStyle name="Nota 23 11" xfId="38174"/>
    <cellStyle name="Nota 23 2" xfId="38175"/>
    <cellStyle name="Nota 23 2 2" xfId="38176"/>
    <cellStyle name="Nota 23 2 3" xfId="38177"/>
    <cellStyle name="Nota 23 2 4" xfId="38178"/>
    <cellStyle name="Nota 23 2 5" xfId="38179"/>
    <cellStyle name="Nota 23 2 6" xfId="38180"/>
    <cellStyle name="Nota 23 3" xfId="38181"/>
    <cellStyle name="Nota 23 3 2" xfId="38182"/>
    <cellStyle name="Nota 23 3 3" xfId="38183"/>
    <cellStyle name="Nota 23 3 4" xfId="38184"/>
    <cellStyle name="Nota 23 3 5" xfId="38185"/>
    <cellStyle name="Nota 23 3 6" xfId="38186"/>
    <cellStyle name="Nota 23 4" xfId="38187"/>
    <cellStyle name="Nota 23 4 2" xfId="38188"/>
    <cellStyle name="Nota 23 4 3" xfId="38189"/>
    <cellStyle name="Nota 23 5" xfId="38190"/>
    <cellStyle name="Nota 23 6" xfId="38191"/>
    <cellStyle name="Nota 23 7" xfId="38192"/>
    <cellStyle name="Nota 23 8" xfId="38193"/>
    <cellStyle name="Nota 23 9" xfId="38194"/>
    <cellStyle name="Nota 230" xfId="38195"/>
    <cellStyle name="Nota 230 2" xfId="38196"/>
    <cellStyle name="Nota 230 3" xfId="38197"/>
    <cellStyle name="Nota 230 4" xfId="38198"/>
    <cellStyle name="Nota 230 5" xfId="38199"/>
    <cellStyle name="Nota 231" xfId="38200"/>
    <cellStyle name="Nota 231 2" xfId="38201"/>
    <cellStyle name="Nota 231 3" xfId="38202"/>
    <cellStyle name="Nota 231 4" xfId="38203"/>
    <cellStyle name="Nota 231 5" xfId="38204"/>
    <cellStyle name="Nota 232" xfId="38205"/>
    <cellStyle name="Nota 232 2" xfId="38206"/>
    <cellStyle name="Nota 232 3" xfId="38207"/>
    <cellStyle name="Nota 232 4" xfId="38208"/>
    <cellStyle name="Nota 232 5" xfId="38209"/>
    <cellStyle name="Nota 233" xfId="38210"/>
    <cellStyle name="Nota 233 2" xfId="38211"/>
    <cellStyle name="Nota 233 3" xfId="38212"/>
    <cellStyle name="Nota 233 4" xfId="38213"/>
    <cellStyle name="Nota 233 5" xfId="38214"/>
    <cellStyle name="Nota 234" xfId="38215"/>
    <cellStyle name="Nota 234 2" xfId="38216"/>
    <cellStyle name="Nota 234 3" xfId="38217"/>
    <cellStyle name="Nota 234 4" xfId="38218"/>
    <cellStyle name="Nota 234 5" xfId="38219"/>
    <cellStyle name="Nota 235" xfId="38220"/>
    <cellStyle name="Nota 235 2" xfId="38221"/>
    <cellStyle name="Nota 235 3" xfId="38222"/>
    <cellStyle name="Nota 235 4" xfId="38223"/>
    <cellStyle name="Nota 235 5" xfId="38224"/>
    <cellStyle name="Nota 236" xfId="38225"/>
    <cellStyle name="Nota 236 2" xfId="38226"/>
    <cellStyle name="Nota 236 3" xfId="38227"/>
    <cellStyle name="Nota 236 4" xfId="38228"/>
    <cellStyle name="Nota 236 5" xfId="38229"/>
    <cellStyle name="Nota 237" xfId="38230"/>
    <cellStyle name="Nota 237 2" xfId="38231"/>
    <cellStyle name="Nota 237 3" xfId="38232"/>
    <cellStyle name="Nota 237 4" xfId="38233"/>
    <cellStyle name="Nota 237 5" xfId="38234"/>
    <cellStyle name="Nota 238" xfId="38235"/>
    <cellStyle name="Nota 238 2" xfId="38236"/>
    <cellStyle name="Nota 238 3" xfId="38237"/>
    <cellStyle name="Nota 238 4" xfId="38238"/>
    <cellStyle name="Nota 238 5" xfId="38239"/>
    <cellStyle name="Nota 239" xfId="38240"/>
    <cellStyle name="Nota 239 2" xfId="38241"/>
    <cellStyle name="Nota 239 3" xfId="38242"/>
    <cellStyle name="Nota 239 4" xfId="38243"/>
    <cellStyle name="Nota 239 5" xfId="38244"/>
    <cellStyle name="Nota 24" xfId="38245"/>
    <cellStyle name="Nota 24 10" xfId="38246"/>
    <cellStyle name="Nota 24 11" xfId="38247"/>
    <cellStyle name="Nota 24 2" xfId="38248"/>
    <cellStyle name="Nota 24 2 2" xfId="38249"/>
    <cellStyle name="Nota 24 2 3" xfId="38250"/>
    <cellStyle name="Nota 24 2 4" xfId="38251"/>
    <cellStyle name="Nota 24 2 5" xfId="38252"/>
    <cellStyle name="Nota 24 2 6" xfId="38253"/>
    <cellStyle name="Nota 24 3" xfId="38254"/>
    <cellStyle name="Nota 24 3 2" xfId="38255"/>
    <cellStyle name="Nota 24 3 3" xfId="38256"/>
    <cellStyle name="Nota 24 3 4" xfId="38257"/>
    <cellStyle name="Nota 24 3 5" xfId="38258"/>
    <cellStyle name="Nota 24 3 6" xfId="38259"/>
    <cellStyle name="Nota 24 4" xfId="38260"/>
    <cellStyle name="Nota 24 4 2" xfId="38261"/>
    <cellStyle name="Nota 24 4 3" xfId="38262"/>
    <cellStyle name="Nota 24 5" xfId="38263"/>
    <cellStyle name="Nota 24 6" xfId="38264"/>
    <cellStyle name="Nota 24 7" xfId="38265"/>
    <cellStyle name="Nota 24 8" xfId="38266"/>
    <cellStyle name="Nota 24 9" xfId="38267"/>
    <cellStyle name="Nota 240" xfId="38268"/>
    <cellStyle name="Nota 240 2" xfId="38269"/>
    <cellStyle name="Nota 240 3" xfId="38270"/>
    <cellStyle name="Nota 240 4" xfId="38271"/>
    <cellStyle name="Nota 240 5" xfId="38272"/>
    <cellStyle name="Nota 241" xfId="38273"/>
    <cellStyle name="Nota 241 2" xfId="38274"/>
    <cellStyle name="Nota 241 3" xfId="38275"/>
    <cellStyle name="Nota 242" xfId="38276"/>
    <cellStyle name="Nota 243" xfId="38277"/>
    <cellStyle name="Nota 244" xfId="38278"/>
    <cellStyle name="Nota 245" xfId="38279"/>
    <cellStyle name="Nota 246" xfId="38280"/>
    <cellStyle name="Nota 247" xfId="38281"/>
    <cellStyle name="Nota 248" xfId="38282"/>
    <cellStyle name="Nota 249" xfId="38283"/>
    <cellStyle name="Nota 25" xfId="38284"/>
    <cellStyle name="Nota 25 10" xfId="38285"/>
    <cellStyle name="Nota 25 11" xfId="38286"/>
    <cellStyle name="Nota 25 2" xfId="38287"/>
    <cellStyle name="Nota 25 2 2" xfId="38288"/>
    <cellStyle name="Nota 25 2 3" xfId="38289"/>
    <cellStyle name="Nota 25 2 4" xfId="38290"/>
    <cellStyle name="Nota 25 2 5" xfId="38291"/>
    <cellStyle name="Nota 25 2 6" xfId="38292"/>
    <cellStyle name="Nota 25 3" xfId="38293"/>
    <cellStyle name="Nota 25 3 2" xfId="38294"/>
    <cellStyle name="Nota 25 3 3" xfId="38295"/>
    <cellStyle name="Nota 25 3 4" xfId="38296"/>
    <cellStyle name="Nota 25 3 5" xfId="38297"/>
    <cellStyle name="Nota 25 3 6" xfId="38298"/>
    <cellStyle name="Nota 25 4" xfId="38299"/>
    <cellStyle name="Nota 25 4 2" xfId="38300"/>
    <cellStyle name="Nota 25 4 3" xfId="38301"/>
    <cellStyle name="Nota 25 5" xfId="38302"/>
    <cellStyle name="Nota 25 6" xfId="38303"/>
    <cellStyle name="Nota 25 7" xfId="38304"/>
    <cellStyle name="Nota 25 8" xfId="38305"/>
    <cellStyle name="Nota 25 9" xfId="38306"/>
    <cellStyle name="Nota 250" xfId="38307"/>
    <cellStyle name="Nota 251" xfId="38308"/>
    <cellStyle name="Nota 252" xfId="38309"/>
    <cellStyle name="Nota 253" xfId="38310"/>
    <cellStyle name="Nota 254" xfId="38311"/>
    <cellStyle name="Nota 26" xfId="38312"/>
    <cellStyle name="Nota 26 10" xfId="38313"/>
    <cellStyle name="Nota 26 11" xfId="38314"/>
    <cellStyle name="Nota 26 2" xfId="38315"/>
    <cellStyle name="Nota 26 2 2" xfId="38316"/>
    <cellStyle name="Nota 26 2 3" xfId="38317"/>
    <cellStyle name="Nota 26 2 4" xfId="38318"/>
    <cellStyle name="Nota 26 2 5" xfId="38319"/>
    <cellStyle name="Nota 26 2 6" xfId="38320"/>
    <cellStyle name="Nota 26 3" xfId="38321"/>
    <cellStyle name="Nota 26 3 2" xfId="38322"/>
    <cellStyle name="Nota 26 3 3" xfId="38323"/>
    <cellStyle name="Nota 26 3 4" xfId="38324"/>
    <cellStyle name="Nota 26 4" xfId="38325"/>
    <cellStyle name="Nota 26 5" xfId="38326"/>
    <cellStyle name="Nota 26 6" xfId="38327"/>
    <cellStyle name="Nota 26 7" xfId="38328"/>
    <cellStyle name="Nota 26 8" xfId="38329"/>
    <cellStyle name="Nota 26 9" xfId="38330"/>
    <cellStyle name="Nota 27" xfId="38331"/>
    <cellStyle name="Nota 27 10" xfId="38332"/>
    <cellStyle name="Nota 27 11" xfId="38333"/>
    <cellStyle name="Nota 27 2" xfId="38334"/>
    <cellStyle name="Nota 27 2 2" xfId="38335"/>
    <cellStyle name="Nota 27 2 3" xfId="38336"/>
    <cellStyle name="Nota 27 2 4" xfId="38337"/>
    <cellStyle name="Nota 27 2 5" xfId="38338"/>
    <cellStyle name="Nota 27 2 6" xfId="38339"/>
    <cellStyle name="Nota 27 3" xfId="38340"/>
    <cellStyle name="Nota 27 3 2" xfId="38341"/>
    <cellStyle name="Nota 27 3 3" xfId="38342"/>
    <cellStyle name="Nota 27 3 4" xfId="38343"/>
    <cellStyle name="Nota 27 4" xfId="38344"/>
    <cellStyle name="Nota 27 5" xfId="38345"/>
    <cellStyle name="Nota 27 6" xfId="38346"/>
    <cellStyle name="Nota 27 7" xfId="38347"/>
    <cellStyle name="Nota 27 8" xfId="38348"/>
    <cellStyle name="Nota 27 9" xfId="38349"/>
    <cellStyle name="Nota 28" xfId="38350"/>
    <cellStyle name="Nota 28 10" xfId="38351"/>
    <cellStyle name="Nota 28 11" xfId="38352"/>
    <cellStyle name="Nota 28 2" xfId="38353"/>
    <cellStyle name="Nota 28 2 2" xfId="38354"/>
    <cellStyle name="Nota 28 2 3" xfId="38355"/>
    <cellStyle name="Nota 28 2 4" xfId="38356"/>
    <cellStyle name="Nota 28 2 5" xfId="38357"/>
    <cellStyle name="Nota 28 2 6" xfId="38358"/>
    <cellStyle name="Nota 28 3" xfId="38359"/>
    <cellStyle name="Nota 28 3 2" xfId="38360"/>
    <cellStyle name="Nota 28 3 3" xfId="38361"/>
    <cellStyle name="Nota 28 3 4" xfId="38362"/>
    <cellStyle name="Nota 28 4" xfId="38363"/>
    <cellStyle name="Nota 28 5" xfId="38364"/>
    <cellStyle name="Nota 28 6" xfId="38365"/>
    <cellStyle name="Nota 28 7" xfId="38366"/>
    <cellStyle name="Nota 28 8" xfId="38367"/>
    <cellStyle name="Nota 28 9" xfId="38368"/>
    <cellStyle name="Nota 29" xfId="38369"/>
    <cellStyle name="Nota 29 10" xfId="38370"/>
    <cellStyle name="Nota 29 11" xfId="38371"/>
    <cellStyle name="Nota 29 2" xfId="38372"/>
    <cellStyle name="Nota 29 2 2" xfId="38373"/>
    <cellStyle name="Nota 29 2 3" xfId="38374"/>
    <cellStyle name="Nota 29 2 4" xfId="38375"/>
    <cellStyle name="Nota 29 2 5" xfId="38376"/>
    <cellStyle name="Nota 29 2 6" xfId="38377"/>
    <cellStyle name="Nota 29 3" xfId="38378"/>
    <cellStyle name="Nota 29 3 2" xfId="38379"/>
    <cellStyle name="Nota 29 3 3" xfId="38380"/>
    <cellStyle name="Nota 29 3 4" xfId="38381"/>
    <cellStyle name="Nota 29 4" xfId="38382"/>
    <cellStyle name="Nota 29 5" xfId="38383"/>
    <cellStyle name="Nota 29 6" xfId="38384"/>
    <cellStyle name="Nota 29 7" xfId="38385"/>
    <cellStyle name="Nota 29 8" xfId="38386"/>
    <cellStyle name="Nota 29 9" xfId="38387"/>
    <cellStyle name="Nota 3" xfId="38388"/>
    <cellStyle name="Nota 3 10" xfId="38389"/>
    <cellStyle name="Nota 3 11" xfId="38390"/>
    <cellStyle name="Nota 3 2" xfId="38391"/>
    <cellStyle name="Nota 3 2 2" xfId="38392"/>
    <cellStyle name="Nota 3 2 2 2" xfId="38393"/>
    <cellStyle name="Nota 3 2 2 3" xfId="38394"/>
    <cellStyle name="Nota 3 2 2 4" xfId="38395"/>
    <cellStyle name="Nota 3 2 2 5" xfId="38396"/>
    <cellStyle name="Nota 3 2 2 6" xfId="38397"/>
    <cellStyle name="Nota 3 2 3" xfId="38398"/>
    <cellStyle name="Nota 3 2 3 2" xfId="38399"/>
    <cellStyle name="Nota 3 2 3 3" xfId="38400"/>
    <cellStyle name="Nota 3 2 3 4" xfId="38401"/>
    <cellStyle name="Nota 3 2 4" xfId="38402"/>
    <cellStyle name="Nota 3 2 5" xfId="38403"/>
    <cellStyle name="Nota 3 2 6" xfId="38404"/>
    <cellStyle name="Nota 3 2 7" xfId="38405"/>
    <cellStyle name="Nota 3 2 8" xfId="38406"/>
    <cellStyle name="Nota 3 3" xfId="38407"/>
    <cellStyle name="Nota 3 3 2" xfId="38408"/>
    <cellStyle name="Nota 3 3 3" xfId="38409"/>
    <cellStyle name="Nota 3 3 4" xfId="38410"/>
    <cellStyle name="Nota 3 3 5" xfId="38411"/>
    <cellStyle name="Nota 3 3 6" xfId="38412"/>
    <cellStyle name="Nota 3 4" xfId="38413"/>
    <cellStyle name="Nota 3 4 2" xfId="38414"/>
    <cellStyle name="Nota 3 4 3" xfId="38415"/>
    <cellStyle name="Nota 3 4 4" xfId="38416"/>
    <cellStyle name="Nota 3 4 5" xfId="38417"/>
    <cellStyle name="Nota 3 4 6" xfId="38418"/>
    <cellStyle name="Nota 3 5" xfId="38419"/>
    <cellStyle name="Nota 3 5 2" xfId="38420"/>
    <cellStyle name="Nota 3 5 3" xfId="38421"/>
    <cellStyle name="Nota 3 6" xfId="38422"/>
    <cellStyle name="Nota 3 7" xfId="38423"/>
    <cellStyle name="Nota 3 8" xfId="38424"/>
    <cellStyle name="Nota 3 9" xfId="38425"/>
    <cellStyle name="Nota 30" xfId="38426"/>
    <cellStyle name="Nota 30 10" xfId="38427"/>
    <cellStyle name="Nota 30 11" xfId="38428"/>
    <cellStyle name="Nota 30 2" xfId="38429"/>
    <cellStyle name="Nota 30 2 2" xfId="38430"/>
    <cellStyle name="Nota 30 2 3" xfId="38431"/>
    <cellStyle name="Nota 30 2 4" xfId="38432"/>
    <cellStyle name="Nota 30 2 5" xfId="38433"/>
    <cellStyle name="Nota 30 2 6" xfId="38434"/>
    <cellStyle name="Nota 30 3" xfId="38435"/>
    <cellStyle name="Nota 30 3 2" xfId="38436"/>
    <cellStyle name="Nota 30 3 3" xfId="38437"/>
    <cellStyle name="Nota 30 3 4" xfId="38438"/>
    <cellStyle name="Nota 30 4" xfId="38439"/>
    <cellStyle name="Nota 30 5" xfId="38440"/>
    <cellStyle name="Nota 30 6" xfId="38441"/>
    <cellStyle name="Nota 30 7" xfId="38442"/>
    <cellStyle name="Nota 30 8" xfId="38443"/>
    <cellStyle name="Nota 30 9" xfId="38444"/>
    <cellStyle name="Nota 31" xfId="38445"/>
    <cellStyle name="Nota 31 10" xfId="38446"/>
    <cellStyle name="Nota 31 11" xfId="38447"/>
    <cellStyle name="Nota 31 2" xfId="38448"/>
    <cellStyle name="Nota 31 2 2" xfId="38449"/>
    <cellStyle name="Nota 31 2 3" xfId="38450"/>
    <cellStyle name="Nota 31 2 4" xfId="38451"/>
    <cellStyle name="Nota 31 2 5" xfId="38452"/>
    <cellStyle name="Nota 31 2 6" xfId="38453"/>
    <cellStyle name="Nota 31 3" xfId="38454"/>
    <cellStyle name="Nota 31 3 2" xfId="38455"/>
    <cellStyle name="Nota 31 3 3" xfId="38456"/>
    <cellStyle name="Nota 31 3 4" xfId="38457"/>
    <cellStyle name="Nota 31 4" xfId="38458"/>
    <cellStyle name="Nota 31 5" xfId="38459"/>
    <cellStyle name="Nota 31 6" xfId="38460"/>
    <cellStyle name="Nota 31 7" xfId="38461"/>
    <cellStyle name="Nota 31 8" xfId="38462"/>
    <cellStyle name="Nota 31 9" xfId="38463"/>
    <cellStyle name="Nota 32" xfId="38464"/>
    <cellStyle name="Nota 32 10" xfId="38465"/>
    <cellStyle name="Nota 32 11" xfId="38466"/>
    <cellStyle name="Nota 32 2" xfId="38467"/>
    <cellStyle name="Nota 32 2 2" xfId="38468"/>
    <cellStyle name="Nota 32 2 3" xfId="38469"/>
    <cellStyle name="Nota 32 2 4" xfId="38470"/>
    <cellStyle name="Nota 32 2 5" xfId="38471"/>
    <cellStyle name="Nota 32 2 6" xfId="38472"/>
    <cellStyle name="Nota 32 3" xfId="38473"/>
    <cellStyle name="Nota 32 3 2" xfId="38474"/>
    <cellStyle name="Nota 32 3 3" xfId="38475"/>
    <cellStyle name="Nota 32 3 4" xfId="38476"/>
    <cellStyle name="Nota 32 4" xfId="38477"/>
    <cellStyle name="Nota 32 5" xfId="38478"/>
    <cellStyle name="Nota 32 6" xfId="38479"/>
    <cellStyle name="Nota 32 7" xfId="38480"/>
    <cellStyle name="Nota 32 8" xfId="38481"/>
    <cellStyle name="Nota 32 9" xfId="38482"/>
    <cellStyle name="Nota 33" xfId="38483"/>
    <cellStyle name="Nota 33 10" xfId="38484"/>
    <cellStyle name="Nota 33 11" xfId="38485"/>
    <cellStyle name="Nota 33 2" xfId="38486"/>
    <cellStyle name="Nota 33 2 2" xfId="38487"/>
    <cellStyle name="Nota 33 2 3" xfId="38488"/>
    <cellStyle name="Nota 33 2 4" xfId="38489"/>
    <cellStyle name="Nota 33 2 5" xfId="38490"/>
    <cellStyle name="Nota 33 2 6" xfId="38491"/>
    <cellStyle name="Nota 33 3" xfId="38492"/>
    <cellStyle name="Nota 33 3 2" xfId="38493"/>
    <cellStyle name="Nota 33 3 3" xfId="38494"/>
    <cellStyle name="Nota 33 3 4" xfId="38495"/>
    <cellStyle name="Nota 33 4" xfId="38496"/>
    <cellStyle name="Nota 33 5" xfId="38497"/>
    <cellStyle name="Nota 33 6" xfId="38498"/>
    <cellStyle name="Nota 33 7" xfId="38499"/>
    <cellStyle name="Nota 33 8" xfId="38500"/>
    <cellStyle name="Nota 33 9" xfId="38501"/>
    <cellStyle name="Nota 34" xfId="38502"/>
    <cellStyle name="Nota 34 10" xfId="38503"/>
    <cellStyle name="Nota 34 11" xfId="38504"/>
    <cellStyle name="Nota 34 2" xfId="38505"/>
    <cellStyle name="Nota 34 2 2" xfId="38506"/>
    <cellStyle name="Nota 34 2 3" xfId="38507"/>
    <cellStyle name="Nota 34 2 4" xfId="38508"/>
    <cellStyle name="Nota 34 2 5" xfId="38509"/>
    <cellStyle name="Nota 34 2 6" xfId="38510"/>
    <cellStyle name="Nota 34 3" xfId="38511"/>
    <cellStyle name="Nota 34 3 2" xfId="38512"/>
    <cellStyle name="Nota 34 3 3" xfId="38513"/>
    <cellStyle name="Nota 34 3 4" xfId="38514"/>
    <cellStyle name="Nota 34 4" xfId="38515"/>
    <cellStyle name="Nota 34 5" xfId="38516"/>
    <cellStyle name="Nota 34 6" xfId="38517"/>
    <cellStyle name="Nota 34 7" xfId="38518"/>
    <cellStyle name="Nota 34 8" xfId="38519"/>
    <cellStyle name="Nota 34 9" xfId="38520"/>
    <cellStyle name="Nota 35" xfId="38521"/>
    <cellStyle name="Nota 35 10" xfId="38522"/>
    <cellStyle name="Nota 35 11" xfId="38523"/>
    <cellStyle name="Nota 35 2" xfId="38524"/>
    <cellStyle name="Nota 35 2 2" xfId="38525"/>
    <cellStyle name="Nota 35 2 3" xfId="38526"/>
    <cellStyle name="Nota 35 2 4" xfId="38527"/>
    <cellStyle name="Nota 35 2 5" xfId="38528"/>
    <cellStyle name="Nota 35 2 6" xfId="38529"/>
    <cellStyle name="Nota 35 3" xfId="38530"/>
    <cellStyle name="Nota 35 3 2" xfId="38531"/>
    <cellStyle name="Nota 35 3 3" xfId="38532"/>
    <cellStyle name="Nota 35 3 4" xfId="38533"/>
    <cellStyle name="Nota 35 4" xfId="38534"/>
    <cellStyle name="Nota 35 5" xfId="38535"/>
    <cellStyle name="Nota 35 6" xfId="38536"/>
    <cellStyle name="Nota 35 7" xfId="38537"/>
    <cellStyle name="Nota 35 8" xfId="38538"/>
    <cellStyle name="Nota 35 9" xfId="38539"/>
    <cellStyle name="Nota 36" xfId="38540"/>
    <cellStyle name="Nota 36 10" xfId="38541"/>
    <cellStyle name="Nota 36 11" xfId="38542"/>
    <cellStyle name="Nota 36 2" xfId="38543"/>
    <cellStyle name="Nota 36 2 2" xfId="38544"/>
    <cellStyle name="Nota 36 2 3" xfId="38545"/>
    <cellStyle name="Nota 36 2 4" xfId="38546"/>
    <cellStyle name="Nota 36 2 5" xfId="38547"/>
    <cellStyle name="Nota 36 2 6" xfId="38548"/>
    <cellStyle name="Nota 36 3" xfId="38549"/>
    <cellStyle name="Nota 36 3 2" xfId="38550"/>
    <cellStyle name="Nota 36 3 3" xfId="38551"/>
    <cellStyle name="Nota 36 3 4" xfId="38552"/>
    <cellStyle name="Nota 36 4" xfId="38553"/>
    <cellStyle name="Nota 36 5" xfId="38554"/>
    <cellStyle name="Nota 36 6" xfId="38555"/>
    <cellStyle name="Nota 36 7" xfId="38556"/>
    <cellStyle name="Nota 36 8" xfId="38557"/>
    <cellStyle name="Nota 36 9" xfId="38558"/>
    <cellStyle name="Nota 37" xfId="38559"/>
    <cellStyle name="Nota 37 10" xfId="38560"/>
    <cellStyle name="Nota 37 11" xfId="38561"/>
    <cellStyle name="Nota 37 2" xfId="38562"/>
    <cellStyle name="Nota 37 2 2" xfId="38563"/>
    <cellStyle name="Nota 37 2 3" xfId="38564"/>
    <cellStyle name="Nota 37 2 4" xfId="38565"/>
    <cellStyle name="Nota 37 2 5" xfId="38566"/>
    <cellStyle name="Nota 37 2 6" xfId="38567"/>
    <cellStyle name="Nota 37 3" xfId="38568"/>
    <cellStyle name="Nota 37 3 2" xfId="38569"/>
    <cellStyle name="Nota 37 3 3" xfId="38570"/>
    <cellStyle name="Nota 37 3 4" xfId="38571"/>
    <cellStyle name="Nota 37 4" xfId="38572"/>
    <cellStyle name="Nota 37 5" xfId="38573"/>
    <cellStyle name="Nota 37 6" xfId="38574"/>
    <cellStyle name="Nota 37 7" xfId="38575"/>
    <cellStyle name="Nota 37 8" xfId="38576"/>
    <cellStyle name="Nota 37 9" xfId="38577"/>
    <cellStyle name="Nota 38" xfId="38578"/>
    <cellStyle name="Nota 38 10" xfId="38579"/>
    <cellStyle name="Nota 38 11" xfId="38580"/>
    <cellStyle name="Nota 38 2" xfId="38581"/>
    <cellStyle name="Nota 38 2 2" xfId="38582"/>
    <cellStyle name="Nota 38 2 3" xfId="38583"/>
    <cellStyle name="Nota 38 2 4" xfId="38584"/>
    <cellStyle name="Nota 38 2 5" xfId="38585"/>
    <cellStyle name="Nota 38 2 6" xfId="38586"/>
    <cellStyle name="Nota 38 3" xfId="38587"/>
    <cellStyle name="Nota 38 3 2" xfId="38588"/>
    <cellStyle name="Nota 38 3 3" xfId="38589"/>
    <cellStyle name="Nota 38 3 4" xfId="38590"/>
    <cellStyle name="Nota 38 4" xfId="38591"/>
    <cellStyle name="Nota 38 5" xfId="38592"/>
    <cellStyle name="Nota 38 6" xfId="38593"/>
    <cellStyle name="Nota 38 7" xfId="38594"/>
    <cellStyle name="Nota 38 8" xfId="38595"/>
    <cellStyle name="Nota 38 9" xfId="38596"/>
    <cellStyle name="Nota 39" xfId="38597"/>
    <cellStyle name="Nota 39 10" xfId="38598"/>
    <cellStyle name="Nota 39 11" xfId="38599"/>
    <cellStyle name="Nota 39 2" xfId="38600"/>
    <cellStyle name="Nota 39 2 2" xfId="38601"/>
    <cellStyle name="Nota 39 2 3" xfId="38602"/>
    <cellStyle name="Nota 39 2 4" xfId="38603"/>
    <cellStyle name="Nota 39 2 5" xfId="38604"/>
    <cellStyle name="Nota 39 2 6" xfId="38605"/>
    <cellStyle name="Nota 39 3" xfId="38606"/>
    <cellStyle name="Nota 39 3 2" xfId="38607"/>
    <cellStyle name="Nota 39 3 3" xfId="38608"/>
    <cellStyle name="Nota 39 3 4" xfId="38609"/>
    <cellStyle name="Nota 39 4" xfId="38610"/>
    <cellStyle name="Nota 39 5" xfId="38611"/>
    <cellStyle name="Nota 39 6" xfId="38612"/>
    <cellStyle name="Nota 39 7" xfId="38613"/>
    <cellStyle name="Nota 39 8" xfId="38614"/>
    <cellStyle name="Nota 39 9" xfId="38615"/>
    <cellStyle name="Nota 4" xfId="38616"/>
    <cellStyle name="Nota 4 10" xfId="38617"/>
    <cellStyle name="Nota 4 11" xfId="38618"/>
    <cellStyle name="Nota 4 2" xfId="38619"/>
    <cellStyle name="Nota 4 2 2" xfId="38620"/>
    <cellStyle name="Nota 4 2 2 2" xfId="38621"/>
    <cellStyle name="Nota 4 2 2 3" xfId="38622"/>
    <cellStyle name="Nota 4 2 2 4" xfId="38623"/>
    <cellStyle name="Nota 4 2 2 5" xfId="38624"/>
    <cellStyle name="Nota 4 2 2 6" xfId="38625"/>
    <cellStyle name="Nota 4 2 3" xfId="38626"/>
    <cellStyle name="Nota 4 2 3 2" xfId="38627"/>
    <cellStyle name="Nota 4 2 3 3" xfId="38628"/>
    <cellStyle name="Nota 4 2 3 4" xfId="38629"/>
    <cellStyle name="Nota 4 2 4" xfId="38630"/>
    <cellStyle name="Nota 4 2 5" xfId="38631"/>
    <cellStyle name="Nota 4 2 6" xfId="38632"/>
    <cellStyle name="Nota 4 2 7" xfId="38633"/>
    <cellStyle name="Nota 4 2 8" xfId="38634"/>
    <cellStyle name="Nota 4 3" xfId="38635"/>
    <cellStyle name="Nota 4 3 2" xfId="38636"/>
    <cellStyle name="Nota 4 3 3" xfId="38637"/>
    <cellStyle name="Nota 4 3 4" xfId="38638"/>
    <cellStyle name="Nota 4 3 5" xfId="38639"/>
    <cellStyle name="Nota 4 3 6" xfId="38640"/>
    <cellStyle name="Nota 4 4" xfId="38641"/>
    <cellStyle name="Nota 4 4 2" xfId="38642"/>
    <cellStyle name="Nota 4 4 3" xfId="38643"/>
    <cellStyle name="Nota 4 4 4" xfId="38644"/>
    <cellStyle name="Nota 4 4 5" xfId="38645"/>
    <cellStyle name="Nota 4 4 6" xfId="38646"/>
    <cellStyle name="Nota 4 5" xfId="38647"/>
    <cellStyle name="Nota 4 5 2" xfId="38648"/>
    <cellStyle name="Nota 4 5 3" xfId="38649"/>
    <cellStyle name="Nota 4 6" xfId="38650"/>
    <cellStyle name="Nota 4 7" xfId="38651"/>
    <cellStyle name="Nota 4 8" xfId="38652"/>
    <cellStyle name="Nota 4 9" xfId="38653"/>
    <cellStyle name="Nota 40" xfId="38654"/>
    <cellStyle name="Nota 40 10" xfId="38655"/>
    <cellStyle name="Nota 40 11" xfId="38656"/>
    <cellStyle name="Nota 40 2" xfId="38657"/>
    <cellStyle name="Nota 40 2 2" xfId="38658"/>
    <cellStyle name="Nota 40 2 3" xfId="38659"/>
    <cellStyle name="Nota 40 2 4" xfId="38660"/>
    <cellStyle name="Nota 40 2 5" xfId="38661"/>
    <cellStyle name="Nota 40 2 6" xfId="38662"/>
    <cellStyle name="Nota 40 3" xfId="38663"/>
    <cellStyle name="Nota 40 3 2" xfId="38664"/>
    <cellStyle name="Nota 40 3 3" xfId="38665"/>
    <cellStyle name="Nota 40 3 4" xfId="38666"/>
    <cellStyle name="Nota 40 4" xfId="38667"/>
    <cellStyle name="Nota 40 5" xfId="38668"/>
    <cellStyle name="Nota 40 6" xfId="38669"/>
    <cellStyle name="Nota 40 7" xfId="38670"/>
    <cellStyle name="Nota 40 8" xfId="38671"/>
    <cellStyle name="Nota 40 9" xfId="38672"/>
    <cellStyle name="Nota 41" xfId="38673"/>
    <cellStyle name="Nota 41 10" xfId="38674"/>
    <cellStyle name="Nota 41 11" xfId="38675"/>
    <cellStyle name="Nota 41 2" xfId="38676"/>
    <cellStyle name="Nota 41 2 2" xfId="38677"/>
    <cellStyle name="Nota 41 2 3" xfId="38678"/>
    <cellStyle name="Nota 41 2 4" xfId="38679"/>
    <cellStyle name="Nota 41 2 5" xfId="38680"/>
    <cellStyle name="Nota 41 2 6" xfId="38681"/>
    <cellStyle name="Nota 41 3" xfId="38682"/>
    <cellStyle name="Nota 41 3 2" xfId="38683"/>
    <cellStyle name="Nota 41 3 3" xfId="38684"/>
    <cellStyle name="Nota 41 3 4" xfId="38685"/>
    <cellStyle name="Nota 41 4" xfId="38686"/>
    <cellStyle name="Nota 41 5" xfId="38687"/>
    <cellStyle name="Nota 41 6" xfId="38688"/>
    <cellStyle name="Nota 41 7" xfId="38689"/>
    <cellStyle name="Nota 41 8" xfId="38690"/>
    <cellStyle name="Nota 41 9" xfId="38691"/>
    <cellStyle name="Nota 42" xfId="38692"/>
    <cellStyle name="Nota 42 10" xfId="38693"/>
    <cellStyle name="Nota 42 11" xfId="38694"/>
    <cellStyle name="Nota 42 2" xfId="38695"/>
    <cellStyle name="Nota 42 2 2" xfId="38696"/>
    <cellStyle name="Nota 42 2 3" xfId="38697"/>
    <cellStyle name="Nota 42 2 4" xfId="38698"/>
    <cellStyle name="Nota 42 2 5" xfId="38699"/>
    <cellStyle name="Nota 42 2 6" xfId="38700"/>
    <cellStyle name="Nota 42 3" xfId="38701"/>
    <cellStyle name="Nota 42 3 2" xfId="38702"/>
    <cellStyle name="Nota 42 3 3" xfId="38703"/>
    <cellStyle name="Nota 42 3 4" xfId="38704"/>
    <cellStyle name="Nota 42 4" xfId="38705"/>
    <cellStyle name="Nota 42 5" xfId="38706"/>
    <cellStyle name="Nota 42 6" xfId="38707"/>
    <cellStyle name="Nota 42 7" xfId="38708"/>
    <cellStyle name="Nota 42 8" xfId="38709"/>
    <cellStyle name="Nota 42 9" xfId="38710"/>
    <cellStyle name="Nota 43" xfId="38711"/>
    <cellStyle name="Nota 43 10" xfId="38712"/>
    <cellStyle name="Nota 43 11" xfId="38713"/>
    <cellStyle name="Nota 43 2" xfId="38714"/>
    <cellStyle name="Nota 43 2 2" xfId="38715"/>
    <cellStyle name="Nota 43 2 3" xfId="38716"/>
    <cellStyle name="Nota 43 2 4" xfId="38717"/>
    <cellStyle name="Nota 43 2 5" xfId="38718"/>
    <cellStyle name="Nota 43 2 6" xfId="38719"/>
    <cellStyle name="Nota 43 3" xfId="38720"/>
    <cellStyle name="Nota 43 3 2" xfId="38721"/>
    <cellStyle name="Nota 43 3 3" xfId="38722"/>
    <cellStyle name="Nota 43 3 4" xfId="38723"/>
    <cellStyle name="Nota 43 4" xfId="38724"/>
    <cellStyle name="Nota 43 5" xfId="38725"/>
    <cellStyle name="Nota 43 6" xfId="38726"/>
    <cellStyle name="Nota 43 7" xfId="38727"/>
    <cellStyle name="Nota 43 8" xfId="38728"/>
    <cellStyle name="Nota 43 9" xfId="38729"/>
    <cellStyle name="Nota 44" xfId="38730"/>
    <cellStyle name="Nota 44 10" xfId="38731"/>
    <cellStyle name="Nota 44 11" xfId="38732"/>
    <cellStyle name="Nota 44 2" xfId="38733"/>
    <cellStyle name="Nota 44 2 2" xfId="38734"/>
    <cellStyle name="Nota 44 2 3" xfId="38735"/>
    <cellStyle name="Nota 44 2 4" xfId="38736"/>
    <cellStyle name="Nota 44 2 5" xfId="38737"/>
    <cellStyle name="Nota 44 2 6" xfId="38738"/>
    <cellStyle name="Nota 44 3" xfId="38739"/>
    <cellStyle name="Nota 44 3 2" xfId="38740"/>
    <cellStyle name="Nota 44 3 3" xfId="38741"/>
    <cellStyle name="Nota 44 3 4" xfId="38742"/>
    <cellStyle name="Nota 44 4" xfId="38743"/>
    <cellStyle name="Nota 44 5" xfId="38744"/>
    <cellStyle name="Nota 44 6" xfId="38745"/>
    <cellStyle name="Nota 44 7" xfId="38746"/>
    <cellStyle name="Nota 44 8" xfId="38747"/>
    <cellStyle name="Nota 44 9" xfId="38748"/>
    <cellStyle name="Nota 45" xfId="38749"/>
    <cellStyle name="Nota 45 10" xfId="38750"/>
    <cellStyle name="Nota 45 11" xfId="38751"/>
    <cellStyle name="Nota 45 2" xfId="38752"/>
    <cellStyle name="Nota 45 2 2" xfId="38753"/>
    <cellStyle name="Nota 45 2 3" xfId="38754"/>
    <cellStyle name="Nota 45 2 4" xfId="38755"/>
    <cellStyle name="Nota 45 2 5" xfId="38756"/>
    <cellStyle name="Nota 45 2 6" xfId="38757"/>
    <cellStyle name="Nota 45 3" xfId="38758"/>
    <cellStyle name="Nota 45 3 2" xfId="38759"/>
    <cellStyle name="Nota 45 3 3" xfId="38760"/>
    <cellStyle name="Nota 45 3 4" xfId="38761"/>
    <cellStyle name="Nota 45 4" xfId="38762"/>
    <cellStyle name="Nota 45 5" xfId="38763"/>
    <cellStyle name="Nota 45 6" xfId="38764"/>
    <cellStyle name="Nota 45 7" xfId="38765"/>
    <cellStyle name="Nota 45 8" xfId="38766"/>
    <cellStyle name="Nota 45 9" xfId="38767"/>
    <cellStyle name="Nota 46" xfId="38768"/>
    <cellStyle name="Nota 46 10" xfId="38769"/>
    <cellStyle name="Nota 46 11" xfId="38770"/>
    <cellStyle name="Nota 46 2" xfId="38771"/>
    <cellStyle name="Nota 46 2 2" xfId="38772"/>
    <cellStyle name="Nota 46 2 3" xfId="38773"/>
    <cellStyle name="Nota 46 2 4" xfId="38774"/>
    <cellStyle name="Nota 46 2 5" xfId="38775"/>
    <cellStyle name="Nota 46 2 6" xfId="38776"/>
    <cellStyle name="Nota 46 3" xfId="38777"/>
    <cellStyle name="Nota 46 3 2" xfId="38778"/>
    <cellStyle name="Nota 46 3 3" xfId="38779"/>
    <cellStyle name="Nota 46 3 4" xfId="38780"/>
    <cellStyle name="Nota 46 4" xfId="38781"/>
    <cellStyle name="Nota 46 5" xfId="38782"/>
    <cellStyle name="Nota 46 6" xfId="38783"/>
    <cellStyle name="Nota 46 7" xfId="38784"/>
    <cellStyle name="Nota 46 8" xfId="38785"/>
    <cellStyle name="Nota 46 9" xfId="38786"/>
    <cellStyle name="Nota 47" xfId="38787"/>
    <cellStyle name="Nota 47 10" xfId="38788"/>
    <cellStyle name="Nota 47 11" xfId="38789"/>
    <cellStyle name="Nota 47 2" xfId="38790"/>
    <cellStyle name="Nota 47 2 2" xfId="38791"/>
    <cellStyle name="Nota 47 2 3" xfId="38792"/>
    <cellStyle name="Nota 47 2 4" xfId="38793"/>
    <cellStyle name="Nota 47 2 5" xfId="38794"/>
    <cellStyle name="Nota 47 2 6" xfId="38795"/>
    <cellStyle name="Nota 47 3" xfId="38796"/>
    <cellStyle name="Nota 47 3 2" xfId="38797"/>
    <cellStyle name="Nota 47 3 3" xfId="38798"/>
    <cellStyle name="Nota 47 3 4" xfId="38799"/>
    <cellStyle name="Nota 47 4" xfId="38800"/>
    <cellStyle name="Nota 47 5" xfId="38801"/>
    <cellStyle name="Nota 47 6" xfId="38802"/>
    <cellStyle name="Nota 47 7" xfId="38803"/>
    <cellStyle name="Nota 47 8" xfId="38804"/>
    <cellStyle name="Nota 47 9" xfId="38805"/>
    <cellStyle name="Nota 48" xfId="38806"/>
    <cellStyle name="Nota 48 10" xfId="38807"/>
    <cellStyle name="Nota 48 11" xfId="38808"/>
    <cellStyle name="Nota 48 2" xfId="38809"/>
    <cellStyle name="Nota 48 2 2" xfId="38810"/>
    <cellStyle name="Nota 48 2 3" xfId="38811"/>
    <cellStyle name="Nota 48 2 4" xfId="38812"/>
    <cellStyle name="Nota 48 2 5" xfId="38813"/>
    <cellStyle name="Nota 48 2 6" xfId="38814"/>
    <cellStyle name="Nota 48 3" xfId="38815"/>
    <cellStyle name="Nota 48 3 2" xfId="38816"/>
    <cellStyle name="Nota 48 3 3" xfId="38817"/>
    <cellStyle name="Nota 48 3 4" xfId="38818"/>
    <cellStyle name="Nota 48 4" xfId="38819"/>
    <cellStyle name="Nota 48 5" xfId="38820"/>
    <cellStyle name="Nota 48 6" xfId="38821"/>
    <cellStyle name="Nota 48 7" xfId="38822"/>
    <cellStyle name="Nota 48 8" xfId="38823"/>
    <cellStyle name="Nota 48 9" xfId="38824"/>
    <cellStyle name="Nota 49" xfId="38825"/>
    <cellStyle name="Nota 49 10" xfId="38826"/>
    <cellStyle name="Nota 49 11" xfId="38827"/>
    <cellStyle name="Nota 49 2" xfId="38828"/>
    <cellStyle name="Nota 49 2 2" xfId="38829"/>
    <cellStyle name="Nota 49 2 3" xfId="38830"/>
    <cellStyle name="Nota 49 2 4" xfId="38831"/>
    <cellStyle name="Nota 49 2 5" xfId="38832"/>
    <cellStyle name="Nota 49 2 6" xfId="38833"/>
    <cellStyle name="Nota 49 3" xfId="38834"/>
    <cellStyle name="Nota 49 3 2" xfId="38835"/>
    <cellStyle name="Nota 49 3 3" xfId="38836"/>
    <cellStyle name="Nota 49 3 4" xfId="38837"/>
    <cellStyle name="Nota 49 4" xfId="38838"/>
    <cellStyle name="Nota 49 5" xfId="38839"/>
    <cellStyle name="Nota 49 6" xfId="38840"/>
    <cellStyle name="Nota 49 7" xfId="38841"/>
    <cellStyle name="Nota 49 8" xfId="38842"/>
    <cellStyle name="Nota 49 9" xfId="38843"/>
    <cellStyle name="Nota 5" xfId="38844"/>
    <cellStyle name="Nota 5 10" xfId="38845"/>
    <cellStyle name="Nota 5 11" xfId="38846"/>
    <cellStyle name="Nota 5 2" xfId="38847"/>
    <cellStyle name="Nota 5 2 2" xfId="38848"/>
    <cellStyle name="Nota 5 2 2 2" xfId="38849"/>
    <cellStyle name="Nota 5 2 2 3" xfId="38850"/>
    <cellStyle name="Nota 5 2 2 4" xfId="38851"/>
    <cellStyle name="Nota 5 2 2 5" xfId="38852"/>
    <cellStyle name="Nota 5 2 2 6" xfId="38853"/>
    <cellStyle name="Nota 5 2 3" xfId="38854"/>
    <cellStyle name="Nota 5 2 3 2" xfId="38855"/>
    <cellStyle name="Nota 5 2 3 3" xfId="38856"/>
    <cellStyle name="Nota 5 2 3 4" xfId="38857"/>
    <cellStyle name="Nota 5 2 4" xfId="38858"/>
    <cellStyle name="Nota 5 2 5" xfId="38859"/>
    <cellStyle name="Nota 5 2 6" xfId="38860"/>
    <cellStyle name="Nota 5 2 7" xfId="38861"/>
    <cellStyle name="Nota 5 2 8" xfId="38862"/>
    <cellStyle name="Nota 5 3" xfId="38863"/>
    <cellStyle name="Nota 5 3 2" xfId="38864"/>
    <cellStyle name="Nota 5 3 3" xfId="38865"/>
    <cellStyle name="Nota 5 3 4" xfId="38866"/>
    <cellStyle name="Nota 5 3 5" xfId="38867"/>
    <cellStyle name="Nota 5 3 6" xfId="38868"/>
    <cellStyle name="Nota 5 4" xfId="38869"/>
    <cellStyle name="Nota 5 4 2" xfId="38870"/>
    <cellStyle name="Nota 5 4 3" xfId="38871"/>
    <cellStyle name="Nota 5 4 4" xfId="38872"/>
    <cellStyle name="Nota 5 4 5" xfId="38873"/>
    <cellStyle name="Nota 5 4 6" xfId="38874"/>
    <cellStyle name="Nota 5 5" xfId="38875"/>
    <cellStyle name="Nota 5 5 2" xfId="38876"/>
    <cellStyle name="Nota 5 5 3" xfId="38877"/>
    <cellStyle name="Nota 5 6" xfId="38878"/>
    <cellStyle name="Nota 5 7" xfId="38879"/>
    <cellStyle name="Nota 5 8" xfId="38880"/>
    <cellStyle name="Nota 5 9" xfId="38881"/>
    <cellStyle name="Nota 50" xfId="38882"/>
    <cellStyle name="Nota 50 10" xfId="38883"/>
    <cellStyle name="Nota 50 11" xfId="38884"/>
    <cellStyle name="Nota 50 2" xfId="38885"/>
    <cellStyle name="Nota 50 2 2" xfId="38886"/>
    <cellStyle name="Nota 50 2 3" xfId="38887"/>
    <cellStyle name="Nota 50 2 4" xfId="38888"/>
    <cellStyle name="Nota 50 2 5" xfId="38889"/>
    <cellStyle name="Nota 50 2 6" xfId="38890"/>
    <cellStyle name="Nota 50 3" xfId="38891"/>
    <cellStyle name="Nota 50 3 2" xfId="38892"/>
    <cellStyle name="Nota 50 3 3" xfId="38893"/>
    <cellStyle name="Nota 50 3 4" xfId="38894"/>
    <cellStyle name="Nota 50 4" xfId="38895"/>
    <cellStyle name="Nota 50 5" xfId="38896"/>
    <cellStyle name="Nota 50 6" xfId="38897"/>
    <cellStyle name="Nota 50 7" xfId="38898"/>
    <cellStyle name="Nota 50 8" xfId="38899"/>
    <cellStyle name="Nota 50 9" xfId="38900"/>
    <cellStyle name="Nota 51" xfId="38901"/>
    <cellStyle name="Nota 51 10" xfId="38902"/>
    <cellStyle name="Nota 51 11" xfId="38903"/>
    <cellStyle name="Nota 51 2" xfId="38904"/>
    <cellStyle name="Nota 51 2 2" xfId="38905"/>
    <cellStyle name="Nota 51 2 3" xfId="38906"/>
    <cellStyle name="Nota 51 2 4" xfId="38907"/>
    <cellStyle name="Nota 51 2 5" xfId="38908"/>
    <cellStyle name="Nota 51 2 6" xfId="38909"/>
    <cellStyle name="Nota 51 3" xfId="38910"/>
    <cellStyle name="Nota 51 3 2" xfId="38911"/>
    <cellStyle name="Nota 51 3 3" xfId="38912"/>
    <cellStyle name="Nota 51 3 4" xfId="38913"/>
    <cellStyle name="Nota 51 4" xfId="38914"/>
    <cellStyle name="Nota 51 5" xfId="38915"/>
    <cellStyle name="Nota 51 6" xfId="38916"/>
    <cellStyle name="Nota 51 7" xfId="38917"/>
    <cellStyle name="Nota 51 8" xfId="38918"/>
    <cellStyle name="Nota 51 9" xfId="38919"/>
    <cellStyle name="Nota 52" xfId="38920"/>
    <cellStyle name="Nota 52 10" xfId="38921"/>
    <cellStyle name="Nota 52 11" xfId="38922"/>
    <cellStyle name="Nota 52 2" xfId="38923"/>
    <cellStyle name="Nota 52 2 2" xfId="38924"/>
    <cellStyle name="Nota 52 2 3" xfId="38925"/>
    <cellStyle name="Nota 52 2 4" xfId="38926"/>
    <cellStyle name="Nota 52 2 5" xfId="38927"/>
    <cellStyle name="Nota 52 2 6" xfId="38928"/>
    <cellStyle name="Nota 52 3" xfId="38929"/>
    <cellStyle name="Nota 52 3 2" xfId="38930"/>
    <cellStyle name="Nota 52 3 3" xfId="38931"/>
    <cellStyle name="Nota 52 3 4" xfId="38932"/>
    <cellStyle name="Nota 52 4" xfId="38933"/>
    <cellStyle name="Nota 52 5" xfId="38934"/>
    <cellStyle name="Nota 52 6" xfId="38935"/>
    <cellStyle name="Nota 52 7" xfId="38936"/>
    <cellStyle name="Nota 52 8" xfId="38937"/>
    <cellStyle name="Nota 52 9" xfId="38938"/>
    <cellStyle name="Nota 53" xfId="38939"/>
    <cellStyle name="Nota 53 10" xfId="38940"/>
    <cellStyle name="Nota 53 11" xfId="38941"/>
    <cellStyle name="Nota 53 2" xfId="38942"/>
    <cellStyle name="Nota 53 2 2" xfId="38943"/>
    <cellStyle name="Nota 53 2 3" xfId="38944"/>
    <cellStyle name="Nota 53 2 4" xfId="38945"/>
    <cellStyle name="Nota 53 2 5" xfId="38946"/>
    <cellStyle name="Nota 53 2 6" xfId="38947"/>
    <cellStyle name="Nota 53 3" xfId="38948"/>
    <cellStyle name="Nota 53 3 2" xfId="38949"/>
    <cellStyle name="Nota 53 3 3" xfId="38950"/>
    <cellStyle name="Nota 53 3 4" xfId="38951"/>
    <cellStyle name="Nota 53 4" xfId="38952"/>
    <cellStyle name="Nota 53 5" xfId="38953"/>
    <cellStyle name="Nota 53 6" xfId="38954"/>
    <cellStyle name="Nota 53 7" xfId="38955"/>
    <cellStyle name="Nota 53 8" xfId="38956"/>
    <cellStyle name="Nota 53 9" xfId="38957"/>
    <cellStyle name="Nota 54" xfId="38958"/>
    <cellStyle name="Nota 54 10" xfId="38959"/>
    <cellStyle name="Nota 54 11" xfId="38960"/>
    <cellStyle name="Nota 54 2" xfId="38961"/>
    <cellStyle name="Nota 54 2 2" xfId="38962"/>
    <cellStyle name="Nota 54 2 3" xfId="38963"/>
    <cellStyle name="Nota 54 2 4" xfId="38964"/>
    <cellStyle name="Nota 54 2 5" xfId="38965"/>
    <cellStyle name="Nota 54 2 6" xfId="38966"/>
    <cellStyle name="Nota 54 3" xfId="38967"/>
    <cellStyle name="Nota 54 3 2" xfId="38968"/>
    <cellStyle name="Nota 54 3 3" xfId="38969"/>
    <cellStyle name="Nota 54 3 4" xfId="38970"/>
    <cellStyle name="Nota 54 4" xfId="38971"/>
    <cellStyle name="Nota 54 5" xfId="38972"/>
    <cellStyle name="Nota 54 6" xfId="38973"/>
    <cellStyle name="Nota 54 7" xfId="38974"/>
    <cellStyle name="Nota 54 8" xfId="38975"/>
    <cellStyle name="Nota 54 9" xfId="38976"/>
    <cellStyle name="Nota 55" xfId="38977"/>
    <cellStyle name="Nota 55 10" xfId="38978"/>
    <cellStyle name="Nota 55 2" xfId="38979"/>
    <cellStyle name="Nota 55 2 2" xfId="38980"/>
    <cellStyle name="Nota 55 2 3" xfId="38981"/>
    <cellStyle name="Nota 55 2 4" xfId="38982"/>
    <cellStyle name="Nota 55 2 5" xfId="38983"/>
    <cellStyle name="Nota 55 2 6" xfId="38984"/>
    <cellStyle name="Nota 55 3" xfId="38985"/>
    <cellStyle name="Nota 55 3 2" xfId="38986"/>
    <cellStyle name="Nota 55 3 3" xfId="38987"/>
    <cellStyle name="Nota 55 3 4" xfId="38988"/>
    <cellStyle name="Nota 55 4" xfId="38989"/>
    <cellStyle name="Nota 55 5" xfId="38990"/>
    <cellStyle name="Nota 55 6" xfId="38991"/>
    <cellStyle name="Nota 55 7" xfId="38992"/>
    <cellStyle name="Nota 55 8" xfId="38993"/>
    <cellStyle name="Nota 55 9" xfId="38994"/>
    <cellStyle name="Nota 56" xfId="38995"/>
    <cellStyle name="Nota 56 2" xfId="38996"/>
    <cellStyle name="Nota 56 2 2" xfId="38997"/>
    <cellStyle name="Nota 56 2 3" xfId="38998"/>
    <cellStyle name="Nota 56 2 4" xfId="38999"/>
    <cellStyle name="Nota 56 2 5" xfId="39000"/>
    <cellStyle name="Nota 56 2 6" xfId="39001"/>
    <cellStyle name="Nota 56 3" xfId="39002"/>
    <cellStyle name="Nota 56 3 2" xfId="39003"/>
    <cellStyle name="Nota 56 3 3" xfId="39004"/>
    <cellStyle name="Nota 56 3 4" xfId="39005"/>
    <cellStyle name="Nota 56 4" xfId="39006"/>
    <cellStyle name="Nota 56 5" xfId="39007"/>
    <cellStyle name="Nota 56 6" xfId="39008"/>
    <cellStyle name="Nota 56 7" xfId="39009"/>
    <cellStyle name="Nota 56 8" xfId="39010"/>
    <cellStyle name="Nota 56 9" xfId="39011"/>
    <cellStyle name="Nota 57" xfId="39012"/>
    <cellStyle name="Nota 57 2" xfId="39013"/>
    <cellStyle name="Nota 57 2 2" xfId="39014"/>
    <cellStyle name="Nota 57 2 3" xfId="39015"/>
    <cellStyle name="Nota 57 2 4" xfId="39016"/>
    <cellStyle name="Nota 57 2 5" xfId="39017"/>
    <cellStyle name="Nota 57 2 6" xfId="39018"/>
    <cellStyle name="Nota 57 3" xfId="39019"/>
    <cellStyle name="Nota 57 3 2" xfId="39020"/>
    <cellStyle name="Nota 57 3 3" xfId="39021"/>
    <cellStyle name="Nota 57 3 4" xfId="39022"/>
    <cellStyle name="Nota 57 4" xfId="39023"/>
    <cellStyle name="Nota 57 5" xfId="39024"/>
    <cellStyle name="Nota 57 6" xfId="39025"/>
    <cellStyle name="Nota 57 7" xfId="39026"/>
    <cellStyle name="Nota 57 8" xfId="39027"/>
    <cellStyle name="Nota 57 9" xfId="39028"/>
    <cellStyle name="Nota 58" xfId="39029"/>
    <cellStyle name="Nota 58 2" xfId="39030"/>
    <cellStyle name="Nota 58 2 2" xfId="39031"/>
    <cellStyle name="Nota 58 2 3" xfId="39032"/>
    <cellStyle name="Nota 58 2 4" xfId="39033"/>
    <cellStyle name="Nota 58 2 5" xfId="39034"/>
    <cellStyle name="Nota 58 2 6" xfId="39035"/>
    <cellStyle name="Nota 58 3" xfId="39036"/>
    <cellStyle name="Nota 58 3 2" xfId="39037"/>
    <cellStyle name="Nota 58 3 3" xfId="39038"/>
    <cellStyle name="Nota 58 3 4" xfId="39039"/>
    <cellStyle name="Nota 58 4" xfId="39040"/>
    <cellStyle name="Nota 58 5" xfId="39041"/>
    <cellStyle name="Nota 58 6" xfId="39042"/>
    <cellStyle name="Nota 58 7" xfId="39043"/>
    <cellStyle name="Nota 58 8" xfId="39044"/>
    <cellStyle name="Nota 58 9" xfId="39045"/>
    <cellStyle name="Nota 59" xfId="39046"/>
    <cellStyle name="Nota 59 2" xfId="39047"/>
    <cellStyle name="Nota 59 2 2" xfId="39048"/>
    <cellStyle name="Nota 59 2 3" xfId="39049"/>
    <cellStyle name="Nota 59 2 4" xfId="39050"/>
    <cellStyle name="Nota 59 2 5" xfId="39051"/>
    <cellStyle name="Nota 59 2 6" xfId="39052"/>
    <cellStyle name="Nota 59 3" xfId="39053"/>
    <cellStyle name="Nota 59 3 2" xfId="39054"/>
    <cellStyle name="Nota 59 3 3" xfId="39055"/>
    <cellStyle name="Nota 59 3 4" xfId="39056"/>
    <cellStyle name="Nota 59 4" xfId="39057"/>
    <cellStyle name="Nota 59 5" xfId="39058"/>
    <cellStyle name="Nota 59 6" xfId="39059"/>
    <cellStyle name="Nota 59 7" xfId="39060"/>
    <cellStyle name="Nota 59 8" xfId="39061"/>
    <cellStyle name="Nota 59 9" xfId="39062"/>
    <cellStyle name="Nota 6" xfId="39063"/>
    <cellStyle name="Nota 6 10" xfId="39064"/>
    <cellStyle name="Nota 6 11" xfId="39065"/>
    <cellStyle name="Nota 6 2" xfId="39066"/>
    <cellStyle name="Nota 6 2 2" xfId="39067"/>
    <cellStyle name="Nota 6 2 2 2" xfId="39068"/>
    <cellStyle name="Nota 6 2 2 3" xfId="39069"/>
    <cellStyle name="Nota 6 2 2 4" xfId="39070"/>
    <cellStyle name="Nota 6 2 2 5" xfId="39071"/>
    <cellStyle name="Nota 6 2 2 6" xfId="39072"/>
    <cellStyle name="Nota 6 2 3" xfId="39073"/>
    <cellStyle name="Nota 6 2 3 2" xfId="39074"/>
    <cellStyle name="Nota 6 2 3 3" xfId="39075"/>
    <cellStyle name="Nota 6 2 3 4" xfId="39076"/>
    <cellStyle name="Nota 6 2 4" xfId="39077"/>
    <cellStyle name="Nota 6 2 5" xfId="39078"/>
    <cellStyle name="Nota 6 2 6" xfId="39079"/>
    <cellStyle name="Nota 6 2 7" xfId="39080"/>
    <cellStyle name="Nota 6 2 8" xfId="39081"/>
    <cellStyle name="Nota 6 3" xfId="39082"/>
    <cellStyle name="Nota 6 3 2" xfId="39083"/>
    <cellStyle name="Nota 6 3 3" xfId="39084"/>
    <cellStyle name="Nota 6 3 4" xfId="39085"/>
    <cellStyle name="Nota 6 3 5" xfId="39086"/>
    <cellStyle name="Nota 6 3 6" xfId="39087"/>
    <cellStyle name="Nota 6 4" xfId="39088"/>
    <cellStyle name="Nota 6 4 2" xfId="39089"/>
    <cellStyle name="Nota 6 4 3" xfId="39090"/>
    <cellStyle name="Nota 6 4 4" xfId="39091"/>
    <cellStyle name="Nota 6 4 5" xfId="39092"/>
    <cellStyle name="Nota 6 4 6" xfId="39093"/>
    <cellStyle name="Nota 6 5" xfId="39094"/>
    <cellStyle name="Nota 6 5 2" xfId="39095"/>
    <cellStyle name="Nota 6 5 3" xfId="39096"/>
    <cellStyle name="Nota 6 6" xfId="39097"/>
    <cellStyle name="Nota 6 7" xfId="39098"/>
    <cellStyle name="Nota 6 8" xfId="39099"/>
    <cellStyle name="Nota 6 9" xfId="39100"/>
    <cellStyle name="Nota 60" xfId="39101"/>
    <cellStyle name="Nota 60 2" xfId="39102"/>
    <cellStyle name="Nota 60 2 2" xfId="39103"/>
    <cellStyle name="Nota 60 2 3" xfId="39104"/>
    <cellStyle name="Nota 60 2 4" xfId="39105"/>
    <cellStyle name="Nota 60 2 5" xfId="39106"/>
    <cellStyle name="Nota 60 2 6" xfId="39107"/>
    <cellStyle name="Nota 60 3" xfId="39108"/>
    <cellStyle name="Nota 60 3 2" xfId="39109"/>
    <cellStyle name="Nota 60 3 3" xfId="39110"/>
    <cellStyle name="Nota 60 3 4" xfId="39111"/>
    <cellStyle name="Nota 60 4" xfId="39112"/>
    <cellStyle name="Nota 60 5" xfId="39113"/>
    <cellStyle name="Nota 60 6" xfId="39114"/>
    <cellStyle name="Nota 60 7" xfId="39115"/>
    <cellStyle name="Nota 60 8" xfId="39116"/>
    <cellStyle name="Nota 60 9" xfId="39117"/>
    <cellStyle name="Nota 61" xfId="39118"/>
    <cellStyle name="Nota 61 2" xfId="39119"/>
    <cellStyle name="Nota 61 2 2" xfId="39120"/>
    <cellStyle name="Nota 61 2 3" xfId="39121"/>
    <cellStyle name="Nota 61 2 4" xfId="39122"/>
    <cellStyle name="Nota 61 2 5" xfId="39123"/>
    <cellStyle name="Nota 61 2 6" xfId="39124"/>
    <cellStyle name="Nota 61 3" xfId="39125"/>
    <cellStyle name="Nota 61 3 2" xfId="39126"/>
    <cellStyle name="Nota 61 3 3" xfId="39127"/>
    <cellStyle name="Nota 61 3 4" xfId="39128"/>
    <cellStyle name="Nota 61 4" xfId="39129"/>
    <cellStyle name="Nota 61 5" xfId="39130"/>
    <cellStyle name="Nota 61 6" xfId="39131"/>
    <cellStyle name="Nota 61 7" xfId="39132"/>
    <cellStyle name="Nota 61 8" xfId="39133"/>
    <cellStyle name="Nota 61 9" xfId="39134"/>
    <cellStyle name="Nota 62" xfId="39135"/>
    <cellStyle name="Nota 62 2" xfId="39136"/>
    <cellStyle name="Nota 62 2 2" xfId="39137"/>
    <cellStyle name="Nota 62 2 3" xfId="39138"/>
    <cellStyle name="Nota 62 2 4" xfId="39139"/>
    <cellStyle name="Nota 62 2 5" xfId="39140"/>
    <cellStyle name="Nota 62 2 6" xfId="39141"/>
    <cellStyle name="Nota 62 3" xfId="39142"/>
    <cellStyle name="Nota 62 3 2" xfId="39143"/>
    <cellStyle name="Nota 62 3 3" xfId="39144"/>
    <cellStyle name="Nota 62 3 4" xfId="39145"/>
    <cellStyle name="Nota 62 4" xfId="39146"/>
    <cellStyle name="Nota 62 5" xfId="39147"/>
    <cellStyle name="Nota 62 6" xfId="39148"/>
    <cellStyle name="Nota 62 7" xfId="39149"/>
    <cellStyle name="Nota 62 8" xfId="39150"/>
    <cellStyle name="Nota 62 9" xfId="39151"/>
    <cellStyle name="Nota 63" xfId="39152"/>
    <cellStyle name="Nota 63 2" xfId="39153"/>
    <cellStyle name="Nota 63 2 2" xfId="39154"/>
    <cellStyle name="Nota 63 2 3" xfId="39155"/>
    <cellStyle name="Nota 63 2 4" xfId="39156"/>
    <cellStyle name="Nota 63 2 5" xfId="39157"/>
    <cellStyle name="Nota 63 2 6" xfId="39158"/>
    <cellStyle name="Nota 63 3" xfId="39159"/>
    <cellStyle name="Nota 63 3 2" xfId="39160"/>
    <cellStyle name="Nota 63 3 3" xfId="39161"/>
    <cellStyle name="Nota 63 3 4" xfId="39162"/>
    <cellStyle name="Nota 63 4" xfId="39163"/>
    <cellStyle name="Nota 63 5" xfId="39164"/>
    <cellStyle name="Nota 63 6" xfId="39165"/>
    <cellStyle name="Nota 63 7" xfId="39166"/>
    <cellStyle name="Nota 63 8" xfId="39167"/>
    <cellStyle name="Nota 63 9" xfId="39168"/>
    <cellStyle name="Nota 64" xfId="39169"/>
    <cellStyle name="Nota 64 2" xfId="39170"/>
    <cellStyle name="Nota 64 2 2" xfId="39171"/>
    <cellStyle name="Nota 64 2 3" xfId="39172"/>
    <cellStyle name="Nota 64 2 4" xfId="39173"/>
    <cellStyle name="Nota 64 2 5" xfId="39174"/>
    <cellStyle name="Nota 64 2 6" xfId="39175"/>
    <cellStyle name="Nota 64 3" xfId="39176"/>
    <cellStyle name="Nota 64 3 2" xfId="39177"/>
    <cellStyle name="Nota 64 3 3" xfId="39178"/>
    <cellStyle name="Nota 64 3 4" xfId="39179"/>
    <cellStyle name="Nota 64 4" xfId="39180"/>
    <cellStyle name="Nota 64 5" xfId="39181"/>
    <cellStyle name="Nota 64 6" xfId="39182"/>
    <cellStyle name="Nota 64 7" xfId="39183"/>
    <cellStyle name="Nota 64 8" xfId="39184"/>
    <cellStyle name="Nota 64 9" xfId="39185"/>
    <cellStyle name="Nota 65" xfId="39186"/>
    <cellStyle name="Nota 65 2" xfId="39187"/>
    <cellStyle name="Nota 65 2 2" xfId="39188"/>
    <cellStyle name="Nota 65 2 3" xfId="39189"/>
    <cellStyle name="Nota 65 2 4" xfId="39190"/>
    <cellStyle name="Nota 65 2 5" xfId="39191"/>
    <cellStyle name="Nota 65 2 6" xfId="39192"/>
    <cellStyle name="Nota 65 3" xfId="39193"/>
    <cellStyle name="Nota 65 3 2" xfId="39194"/>
    <cellStyle name="Nota 65 3 3" xfId="39195"/>
    <cellStyle name="Nota 65 3 4" xfId="39196"/>
    <cellStyle name="Nota 65 4" xfId="39197"/>
    <cellStyle name="Nota 65 5" xfId="39198"/>
    <cellStyle name="Nota 65 6" xfId="39199"/>
    <cellStyle name="Nota 65 7" xfId="39200"/>
    <cellStyle name="Nota 65 8" xfId="39201"/>
    <cellStyle name="Nota 65 9" xfId="39202"/>
    <cellStyle name="Nota 66" xfId="39203"/>
    <cellStyle name="Nota 66 2" xfId="39204"/>
    <cellStyle name="Nota 66 2 2" xfId="39205"/>
    <cellStyle name="Nota 66 2 3" xfId="39206"/>
    <cellStyle name="Nota 66 2 4" xfId="39207"/>
    <cellStyle name="Nota 66 2 5" xfId="39208"/>
    <cellStyle name="Nota 66 2 6" xfId="39209"/>
    <cellStyle name="Nota 66 3" xfId="39210"/>
    <cellStyle name="Nota 66 3 2" xfId="39211"/>
    <cellStyle name="Nota 66 3 3" xfId="39212"/>
    <cellStyle name="Nota 66 3 4" xfId="39213"/>
    <cellStyle name="Nota 66 4" xfId="39214"/>
    <cellStyle name="Nota 66 5" xfId="39215"/>
    <cellStyle name="Nota 66 6" xfId="39216"/>
    <cellStyle name="Nota 66 7" xfId="39217"/>
    <cellStyle name="Nota 66 8" xfId="39218"/>
    <cellStyle name="Nota 66 9" xfId="39219"/>
    <cellStyle name="Nota 67" xfId="39220"/>
    <cellStyle name="Nota 67 2" xfId="39221"/>
    <cellStyle name="Nota 67 2 2" xfId="39222"/>
    <cellStyle name="Nota 67 2 3" xfId="39223"/>
    <cellStyle name="Nota 67 2 4" xfId="39224"/>
    <cellStyle name="Nota 67 2 5" xfId="39225"/>
    <cellStyle name="Nota 67 2 6" xfId="39226"/>
    <cellStyle name="Nota 67 3" xfId="39227"/>
    <cellStyle name="Nota 67 3 2" xfId="39228"/>
    <cellStyle name="Nota 67 3 3" xfId="39229"/>
    <cellStyle name="Nota 67 3 4" xfId="39230"/>
    <cellStyle name="Nota 67 4" xfId="39231"/>
    <cellStyle name="Nota 67 5" xfId="39232"/>
    <cellStyle name="Nota 67 6" xfId="39233"/>
    <cellStyle name="Nota 67 7" xfId="39234"/>
    <cellStyle name="Nota 67 8" xfId="39235"/>
    <cellStyle name="Nota 67 9" xfId="39236"/>
    <cellStyle name="Nota 68" xfId="39237"/>
    <cellStyle name="Nota 68 2" xfId="39238"/>
    <cellStyle name="Nota 68 2 2" xfId="39239"/>
    <cellStyle name="Nota 68 2 3" xfId="39240"/>
    <cellStyle name="Nota 68 2 4" xfId="39241"/>
    <cellStyle name="Nota 68 2 5" xfId="39242"/>
    <cellStyle name="Nota 68 2 6" xfId="39243"/>
    <cellStyle name="Nota 68 3" xfId="39244"/>
    <cellStyle name="Nota 68 3 2" xfId="39245"/>
    <cellStyle name="Nota 68 3 3" xfId="39246"/>
    <cellStyle name="Nota 68 3 4" xfId="39247"/>
    <cellStyle name="Nota 68 4" xfId="39248"/>
    <cellStyle name="Nota 68 5" xfId="39249"/>
    <cellStyle name="Nota 68 6" xfId="39250"/>
    <cellStyle name="Nota 68 7" xfId="39251"/>
    <cellStyle name="Nota 68 8" xfId="39252"/>
    <cellStyle name="Nota 68 9" xfId="39253"/>
    <cellStyle name="Nota 69" xfId="39254"/>
    <cellStyle name="Nota 69 2" xfId="39255"/>
    <cellStyle name="Nota 69 2 2" xfId="39256"/>
    <cellStyle name="Nota 69 2 3" xfId="39257"/>
    <cellStyle name="Nota 69 2 4" xfId="39258"/>
    <cellStyle name="Nota 69 2 5" xfId="39259"/>
    <cellStyle name="Nota 69 2 6" xfId="39260"/>
    <cellStyle name="Nota 69 3" xfId="39261"/>
    <cellStyle name="Nota 69 3 2" xfId="39262"/>
    <cellStyle name="Nota 69 3 3" xfId="39263"/>
    <cellStyle name="Nota 69 3 4" xfId="39264"/>
    <cellStyle name="Nota 69 4" xfId="39265"/>
    <cellStyle name="Nota 69 5" xfId="39266"/>
    <cellStyle name="Nota 69 6" xfId="39267"/>
    <cellStyle name="Nota 69 7" xfId="39268"/>
    <cellStyle name="Nota 69 8" xfId="39269"/>
    <cellStyle name="Nota 69 9" xfId="39270"/>
    <cellStyle name="Nota 7" xfId="39271"/>
    <cellStyle name="Nota 7 10" xfId="39272"/>
    <cellStyle name="Nota 7 11" xfId="39273"/>
    <cellStyle name="Nota 7 2" xfId="39274"/>
    <cellStyle name="Nota 7 2 2" xfId="39275"/>
    <cellStyle name="Nota 7 2 2 2" xfId="39276"/>
    <cellStyle name="Nota 7 2 2 3" xfId="39277"/>
    <cellStyle name="Nota 7 2 2 4" xfId="39278"/>
    <cellStyle name="Nota 7 2 2 5" xfId="39279"/>
    <cellStyle name="Nota 7 2 2 6" xfId="39280"/>
    <cellStyle name="Nota 7 2 3" xfId="39281"/>
    <cellStyle name="Nota 7 2 3 2" xfId="39282"/>
    <cellStyle name="Nota 7 2 3 3" xfId="39283"/>
    <cellStyle name="Nota 7 2 3 4" xfId="39284"/>
    <cellStyle name="Nota 7 2 4" xfId="39285"/>
    <cellStyle name="Nota 7 2 5" xfId="39286"/>
    <cellStyle name="Nota 7 2 6" xfId="39287"/>
    <cellStyle name="Nota 7 2 7" xfId="39288"/>
    <cellStyle name="Nota 7 2 8" xfId="39289"/>
    <cellStyle name="Nota 7 3" xfId="39290"/>
    <cellStyle name="Nota 7 3 2" xfId="39291"/>
    <cellStyle name="Nota 7 3 3" xfId="39292"/>
    <cellStyle name="Nota 7 3 4" xfId="39293"/>
    <cellStyle name="Nota 7 3 5" xfId="39294"/>
    <cellStyle name="Nota 7 3 6" xfId="39295"/>
    <cellStyle name="Nota 7 4" xfId="39296"/>
    <cellStyle name="Nota 7 4 2" xfId="39297"/>
    <cellStyle name="Nota 7 4 3" xfId="39298"/>
    <cellStyle name="Nota 7 4 4" xfId="39299"/>
    <cellStyle name="Nota 7 4 5" xfId="39300"/>
    <cellStyle name="Nota 7 4 6" xfId="39301"/>
    <cellStyle name="Nota 7 5" xfId="39302"/>
    <cellStyle name="Nota 7 5 2" xfId="39303"/>
    <cellStyle name="Nota 7 5 3" xfId="39304"/>
    <cellStyle name="Nota 7 6" xfId="39305"/>
    <cellStyle name="Nota 7 7" xfId="39306"/>
    <cellStyle name="Nota 7 8" xfId="39307"/>
    <cellStyle name="Nota 7 9" xfId="39308"/>
    <cellStyle name="Nota 70" xfId="39309"/>
    <cellStyle name="Nota 70 2" xfId="39310"/>
    <cellStyle name="Nota 70 2 2" xfId="39311"/>
    <cellStyle name="Nota 70 2 3" xfId="39312"/>
    <cellStyle name="Nota 70 2 4" xfId="39313"/>
    <cellStyle name="Nota 70 2 5" xfId="39314"/>
    <cellStyle name="Nota 70 2 6" xfId="39315"/>
    <cellStyle name="Nota 70 3" xfId="39316"/>
    <cellStyle name="Nota 70 3 2" xfId="39317"/>
    <cellStyle name="Nota 70 3 3" xfId="39318"/>
    <cellStyle name="Nota 70 3 4" xfId="39319"/>
    <cellStyle name="Nota 70 4" xfId="39320"/>
    <cellStyle name="Nota 70 5" xfId="39321"/>
    <cellStyle name="Nota 70 6" xfId="39322"/>
    <cellStyle name="Nota 70 7" xfId="39323"/>
    <cellStyle name="Nota 70 8" xfId="39324"/>
    <cellStyle name="Nota 70 9" xfId="39325"/>
    <cellStyle name="Nota 71" xfId="39326"/>
    <cellStyle name="Nota 71 2" xfId="39327"/>
    <cellStyle name="Nota 71 2 2" xfId="39328"/>
    <cellStyle name="Nota 71 2 3" xfId="39329"/>
    <cellStyle name="Nota 71 2 4" xfId="39330"/>
    <cellStyle name="Nota 71 2 5" xfId="39331"/>
    <cellStyle name="Nota 71 2 6" xfId="39332"/>
    <cellStyle name="Nota 71 3" xfId="39333"/>
    <cellStyle name="Nota 71 3 2" xfId="39334"/>
    <cellStyle name="Nota 71 3 3" xfId="39335"/>
    <cellStyle name="Nota 71 3 4" xfId="39336"/>
    <cellStyle name="Nota 71 4" xfId="39337"/>
    <cellStyle name="Nota 71 5" xfId="39338"/>
    <cellStyle name="Nota 71 6" xfId="39339"/>
    <cellStyle name="Nota 71 7" xfId="39340"/>
    <cellStyle name="Nota 71 8" xfId="39341"/>
    <cellStyle name="Nota 71 9" xfId="39342"/>
    <cellStyle name="Nota 72" xfId="39343"/>
    <cellStyle name="Nota 72 2" xfId="39344"/>
    <cellStyle name="Nota 72 2 2" xfId="39345"/>
    <cellStyle name="Nota 72 2 3" xfId="39346"/>
    <cellStyle name="Nota 72 2 4" xfId="39347"/>
    <cellStyle name="Nota 72 2 5" xfId="39348"/>
    <cellStyle name="Nota 72 2 6" xfId="39349"/>
    <cellStyle name="Nota 72 3" xfId="39350"/>
    <cellStyle name="Nota 72 3 2" xfId="39351"/>
    <cellStyle name="Nota 72 3 3" xfId="39352"/>
    <cellStyle name="Nota 72 3 4" xfId="39353"/>
    <cellStyle name="Nota 72 4" xfId="39354"/>
    <cellStyle name="Nota 72 5" xfId="39355"/>
    <cellStyle name="Nota 72 6" xfId="39356"/>
    <cellStyle name="Nota 72 7" xfId="39357"/>
    <cellStyle name="Nota 72 8" xfId="39358"/>
    <cellStyle name="Nota 72 9" xfId="39359"/>
    <cellStyle name="Nota 73" xfId="39360"/>
    <cellStyle name="Nota 73 2" xfId="39361"/>
    <cellStyle name="Nota 73 2 2" xfId="39362"/>
    <cellStyle name="Nota 73 2 3" xfId="39363"/>
    <cellStyle name="Nota 73 2 4" xfId="39364"/>
    <cellStyle name="Nota 73 2 5" xfId="39365"/>
    <cellStyle name="Nota 73 2 6" xfId="39366"/>
    <cellStyle name="Nota 73 3" xfId="39367"/>
    <cellStyle name="Nota 73 3 2" xfId="39368"/>
    <cellStyle name="Nota 73 3 3" xfId="39369"/>
    <cellStyle name="Nota 73 3 4" xfId="39370"/>
    <cellStyle name="Nota 73 4" xfId="39371"/>
    <cellStyle name="Nota 73 5" xfId="39372"/>
    <cellStyle name="Nota 73 6" xfId="39373"/>
    <cellStyle name="Nota 73 7" xfId="39374"/>
    <cellStyle name="Nota 73 8" xfId="39375"/>
    <cellStyle name="Nota 73 9" xfId="39376"/>
    <cellStyle name="Nota 74" xfId="39377"/>
    <cellStyle name="Nota 74 2" xfId="39378"/>
    <cellStyle name="Nota 74 2 2" xfId="39379"/>
    <cellStyle name="Nota 74 2 3" xfId="39380"/>
    <cellStyle name="Nota 74 2 4" xfId="39381"/>
    <cellStyle name="Nota 74 2 5" xfId="39382"/>
    <cellStyle name="Nota 74 2 6" xfId="39383"/>
    <cellStyle name="Nota 74 3" xfId="39384"/>
    <cellStyle name="Nota 74 3 2" xfId="39385"/>
    <cellStyle name="Nota 74 3 3" xfId="39386"/>
    <cellStyle name="Nota 74 3 4" xfId="39387"/>
    <cellStyle name="Nota 74 4" xfId="39388"/>
    <cellStyle name="Nota 74 5" xfId="39389"/>
    <cellStyle name="Nota 74 6" xfId="39390"/>
    <cellStyle name="Nota 74 7" xfId="39391"/>
    <cellStyle name="Nota 74 8" xfId="39392"/>
    <cellStyle name="Nota 74 9" xfId="39393"/>
    <cellStyle name="Nota 75" xfId="39394"/>
    <cellStyle name="Nota 75 2" xfId="39395"/>
    <cellStyle name="Nota 75 2 2" xfId="39396"/>
    <cellStyle name="Nota 75 2 3" xfId="39397"/>
    <cellStyle name="Nota 75 2 4" xfId="39398"/>
    <cellStyle name="Nota 75 2 5" xfId="39399"/>
    <cellStyle name="Nota 75 2 6" xfId="39400"/>
    <cellStyle name="Nota 75 3" xfId="39401"/>
    <cellStyle name="Nota 75 3 2" xfId="39402"/>
    <cellStyle name="Nota 75 3 3" xfId="39403"/>
    <cellStyle name="Nota 75 3 4" xfId="39404"/>
    <cellStyle name="Nota 75 4" xfId="39405"/>
    <cellStyle name="Nota 75 5" xfId="39406"/>
    <cellStyle name="Nota 75 6" xfId="39407"/>
    <cellStyle name="Nota 75 7" xfId="39408"/>
    <cellStyle name="Nota 75 8" xfId="39409"/>
    <cellStyle name="Nota 75 9" xfId="39410"/>
    <cellStyle name="Nota 76" xfId="39411"/>
    <cellStyle name="Nota 76 2" xfId="39412"/>
    <cellStyle name="Nota 76 2 2" xfId="39413"/>
    <cellStyle name="Nota 76 2 3" xfId="39414"/>
    <cellStyle name="Nota 76 2 4" xfId="39415"/>
    <cellStyle name="Nota 76 2 5" xfId="39416"/>
    <cellStyle name="Nota 76 2 6" xfId="39417"/>
    <cellStyle name="Nota 76 3" xfId="39418"/>
    <cellStyle name="Nota 76 3 2" xfId="39419"/>
    <cellStyle name="Nota 76 3 3" xfId="39420"/>
    <cellStyle name="Nota 76 3 4" xfId="39421"/>
    <cellStyle name="Nota 76 4" xfId="39422"/>
    <cellStyle name="Nota 76 5" xfId="39423"/>
    <cellStyle name="Nota 76 6" xfId="39424"/>
    <cellStyle name="Nota 76 7" xfId="39425"/>
    <cellStyle name="Nota 76 8" xfId="39426"/>
    <cellStyle name="Nota 76 9" xfId="39427"/>
    <cellStyle name="Nota 77" xfId="39428"/>
    <cellStyle name="Nota 77 2" xfId="39429"/>
    <cellStyle name="Nota 77 2 2" xfId="39430"/>
    <cellStyle name="Nota 77 2 3" xfId="39431"/>
    <cellStyle name="Nota 77 2 4" xfId="39432"/>
    <cellStyle name="Nota 77 2 5" xfId="39433"/>
    <cellStyle name="Nota 77 2 6" xfId="39434"/>
    <cellStyle name="Nota 77 3" xfId="39435"/>
    <cellStyle name="Nota 77 3 2" xfId="39436"/>
    <cellStyle name="Nota 77 3 3" xfId="39437"/>
    <cellStyle name="Nota 77 3 4" xfId="39438"/>
    <cellStyle name="Nota 77 4" xfId="39439"/>
    <cellStyle name="Nota 77 5" xfId="39440"/>
    <cellStyle name="Nota 77 6" xfId="39441"/>
    <cellStyle name="Nota 77 7" xfId="39442"/>
    <cellStyle name="Nota 77 8" xfId="39443"/>
    <cellStyle name="Nota 77 9" xfId="39444"/>
    <cellStyle name="Nota 78" xfId="39445"/>
    <cellStyle name="Nota 78 2" xfId="39446"/>
    <cellStyle name="Nota 78 2 2" xfId="39447"/>
    <cellStyle name="Nota 78 2 3" xfId="39448"/>
    <cellStyle name="Nota 78 2 4" xfId="39449"/>
    <cellStyle name="Nota 78 2 5" xfId="39450"/>
    <cellStyle name="Nota 78 2 6" xfId="39451"/>
    <cellStyle name="Nota 78 3" xfId="39452"/>
    <cellStyle name="Nota 78 3 2" xfId="39453"/>
    <cellStyle name="Nota 78 3 3" xfId="39454"/>
    <cellStyle name="Nota 78 3 4" xfId="39455"/>
    <cellStyle name="Nota 78 4" xfId="39456"/>
    <cellStyle name="Nota 78 5" xfId="39457"/>
    <cellStyle name="Nota 78 6" xfId="39458"/>
    <cellStyle name="Nota 78 7" xfId="39459"/>
    <cellStyle name="Nota 78 8" xfId="39460"/>
    <cellStyle name="Nota 79" xfId="39461"/>
    <cellStyle name="Nota 79 2" xfId="39462"/>
    <cellStyle name="Nota 79 2 2" xfId="39463"/>
    <cellStyle name="Nota 79 2 3" xfId="39464"/>
    <cellStyle name="Nota 79 2 4" xfId="39465"/>
    <cellStyle name="Nota 79 2 5" xfId="39466"/>
    <cellStyle name="Nota 79 2 6" xfId="39467"/>
    <cellStyle name="Nota 79 3" xfId="39468"/>
    <cellStyle name="Nota 79 3 2" xfId="39469"/>
    <cellStyle name="Nota 79 3 3" xfId="39470"/>
    <cellStyle name="Nota 79 3 4" xfId="39471"/>
    <cellStyle name="Nota 79 4" xfId="39472"/>
    <cellStyle name="Nota 79 5" xfId="39473"/>
    <cellStyle name="Nota 79 6" xfId="39474"/>
    <cellStyle name="Nota 79 7" xfId="39475"/>
    <cellStyle name="Nota 79 8" xfId="39476"/>
    <cellStyle name="Nota 8" xfId="39477"/>
    <cellStyle name="Nota 8 10" xfId="39478"/>
    <cellStyle name="Nota 8 11" xfId="39479"/>
    <cellStyle name="Nota 8 2" xfId="39480"/>
    <cellStyle name="Nota 8 2 2" xfId="39481"/>
    <cellStyle name="Nota 8 2 2 2" xfId="39482"/>
    <cellStyle name="Nota 8 2 2 3" xfId="39483"/>
    <cellStyle name="Nota 8 2 2 4" xfId="39484"/>
    <cellStyle name="Nota 8 2 2 5" xfId="39485"/>
    <cellStyle name="Nota 8 2 2 6" xfId="39486"/>
    <cellStyle name="Nota 8 2 3" xfId="39487"/>
    <cellStyle name="Nota 8 2 3 2" xfId="39488"/>
    <cellStyle name="Nota 8 2 3 3" xfId="39489"/>
    <cellStyle name="Nota 8 2 3 4" xfId="39490"/>
    <cellStyle name="Nota 8 2 4" xfId="39491"/>
    <cellStyle name="Nota 8 2 5" xfId="39492"/>
    <cellStyle name="Nota 8 2 6" xfId="39493"/>
    <cellStyle name="Nota 8 2 7" xfId="39494"/>
    <cellStyle name="Nota 8 2 8" xfId="39495"/>
    <cellStyle name="Nota 8 3" xfId="39496"/>
    <cellStyle name="Nota 8 3 2" xfId="39497"/>
    <cellStyle name="Nota 8 3 3" xfId="39498"/>
    <cellStyle name="Nota 8 3 4" xfId="39499"/>
    <cellStyle name="Nota 8 3 5" xfId="39500"/>
    <cellStyle name="Nota 8 3 6" xfId="39501"/>
    <cellStyle name="Nota 8 4" xfId="39502"/>
    <cellStyle name="Nota 8 4 2" xfId="39503"/>
    <cellStyle name="Nota 8 4 3" xfId="39504"/>
    <cellStyle name="Nota 8 4 4" xfId="39505"/>
    <cellStyle name="Nota 8 4 5" xfId="39506"/>
    <cellStyle name="Nota 8 4 6" xfId="39507"/>
    <cellStyle name="Nota 8 5" xfId="39508"/>
    <cellStyle name="Nota 8 5 2" xfId="39509"/>
    <cellStyle name="Nota 8 5 3" xfId="39510"/>
    <cellStyle name="Nota 8 6" xfId="39511"/>
    <cellStyle name="Nota 8 7" xfId="39512"/>
    <cellStyle name="Nota 8 8" xfId="39513"/>
    <cellStyle name="Nota 8 9" xfId="39514"/>
    <cellStyle name="Nota 80" xfId="39515"/>
    <cellStyle name="Nota 80 2" xfId="39516"/>
    <cellStyle name="Nota 80 2 2" xfId="39517"/>
    <cellStyle name="Nota 80 2 3" xfId="39518"/>
    <cellStyle name="Nota 80 2 4" xfId="39519"/>
    <cellStyle name="Nota 80 2 5" xfId="39520"/>
    <cellStyle name="Nota 80 2 6" xfId="39521"/>
    <cellStyle name="Nota 80 3" xfId="39522"/>
    <cellStyle name="Nota 80 3 2" xfId="39523"/>
    <cellStyle name="Nota 80 3 3" xfId="39524"/>
    <cellStyle name="Nota 80 3 4" xfId="39525"/>
    <cellStyle name="Nota 80 4" xfId="39526"/>
    <cellStyle name="Nota 80 5" xfId="39527"/>
    <cellStyle name="Nota 80 6" xfId="39528"/>
    <cellStyle name="Nota 80 7" xfId="39529"/>
    <cellStyle name="Nota 80 8" xfId="39530"/>
    <cellStyle name="Nota 81" xfId="39531"/>
    <cellStyle name="Nota 81 2" xfId="39532"/>
    <cellStyle name="Nota 81 2 2" xfId="39533"/>
    <cellStyle name="Nota 81 2 3" xfId="39534"/>
    <cellStyle name="Nota 81 2 4" xfId="39535"/>
    <cellStyle name="Nota 81 2 5" xfId="39536"/>
    <cellStyle name="Nota 81 2 6" xfId="39537"/>
    <cellStyle name="Nota 81 3" xfId="39538"/>
    <cellStyle name="Nota 81 3 2" xfId="39539"/>
    <cellStyle name="Nota 81 3 3" xfId="39540"/>
    <cellStyle name="Nota 81 3 4" xfId="39541"/>
    <cellStyle name="Nota 81 4" xfId="39542"/>
    <cellStyle name="Nota 81 5" xfId="39543"/>
    <cellStyle name="Nota 81 6" xfId="39544"/>
    <cellStyle name="Nota 81 7" xfId="39545"/>
    <cellStyle name="Nota 81 8" xfId="39546"/>
    <cellStyle name="Nota 82" xfId="39547"/>
    <cellStyle name="Nota 82 2" xfId="39548"/>
    <cellStyle name="Nota 82 2 2" xfId="39549"/>
    <cellStyle name="Nota 82 2 3" xfId="39550"/>
    <cellStyle name="Nota 82 2 4" xfId="39551"/>
    <cellStyle name="Nota 82 2 5" xfId="39552"/>
    <cellStyle name="Nota 82 2 6" xfId="39553"/>
    <cellStyle name="Nota 82 3" xfId="39554"/>
    <cellStyle name="Nota 82 3 2" xfId="39555"/>
    <cellStyle name="Nota 82 3 3" xfId="39556"/>
    <cellStyle name="Nota 82 3 4" xfId="39557"/>
    <cellStyle name="Nota 82 4" xfId="39558"/>
    <cellStyle name="Nota 82 5" xfId="39559"/>
    <cellStyle name="Nota 82 6" xfId="39560"/>
    <cellStyle name="Nota 82 7" xfId="39561"/>
    <cellStyle name="Nota 82 8" xfId="39562"/>
    <cellStyle name="Nota 83" xfId="39563"/>
    <cellStyle name="Nota 83 2" xfId="39564"/>
    <cellStyle name="Nota 83 2 2" xfId="39565"/>
    <cellStyle name="Nota 83 2 3" xfId="39566"/>
    <cellStyle name="Nota 83 2 4" xfId="39567"/>
    <cellStyle name="Nota 83 2 5" xfId="39568"/>
    <cellStyle name="Nota 83 2 6" xfId="39569"/>
    <cellStyle name="Nota 83 3" xfId="39570"/>
    <cellStyle name="Nota 83 3 2" xfId="39571"/>
    <cellStyle name="Nota 83 3 3" xfId="39572"/>
    <cellStyle name="Nota 83 3 4" xfId="39573"/>
    <cellStyle name="Nota 83 4" xfId="39574"/>
    <cellStyle name="Nota 83 5" xfId="39575"/>
    <cellStyle name="Nota 83 6" xfId="39576"/>
    <cellStyle name="Nota 83 7" xfId="39577"/>
    <cellStyle name="Nota 83 8" xfId="39578"/>
    <cellStyle name="Nota 84" xfId="39579"/>
    <cellStyle name="Nota 84 2" xfId="39580"/>
    <cellStyle name="Nota 84 2 2" xfId="39581"/>
    <cellStyle name="Nota 84 2 3" xfId="39582"/>
    <cellStyle name="Nota 84 2 4" xfId="39583"/>
    <cellStyle name="Nota 84 2 5" xfId="39584"/>
    <cellStyle name="Nota 84 2 6" xfId="39585"/>
    <cellStyle name="Nota 84 3" xfId="39586"/>
    <cellStyle name="Nota 84 3 2" xfId="39587"/>
    <cellStyle name="Nota 84 3 3" xfId="39588"/>
    <cellStyle name="Nota 84 3 4" xfId="39589"/>
    <cellStyle name="Nota 84 4" xfId="39590"/>
    <cellStyle name="Nota 84 5" xfId="39591"/>
    <cellStyle name="Nota 84 6" xfId="39592"/>
    <cellStyle name="Nota 84 7" xfId="39593"/>
    <cellStyle name="Nota 84 8" xfId="39594"/>
    <cellStyle name="Nota 85" xfId="39595"/>
    <cellStyle name="Nota 85 2" xfId="39596"/>
    <cellStyle name="Nota 85 2 2" xfId="39597"/>
    <cellStyle name="Nota 85 2 3" xfId="39598"/>
    <cellStyle name="Nota 85 2 4" xfId="39599"/>
    <cellStyle name="Nota 85 2 5" xfId="39600"/>
    <cellStyle name="Nota 85 2 6" xfId="39601"/>
    <cellStyle name="Nota 85 3" xfId="39602"/>
    <cellStyle name="Nota 85 3 2" xfId="39603"/>
    <cellStyle name="Nota 85 3 3" xfId="39604"/>
    <cellStyle name="Nota 85 3 4" xfId="39605"/>
    <cellStyle name="Nota 85 4" xfId="39606"/>
    <cellStyle name="Nota 85 5" xfId="39607"/>
    <cellStyle name="Nota 85 6" xfId="39608"/>
    <cellStyle name="Nota 85 7" xfId="39609"/>
    <cellStyle name="Nota 85 8" xfId="39610"/>
    <cellStyle name="Nota 86" xfId="39611"/>
    <cellStyle name="Nota 86 2" xfId="39612"/>
    <cellStyle name="Nota 86 2 2" xfId="39613"/>
    <cellStyle name="Nota 86 2 3" xfId="39614"/>
    <cellStyle name="Nota 86 2 4" xfId="39615"/>
    <cellStyle name="Nota 86 2 5" xfId="39616"/>
    <cellStyle name="Nota 86 2 6" xfId="39617"/>
    <cellStyle name="Nota 86 3" xfId="39618"/>
    <cellStyle name="Nota 86 3 2" xfId="39619"/>
    <cellStyle name="Nota 86 3 3" xfId="39620"/>
    <cellStyle name="Nota 86 3 4" xfId="39621"/>
    <cellStyle name="Nota 86 4" xfId="39622"/>
    <cellStyle name="Nota 86 5" xfId="39623"/>
    <cellStyle name="Nota 86 6" xfId="39624"/>
    <cellStyle name="Nota 86 7" xfId="39625"/>
    <cellStyle name="Nota 86 8" xfId="39626"/>
    <cellStyle name="Nota 87" xfId="39627"/>
    <cellStyle name="Nota 87 2" xfId="39628"/>
    <cellStyle name="Nota 87 2 2" xfId="39629"/>
    <cellStyle name="Nota 87 2 3" xfId="39630"/>
    <cellStyle name="Nota 87 2 4" xfId="39631"/>
    <cellStyle name="Nota 87 2 5" xfId="39632"/>
    <cellStyle name="Nota 87 2 6" xfId="39633"/>
    <cellStyle name="Nota 87 3" xfId="39634"/>
    <cellStyle name="Nota 87 3 2" xfId="39635"/>
    <cellStyle name="Nota 87 3 3" xfId="39636"/>
    <cellStyle name="Nota 87 3 4" xfId="39637"/>
    <cellStyle name="Nota 87 4" xfId="39638"/>
    <cellStyle name="Nota 87 5" xfId="39639"/>
    <cellStyle name="Nota 87 6" xfId="39640"/>
    <cellStyle name="Nota 87 7" xfId="39641"/>
    <cellStyle name="Nota 87 8" xfId="39642"/>
    <cellStyle name="Nota 88" xfId="39643"/>
    <cellStyle name="Nota 88 2" xfId="39644"/>
    <cellStyle name="Nota 88 2 2" xfId="39645"/>
    <cellStyle name="Nota 88 2 3" xfId="39646"/>
    <cellStyle name="Nota 88 2 4" xfId="39647"/>
    <cellStyle name="Nota 88 2 5" xfId="39648"/>
    <cellStyle name="Nota 88 2 6" xfId="39649"/>
    <cellStyle name="Nota 88 3" xfId="39650"/>
    <cellStyle name="Nota 88 3 2" xfId="39651"/>
    <cellStyle name="Nota 88 3 3" xfId="39652"/>
    <cellStyle name="Nota 88 3 4" xfId="39653"/>
    <cellStyle name="Nota 88 4" xfId="39654"/>
    <cellStyle name="Nota 88 5" xfId="39655"/>
    <cellStyle name="Nota 88 6" xfId="39656"/>
    <cellStyle name="Nota 88 7" xfId="39657"/>
    <cellStyle name="Nota 88 8" xfId="39658"/>
    <cellStyle name="Nota 89" xfId="39659"/>
    <cellStyle name="Nota 89 2" xfId="39660"/>
    <cellStyle name="Nota 89 2 2" xfId="39661"/>
    <cellStyle name="Nota 89 2 3" xfId="39662"/>
    <cellStyle name="Nota 89 2 4" xfId="39663"/>
    <cellStyle name="Nota 89 2 5" xfId="39664"/>
    <cellStyle name="Nota 89 2 6" xfId="39665"/>
    <cellStyle name="Nota 89 3" xfId="39666"/>
    <cellStyle name="Nota 89 3 2" xfId="39667"/>
    <cellStyle name="Nota 89 3 3" xfId="39668"/>
    <cellStyle name="Nota 89 3 4" xfId="39669"/>
    <cellStyle name="Nota 89 4" xfId="39670"/>
    <cellStyle name="Nota 89 5" xfId="39671"/>
    <cellStyle name="Nota 89 6" xfId="39672"/>
    <cellStyle name="Nota 89 7" xfId="39673"/>
    <cellStyle name="Nota 89 8" xfId="39674"/>
    <cellStyle name="Nota 9" xfId="39675"/>
    <cellStyle name="Nota 9 10" xfId="39676"/>
    <cellStyle name="Nota 9 11" xfId="39677"/>
    <cellStyle name="Nota 9 2" xfId="39678"/>
    <cellStyle name="Nota 9 2 2" xfId="39679"/>
    <cellStyle name="Nota 9 2 2 2" xfId="39680"/>
    <cellStyle name="Nota 9 2 2 3" xfId="39681"/>
    <cellStyle name="Nota 9 2 2 4" xfId="39682"/>
    <cellStyle name="Nota 9 2 2 5" xfId="39683"/>
    <cellStyle name="Nota 9 2 2 6" xfId="39684"/>
    <cellStyle name="Nota 9 2 3" xfId="39685"/>
    <cellStyle name="Nota 9 2 3 2" xfId="39686"/>
    <cellStyle name="Nota 9 2 3 3" xfId="39687"/>
    <cellStyle name="Nota 9 2 3 4" xfId="39688"/>
    <cellStyle name="Nota 9 2 4" xfId="39689"/>
    <cellStyle name="Nota 9 2 5" xfId="39690"/>
    <cellStyle name="Nota 9 2 6" xfId="39691"/>
    <cellStyle name="Nota 9 2 7" xfId="39692"/>
    <cellStyle name="Nota 9 2 8" xfId="39693"/>
    <cellStyle name="Nota 9 3" xfId="39694"/>
    <cellStyle name="Nota 9 3 2" xfId="39695"/>
    <cellStyle name="Nota 9 3 3" xfId="39696"/>
    <cellStyle name="Nota 9 3 4" xfId="39697"/>
    <cellStyle name="Nota 9 3 5" xfId="39698"/>
    <cellStyle name="Nota 9 3 6" xfId="39699"/>
    <cellStyle name="Nota 9 4" xfId="39700"/>
    <cellStyle name="Nota 9 4 2" xfId="39701"/>
    <cellStyle name="Nota 9 4 3" xfId="39702"/>
    <cellStyle name="Nota 9 4 4" xfId="39703"/>
    <cellStyle name="Nota 9 4 5" xfId="39704"/>
    <cellStyle name="Nota 9 4 6" xfId="39705"/>
    <cellStyle name="Nota 9 5" xfId="39706"/>
    <cellStyle name="Nota 9 5 2" xfId="39707"/>
    <cellStyle name="Nota 9 5 3" xfId="39708"/>
    <cellStyle name="Nota 9 6" xfId="39709"/>
    <cellStyle name="Nota 9 7" xfId="39710"/>
    <cellStyle name="Nota 9 8" xfId="39711"/>
    <cellStyle name="Nota 9 9" xfId="39712"/>
    <cellStyle name="Nota 90" xfId="39713"/>
    <cellStyle name="Nota 90 2" xfId="39714"/>
    <cellStyle name="Nota 90 2 2" xfId="39715"/>
    <cellStyle name="Nota 90 2 3" xfId="39716"/>
    <cellStyle name="Nota 90 2 4" xfId="39717"/>
    <cellStyle name="Nota 90 2 5" xfId="39718"/>
    <cellStyle name="Nota 90 2 6" xfId="39719"/>
    <cellStyle name="Nota 90 3" xfId="39720"/>
    <cellStyle name="Nota 90 3 2" xfId="39721"/>
    <cellStyle name="Nota 90 3 3" xfId="39722"/>
    <cellStyle name="Nota 90 3 4" xfId="39723"/>
    <cellStyle name="Nota 90 4" xfId="39724"/>
    <cellStyle name="Nota 90 5" xfId="39725"/>
    <cellStyle name="Nota 90 6" xfId="39726"/>
    <cellStyle name="Nota 90 7" xfId="39727"/>
    <cellStyle name="Nota 90 8" xfId="39728"/>
    <cellStyle name="Nota 91" xfId="39729"/>
    <cellStyle name="Nota 91 2" xfId="39730"/>
    <cellStyle name="Nota 91 2 2" xfId="39731"/>
    <cellStyle name="Nota 91 2 3" xfId="39732"/>
    <cellStyle name="Nota 91 2 4" xfId="39733"/>
    <cellStyle name="Nota 91 2 5" xfId="39734"/>
    <cellStyle name="Nota 91 2 6" xfId="39735"/>
    <cellStyle name="Nota 91 3" xfId="39736"/>
    <cellStyle name="Nota 91 3 2" xfId="39737"/>
    <cellStyle name="Nota 91 3 3" xfId="39738"/>
    <cellStyle name="Nota 91 3 4" xfId="39739"/>
    <cellStyle name="Nota 91 4" xfId="39740"/>
    <cellStyle name="Nota 91 5" xfId="39741"/>
    <cellStyle name="Nota 91 6" xfId="39742"/>
    <cellStyle name="Nota 91 7" xfId="39743"/>
    <cellStyle name="Nota 91 8" xfId="39744"/>
    <cellStyle name="Nota 92" xfId="39745"/>
    <cellStyle name="Nota 92 2" xfId="39746"/>
    <cellStyle name="Nota 92 2 2" xfId="39747"/>
    <cellStyle name="Nota 92 2 3" xfId="39748"/>
    <cellStyle name="Nota 92 2 4" xfId="39749"/>
    <cellStyle name="Nota 92 2 5" xfId="39750"/>
    <cellStyle name="Nota 92 2 6" xfId="39751"/>
    <cellStyle name="Nota 92 3" xfId="39752"/>
    <cellStyle name="Nota 92 3 2" xfId="39753"/>
    <cellStyle name="Nota 92 3 3" xfId="39754"/>
    <cellStyle name="Nota 92 3 4" xfId="39755"/>
    <cellStyle name="Nota 92 4" xfId="39756"/>
    <cellStyle name="Nota 92 5" xfId="39757"/>
    <cellStyle name="Nota 92 6" xfId="39758"/>
    <cellStyle name="Nota 92 7" xfId="39759"/>
    <cellStyle name="Nota 92 8" xfId="39760"/>
    <cellStyle name="Nota 93" xfId="39761"/>
    <cellStyle name="Nota 93 2" xfId="39762"/>
    <cellStyle name="Nota 93 2 2" xfId="39763"/>
    <cellStyle name="Nota 93 2 3" xfId="39764"/>
    <cellStyle name="Nota 93 2 4" xfId="39765"/>
    <cellStyle name="Nota 93 2 5" xfId="39766"/>
    <cellStyle name="Nota 93 2 6" xfId="39767"/>
    <cellStyle name="Nota 93 3" xfId="39768"/>
    <cellStyle name="Nota 93 3 2" xfId="39769"/>
    <cellStyle name="Nota 93 3 3" xfId="39770"/>
    <cellStyle name="Nota 93 3 4" xfId="39771"/>
    <cellStyle name="Nota 93 4" xfId="39772"/>
    <cellStyle name="Nota 93 5" xfId="39773"/>
    <cellStyle name="Nota 93 6" xfId="39774"/>
    <cellStyle name="Nota 93 7" xfId="39775"/>
    <cellStyle name="Nota 93 8" xfId="39776"/>
    <cellStyle name="Nota 94" xfId="39777"/>
    <cellStyle name="Nota 94 2" xfId="39778"/>
    <cellStyle name="Nota 94 2 2" xfId="39779"/>
    <cellStyle name="Nota 94 2 3" xfId="39780"/>
    <cellStyle name="Nota 94 2 4" xfId="39781"/>
    <cellStyle name="Nota 94 2 5" xfId="39782"/>
    <cellStyle name="Nota 94 2 6" xfId="39783"/>
    <cellStyle name="Nota 94 3" xfId="39784"/>
    <cellStyle name="Nota 94 3 2" xfId="39785"/>
    <cellStyle name="Nota 94 3 3" xfId="39786"/>
    <cellStyle name="Nota 94 3 4" xfId="39787"/>
    <cellStyle name="Nota 94 4" xfId="39788"/>
    <cellStyle name="Nota 94 5" xfId="39789"/>
    <cellStyle name="Nota 94 6" xfId="39790"/>
    <cellStyle name="Nota 94 7" xfId="39791"/>
    <cellStyle name="Nota 94 8" xfId="39792"/>
    <cellStyle name="Nota 95" xfId="39793"/>
    <cellStyle name="Nota 95 2" xfId="39794"/>
    <cellStyle name="Nota 95 2 2" xfId="39795"/>
    <cellStyle name="Nota 95 2 3" xfId="39796"/>
    <cellStyle name="Nota 95 2 4" xfId="39797"/>
    <cellStyle name="Nota 95 2 5" xfId="39798"/>
    <cellStyle name="Nota 95 2 6" xfId="39799"/>
    <cellStyle name="Nota 95 3" xfId="39800"/>
    <cellStyle name="Nota 95 3 2" xfId="39801"/>
    <cellStyle name="Nota 95 3 3" xfId="39802"/>
    <cellStyle name="Nota 95 3 4" xfId="39803"/>
    <cellStyle name="Nota 95 4" xfId="39804"/>
    <cellStyle name="Nota 95 5" xfId="39805"/>
    <cellStyle name="Nota 95 6" xfId="39806"/>
    <cellStyle name="Nota 95 7" xfId="39807"/>
    <cellStyle name="Nota 95 8" xfId="39808"/>
    <cellStyle name="Nota 96" xfId="39809"/>
    <cellStyle name="Nota 96 2" xfId="39810"/>
    <cellStyle name="Nota 96 2 2" xfId="39811"/>
    <cellStyle name="Nota 96 2 3" xfId="39812"/>
    <cellStyle name="Nota 96 2 4" xfId="39813"/>
    <cellStyle name="Nota 96 2 5" xfId="39814"/>
    <cellStyle name="Nota 96 2 6" xfId="39815"/>
    <cellStyle name="Nota 96 3" xfId="39816"/>
    <cellStyle name="Nota 96 3 2" xfId="39817"/>
    <cellStyle name="Nota 96 3 3" xfId="39818"/>
    <cellStyle name="Nota 96 3 4" xfId="39819"/>
    <cellStyle name="Nota 96 4" xfId="39820"/>
    <cellStyle name="Nota 96 5" xfId="39821"/>
    <cellStyle name="Nota 96 6" xfId="39822"/>
    <cellStyle name="Nota 96 7" xfId="39823"/>
    <cellStyle name="Nota 96 8" xfId="39824"/>
    <cellStyle name="Nota 97" xfId="39825"/>
    <cellStyle name="Nota 97 2" xfId="39826"/>
    <cellStyle name="Nota 97 2 2" xfId="39827"/>
    <cellStyle name="Nota 97 2 3" xfId="39828"/>
    <cellStyle name="Nota 97 2 4" xfId="39829"/>
    <cellStyle name="Nota 97 2 5" xfId="39830"/>
    <cellStyle name="Nota 97 2 6" xfId="39831"/>
    <cellStyle name="Nota 97 3" xfId="39832"/>
    <cellStyle name="Nota 97 3 2" xfId="39833"/>
    <cellStyle name="Nota 97 3 3" xfId="39834"/>
    <cellStyle name="Nota 97 3 4" xfId="39835"/>
    <cellStyle name="Nota 97 4" xfId="39836"/>
    <cellStyle name="Nota 97 5" xfId="39837"/>
    <cellStyle name="Nota 97 6" xfId="39838"/>
    <cellStyle name="Nota 97 7" xfId="39839"/>
    <cellStyle name="Nota 97 8" xfId="39840"/>
    <cellStyle name="Nota 98" xfId="39841"/>
    <cellStyle name="Nota 98 2" xfId="39842"/>
    <cellStyle name="Nota 98 2 2" xfId="39843"/>
    <cellStyle name="Nota 98 2 3" xfId="39844"/>
    <cellStyle name="Nota 98 2 4" xfId="39845"/>
    <cellStyle name="Nota 98 2 5" xfId="39846"/>
    <cellStyle name="Nota 98 2 6" xfId="39847"/>
    <cellStyle name="Nota 98 3" xfId="39848"/>
    <cellStyle name="Nota 98 3 2" xfId="39849"/>
    <cellStyle name="Nota 98 3 3" xfId="39850"/>
    <cellStyle name="Nota 98 3 4" xfId="39851"/>
    <cellStyle name="Nota 98 4" xfId="39852"/>
    <cellStyle name="Nota 98 5" xfId="39853"/>
    <cellStyle name="Nota 98 6" xfId="39854"/>
    <cellStyle name="Nota 98 7" xfId="39855"/>
    <cellStyle name="Nota 98 8" xfId="39856"/>
    <cellStyle name="Nota 99" xfId="39857"/>
    <cellStyle name="Nota 99 2" xfId="39858"/>
    <cellStyle name="Nota 99 2 2" xfId="39859"/>
    <cellStyle name="Nota 99 2 3" xfId="39860"/>
    <cellStyle name="Nota 99 2 4" xfId="39861"/>
    <cellStyle name="Nota 99 2 5" xfId="39862"/>
    <cellStyle name="Nota 99 2 6" xfId="39863"/>
    <cellStyle name="Nota 99 3" xfId="39864"/>
    <cellStyle name="Nota 99 3 2" xfId="39865"/>
    <cellStyle name="Nota 99 3 3" xfId="39866"/>
    <cellStyle name="Nota 99 3 4" xfId="39867"/>
    <cellStyle name="Nota 99 4" xfId="39868"/>
    <cellStyle name="Nota 99 5" xfId="39869"/>
    <cellStyle name="Nota 99 6" xfId="39870"/>
    <cellStyle name="Nota 99 7" xfId="39871"/>
    <cellStyle name="Nota 99 8" xfId="39872"/>
    <cellStyle name="Note" xfId="39873"/>
    <cellStyle name="Note 2" xfId="39874"/>
    <cellStyle name="Note 2 2" xfId="39875"/>
    <cellStyle name="Note 2 3" xfId="39876"/>
    <cellStyle name="Note 3" xfId="39877"/>
    <cellStyle name="Note 4" xfId="39878"/>
    <cellStyle name="Note 5" xfId="39879"/>
    <cellStyle name="Note 6" xfId="39880"/>
    <cellStyle name="Note 7" xfId="39881"/>
    <cellStyle name="Note 8" xfId="39882"/>
    <cellStyle name="Note 9" xfId="39883"/>
    <cellStyle name="Output" xfId="39884"/>
    <cellStyle name="Output 2" xfId="39885"/>
    <cellStyle name="Output 2 2" xfId="39886"/>
    <cellStyle name="Output 2 3" xfId="39887"/>
    <cellStyle name="Output 3" xfId="39888"/>
    <cellStyle name="Output 4" xfId="39889"/>
    <cellStyle name="Output 5" xfId="39890"/>
    <cellStyle name="Output 6" xfId="39891"/>
    <cellStyle name="Output 7" xfId="39892"/>
    <cellStyle name="Output 8" xfId="39893"/>
    <cellStyle name="Output 9" xfId="39894"/>
    <cellStyle name="Porcentagem 2" xfId="39895"/>
    <cellStyle name="Separador de milhares" xfId="1" builtinId="3"/>
    <cellStyle name="Separador de milhares 2" xfId="39896"/>
    <cellStyle name="Separador de milhares 2 2" xfId="39897"/>
    <cellStyle name="Separador de milhares 2 3" xfId="39898"/>
    <cellStyle name="Texto Explicativo 2" xfId="39899"/>
    <cellStyle name="Title" xfId="39900"/>
    <cellStyle name="Title 2" xfId="39901"/>
    <cellStyle name="Title 2 2" xfId="39902"/>
    <cellStyle name="Title 2 3" xfId="39903"/>
    <cellStyle name="Title 3" xfId="39904"/>
    <cellStyle name="Title 4" xfId="39905"/>
    <cellStyle name="Title 5" xfId="39906"/>
    <cellStyle name="Title 6" xfId="39907"/>
    <cellStyle name="Title 7" xfId="39908"/>
    <cellStyle name="Title 8" xfId="39909"/>
    <cellStyle name="Title 9" xfId="39910"/>
    <cellStyle name="Vírgula 2" xfId="39911"/>
    <cellStyle name="Warning Text" xfId="39912"/>
    <cellStyle name="Warning Text 2" xfId="39913"/>
    <cellStyle name="Warning Text 2 2" xfId="39914"/>
    <cellStyle name="Warning Text 2 3" xfId="39915"/>
    <cellStyle name="Warning Text 3" xfId="39916"/>
    <cellStyle name="Warning Text 4" xfId="39917"/>
    <cellStyle name="Warning Text 5" xfId="39918"/>
    <cellStyle name="Warning Text 6" xfId="39919"/>
    <cellStyle name="Warning Text 7" xfId="39920"/>
    <cellStyle name="Warning Text 8" xfId="39921"/>
    <cellStyle name="Warning Text 9" xfId="3992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0/12.%20DEZEMBRO/VERSAO%20DIGITAL/13%20(PCF%20DEZ2020)%20-%20GARANHUNS%20(RETIFICADA)%20(4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>
            <v>514225</v>
          </cell>
          <cell r="H12">
            <v>44166</v>
          </cell>
          <cell r="J12">
            <v>172.10400000000001</v>
          </cell>
          <cell r="L12">
            <v>198.53</v>
          </cell>
          <cell r="M12">
            <v>20.9</v>
          </cell>
          <cell r="O12">
            <v>1.37</v>
          </cell>
          <cell r="R12">
            <v>245.45</v>
          </cell>
          <cell r="S12">
            <v>62.7</v>
          </cell>
          <cell r="U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>
            <v>317210</v>
          </cell>
          <cell r="H13">
            <v>44166</v>
          </cell>
          <cell r="J13">
            <v>215.60080000000002</v>
          </cell>
          <cell r="L13">
            <v>198.53</v>
          </cell>
          <cell r="M13">
            <v>33.67</v>
          </cell>
          <cell r="O13">
            <v>1.37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ADRIANA SANTOS DA SILVA</v>
          </cell>
          <cell r="F14" t="str">
            <v>3 - Administrativo</v>
          </cell>
          <cell r="G14">
            <v>142115</v>
          </cell>
          <cell r="H14">
            <v>44166</v>
          </cell>
          <cell r="J14">
            <v>261.04480000000001</v>
          </cell>
          <cell r="L14">
            <v>198.53</v>
          </cell>
          <cell r="M14">
            <v>60.24</v>
          </cell>
          <cell r="O14">
            <v>1.37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>
            <v>517410</v>
          </cell>
          <cell r="H15">
            <v>44166</v>
          </cell>
          <cell r="J15">
            <v>156.74959999999999</v>
          </cell>
          <cell r="L15">
            <v>198.53</v>
          </cell>
          <cell r="M15">
            <v>0</v>
          </cell>
          <cell r="O15">
            <v>1.37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>
            <v>322205</v>
          </cell>
          <cell r="H16">
            <v>44166</v>
          </cell>
          <cell r="J16">
            <v>166.62560000000002</v>
          </cell>
          <cell r="L16">
            <v>198.53</v>
          </cell>
          <cell r="M16">
            <v>20.9</v>
          </cell>
          <cell r="O16">
            <v>1.37</v>
          </cell>
          <cell r="R16">
            <v>245.45</v>
          </cell>
          <cell r="S16">
            <v>62.7</v>
          </cell>
          <cell r="U16">
            <v>66.11</v>
          </cell>
          <cell r="X16" t="str">
            <v>AUXILIO CRECHE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>
            <v>223810</v>
          </cell>
          <cell r="H17">
            <v>44166</v>
          </cell>
          <cell r="J17">
            <v>242.22880000000001</v>
          </cell>
          <cell r="L17">
            <v>198.53</v>
          </cell>
          <cell r="M17">
            <v>0</v>
          </cell>
          <cell r="O17">
            <v>1.37</v>
          </cell>
          <cell r="S17">
            <v>0</v>
          </cell>
          <cell r="U17">
            <v>64</v>
          </cell>
          <cell r="X17" t="str">
            <v>AUXILIO CRECHE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>
            <v>411010</v>
          </cell>
          <cell r="H18">
            <v>44166</v>
          </cell>
          <cell r="J18">
            <v>126.62240000000001</v>
          </cell>
          <cell r="L18">
            <v>198.53</v>
          </cell>
          <cell r="M18">
            <v>20.9</v>
          </cell>
          <cell r="O18">
            <v>1.37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>
            <v>322205</v>
          </cell>
          <cell r="H19">
            <v>44166</v>
          </cell>
          <cell r="J19">
            <v>221.2696</v>
          </cell>
          <cell r="L19">
            <v>198.53</v>
          </cell>
          <cell r="M19">
            <v>20.9</v>
          </cell>
          <cell r="O19">
            <v>1.37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CRISTINA FELIX DA SILVA</v>
          </cell>
          <cell r="F20" t="str">
            <v>2 - Outros Profissionais da Saúde</v>
          </cell>
          <cell r="G20">
            <v>322205</v>
          </cell>
          <cell r="H20">
            <v>44166</v>
          </cell>
          <cell r="J20">
            <v>183.91839999999999</v>
          </cell>
          <cell r="L20">
            <v>198.53</v>
          </cell>
          <cell r="M20">
            <v>20.9</v>
          </cell>
          <cell r="O20">
            <v>1.37</v>
          </cell>
          <cell r="R20">
            <v>245.45</v>
          </cell>
          <cell r="S20">
            <v>41.8</v>
          </cell>
          <cell r="U20">
            <v>0</v>
          </cell>
        </row>
        <row r="21">
          <cell r="C21" t="str">
            <v>UPAE GARANHUNS</v>
          </cell>
          <cell r="E21" t="str">
            <v>ANA MARIA SANTOS DE OLIVEIRA</v>
          </cell>
          <cell r="F21" t="str">
            <v>2 - Outros Profissionais da Saúde</v>
          </cell>
          <cell r="G21">
            <v>251605</v>
          </cell>
          <cell r="H21">
            <v>44166</v>
          </cell>
          <cell r="J21">
            <v>245.0232</v>
          </cell>
          <cell r="L21">
            <v>198.53</v>
          </cell>
          <cell r="M21">
            <v>36.19</v>
          </cell>
          <cell r="O21">
            <v>1.37</v>
          </cell>
          <cell r="S21">
            <v>0</v>
          </cell>
          <cell r="U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>
            <v>322205</v>
          </cell>
          <cell r="H22">
            <v>44166</v>
          </cell>
          <cell r="J22">
            <v>184.99760000000003</v>
          </cell>
          <cell r="L22">
            <v>198.53</v>
          </cell>
          <cell r="M22">
            <v>20.9</v>
          </cell>
          <cell r="O22">
            <v>1.37</v>
          </cell>
          <cell r="S22">
            <v>0</v>
          </cell>
          <cell r="U22">
            <v>66.11</v>
          </cell>
          <cell r="X22" t="str">
            <v>AUXILIO CRECHE</v>
          </cell>
        </row>
        <row r="23">
          <cell r="C23" t="str">
            <v>UPAE GARANHUNS</v>
          </cell>
          <cell r="E23" t="str">
            <v>ANDERSON DA SILVA ALVES</v>
          </cell>
          <cell r="F23" t="str">
            <v>3 - Administrativo</v>
          </cell>
          <cell r="G23">
            <v>411010</v>
          </cell>
          <cell r="H23">
            <v>44166</v>
          </cell>
          <cell r="J23">
            <v>127.05520000000001</v>
          </cell>
          <cell r="L23">
            <v>198.53</v>
          </cell>
          <cell r="M23">
            <v>20.9</v>
          </cell>
          <cell r="O23">
            <v>1.37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ANDERSON WETMAN DE MOURA TRAJANO GUERRA</v>
          </cell>
          <cell r="F24" t="str">
            <v>3 - Administrativo</v>
          </cell>
          <cell r="G24">
            <v>950110</v>
          </cell>
          <cell r="H24">
            <v>44166</v>
          </cell>
          <cell r="J24">
            <v>488.58320000000003</v>
          </cell>
          <cell r="L24">
            <v>198.53</v>
          </cell>
          <cell r="M24">
            <v>73.55</v>
          </cell>
          <cell r="O24">
            <v>1.37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ANDRE FERREIRA DOS SANTOS</v>
          </cell>
          <cell r="F25" t="str">
            <v>3 - Administrativo</v>
          </cell>
          <cell r="G25">
            <v>513430</v>
          </cell>
          <cell r="H25">
            <v>44166</v>
          </cell>
          <cell r="J25">
            <v>158.06720000000001</v>
          </cell>
          <cell r="L25">
            <v>198.53</v>
          </cell>
          <cell r="M25">
            <v>20.9</v>
          </cell>
          <cell r="O25">
            <v>1.37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ANDREA SOARES BATISTA</v>
          </cell>
          <cell r="F26" t="str">
            <v>3 - Administrativo</v>
          </cell>
          <cell r="G26">
            <v>351605</v>
          </cell>
          <cell r="H26">
            <v>44166</v>
          </cell>
          <cell r="J26">
            <v>87.801599999999993</v>
          </cell>
          <cell r="L26">
            <v>198.53</v>
          </cell>
          <cell r="M26">
            <v>20.9</v>
          </cell>
          <cell r="O26">
            <v>1.37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ANDRESSA DE OLIVEIRA FERRO</v>
          </cell>
          <cell r="F27" t="str">
            <v>2 - Outros Profissionais da Saúde</v>
          </cell>
          <cell r="G27">
            <v>223905</v>
          </cell>
          <cell r="H27">
            <v>44166</v>
          </cell>
          <cell r="J27">
            <v>404.87279999999998</v>
          </cell>
          <cell r="L27">
            <v>198.53</v>
          </cell>
          <cell r="M27">
            <v>40.119999999999997</v>
          </cell>
          <cell r="O27">
            <v>1.37</v>
          </cell>
          <cell r="S27">
            <v>0</v>
          </cell>
          <cell r="U27">
            <v>0</v>
          </cell>
        </row>
        <row r="28">
          <cell r="C28" t="str">
            <v>UPAE GARANHUNS</v>
          </cell>
          <cell r="E28" t="str">
            <v>ANNY MIKAELLY DE GOES PINTO</v>
          </cell>
          <cell r="F28" t="str">
            <v>3 - Administrativo</v>
          </cell>
          <cell r="G28">
            <v>411010</v>
          </cell>
          <cell r="H28">
            <v>44166</v>
          </cell>
          <cell r="J28">
            <v>130.94479999999999</v>
          </cell>
          <cell r="L28">
            <v>198.53</v>
          </cell>
          <cell r="M28">
            <v>20.9</v>
          </cell>
          <cell r="O28">
            <v>1.37</v>
          </cell>
          <cell r="S28">
            <v>0</v>
          </cell>
          <cell r="U28">
            <v>0</v>
          </cell>
        </row>
        <row r="29">
          <cell r="C29" t="str">
            <v>UPAE GARANHUNS</v>
          </cell>
          <cell r="E29" t="str">
            <v>ANTONIO SOARES DE LIMA</v>
          </cell>
          <cell r="F29" t="str">
            <v>3 - Administrativo</v>
          </cell>
          <cell r="G29">
            <v>517410</v>
          </cell>
          <cell r="H29">
            <v>44166</v>
          </cell>
          <cell r="J29">
            <v>156.74160000000001</v>
          </cell>
          <cell r="L29">
            <v>198.53</v>
          </cell>
          <cell r="M29">
            <v>20.9</v>
          </cell>
          <cell r="O29">
            <v>1.37</v>
          </cell>
          <cell r="R29">
            <v>245.45</v>
          </cell>
          <cell r="S29">
            <v>62.7</v>
          </cell>
          <cell r="U29">
            <v>0</v>
          </cell>
        </row>
        <row r="30">
          <cell r="C30" t="str">
            <v>UPAE GARANHUNS</v>
          </cell>
          <cell r="E30" t="str">
            <v>ARLINDO PEREIRA DA SILVA</v>
          </cell>
          <cell r="F30" t="str">
            <v>2 - Outros Profissionais da Saúde</v>
          </cell>
          <cell r="G30">
            <v>322205</v>
          </cell>
          <cell r="H30">
            <v>44166</v>
          </cell>
          <cell r="J30">
            <v>165.5352</v>
          </cell>
          <cell r="L30">
            <v>198.53</v>
          </cell>
          <cell r="M30">
            <v>20.9</v>
          </cell>
          <cell r="O30">
            <v>1.37</v>
          </cell>
          <cell r="R30">
            <v>245.45</v>
          </cell>
          <cell r="S30">
            <v>62.7</v>
          </cell>
          <cell r="U30">
            <v>0</v>
          </cell>
        </row>
        <row r="31">
          <cell r="C31" t="str">
            <v>UPAE GARANHUNS</v>
          </cell>
          <cell r="E31" t="str">
            <v>BARTOLOMEU FERREIRA DA SILVA</v>
          </cell>
          <cell r="F31" t="str">
            <v>3 - Administrativo</v>
          </cell>
          <cell r="G31">
            <v>411010</v>
          </cell>
          <cell r="H31">
            <v>44166</v>
          </cell>
          <cell r="J31">
            <v>125.08159999999999</v>
          </cell>
          <cell r="L31">
            <v>198.53</v>
          </cell>
          <cell r="M31">
            <v>20.9</v>
          </cell>
          <cell r="O31">
            <v>1.37</v>
          </cell>
          <cell r="S31">
            <v>0</v>
          </cell>
          <cell r="U31">
            <v>0</v>
          </cell>
        </row>
        <row r="32">
          <cell r="C32" t="str">
            <v>UPAE GARANHUNS</v>
          </cell>
          <cell r="E32" t="str">
            <v>BRENO HENRIQUES DE SOUZA FARIAS</v>
          </cell>
          <cell r="F32" t="str">
            <v>2 - Outros Profissionais da Saúde</v>
          </cell>
          <cell r="G32">
            <v>324115</v>
          </cell>
          <cell r="H32">
            <v>44166</v>
          </cell>
          <cell r="J32">
            <v>379.97280000000001</v>
          </cell>
          <cell r="L32">
            <v>198.53</v>
          </cell>
          <cell r="M32">
            <v>16.27</v>
          </cell>
          <cell r="O32">
            <v>1.37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CAMILA BARROS DE MORAES</v>
          </cell>
          <cell r="F33" t="str">
            <v>2 - Outros Profissionais da Saúde</v>
          </cell>
          <cell r="G33">
            <v>223505</v>
          </cell>
          <cell r="H33">
            <v>44166</v>
          </cell>
          <cell r="J33">
            <v>524.8768</v>
          </cell>
          <cell r="L33">
            <v>198.53</v>
          </cell>
          <cell r="M33">
            <v>3.08</v>
          </cell>
          <cell r="O33">
            <v>1.37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CARLOS ALBERTO CAVALCANTI TAVARES</v>
          </cell>
          <cell r="F34" t="str">
            <v>3 - Administrativo</v>
          </cell>
          <cell r="G34">
            <v>514225</v>
          </cell>
          <cell r="H34">
            <v>44166</v>
          </cell>
          <cell r="J34">
            <v>173.4864</v>
          </cell>
          <cell r="L34">
            <v>198.53</v>
          </cell>
          <cell r="M34">
            <v>20.9</v>
          </cell>
          <cell r="O34">
            <v>1.37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CARMEM DAIANE GOES DE MACEDO</v>
          </cell>
          <cell r="F35" t="str">
            <v>3 - Administrativo</v>
          </cell>
          <cell r="G35">
            <v>411010</v>
          </cell>
          <cell r="H35">
            <v>44166</v>
          </cell>
          <cell r="J35">
            <v>269.5736</v>
          </cell>
          <cell r="L35">
            <v>198.53</v>
          </cell>
          <cell r="M35">
            <v>32.19</v>
          </cell>
          <cell r="O35">
            <v>1.37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CAROLINE FERREIRA TRAVASSOS SILVA</v>
          </cell>
          <cell r="F36" t="str">
            <v>3 - Administrativo</v>
          </cell>
          <cell r="G36">
            <v>411010</v>
          </cell>
          <cell r="H36">
            <v>44166</v>
          </cell>
          <cell r="J36">
            <v>125.85439999999998</v>
          </cell>
          <cell r="L36">
            <v>198.53</v>
          </cell>
          <cell r="M36">
            <v>20.9</v>
          </cell>
          <cell r="O36">
            <v>1.37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CATIANA SALES DE MELO</v>
          </cell>
          <cell r="F37" t="str">
            <v>3 - Administrativo</v>
          </cell>
          <cell r="G37">
            <v>411010</v>
          </cell>
          <cell r="H37">
            <v>44166</v>
          </cell>
          <cell r="J37">
            <v>160.92959999999999</v>
          </cell>
          <cell r="L37">
            <v>198.53</v>
          </cell>
          <cell r="M37">
            <v>20.9</v>
          </cell>
          <cell r="O37">
            <v>1.37</v>
          </cell>
          <cell r="S37">
            <v>0</v>
          </cell>
          <cell r="U37">
            <v>0</v>
          </cell>
        </row>
        <row r="38">
          <cell r="C38" t="str">
            <v>UPAE GARANHUNS</v>
          </cell>
          <cell r="E38" t="str">
            <v>CICERA DO SOCORRO BARBOSA CAVALCANTI</v>
          </cell>
          <cell r="F38" t="str">
            <v>3 - Administrativo</v>
          </cell>
          <cell r="G38">
            <v>411010</v>
          </cell>
          <cell r="H38">
            <v>44166</v>
          </cell>
          <cell r="J38">
            <v>119.01119999999999</v>
          </cell>
          <cell r="L38">
            <v>198.53</v>
          </cell>
          <cell r="M38">
            <v>20.9</v>
          </cell>
          <cell r="O38">
            <v>1.37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CINTYA DOS SANTOS SILVA</v>
          </cell>
          <cell r="F39" t="str">
            <v>3 - Administrativo</v>
          </cell>
          <cell r="G39">
            <v>411010</v>
          </cell>
          <cell r="H39">
            <v>44166</v>
          </cell>
          <cell r="J39">
            <v>194.0864</v>
          </cell>
          <cell r="L39">
            <v>198.53</v>
          </cell>
          <cell r="M39">
            <v>26.43</v>
          </cell>
          <cell r="O39">
            <v>1.37</v>
          </cell>
          <cell r="S39">
            <v>0</v>
          </cell>
          <cell r="U39">
            <v>0</v>
          </cell>
        </row>
        <row r="40">
          <cell r="C40" t="str">
            <v>UPAE GARANHUNS</v>
          </cell>
          <cell r="E40" t="str">
            <v>CLARISSA GISELLY BEZERRA VANDERLEY</v>
          </cell>
          <cell r="F40" t="str">
            <v>3 - Administrativo</v>
          </cell>
          <cell r="G40">
            <v>411010</v>
          </cell>
          <cell r="H40">
            <v>44166</v>
          </cell>
          <cell r="J40">
            <v>14.368800000000002</v>
          </cell>
          <cell r="L40">
            <v>198.53</v>
          </cell>
          <cell r="M40">
            <v>0</v>
          </cell>
          <cell r="O40">
            <v>1.37</v>
          </cell>
          <cell r="R40">
            <v>245.45</v>
          </cell>
          <cell r="S40">
            <v>31.35</v>
          </cell>
          <cell r="U40">
            <v>0</v>
          </cell>
        </row>
        <row r="41">
          <cell r="C41" t="str">
            <v>UPAE GARANHUNS</v>
          </cell>
          <cell r="E41" t="str">
            <v>CLEITON OLIVEIRA DE ALBUQUERQUE</v>
          </cell>
          <cell r="F41" t="str">
            <v>2 - Outros Profissionais da Saúde</v>
          </cell>
          <cell r="G41">
            <v>322205</v>
          </cell>
          <cell r="H41">
            <v>44166</v>
          </cell>
          <cell r="J41">
            <v>61.942399999999999</v>
          </cell>
          <cell r="L41">
            <v>198.53</v>
          </cell>
          <cell r="M41">
            <v>0</v>
          </cell>
          <cell r="O41">
            <v>1.37</v>
          </cell>
          <cell r="S41">
            <v>0</v>
          </cell>
          <cell r="U41">
            <v>0</v>
          </cell>
        </row>
        <row r="42">
          <cell r="C42" t="str">
            <v>UPAE GARANHUNS</v>
          </cell>
          <cell r="E42" t="str">
            <v>CREUZA MARQUES CESARIO</v>
          </cell>
          <cell r="F42" t="str">
            <v>2 - Outros Profissionais da Saúde</v>
          </cell>
          <cell r="G42">
            <v>322205</v>
          </cell>
          <cell r="H42">
            <v>44166</v>
          </cell>
          <cell r="J42">
            <v>166.2696</v>
          </cell>
          <cell r="L42">
            <v>198.53</v>
          </cell>
          <cell r="M42">
            <v>20.9</v>
          </cell>
          <cell r="O42">
            <v>1.37</v>
          </cell>
          <cell r="R42">
            <v>245.45</v>
          </cell>
          <cell r="S42">
            <v>62.7</v>
          </cell>
          <cell r="U42">
            <v>0</v>
          </cell>
        </row>
        <row r="43">
          <cell r="C43" t="str">
            <v>UPAE GARANHUNS</v>
          </cell>
          <cell r="E43" t="str">
            <v>DANIEL DA SILVA TAVARES</v>
          </cell>
          <cell r="F43" t="str">
            <v>3 - Administrativo</v>
          </cell>
          <cell r="G43">
            <v>517410</v>
          </cell>
          <cell r="H43">
            <v>44166</v>
          </cell>
          <cell r="J43">
            <v>157.77360000000002</v>
          </cell>
          <cell r="L43">
            <v>198.53</v>
          </cell>
          <cell r="M43">
            <v>0</v>
          </cell>
          <cell r="O43">
            <v>1.37</v>
          </cell>
          <cell r="R43">
            <v>245.45</v>
          </cell>
          <cell r="S43">
            <v>57.6</v>
          </cell>
          <cell r="U43">
            <v>0</v>
          </cell>
        </row>
        <row r="44">
          <cell r="C44" t="str">
            <v>UPAE GARANHUNS</v>
          </cell>
          <cell r="E44" t="str">
            <v>DANIELLE LEONEL DE ARRUDA COSTA</v>
          </cell>
          <cell r="F44" t="str">
            <v>2 - Outros Profissionais da Saúde</v>
          </cell>
          <cell r="G44">
            <v>223405</v>
          </cell>
          <cell r="H44">
            <v>44166</v>
          </cell>
          <cell r="J44">
            <v>457.66239999999999</v>
          </cell>
          <cell r="L44">
            <v>198.53</v>
          </cell>
          <cell r="M44">
            <v>0</v>
          </cell>
          <cell r="O44">
            <v>1.37</v>
          </cell>
          <cell r="S44">
            <v>0</v>
          </cell>
          <cell r="U44">
            <v>279.7</v>
          </cell>
          <cell r="X44" t="str">
            <v>AUXILIO CRECHE</v>
          </cell>
        </row>
        <row r="45">
          <cell r="C45" t="str">
            <v>UPAE GARANHUNS</v>
          </cell>
          <cell r="E45" t="str">
            <v>DAVILA DE SOUZA SANTOS SOARES</v>
          </cell>
          <cell r="F45" t="str">
            <v>3 - Administrativo</v>
          </cell>
          <cell r="G45">
            <v>411010</v>
          </cell>
          <cell r="H45">
            <v>44166</v>
          </cell>
          <cell r="J45">
            <v>125.42560000000002</v>
          </cell>
          <cell r="L45">
            <v>198.53</v>
          </cell>
          <cell r="M45">
            <v>20.9</v>
          </cell>
          <cell r="O45">
            <v>1.37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DIALLA TAMARA ALVES DOS SANTOS</v>
          </cell>
          <cell r="F46" t="str">
            <v>1 - Médico</v>
          </cell>
          <cell r="G46">
            <v>225125</v>
          </cell>
          <cell r="H46">
            <v>44166</v>
          </cell>
          <cell r="J46">
            <v>93.478400000000008</v>
          </cell>
          <cell r="L46">
            <v>198.53</v>
          </cell>
          <cell r="M46">
            <v>0</v>
          </cell>
          <cell r="O46">
            <v>1.37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EDILEUSA MUNIZ BARRETO INACIO DE SOUZA</v>
          </cell>
          <cell r="F47" t="str">
            <v>2 - Outros Profissionais da Saúde</v>
          </cell>
          <cell r="G47">
            <v>251510</v>
          </cell>
          <cell r="H47">
            <v>44166</v>
          </cell>
          <cell r="J47">
            <v>174.90959999999998</v>
          </cell>
          <cell r="L47">
            <v>198.53</v>
          </cell>
          <cell r="M47">
            <v>0</v>
          </cell>
          <cell r="O47">
            <v>1.37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EDILMA DOMINGOS DAS NEVES SOUZA RICARDO GOMES</v>
          </cell>
          <cell r="F48" t="str">
            <v>2 - Outros Profissionais da Saúde</v>
          </cell>
          <cell r="G48">
            <v>322205</v>
          </cell>
          <cell r="H48">
            <v>44166</v>
          </cell>
          <cell r="J48">
            <v>165.1848</v>
          </cell>
          <cell r="L48">
            <v>198.53</v>
          </cell>
          <cell r="M48">
            <v>20.9</v>
          </cell>
          <cell r="O48">
            <v>1.37</v>
          </cell>
          <cell r="S48">
            <v>0</v>
          </cell>
          <cell r="U48">
            <v>52.89</v>
          </cell>
          <cell r="X48" t="str">
            <v>AUXILIO CRECHE</v>
          </cell>
        </row>
        <row r="49">
          <cell r="C49" t="str">
            <v>UPAE GARANHUNS</v>
          </cell>
          <cell r="E49" t="str">
            <v>EDINALDO JOSE DE ALBUQUERQUE JUNIOR</v>
          </cell>
          <cell r="F49" t="str">
            <v>3 - Administrativo</v>
          </cell>
          <cell r="G49">
            <v>517410</v>
          </cell>
          <cell r="H49">
            <v>44166</v>
          </cell>
          <cell r="J49">
            <v>233.4736</v>
          </cell>
          <cell r="L49">
            <v>198.53</v>
          </cell>
          <cell r="M49">
            <v>0</v>
          </cell>
          <cell r="O49">
            <v>1.37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EDVALDO XAVIER DE LIMA</v>
          </cell>
          <cell r="F50" t="str">
            <v>3 - Administrativo</v>
          </cell>
          <cell r="G50">
            <v>951105</v>
          </cell>
          <cell r="H50">
            <v>44166</v>
          </cell>
          <cell r="J50">
            <v>206.3664</v>
          </cell>
          <cell r="L50">
            <v>198.53</v>
          </cell>
          <cell r="M50">
            <v>25.43</v>
          </cell>
          <cell r="O50">
            <v>1.37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ELIEL LOPES DA SILVA</v>
          </cell>
          <cell r="F51" t="str">
            <v>2 - Outros Profissionais da Saúde</v>
          </cell>
          <cell r="G51">
            <v>322205</v>
          </cell>
          <cell r="H51">
            <v>44166</v>
          </cell>
          <cell r="J51">
            <v>172.4864</v>
          </cell>
          <cell r="L51">
            <v>198.53</v>
          </cell>
          <cell r="M51">
            <v>0</v>
          </cell>
          <cell r="O51">
            <v>1.37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ERICA CLENIA PAES DA SILVA</v>
          </cell>
          <cell r="F52" t="str">
            <v>3 - Administrativo</v>
          </cell>
          <cell r="G52">
            <v>411010</v>
          </cell>
          <cell r="H52">
            <v>44166</v>
          </cell>
          <cell r="J52">
            <v>125.17200000000001</v>
          </cell>
          <cell r="L52">
            <v>198.53</v>
          </cell>
          <cell r="M52">
            <v>20.9</v>
          </cell>
          <cell r="O52">
            <v>1.37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ERICKA CHAVES MENDES</v>
          </cell>
          <cell r="F53" t="str">
            <v>2 - Outros Profissionais da Saúde</v>
          </cell>
          <cell r="G53">
            <v>322205</v>
          </cell>
          <cell r="H53">
            <v>44166</v>
          </cell>
          <cell r="J53">
            <v>165.09279999999998</v>
          </cell>
          <cell r="L53">
            <v>198.53</v>
          </cell>
          <cell r="M53">
            <v>20.9</v>
          </cell>
          <cell r="O53">
            <v>1.37</v>
          </cell>
          <cell r="S53">
            <v>0</v>
          </cell>
          <cell r="U53">
            <v>0</v>
          </cell>
        </row>
        <row r="54">
          <cell r="C54" t="str">
            <v>UPAE GARANHUNS</v>
          </cell>
          <cell r="E54" t="str">
            <v>ERIVALDO DE NORONHA SILVA</v>
          </cell>
          <cell r="F54" t="str">
            <v>2 - Outros Profissionais da Saúde</v>
          </cell>
          <cell r="G54">
            <v>515110</v>
          </cell>
          <cell r="H54">
            <v>44166</v>
          </cell>
          <cell r="J54">
            <v>166.02</v>
          </cell>
          <cell r="L54">
            <v>198.53</v>
          </cell>
          <cell r="M54">
            <v>0</v>
          </cell>
          <cell r="O54">
            <v>1.37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EVALDO OLIVEIRA PINA</v>
          </cell>
          <cell r="F55" t="str">
            <v>2 - Outros Profissionais da Saúde</v>
          </cell>
          <cell r="G55">
            <v>324115</v>
          </cell>
          <cell r="H55">
            <v>44166</v>
          </cell>
          <cell r="J55">
            <v>431.7568</v>
          </cell>
          <cell r="L55">
            <v>198.53</v>
          </cell>
          <cell r="M55">
            <v>17.63</v>
          </cell>
          <cell r="O55">
            <v>1.37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FRANCISCA GOMES DA SILVA</v>
          </cell>
          <cell r="F56" t="str">
            <v>2 - Outros Profissionais da Saúde</v>
          </cell>
          <cell r="G56">
            <v>322205</v>
          </cell>
          <cell r="H56">
            <v>44166</v>
          </cell>
          <cell r="J56">
            <v>199.08</v>
          </cell>
          <cell r="L56">
            <v>198.53</v>
          </cell>
          <cell r="M56">
            <v>0</v>
          </cell>
          <cell r="O56">
            <v>1.37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GENALVA BELO DE SOUZA</v>
          </cell>
          <cell r="F57" t="str">
            <v>2 - Outros Profissionais da Saúde</v>
          </cell>
          <cell r="G57">
            <v>322205</v>
          </cell>
          <cell r="H57">
            <v>44166</v>
          </cell>
          <cell r="J57">
            <v>176.36080000000001</v>
          </cell>
          <cell r="L57">
            <v>198.53</v>
          </cell>
          <cell r="M57">
            <v>0</v>
          </cell>
          <cell r="O57">
            <v>1.37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GILLIANO DOS PASSOS CORREIA</v>
          </cell>
          <cell r="F58" t="str">
            <v>3 - Administrativo</v>
          </cell>
          <cell r="G58">
            <v>411010</v>
          </cell>
          <cell r="H58">
            <v>44166</v>
          </cell>
          <cell r="J58">
            <v>102.04960000000001</v>
          </cell>
          <cell r="L58">
            <v>198.53</v>
          </cell>
          <cell r="M58">
            <v>22.98</v>
          </cell>
          <cell r="O58">
            <v>1.37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GILVANIA LIMA DA SILVA</v>
          </cell>
          <cell r="F59" t="str">
            <v>3 - Administrativo</v>
          </cell>
          <cell r="G59">
            <v>411010</v>
          </cell>
          <cell r="H59">
            <v>44166</v>
          </cell>
          <cell r="J59">
            <v>131.83360000000002</v>
          </cell>
          <cell r="L59">
            <v>198.53</v>
          </cell>
          <cell r="M59">
            <v>20.9</v>
          </cell>
          <cell r="O59">
            <v>1.37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GISELIA TATIANA LIMA FERREIRA</v>
          </cell>
          <cell r="F60" t="str">
            <v>2 - Outros Profissionais da Saúde</v>
          </cell>
          <cell r="G60">
            <v>322205</v>
          </cell>
          <cell r="H60">
            <v>44166</v>
          </cell>
          <cell r="J60">
            <v>154.75839999999999</v>
          </cell>
          <cell r="L60">
            <v>198.53</v>
          </cell>
          <cell r="M60">
            <v>0</v>
          </cell>
          <cell r="O60">
            <v>1.37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GIZELI DE MENEZES ALVES</v>
          </cell>
          <cell r="F61" t="str">
            <v>3 - Administrativo</v>
          </cell>
          <cell r="G61">
            <v>411010</v>
          </cell>
          <cell r="H61">
            <v>44166</v>
          </cell>
          <cell r="J61">
            <v>169.63760000000002</v>
          </cell>
          <cell r="L61">
            <v>198.53</v>
          </cell>
          <cell r="M61">
            <v>26.43</v>
          </cell>
          <cell r="O61">
            <v>1.37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GLEYDSON JOSE BEZERRA ALMEIDA</v>
          </cell>
          <cell r="F62" t="str">
            <v>2 - Outros Profissionais da Saúde</v>
          </cell>
          <cell r="G62">
            <v>223605</v>
          </cell>
          <cell r="H62">
            <v>44166</v>
          </cell>
          <cell r="J62">
            <v>408.6456</v>
          </cell>
          <cell r="L62">
            <v>198.53</v>
          </cell>
          <cell r="M62">
            <v>0</v>
          </cell>
          <cell r="O62">
            <v>1.37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GUSTAVO CALDAS LOUREIRO AMORIM</v>
          </cell>
          <cell r="F63" t="str">
            <v>3 - Administrativo</v>
          </cell>
          <cell r="G63">
            <v>123105</v>
          </cell>
          <cell r="H63">
            <v>44166</v>
          </cell>
          <cell r="J63">
            <v>1854.6735999999999</v>
          </cell>
          <cell r="L63">
            <v>198.53</v>
          </cell>
          <cell r="M63">
            <v>30</v>
          </cell>
          <cell r="O63">
            <v>1.37</v>
          </cell>
          <cell r="S63">
            <v>0</v>
          </cell>
          <cell r="U63">
            <v>0</v>
          </cell>
        </row>
        <row r="64">
          <cell r="C64" t="str">
            <v>UPAE GARANHUNS</v>
          </cell>
          <cell r="E64" t="str">
            <v>GUSTAVO CHAVES GUIMARAES DA SILVA</v>
          </cell>
          <cell r="F64" t="str">
            <v>3 - Administrativo</v>
          </cell>
          <cell r="G64">
            <v>411010</v>
          </cell>
          <cell r="H64">
            <v>44166</v>
          </cell>
          <cell r="J64">
            <v>13.693800000000001</v>
          </cell>
          <cell r="L64">
            <v>198.53</v>
          </cell>
          <cell r="M64">
            <v>0</v>
          </cell>
          <cell r="O64">
            <v>1.37</v>
          </cell>
          <cell r="S64">
            <v>0</v>
          </cell>
          <cell r="U64">
            <v>0</v>
          </cell>
        </row>
        <row r="65">
          <cell r="C65" t="str">
            <v>UPAE GARANHUNS</v>
          </cell>
          <cell r="E65" t="str">
            <v>IARA CORDEIRO DA SILVA</v>
          </cell>
          <cell r="F65" t="str">
            <v>2 - Outros Profissionais da Saúde</v>
          </cell>
          <cell r="G65">
            <v>322205</v>
          </cell>
          <cell r="H65">
            <v>44166</v>
          </cell>
          <cell r="J65">
            <v>176.34959999999998</v>
          </cell>
          <cell r="L65">
            <v>198.53</v>
          </cell>
          <cell r="M65">
            <v>0</v>
          </cell>
          <cell r="O65">
            <v>1.37</v>
          </cell>
          <cell r="S65">
            <v>0</v>
          </cell>
          <cell r="U65">
            <v>55.09</v>
          </cell>
          <cell r="X65" t="str">
            <v>AUXILIO CRECHE</v>
          </cell>
        </row>
        <row r="66">
          <cell r="C66" t="str">
            <v>UPAE GARANHUNS</v>
          </cell>
          <cell r="E66" t="str">
            <v>IDINEIDE CHAVES GUIMARAES</v>
          </cell>
          <cell r="F66" t="str">
            <v>2 - Outros Profissionais da Saúde</v>
          </cell>
          <cell r="G66">
            <v>322205</v>
          </cell>
          <cell r="H66">
            <v>44166</v>
          </cell>
          <cell r="J66">
            <v>173.6352</v>
          </cell>
          <cell r="L66">
            <v>198.53</v>
          </cell>
          <cell r="M66">
            <v>20.9</v>
          </cell>
          <cell r="O66">
            <v>1.37</v>
          </cell>
          <cell r="R66">
            <v>245.45</v>
          </cell>
          <cell r="S66">
            <v>62.7</v>
          </cell>
          <cell r="U66">
            <v>66.11</v>
          </cell>
          <cell r="X66" t="str">
            <v>AUXILIO CRECHE</v>
          </cell>
        </row>
        <row r="67">
          <cell r="C67" t="str">
            <v>UPAE GARANHUNS</v>
          </cell>
          <cell r="E67" t="str">
            <v>INDIAMARA VIANA DE OLIVEIRA</v>
          </cell>
          <cell r="F67" t="str">
            <v>3 - Administrativo</v>
          </cell>
          <cell r="G67">
            <v>513430</v>
          </cell>
          <cell r="H67">
            <v>44166</v>
          </cell>
          <cell r="J67">
            <v>150.47200000000001</v>
          </cell>
          <cell r="L67">
            <v>198.53</v>
          </cell>
          <cell r="M67">
            <v>20.9</v>
          </cell>
          <cell r="O67">
            <v>1.37</v>
          </cell>
          <cell r="S67">
            <v>0</v>
          </cell>
          <cell r="U67">
            <v>128</v>
          </cell>
          <cell r="X67" t="str">
            <v>AUXILIO CRECHE</v>
          </cell>
        </row>
        <row r="68">
          <cell r="C68" t="str">
            <v>UPAE GARANHUNS</v>
          </cell>
          <cell r="E68" t="str">
            <v>INGRID LEAL METODIO</v>
          </cell>
          <cell r="F68" t="str">
            <v>2 - Outros Profissionais da Saúde</v>
          </cell>
          <cell r="G68">
            <v>251510</v>
          </cell>
          <cell r="H68">
            <v>44166</v>
          </cell>
          <cell r="J68">
            <v>311.76</v>
          </cell>
          <cell r="L68">
            <v>198.53</v>
          </cell>
          <cell r="M68">
            <v>30.46</v>
          </cell>
          <cell r="O68">
            <v>1.37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INGRYD ROGERIO DA SILVA FERREIRA</v>
          </cell>
          <cell r="F69" t="str">
            <v>2 - Outros Profissionais da Saúde</v>
          </cell>
          <cell r="G69">
            <v>322205</v>
          </cell>
          <cell r="H69">
            <v>44166</v>
          </cell>
          <cell r="J69">
            <v>170.53760000000003</v>
          </cell>
          <cell r="L69">
            <v>198.53</v>
          </cell>
          <cell r="M69">
            <v>20.9</v>
          </cell>
          <cell r="O69">
            <v>1.37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IZABELLY ARCOVERDE SALES</v>
          </cell>
          <cell r="F70" t="str">
            <v>2 - Outros Profissionais da Saúde</v>
          </cell>
          <cell r="G70">
            <v>223605</v>
          </cell>
          <cell r="H70">
            <v>44166</v>
          </cell>
          <cell r="J70">
            <v>386</v>
          </cell>
          <cell r="L70">
            <v>198.53</v>
          </cell>
          <cell r="M70">
            <v>3.01</v>
          </cell>
          <cell r="O70">
            <v>1.37</v>
          </cell>
          <cell r="S70">
            <v>0</v>
          </cell>
          <cell r="U70">
            <v>95.41</v>
          </cell>
          <cell r="X70" t="str">
            <v>AUXILIO CRECHE</v>
          </cell>
        </row>
        <row r="71">
          <cell r="C71" t="str">
            <v>UPAE GARANHUNS</v>
          </cell>
          <cell r="E71" t="str">
            <v>JEANETTE GOMES DE LIMA SILVA</v>
          </cell>
          <cell r="F71" t="str">
            <v>2 - Outros Profissionais da Saúde</v>
          </cell>
          <cell r="G71">
            <v>322205</v>
          </cell>
          <cell r="H71">
            <v>44166</v>
          </cell>
          <cell r="J71">
            <v>169.0104</v>
          </cell>
          <cell r="L71">
            <v>198.53</v>
          </cell>
          <cell r="M71">
            <v>20.9</v>
          </cell>
          <cell r="O71">
            <v>1.37</v>
          </cell>
          <cell r="R71">
            <v>245.45</v>
          </cell>
          <cell r="S71">
            <v>62.7</v>
          </cell>
          <cell r="U71">
            <v>0</v>
          </cell>
        </row>
        <row r="72">
          <cell r="C72" t="str">
            <v>UPAE GARANHUNS</v>
          </cell>
          <cell r="E72" t="str">
            <v>JEFFERSON RODRIGO FERREIRA FERRO</v>
          </cell>
          <cell r="F72" t="str">
            <v>3 - Administrativo</v>
          </cell>
          <cell r="G72">
            <v>411010</v>
          </cell>
          <cell r="H72">
            <v>44166</v>
          </cell>
          <cell r="J72">
            <v>204.44560000000001</v>
          </cell>
          <cell r="L72">
            <v>198.53</v>
          </cell>
          <cell r="M72">
            <v>26.43</v>
          </cell>
          <cell r="O72">
            <v>1.37</v>
          </cell>
          <cell r="S72">
            <v>0</v>
          </cell>
          <cell r="U72">
            <v>0</v>
          </cell>
        </row>
        <row r="73">
          <cell r="C73" t="str">
            <v>UPAE GARANHUNS</v>
          </cell>
          <cell r="E73" t="str">
            <v>JERUSA DE CASSIA BRAGA ARRUDA</v>
          </cell>
          <cell r="F73" t="str">
            <v>2 - Outros Profissionais da Saúde</v>
          </cell>
          <cell r="G73">
            <v>223505</v>
          </cell>
          <cell r="H73">
            <v>44166</v>
          </cell>
          <cell r="J73">
            <v>264.63280000000003</v>
          </cell>
          <cell r="L73">
            <v>198.53</v>
          </cell>
          <cell r="M73">
            <v>2.39</v>
          </cell>
          <cell r="O73">
            <v>1.37</v>
          </cell>
          <cell r="S73">
            <v>0</v>
          </cell>
          <cell r="U73">
            <v>86.07</v>
          </cell>
          <cell r="X73" t="str">
            <v>AUXILIO CRECHE</v>
          </cell>
        </row>
        <row r="74">
          <cell r="C74" t="str">
            <v>UPAE GARANHUNS</v>
          </cell>
          <cell r="E74" t="str">
            <v>JOABSON SILVA VASCONCELOS</v>
          </cell>
          <cell r="F74" t="str">
            <v>3 - Administrativo</v>
          </cell>
          <cell r="G74">
            <v>317210</v>
          </cell>
          <cell r="H74">
            <v>44166</v>
          </cell>
          <cell r="J74">
            <v>273.18079999999998</v>
          </cell>
          <cell r="L74">
            <v>198.53</v>
          </cell>
          <cell r="M74">
            <v>33.67</v>
          </cell>
          <cell r="O74">
            <v>1.37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JONAS MONTEIRO DE ARAUJO</v>
          </cell>
          <cell r="F75" t="str">
            <v>2 - Outros Profissionais da Saúde</v>
          </cell>
          <cell r="G75">
            <v>521130</v>
          </cell>
          <cell r="H75">
            <v>44166</v>
          </cell>
          <cell r="J75">
            <v>156.8896</v>
          </cell>
          <cell r="L75">
            <v>198.53</v>
          </cell>
          <cell r="M75">
            <v>20.9</v>
          </cell>
          <cell r="O75">
            <v>1.37</v>
          </cell>
          <cell r="S75">
            <v>0</v>
          </cell>
          <cell r="U75">
            <v>0</v>
          </cell>
        </row>
        <row r="76">
          <cell r="C76" t="str">
            <v>UPAE GARANHUNS</v>
          </cell>
          <cell r="E76" t="str">
            <v>JOSE ALEXSANDRO DA SILVA PEREIRA</v>
          </cell>
          <cell r="F76" t="str">
            <v>3 - Administrativo</v>
          </cell>
          <cell r="G76">
            <v>724110</v>
          </cell>
          <cell r="H76">
            <v>44166</v>
          </cell>
          <cell r="J76">
            <v>248.26239999999999</v>
          </cell>
          <cell r="L76">
            <v>198.53</v>
          </cell>
          <cell r="M76">
            <v>25.43</v>
          </cell>
          <cell r="O76">
            <v>1.37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JOSE CARLOS DANIEL DE SALES MACIEL</v>
          </cell>
          <cell r="F77" t="str">
            <v>2 - Outros Profissionais da Saúde</v>
          </cell>
          <cell r="G77">
            <v>521130</v>
          </cell>
          <cell r="H77">
            <v>44166</v>
          </cell>
          <cell r="J77">
            <v>162.86799999999999</v>
          </cell>
          <cell r="L77">
            <v>198.53</v>
          </cell>
          <cell r="M77">
            <v>20.9</v>
          </cell>
          <cell r="O77">
            <v>1.37</v>
          </cell>
          <cell r="R77">
            <v>245.45</v>
          </cell>
          <cell r="S77">
            <v>62.7</v>
          </cell>
          <cell r="U77">
            <v>0</v>
          </cell>
        </row>
        <row r="78">
          <cell r="C78" t="str">
            <v>UPAE GARANHUNS</v>
          </cell>
          <cell r="E78" t="str">
            <v>JOSE FERREIRA DE ARAUJO FILHO</v>
          </cell>
          <cell r="F78" t="str">
            <v>3 - Administrativo</v>
          </cell>
          <cell r="G78">
            <v>411010</v>
          </cell>
          <cell r="H78">
            <v>44166</v>
          </cell>
          <cell r="J78">
            <v>11.3208</v>
          </cell>
          <cell r="L78">
            <v>198.53</v>
          </cell>
          <cell r="M78">
            <v>0</v>
          </cell>
          <cell r="O78">
            <v>1.37</v>
          </cell>
          <cell r="S78">
            <v>0</v>
          </cell>
          <cell r="U78">
            <v>0</v>
          </cell>
        </row>
        <row r="79">
          <cell r="C79" t="str">
            <v>UPAE GARANHUNS</v>
          </cell>
          <cell r="E79" t="str">
            <v>JOSE NILTON DOS SANTOS</v>
          </cell>
          <cell r="F79" t="str">
            <v>2 - Outros Profissionais da Saúde</v>
          </cell>
          <cell r="G79">
            <v>322205</v>
          </cell>
          <cell r="H79">
            <v>44166</v>
          </cell>
          <cell r="J79">
            <v>184.6336</v>
          </cell>
          <cell r="L79">
            <v>198.53</v>
          </cell>
          <cell r="M79">
            <v>20.9</v>
          </cell>
          <cell r="O79">
            <v>1.37</v>
          </cell>
          <cell r="R79">
            <v>245.45</v>
          </cell>
          <cell r="S79">
            <v>62.7</v>
          </cell>
          <cell r="U79">
            <v>0</v>
          </cell>
        </row>
        <row r="80">
          <cell r="C80" t="str">
            <v>UPAE GARANHUNS</v>
          </cell>
          <cell r="E80" t="str">
            <v>JOSINA VIANA DE NORONHA TEIXEIRA</v>
          </cell>
          <cell r="F80" t="str">
            <v>2 - Outros Profissionais da Saúde</v>
          </cell>
          <cell r="G80">
            <v>322205</v>
          </cell>
          <cell r="H80">
            <v>44166</v>
          </cell>
          <cell r="J80">
            <v>182.208</v>
          </cell>
          <cell r="L80">
            <v>198.53</v>
          </cell>
          <cell r="M80">
            <v>20.9</v>
          </cell>
          <cell r="O80">
            <v>1.37</v>
          </cell>
          <cell r="S80">
            <v>0</v>
          </cell>
          <cell r="U80">
            <v>0</v>
          </cell>
        </row>
        <row r="81">
          <cell r="C81" t="str">
            <v>UPAE GARANHUNS</v>
          </cell>
          <cell r="E81" t="str">
            <v>KASSIA CAROLINA FREIRE</v>
          </cell>
          <cell r="F81" t="str">
            <v>2 - Outros Profissionais da Saúde</v>
          </cell>
          <cell r="G81">
            <v>411010</v>
          </cell>
          <cell r="H81">
            <v>44166</v>
          </cell>
          <cell r="J81">
            <v>206.3272</v>
          </cell>
          <cell r="L81">
            <v>198.53</v>
          </cell>
          <cell r="M81">
            <v>0</v>
          </cell>
          <cell r="O81">
            <v>1.37</v>
          </cell>
          <cell r="R81">
            <v>369.77</v>
          </cell>
          <cell r="S81">
            <v>89.63</v>
          </cell>
          <cell r="U81">
            <v>0</v>
          </cell>
        </row>
        <row r="82">
          <cell r="C82" t="str">
            <v>UPAE GARANHUNS</v>
          </cell>
          <cell r="E82" t="str">
            <v>KELLY JULIANA FERREIRA GOMES</v>
          </cell>
          <cell r="F82" t="str">
            <v>2 - Outros Profissionais da Saúde</v>
          </cell>
          <cell r="G82">
            <v>223505</v>
          </cell>
          <cell r="H82">
            <v>44166</v>
          </cell>
          <cell r="J82">
            <v>519.7496000000001</v>
          </cell>
          <cell r="L82">
            <v>198.53</v>
          </cell>
          <cell r="M82">
            <v>3.08</v>
          </cell>
          <cell r="O82">
            <v>1.37</v>
          </cell>
          <cell r="S82">
            <v>0</v>
          </cell>
          <cell r="U82">
            <v>99.84</v>
          </cell>
          <cell r="X82" t="str">
            <v>AUXILIO CRECHE</v>
          </cell>
        </row>
        <row r="83">
          <cell r="C83" t="str">
            <v>UPAE GARANHUNS</v>
          </cell>
          <cell r="E83" t="str">
            <v>LAILA GABRIELA BRASIL MARQUES</v>
          </cell>
          <cell r="F83" t="str">
            <v>2 - Outros Profissionais da Saúde</v>
          </cell>
          <cell r="G83">
            <v>223710</v>
          </cell>
          <cell r="H83">
            <v>44166</v>
          </cell>
          <cell r="J83">
            <v>469.06080000000003</v>
          </cell>
          <cell r="L83">
            <v>198.53</v>
          </cell>
          <cell r="M83">
            <v>0</v>
          </cell>
          <cell r="O83">
            <v>1.37</v>
          </cell>
          <cell r="S83">
            <v>0</v>
          </cell>
          <cell r="U83">
            <v>0</v>
          </cell>
        </row>
        <row r="84">
          <cell r="C84" t="str">
            <v>UPAE GARANHUNS</v>
          </cell>
          <cell r="E84" t="str">
            <v>LIGIA DEBORA FERREIRA</v>
          </cell>
          <cell r="F84" t="str">
            <v>2 - Outros Profissionais da Saúde</v>
          </cell>
          <cell r="G84">
            <v>322205</v>
          </cell>
          <cell r="H84">
            <v>44166</v>
          </cell>
          <cell r="J84">
            <v>238.6</v>
          </cell>
          <cell r="L84">
            <v>198.53</v>
          </cell>
          <cell r="M84">
            <v>20.9</v>
          </cell>
          <cell r="O84">
            <v>1.37</v>
          </cell>
          <cell r="S84">
            <v>0</v>
          </cell>
          <cell r="U84">
            <v>0</v>
          </cell>
        </row>
        <row r="85">
          <cell r="C85" t="str">
            <v>UPAE GARANHUNS</v>
          </cell>
          <cell r="E85" t="str">
            <v>LILLYAN KELLEN BASTO FERRO</v>
          </cell>
          <cell r="F85" t="str">
            <v>2 - Outros Profissionais da Saúde</v>
          </cell>
          <cell r="G85">
            <v>521130</v>
          </cell>
          <cell r="H85">
            <v>44166</v>
          </cell>
          <cell r="J85">
            <v>157.03360000000001</v>
          </cell>
          <cell r="L85">
            <v>198.53</v>
          </cell>
          <cell r="M85">
            <v>20.9</v>
          </cell>
          <cell r="O85">
            <v>1.37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LUANA MARIA DE OLIVEIRA</v>
          </cell>
          <cell r="F86" t="str">
            <v>3 - Administrativo</v>
          </cell>
          <cell r="G86">
            <v>411010</v>
          </cell>
          <cell r="H86">
            <v>44166</v>
          </cell>
          <cell r="J86">
            <v>116.62</v>
          </cell>
          <cell r="L86">
            <v>198.53</v>
          </cell>
          <cell r="M86">
            <v>0</v>
          </cell>
          <cell r="O86">
            <v>1.37</v>
          </cell>
          <cell r="S86">
            <v>0</v>
          </cell>
          <cell r="U86">
            <v>44.8</v>
          </cell>
          <cell r="X86" t="str">
            <v>AUXILIO CRECHE</v>
          </cell>
        </row>
        <row r="87">
          <cell r="C87" t="str">
            <v>UPAE GARANHUNS</v>
          </cell>
          <cell r="E87" t="str">
            <v>LUCIANA BARBOSA DE MELO</v>
          </cell>
          <cell r="F87" t="str">
            <v>3 - Administrativo</v>
          </cell>
          <cell r="G87">
            <v>411010</v>
          </cell>
          <cell r="H87">
            <v>44166</v>
          </cell>
          <cell r="J87">
            <v>126.26720000000002</v>
          </cell>
          <cell r="L87">
            <v>198.53</v>
          </cell>
          <cell r="M87">
            <v>0</v>
          </cell>
          <cell r="O87">
            <v>1.37</v>
          </cell>
          <cell r="R87">
            <v>245.45</v>
          </cell>
          <cell r="S87">
            <v>62.7</v>
          </cell>
          <cell r="U87">
            <v>0</v>
          </cell>
        </row>
        <row r="88">
          <cell r="C88" t="str">
            <v>UPAE GARANHUNS</v>
          </cell>
          <cell r="E88" t="str">
            <v>LUCIMARIO ALMEIDA DOS SANTOS</v>
          </cell>
          <cell r="F88" t="str">
            <v>3 - Administrativo</v>
          </cell>
          <cell r="G88">
            <v>514225</v>
          </cell>
          <cell r="H88">
            <v>44166</v>
          </cell>
          <cell r="J88">
            <v>169.60400000000001</v>
          </cell>
          <cell r="L88">
            <v>198.53</v>
          </cell>
          <cell r="M88">
            <v>20.9</v>
          </cell>
          <cell r="O88">
            <v>1.37</v>
          </cell>
          <cell r="R88">
            <v>245.45</v>
          </cell>
          <cell r="S88">
            <v>62.7</v>
          </cell>
          <cell r="U88">
            <v>0</v>
          </cell>
        </row>
        <row r="89">
          <cell r="C89" t="str">
            <v>UPAE GARANHUNS</v>
          </cell>
          <cell r="E89" t="str">
            <v>LUIZ CEZAR DA SILVA</v>
          </cell>
          <cell r="F89" t="str">
            <v>2 - Outros Profissionais da Saúde</v>
          </cell>
          <cell r="G89">
            <v>223505</v>
          </cell>
          <cell r="H89">
            <v>44166</v>
          </cell>
          <cell r="J89">
            <v>493.08080000000001</v>
          </cell>
          <cell r="L89">
            <v>198.53</v>
          </cell>
          <cell r="M89">
            <v>3.08</v>
          </cell>
          <cell r="O89">
            <v>1.37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MAGDA GRENES DE OLIVEIRA FERREIRA</v>
          </cell>
          <cell r="F90" t="str">
            <v>2 - Outros Profissionais da Saúde</v>
          </cell>
          <cell r="G90">
            <v>521130</v>
          </cell>
          <cell r="H90">
            <v>44166</v>
          </cell>
          <cell r="J90">
            <v>158.20480000000001</v>
          </cell>
          <cell r="L90">
            <v>198.53</v>
          </cell>
          <cell r="M90">
            <v>20.9</v>
          </cell>
          <cell r="O90">
            <v>1.37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MARCELA DA SILVA MACEDO</v>
          </cell>
          <cell r="F91" t="str">
            <v>2 - Outros Profissionais da Saúde</v>
          </cell>
          <cell r="G91">
            <v>322205</v>
          </cell>
          <cell r="H91">
            <v>44166</v>
          </cell>
          <cell r="J91">
            <v>181.5136</v>
          </cell>
          <cell r="L91">
            <v>198.53</v>
          </cell>
          <cell r="M91">
            <v>20.9</v>
          </cell>
          <cell r="O91">
            <v>1.37</v>
          </cell>
          <cell r="S91">
            <v>0</v>
          </cell>
          <cell r="U91">
            <v>0</v>
          </cell>
        </row>
        <row r="92">
          <cell r="C92" t="str">
            <v>UPAE GARANHUNS</v>
          </cell>
          <cell r="E92" t="str">
            <v>MARCELA KARINY DE ALMEIDA MORAIS</v>
          </cell>
          <cell r="F92" t="str">
            <v>2 - Outros Profissionais da Saúde</v>
          </cell>
          <cell r="G92">
            <v>322205</v>
          </cell>
          <cell r="H92">
            <v>44166</v>
          </cell>
          <cell r="J92">
            <v>180.84560000000002</v>
          </cell>
          <cell r="L92">
            <v>198.53</v>
          </cell>
          <cell r="M92">
            <v>20.9</v>
          </cell>
          <cell r="O92">
            <v>1.37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MARCIA FRANCISCA ARAUJO LOPES LINS</v>
          </cell>
          <cell r="F93" t="str">
            <v>3 - Administrativo</v>
          </cell>
          <cell r="G93">
            <v>142205</v>
          </cell>
          <cell r="H93">
            <v>44166</v>
          </cell>
          <cell r="J93">
            <v>342.47199999999998</v>
          </cell>
          <cell r="L93">
            <v>198.53</v>
          </cell>
          <cell r="M93">
            <v>52</v>
          </cell>
          <cell r="O93">
            <v>1.37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MARCIA KARYNE DE OLIVEIRA MONTEIRO</v>
          </cell>
          <cell r="F94" t="str">
            <v>2 - Outros Profissionais da Saúde</v>
          </cell>
          <cell r="G94">
            <v>223705</v>
          </cell>
          <cell r="H94">
            <v>44166</v>
          </cell>
          <cell r="J94">
            <v>191.58320000000001</v>
          </cell>
          <cell r="L94">
            <v>198.53</v>
          </cell>
          <cell r="M94">
            <v>20.9</v>
          </cell>
          <cell r="O94">
            <v>1.37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MARCIO ROBERTO DE SIQUEIRA LEITE</v>
          </cell>
          <cell r="F95" t="str">
            <v>3 - Administrativo</v>
          </cell>
          <cell r="G95">
            <v>414105</v>
          </cell>
          <cell r="H95">
            <v>44166</v>
          </cell>
          <cell r="J95">
            <v>169.14239999999998</v>
          </cell>
          <cell r="L95">
            <v>198.53</v>
          </cell>
          <cell r="M95">
            <v>22.06</v>
          </cell>
          <cell r="O95">
            <v>1.37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MARCO ANTONIO FERREIRA</v>
          </cell>
          <cell r="F96" t="str">
            <v>3 - Administrativo</v>
          </cell>
          <cell r="G96">
            <v>517410</v>
          </cell>
          <cell r="H96">
            <v>44166</v>
          </cell>
          <cell r="J96">
            <v>156.21040000000002</v>
          </cell>
          <cell r="L96">
            <v>198.53</v>
          </cell>
          <cell r="M96">
            <v>20.9</v>
          </cell>
          <cell r="O96">
            <v>1.37</v>
          </cell>
          <cell r="R96">
            <v>245.45</v>
          </cell>
          <cell r="S96">
            <v>62.7</v>
          </cell>
          <cell r="U96">
            <v>0</v>
          </cell>
        </row>
        <row r="97">
          <cell r="C97" t="str">
            <v>UPAE GARANHUNS</v>
          </cell>
          <cell r="E97" t="str">
            <v>MARCOS DE ANDRADE</v>
          </cell>
          <cell r="F97" t="str">
            <v>2 - Outros Profissionais da Saúde</v>
          </cell>
          <cell r="G97">
            <v>515110</v>
          </cell>
          <cell r="H97">
            <v>44166</v>
          </cell>
          <cell r="J97">
            <v>157.57760000000002</v>
          </cell>
          <cell r="L97">
            <v>198.53</v>
          </cell>
          <cell r="M97">
            <v>20.9</v>
          </cell>
          <cell r="O97">
            <v>1.37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MARIA ALEXANDRA SOARES BEZERRA DE MELO</v>
          </cell>
          <cell r="F98" t="str">
            <v>3 - Administrativo</v>
          </cell>
          <cell r="G98">
            <v>411010</v>
          </cell>
          <cell r="H98">
            <v>44166</v>
          </cell>
          <cell r="J98">
            <v>125.37360000000001</v>
          </cell>
          <cell r="L98">
            <v>198.53</v>
          </cell>
          <cell r="M98">
            <v>20.9</v>
          </cell>
          <cell r="O98">
            <v>1.37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MARIA APARECIDA ALVES DA SILVA</v>
          </cell>
          <cell r="F99" t="str">
            <v>3 - Administrativo</v>
          </cell>
          <cell r="G99">
            <v>411010</v>
          </cell>
          <cell r="H99">
            <v>44166</v>
          </cell>
          <cell r="J99">
            <v>82.206400000000002</v>
          </cell>
          <cell r="L99">
            <v>198.53</v>
          </cell>
          <cell r="M99">
            <v>0</v>
          </cell>
          <cell r="O99">
            <v>1.37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OLIVIA PEREIRA VIANA</v>
          </cell>
          <cell r="F100" t="str">
            <v>2 - Outros Profissionais da Saúde</v>
          </cell>
          <cell r="G100">
            <v>322205</v>
          </cell>
          <cell r="H100">
            <v>44166</v>
          </cell>
          <cell r="J100">
            <v>167.05680000000001</v>
          </cell>
          <cell r="L100">
            <v>198.53</v>
          </cell>
          <cell r="M100">
            <v>20.9</v>
          </cell>
          <cell r="O100">
            <v>1.37</v>
          </cell>
          <cell r="R100">
            <v>245.45</v>
          </cell>
          <cell r="S100">
            <v>62.7</v>
          </cell>
          <cell r="U100">
            <v>0</v>
          </cell>
        </row>
        <row r="101">
          <cell r="C101" t="str">
            <v>UPAE GARANHUNS</v>
          </cell>
          <cell r="E101" t="str">
            <v>MARIA TACIANA GLICERIO DA SILVA</v>
          </cell>
          <cell r="F101" t="str">
            <v>2 - Outros Profissionais da Saúde</v>
          </cell>
          <cell r="G101">
            <v>223710</v>
          </cell>
          <cell r="H101">
            <v>44166</v>
          </cell>
          <cell r="J101">
            <v>298.81360000000001</v>
          </cell>
          <cell r="L101">
            <v>198.53</v>
          </cell>
          <cell r="M101">
            <v>0</v>
          </cell>
          <cell r="O101">
            <v>1.37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 VALDILENE DE SOUZA SILVA</v>
          </cell>
          <cell r="F102" t="str">
            <v>2 - Outros Profissionais da Saúde</v>
          </cell>
          <cell r="G102">
            <v>322205</v>
          </cell>
          <cell r="H102">
            <v>44166</v>
          </cell>
          <cell r="J102">
            <v>30.096</v>
          </cell>
          <cell r="L102">
            <v>198.53</v>
          </cell>
          <cell r="M102">
            <v>0</v>
          </cell>
          <cell r="O102">
            <v>1.37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MARYANNE DE MORAES MONTEIRO SOARES</v>
          </cell>
          <cell r="F103" t="str">
            <v>2 - Outros Profissionais da Saúde</v>
          </cell>
          <cell r="G103">
            <v>223405</v>
          </cell>
          <cell r="H103">
            <v>44166</v>
          </cell>
          <cell r="J103">
            <v>639.37040000000002</v>
          </cell>
          <cell r="L103">
            <v>198.53</v>
          </cell>
          <cell r="M103">
            <v>0</v>
          </cell>
          <cell r="O103">
            <v>1.37</v>
          </cell>
          <cell r="S103">
            <v>0</v>
          </cell>
          <cell r="U103">
            <v>139.85</v>
          </cell>
          <cell r="X103" t="str">
            <v>AUXILIO CRECHE</v>
          </cell>
        </row>
        <row r="104">
          <cell r="C104" t="str">
            <v>UPAE GARANHUNS</v>
          </cell>
          <cell r="E104" t="str">
            <v>MERCIA CAVALCANTE VIANA CORREIA</v>
          </cell>
          <cell r="F104" t="str">
            <v>2 - Outros Profissionais da Saúde</v>
          </cell>
          <cell r="G104">
            <v>324115</v>
          </cell>
          <cell r="H104">
            <v>44166</v>
          </cell>
          <cell r="J104">
            <v>387.72</v>
          </cell>
          <cell r="L104">
            <v>198.53</v>
          </cell>
          <cell r="M104">
            <v>16.27</v>
          </cell>
          <cell r="O104">
            <v>1.37</v>
          </cell>
          <cell r="R104">
            <v>245.45</v>
          </cell>
          <cell r="S104">
            <v>60.91</v>
          </cell>
          <cell r="U104">
            <v>0</v>
          </cell>
        </row>
        <row r="105">
          <cell r="C105" t="str">
            <v>UPAE GARANHUNS</v>
          </cell>
          <cell r="E105" t="str">
            <v>MICHAEL BLANDO LOPES SILVA</v>
          </cell>
          <cell r="F105" t="str">
            <v>3 - Administrativo</v>
          </cell>
          <cell r="G105">
            <v>517410</v>
          </cell>
          <cell r="H105">
            <v>44166</v>
          </cell>
          <cell r="J105">
            <v>127.51279999999998</v>
          </cell>
          <cell r="L105">
            <v>198.53</v>
          </cell>
          <cell r="M105">
            <v>20.9</v>
          </cell>
          <cell r="O105">
            <v>1.37</v>
          </cell>
          <cell r="S105">
            <v>0</v>
          </cell>
          <cell r="U105">
            <v>0</v>
          </cell>
        </row>
        <row r="106">
          <cell r="C106" t="str">
            <v>UPAE GARANHUNS</v>
          </cell>
          <cell r="E106" t="str">
            <v>MICHELLE TORRES MELO E SILVA</v>
          </cell>
          <cell r="F106" t="str">
            <v>2 - Outros Profissionais da Saúde</v>
          </cell>
          <cell r="G106">
            <v>223505</v>
          </cell>
          <cell r="H106">
            <v>44166</v>
          </cell>
          <cell r="J106">
            <v>530.45360000000005</v>
          </cell>
          <cell r="L106">
            <v>198.53</v>
          </cell>
          <cell r="M106">
            <v>3.08</v>
          </cell>
          <cell r="O106">
            <v>1.37</v>
          </cell>
          <cell r="S106">
            <v>0</v>
          </cell>
          <cell r="U106">
            <v>0</v>
          </cell>
        </row>
        <row r="107">
          <cell r="C107" t="str">
            <v>UPAE GARANHUNS</v>
          </cell>
          <cell r="E107" t="str">
            <v>MIKAEL CRISTIANO DOS SANTOS CAVALCANTE</v>
          </cell>
          <cell r="F107" t="str">
            <v>2 - Outros Profissionais da Saúde</v>
          </cell>
          <cell r="G107">
            <v>521130</v>
          </cell>
          <cell r="H107">
            <v>44166</v>
          </cell>
          <cell r="J107">
            <v>153.07840000000002</v>
          </cell>
          <cell r="L107">
            <v>198.53</v>
          </cell>
          <cell r="M107">
            <v>20.9</v>
          </cell>
          <cell r="O107">
            <v>1.37</v>
          </cell>
          <cell r="R107">
            <v>244.46</v>
          </cell>
          <cell r="S107">
            <v>62.7</v>
          </cell>
          <cell r="U107">
            <v>0</v>
          </cell>
        </row>
        <row r="108">
          <cell r="C108" t="str">
            <v>UPAE GARANHUNS</v>
          </cell>
          <cell r="E108" t="str">
            <v>MONICA FABIOLA FERNANDES LIMA ROCHA</v>
          </cell>
          <cell r="F108" t="str">
            <v>2 - Outros Profissionais da Saúde</v>
          </cell>
          <cell r="G108">
            <v>223505</v>
          </cell>
          <cell r="H108">
            <v>44166</v>
          </cell>
          <cell r="J108">
            <v>374.51520000000005</v>
          </cell>
          <cell r="L108">
            <v>198.53</v>
          </cell>
          <cell r="M108">
            <v>2.62</v>
          </cell>
          <cell r="O108">
            <v>1.37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MONIQUE DE VASCONCELOS LIMA ALAPENHA</v>
          </cell>
          <cell r="F109" t="str">
            <v>2 - Outros Profissionais da Saúde</v>
          </cell>
          <cell r="G109">
            <v>251605</v>
          </cell>
          <cell r="H109">
            <v>44166</v>
          </cell>
          <cell r="J109">
            <v>362.83520000000004</v>
          </cell>
          <cell r="L109">
            <v>198.53</v>
          </cell>
          <cell r="M109">
            <v>0</v>
          </cell>
          <cell r="O109">
            <v>1.37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MYRTES MARIA DE OLIVEIRA MACHADO</v>
          </cell>
          <cell r="F110" t="str">
            <v>1 - Médico</v>
          </cell>
          <cell r="G110">
            <v>225125</v>
          </cell>
          <cell r="H110">
            <v>44166</v>
          </cell>
          <cell r="J110">
            <v>296.55440000000004</v>
          </cell>
          <cell r="L110">
            <v>198.53</v>
          </cell>
          <cell r="M110">
            <v>0</v>
          </cell>
          <cell r="O110">
            <v>1.37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NATALYA MARIA CAVALCANTI VAZ GALINDO</v>
          </cell>
          <cell r="F111" t="str">
            <v>2 - Outros Profissionais da Saúde</v>
          </cell>
          <cell r="G111">
            <v>223605</v>
          </cell>
          <cell r="H111">
            <v>44166</v>
          </cell>
          <cell r="J111">
            <v>419.01839999999999</v>
          </cell>
          <cell r="L111">
            <v>198.53</v>
          </cell>
          <cell r="M111">
            <v>3.01</v>
          </cell>
          <cell r="O111">
            <v>1.37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PAMELLA INARA CORREIA E SA DE ARANDAS</v>
          </cell>
          <cell r="F112" t="str">
            <v>2 - Outros Profissionais da Saúde</v>
          </cell>
          <cell r="G112">
            <v>223605</v>
          </cell>
          <cell r="H112">
            <v>44166</v>
          </cell>
          <cell r="J112">
            <v>421.31279999999998</v>
          </cell>
          <cell r="L112">
            <v>198.53</v>
          </cell>
          <cell r="M112">
            <v>3.01</v>
          </cell>
          <cell r="O112">
            <v>1.37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PEDRO BRAZ DE MELO</v>
          </cell>
          <cell r="F113" t="str">
            <v>3 - Administrativo</v>
          </cell>
          <cell r="G113">
            <v>517410</v>
          </cell>
          <cell r="H113">
            <v>44166</v>
          </cell>
          <cell r="J113">
            <v>183.99520000000001</v>
          </cell>
          <cell r="L113">
            <v>198.53</v>
          </cell>
          <cell r="M113">
            <v>0</v>
          </cell>
          <cell r="O113">
            <v>1.37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PEDRO JULIO SOUZA TORQUATO DE ALBUQUERQUE</v>
          </cell>
          <cell r="F114" t="str">
            <v>3 - Administrativo</v>
          </cell>
          <cell r="G114">
            <v>514225</v>
          </cell>
          <cell r="H114">
            <v>44166</v>
          </cell>
          <cell r="J114">
            <v>165.97040000000001</v>
          </cell>
          <cell r="L114">
            <v>198.53</v>
          </cell>
          <cell r="M114">
            <v>20.9</v>
          </cell>
          <cell r="O114">
            <v>1.37</v>
          </cell>
          <cell r="R114">
            <v>245.46</v>
          </cell>
          <cell r="S114">
            <v>62.7</v>
          </cell>
          <cell r="U114">
            <v>0</v>
          </cell>
        </row>
        <row r="115">
          <cell r="C115" t="str">
            <v>UPAE GARANHUNS</v>
          </cell>
          <cell r="E115" t="str">
            <v>PEDRO SERGIO ALVES DE ASSIS</v>
          </cell>
          <cell r="F115" t="str">
            <v>3 - Administrativo</v>
          </cell>
          <cell r="G115">
            <v>514225</v>
          </cell>
          <cell r="H115">
            <v>44166</v>
          </cell>
          <cell r="J115">
            <v>186.1088</v>
          </cell>
          <cell r="L115">
            <v>198.53</v>
          </cell>
          <cell r="M115">
            <v>20.9</v>
          </cell>
          <cell r="O115">
            <v>1.37</v>
          </cell>
          <cell r="R115">
            <v>245.46</v>
          </cell>
          <cell r="S115">
            <v>62.7</v>
          </cell>
          <cell r="U115">
            <v>0</v>
          </cell>
        </row>
        <row r="116">
          <cell r="C116" t="str">
            <v>UPAE GARANHUNS</v>
          </cell>
          <cell r="E116" t="str">
            <v>RAFAELLE VARGAS ROLHANO</v>
          </cell>
          <cell r="F116" t="str">
            <v>3 - Administrativo</v>
          </cell>
          <cell r="G116">
            <v>411010</v>
          </cell>
          <cell r="H116">
            <v>44166</v>
          </cell>
          <cell r="J116">
            <v>129.56560000000002</v>
          </cell>
          <cell r="L116">
            <v>198.53</v>
          </cell>
          <cell r="M116">
            <v>20.9</v>
          </cell>
          <cell r="O116">
            <v>1.37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RAUL CESAR DE MELO TAVARES</v>
          </cell>
          <cell r="F117" t="str">
            <v>2 - Outros Profissionais da Saúde</v>
          </cell>
          <cell r="G117">
            <v>223405</v>
          </cell>
          <cell r="H117">
            <v>44166</v>
          </cell>
          <cell r="J117">
            <v>124.9456</v>
          </cell>
          <cell r="L117">
            <v>198.53</v>
          </cell>
          <cell r="M117">
            <v>0</v>
          </cell>
          <cell r="O117">
            <v>1.37</v>
          </cell>
          <cell r="S117">
            <v>0</v>
          </cell>
          <cell r="U117">
            <v>0</v>
          </cell>
        </row>
        <row r="118">
          <cell r="C118" t="str">
            <v>UPAE GARANHUNS</v>
          </cell>
          <cell r="E118" t="str">
            <v>RENARES MIRANDA DE CARVALHO GODOI</v>
          </cell>
          <cell r="F118" t="str">
            <v>2 - Outros Profissionais da Saúde</v>
          </cell>
          <cell r="G118">
            <v>322205</v>
          </cell>
          <cell r="H118">
            <v>44166</v>
          </cell>
          <cell r="J118">
            <v>198.476</v>
          </cell>
          <cell r="L118">
            <v>198.53</v>
          </cell>
          <cell r="M118">
            <v>20.9</v>
          </cell>
          <cell r="O118">
            <v>1.37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RENATO DOS SANTOS LAURENTINO</v>
          </cell>
          <cell r="F119" t="str">
            <v>3 - Administrativo</v>
          </cell>
          <cell r="G119">
            <v>411010</v>
          </cell>
          <cell r="H119">
            <v>44166</v>
          </cell>
          <cell r="J119">
            <v>134.01759999999999</v>
          </cell>
          <cell r="L119">
            <v>198.53</v>
          </cell>
          <cell r="M119">
            <v>0</v>
          </cell>
          <cell r="O119">
            <v>1.37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ROBERVANDO CANDIDO DE ALENCAR</v>
          </cell>
          <cell r="F120" t="str">
            <v>3 - Administrativo</v>
          </cell>
          <cell r="G120">
            <v>142105</v>
          </cell>
          <cell r="H120">
            <v>44166</v>
          </cell>
          <cell r="J120">
            <v>1246.068</v>
          </cell>
          <cell r="L120">
            <v>198.53</v>
          </cell>
          <cell r="M120">
            <v>30</v>
          </cell>
          <cell r="O120">
            <v>1.37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RODRIGO ANDRADE FERREIRA</v>
          </cell>
          <cell r="F121" t="str">
            <v>3 - Administrativo</v>
          </cell>
          <cell r="G121">
            <v>517410</v>
          </cell>
          <cell r="H121">
            <v>44166</v>
          </cell>
          <cell r="J121">
            <v>159.60480000000001</v>
          </cell>
          <cell r="L121">
            <v>198.53</v>
          </cell>
          <cell r="M121">
            <v>0</v>
          </cell>
          <cell r="O121">
            <v>1.37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RONALDO TORESIN DE PETTA</v>
          </cell>
          <cell r="F122" t="str">
            <v>3 - Administrativo</v>
          </cell>
          <cell r="G122">
            <v>317210</v>
          </cell>
          <cell r="H122">
            <v>44166</v>
          </cell>
          <cell r="J122">
            <v>140.29920000000001</v>
          </cell>
          <cell r="L122">
            <v>198.53</v>
          </cell>
          <cell r="M122">
            <v>33.67</v>
          </cell>
          <cell r="O122">
            <v>1.37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ROSELANE FERREIRA DA SILVA</v>
          </cell>
          <cell r="F123" t="str">
            <v>2 - Outros Profissionais da Saúde</v>
          </cell>
          <cell r="G123">
            <v>322205</v>
          </cell>
          <cell r="H123">
            <v>44166</v>
          </cell>
          <cell r="J123">
            <v>160.684</v>
          </cell>
          <cell r="L123">
            <v>198.53</v>
          </cell>
          <cell r="M123">
            <v>20.9</v>
          </cell>
          <cell r="O123">
            <v>1.37</v>
          </cell>
          <cell r="R123">
            <v>246.46</v>
          </cell>
          <cell r="S123">
            <v>62.7</v>
          </cell>
          <cell r="U123">
            <v>0</v>
          </cell>
        </row>
        <row r="124">
          <cell r="C124" t="str">
            <v>UPAE GARANHUNS</v>
          </cell>
          <cell r="E124" t="str">
            <v>ROSILENE ALVES DA SILVA</v>
          </cell>
          <cell r="F124" t="str">
            <v>2 - Outros Profissionais da Saúde</v>
          </cell>
          <cell r="G124">
            <v>322205</v>
          </cell>
          <cell r="H124">
            <v>44166</v>
          </cell>
          <cell r="J124">
            <v>175.59520000000001</v>
          </cell>
          <cell r="L124">
            <v>198.53</v>
          </cell>
          <cell r="M124">
            <v>0</v>
          </cell>
          <cell r="O124">
            <v>1.37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ROSIMEIRE PAIVA DE ALMEIDA GOMES</v>
          </cell>
          <cell r="F125" t="str">
            <v>2 - Outros Profissionais da Saúde</v>
          </cell>
          <cell r="G125">
            <v>223705</v>
          </cell>
          <cell r="H125">
            <v>44166</v>
          </cell>
          <cell r="J125">
            <v>157.86720000000003</v>
          </cell>
          <cell r="L125">
            <v>198.53</v>
          </cell>
          <cell r="M125">
            <v>20.9</v>
          </cell>
          <cell r="O125">
            <v>1.37</v>
          </cell>
          <cell r="S125">
            <v>0</v>
          </cell>
          <cell r="U125">
            <v>64</v>
          </cell>
          <cell r="X125" t="str">
            <v>AUXILIO CRECHE</v>
          </cell>
        </row>
        <row r="126">
          <cell r="C126" t="str">
            <v>UPAE GARANHUNS</v>
          </cell>
          <cell r="E126" t="str">
            <v>SAMUEL HENRIQUE FEITOSA BRITO</v>
          </cell>
          <cell r="F126" t="str">
            <v>3 - Administrativo</v>
          </cell>
          <cell r="G126">
            <v>131205</v>
          </cell>
          <cell r="H126">
            <v>44166</v>
          </cell>
          <cell r="J126">
            <v>1271.1479999999999</v>
          </cell>
          <cell r="L126">
            <v>198.53</v>
          </cell>
          <cell r="M126">
            <v>30</v>
          </cell>
          <cell r="O126">
            <v>1.37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SAYONARA BARBOSA DA SILVA SANTOS</v>
          </cell>
          <cell r="F127" t="str">
            <v>2 - Outros Profissionais da Saúde</v>
          </cell>
          <cell r="G127">
            <v>322205</v>
          </cell>
          <cell r="H127">
            <v>44166</v>
          </cell>
          <cell r="J127">
            <v>162.14239999999998</v>
          </cell>
          <cell r="L127">
            <v>198.53</v>
          </cell>
          <cell r="M127">
            <v>20.9</v>
          </cell>
          <cell r="O127">
            <v>1.37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SEBASTIAO BRANCO DA SILVA JUNIOR</v>
          </cell>
          <cell r="F128" t="str">
            <v>3 - Administrativo</v>
          </cell>
          <cell r="G128">
            <v>411010</v>
          </cell>
          <cell r="H128">
            <v>44166</v>
          </cell>
          <cell r="J128">
            <v>117.89200000000001</v>
          </cell>
          <cell r="L128">
            <v>198.53</v>
          </cell>
          <cell r="M128">
            <v>20.9</v>
          </cell>
          <cell r="O128">
            <v>1.37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SIMONE BISPO DE ARAUJO</v>
          </cell>
          <cell r="F129" t="str">
            <v>2 - Outros Profissionais da Saúde</v>
          </cell>
          <cell r="G129">
            <v>322205</v>
          </cell>
          <cell r="H129">
            <v>44166</v>
          </cell>
          <cell r="J129">
            <v>181.89680000000001</v>
          </cell>
          <cell r="L129">
            <v>198.53</v>
          </cell>
          <cell r="M129">
            <v>0</v>
          </cell>
          <cell r="O129">
            <v>1.37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SIMONY LOPES FARIAS</v>
          </cell>
          <cell r="F130" t="str">
            <v>2 - Outros Profissionais da Saúde</v>
          </cell>
          <cell r="G130">
            <v>223505</v>
          </cell>
          <cell r="H130">
            <v>44166</v>
          </cell>
          <cell r="J130">
            <v>383.53199999999998</v>
          </cell>
          <cell r="L130">
            <v>198.53</v>
          </cell>
          <cell r="M130">
            <v>2.62</v>
          </cell>
          <cell r="O130">
            <v>1.37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TARCISIO VIEIRA DE MORAES</v>
          </cell>
          <cell r="F131" t="str">
            <v>3 - Administrativo</v>
          </cell>
          <cell r="G131">
            <v>411010</v>
          </cell>
          <cell r="H131">
            <v>44166</v>
          </cell>
          <cell r="J131">
            <v>165.99759999999998</v>
          </cell>
          <cell r="L131">
            <v>198.53</v>
          </cell>
          <cell r="M131">
            <v>20.9</v>
          </cell>
          <cell r="O131">
            <v>1.37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TATHYANA SEMIRAMYS ALBUQUERQUE SILVA VASCONCELOS</v>
          </cell>
          <cell r="F132" t="str">
            <v>2 - Outros Profissionais da Saúde</v>
          </cell>
          <cell r="G132">
            <v>223505</v>
          </cell>
          <cell r="H132">
            <v>44166</v>
          </cell>
          <cell r="J132">
            <v>458.92</v>
          </cell>
          <cell r="L132">
            <v>198.53</v>
          </cell>
          <cell r="M132">
            <v>0</v>
          </cell>
          <cell r="O132">
            <v>1.37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TATIANA CRISTINA DA SILVA BARBOSA</v>
          </cell>
          <cell r="F133" t="str">
            <v>3 - Administrativo</v>
          </cell>
          <cell r="G133">
            <v>411010</v>
          </cell>
          <cell r="H133">
            <v>44166</v>
          </cell>
          <cell r="J133">
            <v>128.44400000000002</v>
          </cell>
          <cell r="L133">
            <v>198.53</v>
          </cell>
          <cell r="M133">
            <v>20.9</v>
          </cell>
          <cell r="O133">
            <v>1.37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TAYANA BARBOSA TRAJANO GUERRA</v>
          </cell>
          <cell r="F134" t="str">
            <v>3 - Administrativo</v>
          </cell>
          <cell r="G134">
            <v>131210</v>
          </cell>
          <cell r="H134">
            <v>44166</v>
          </cell>
          <cell r="J134">
            <v>1458.0583999999999</v>
          </cell>
          <cell r="L134">
            <v>198.53</v>
          </cell>
          <cell r="M134">
            <v>30</v>
          </cell>
          <cell r="O134">
            <v>1.37</v>
          </cell>
          <cell r="S134">
            <v>0</v>
          </cell>
          <cell r="U134">
            <v>0</v>
          </cell>
        </row>
        <row r="135">
          <cell r="C135" t="str">
            <v>UPAE GARANHUNS</v>
          </cell>
          <cell r="E135" t="str">
            <v>THAYS FERNANDA DA SILVA FERREIRA</v>
          </cell>
          <cell r="F135" t="str">
            <v>3 - Administrativo</v>
          </cell>
          <cell r="G135">
            <v>411010</v>
          </cell>
          <cell r="H135">
            <v>44166</v>
          </cell>
          <cell r="J135">
            <v>11.3208</v>
          </cell>
          <cell r="L135">
            <v>198.53</v>
          </cell>
          <cell r="M135">
            <v>0</v>
          </cell>
          <cell r="O135">
            <v>1.37</v>
          </cell>
          <cell r="R135">
            <v>245.46</v>
          </cell>
          <cell r="S135">
            <v>31.35</v>
          </cell>
          <cell r="U135">
            <v>0</v>
          </cell>
        </row>
        <row r="136">
          <cell r="C136" t="str">
            <v>UPAE GARANHUNS</v>
          </cell>
          <cell r="E136" t="str">
            <v>THIAGO JOSE GUEIROS DA ROCHA</v>
          </cell>
          <cell r="F136" t="str">
            <v>3 - Administrativo</v>
          </cell>
          <cell r="G136">
            <v>411010</v>
          </cell>
          <cell r="H136">
            <v>44166</v>
          </cell>
          <cell r="J136">
            <v>131.6704</v>
          </cell>
          <cell r="L136">
            <v>198.53</v>
          </cell>
          <cell r="M136">
            <v>0</v>
          </cell>
          <cell r="O136">
            <v>1.37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TIAGO DOS SANTOS SILVA</v>
          </cell>
          <cell r="F137" t="str">
            <v>3 - Administrativo</v>
          </cell>
          <cell r="G137">
            <v>411010</v>
          </cell>
          <cell r="H137">
            <v>44166</v>
          </cell>
          <cell r="J137">
            <v>133.55439999999999</v>
          </cell>
          <cell r="L137">
            <v>198.53</v>
          </cell>
          <cell r="M137">
            <v>20.9</v>
          </cell>
          <cell r="O137">
            <v>1.37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VALDERES BARBOSA RODRIGUES DE LIMA</v>
          </cell>
          <cell r="F138" t="str">
            <v>2 - Outros Profissionais da Saúde</v>
          </cell>
          <cell r="G138">
            <v>251605</v>
          </cell>
          <cell r="H138">
            <v>44166</v>
          </cell>
          <cell r="J138">
            <v>350.42</v>
          </cell>
          <cell r="L138">
            <v>198.53</v>
          </cell>
          <cell r="M138">
            <v>36.19</v>
          </cell>
          <cell r="O138">
            <v>1.37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VALDERICE DA SILVA GOMES</v>
          </cell>
          <cell r="F139" t="str">
            <v>2 - Outros Profissionais da Saúde</v>
          </cell>
          <cell r="G139">
            <v>322205</v>
          </cell>
          <cell r="H139">
            <v>44166</v>
          </cell>
          <cell r="J139">
            <v>180.9248</v>
          </cell>
          <cell r="L139">
            <v>198.53</v>
          </cell>
          <cell r="M139">
            <v>0</v>
          </cell>
          <cell r="O139">
            <v>1.37</v>
          </cell>
          <cell r="S139">
            <v>0</v>
          </cell>
          <cell r="U139">
            <v>66.11</v>
          </cell>
          <cell r="X139" t="str">
            <v>AUXILIO CRECHE</v>
          </cell>
        </row>
        <row r="140">
          <cell r="C140" t="str">
            <v>UPAE GARANHUNS</v>
          </cell>
          <cell r="E140" t="str">
            <v>VIVIANE SOARES DA SILVA</v>
          </cell>
          <cell r="F140" t="str">
            <v>2 - Outros Profissionais da Saúde</v>
          </cell>
          <cell r="G140">
            <v>322205</v>
          </cell>
          <cell r="H140">
            <v>44166</v>
          </cell>
          <cell r="J140">
            <v>166.0984</v>
          </cell>
          <cell r="L140">
            <v>198.43</v>
          </cell>
          <cell r="M140">
            <v>20.9</v>
          </cell>
          <cell r="O140">
            <v>1.37</v>
          </cell>
          <cell r="S140">
            <v>0</v>
          </cell>
          <cell r="U140">
            <v>66.11</v>
          </cell>
          <cell r="X140" t="str">
            <v>AUXILIO CRECHE</v>
          </cell>
        </row>
        <row r="141">
          <cell r="C141" t="str">
            <v>UPAE GARANHUNS</v>
          </cell>
          <cell r="E141" t="str">
            <v>WAGNER DE BARROS MELO</v>
          </cell>
          <cell r="F141" t="str">
            <v>2 - Outros Profissionais da Saúde</v>
          </cell>
          <cell r="G141">
            <v>515110</v>
          </cell>
          <cell r="H141">
            <v>44166</v>
          </cell>
          <cell r="J141">
            <v>166.75360000000001</v>
          </cell>
          <cell r="L141">
            <v>198.44</v>
          </cell>
          <cell r="M141">
            <v>20.9</v>
          </cell>
          <cell r="O141">
            <v>1.37</v>
          </cell>
          <cell r="R141">
            <v>245.46</v>
          </cell>
          <cell r="S141">
            <v>62.7</v>
          </cell>
          <cell r="U141">
            <v>0</v>
          </cell>
        </row>
        <row r="142">
          <cell r="C142" t="str">
            <v>UPAE GARANHUNS</v>
          </cell>
          <cell r="E142" t="str">
            <v>WELLINGTON JORGE VASCONCELOS BURGOS</v>
          </cell>
          <cell r="F142" t="str">
            <v>3 - Administrativo</v>
          </cell>
          <cell r="G142">
            <v>517410</v>
          </cell>
          <cell r="H142">
            <v>44166</v>
          </cell>
          <cell r="J142">
            <v>156.90799999999999</v>
          </cell>
          <cell r="L142">
            <v>198.43</v>
          </cell>
          <cell r="M142">
            <v>20.9</v>
          </cell>
          <cell r="O142">
            <v>1.47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WESLEY MARLON SILVA DOS SANTOS</v>
          </cell>
          <cell r="F143" t="str">
            <v>2 - Outros Profissionais da Saúde</v>
          </cell>
          <cell r="G143">
            <v>324115</v>
          </cell>
          <cell r="H143">
            <v>44166</v>
          </cell>
          <cell r="J143">
            <v>351.73119999999994</v>
          </cell>
          <cell r="L143">
            <v>198.43</v>
          </cell>
          <cell r="M143">
            <v>14.92</v>
          </cell>
          <cell r="O143">
            <v>1.47</v>
          </cell>
          <cell r="S143">
            <v>0</v>
          </cell>
          <cell r="U143">
            <v>0</v>
          </cell>
        </row>
        <row r="144">
          <cell r="C144" t="str">
            <v>UPAE GARANHUNS</v>
          </cell>
          <cell r="E144" t="str">
            <v>ZILANDA MORAES DA SILVA</v>
          </cell>
          <cell r="F144" t="str">
            <v>3 - Administrativo</v>
          </cell>
          <cell r="G144">
            <v>411010</v>
          </cell>
          <cell r="H144">
            <v>44166</v>
          </cell>
          <cell r="J144">
            <v>131.62240000000003</v>
          </cell>
          <cell r="L144">
            <v>198.43</v>
          </cell>
          <cell r="M144">
            <v>20.9</v>
          </cell>
          <cell r="O144">
            <v>1.47</v>
          </cell>
          <cell r="R144">
            <v>245.46</v>
          </cell>
          <cell r="S144">
            <v>50.16</v>
          </cell>
          <cell r="U144">
            <v>51.2</v>
          </cell>
          <cell r="X144" t="str">
            <v>AUXILIO CRECHE</v>
          </cell>
        </row>
        <row r="145">
          <cell r="S145">
            <v>0</v>
          </cell>
          <cell r="U145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172.10400000000001</v>
      </c>
      <c r="J3" s="15">
        <f>'[1]TCE - ANEXO III - Preencher'!K12</f>
        <v>0</v>
      </c>
      <c r="K3" s="16">
        <f>'[1]TCE - ANEXO III - Preencher'!L12</f>
        <v>198.53</v>
      </c>
      <c r="L3" s="16">
        <f>'[1]TCE - ANEXO III - Preencher'!M12</f>
        <v>20.9</v>
      </c>
      <c r="M3" s="16">
        <f>K3-L3</f>
        <v>177.63</v>
      </c>
      <c r="N3" s="16">
        <f>'[1]TCE - ANEXO III - Preencher'!O12</f>
        <v>1.37</v>
      </c>
      <c r="O3" s="16">
        <f>'[1]TCE - ANEXO III - Preencher'!P12</f>
        <v>0</v>
      </c>
      <c r="P3" s="17">
        <f>N3-O3</f>
        <v>1.37</v>
      </c>
      <c r="Q3" s="16">
        <f>'[1]TCE - ANEXO III - Preencher'!R12</f>
        <v>245.45</v>
      </c>
      <c r="R3" s="16">
        <f>'[1]TCE - ANEXO III - Preencher'!S12</f>
        <v>62.7</v>
      </c>
      <c r="S3" s="17">
        <f>Q3-R3</f>
        <v>182.75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533.85400000000004</v>
      </c>
    </row>
    <row r="4" spans="1:28" s="4" customFormat="1">
      <c r="A4" s="9">
        <f>IFERROR(VLOOKUP(B4,'[1]DADOS (OCULTAR)'!$P$3:$R$56,3,0),"")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317210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215.60080000000002</v>
      </c>
      <c r="J4" s="15">
        <f>'[1]TCE - ANEXO III - Preencher'!K13</f>
        <v>0</v>
      </c>
      <c r="K4" s="16">
        <f>'[1]TCE - ANEXO III - Preencher'!L13</f>
        <v>198.53</v>
      </c>
      <c r="L4" s="16">
        <f>'[1]TCE - ANEXO III - Preencher'!M13</f>
        <v>33.67</v>
      </c>
      <c r="M4" s="16">
        <f t="shared" ref="M4:M67" si="1">K4-L4</f>
        <v>164.86</v>
      </c>
      <c r="N4" s="16">
        <f>'[1]TCE - ANEXO III - Preencher'!O13</f>
        <v>1.37</v>
      </c>
      <c r="O4" s="16">
        <f>'[1]TCE - ANEXO III - Preencher'!P13</f>
        <v>0</v>
      </c>
      <c r="P4" s="17">
        <f t="shared" ref="P4:P67" si="2">N4-O4</f>
        <v>1.37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381.83080000000007</v>
      </c>
    </row>
    <row r="5" spans="1:28" s="4" customFormat="1">
      <c r="A5" s="9">
        <f>IFERROR(VLOOKUP(B5,'[1]DADOS (OCULTAR)'!$P$3:$R$56,3,0),"")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ADRIANA SANTOS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142115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261.04480000000001</v>
      </c>
      <c r="J5" s="15">
        <f>'[1]TCE - ANEXO III - Preencher'!K14</f>
        <v>0</v>
      </c>
      <c r="K5" s="16">
        <f>'[1]TCE - ANEXO III - Preencher'!L14</f>
        <v>198.53</v>
      </c>
      <c r="L5" s="16">
        <f>'[1]TCE - ANEXO III - Preencher'!M14</f>
        <v>60.24</v>
      </c>
      <c r="M5" s="16">
        <f t="shared" si="1"/>
        <v>138.29</v>
      </c>
      <c r="N5" s="16">
        <f>'[1]TCE - ANEXO III - Preencher'!O14</f>
        <v>1.37</v>
      </c>
      <c r="O5" s="16">
        <f>'[1]TCE - ANEXO III - Preencher'!P14</f>
        <v>0</v>
      </c>
      <c r="P5" s="17">
        <f t="shared" si="2"/>
        <v>1.37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400.70479999999998</v>
      </c>
    </row>
    <row r="6" spans="1:28" s="4" customFormat="1">
      <c r="A6" s="9">
        <f>IFERROR(VLOOKUP(B6,'[1]DADOS (OCULTAR)'!$P$3:$R$56,3,0),"")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DA SILVA VILELA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517410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156.74959999999999</v>
      </c>
      <c r="J6" s="15">
        <f>'[1]TCE - ANEXO III - Preencher'!K15</f>
        <v>0</v>
      </c>
      <c r="K6" s="16">
        <f>'[1]TCE - ANEXO III - Preencher'!L15</f>
        <v>198.53</v>
      </c>
      <c r="L6" s="16">
        <f>'[1]TCE - ANEXO III - Preencher'!M15</f>
        <v>0</v>
      </c>
      <c r="M6" s="16">
        <f t="shared" si="1"/>
        <v>198.53</v>
      </c>
      <c r="N6" s="16">
        <f>'[1]TCE - ANEXO III - Preencher'!O15</f>
        <v>1.37</v>
      </c>
      <c r="O6" s="16">
        <f>'[1]TCE - ANEXO III - Preencher'!P15</f>
        <v>0</v>
      </c>
      <c r="P6" s="17">
        <f t="shared" si="2"/>
        <v>1.37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356.64959999999996</v>
      </c>
    </row>
    <row r="7" spans="1:28" s="4" customFormat="1">
      <c r="A7" s="9">
        <f>IFERROR(VLOOKUP(B7,'[1]DADOS (OCULTAR)'!$P$3:$R$56,3,0),"")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ALINE BATISTA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166.62560000000002</v>
      </c>
      <c r="J7" s="15">
        <f>'[1]TCE - ANEXO III - Preencher'!K16</f>
        <v>0</v>
      </c>
      <c r="K7" s="16">
        <f>'[1]TCE - ANEXO III - Preencher'!L16</f>
        <v>198.53</v>
      </c>
      <c r="L7" s="16">
        <f>'[1]TCE - ANEXO III - Preencher'!M16</f>
        <v>20.9</v>
      </c>
      <c r="M7" s="16">
        <f t="shared" si="1"/>
        <v>177.63</v>
      </c>
      <c r="N7" s="16">
        <f>'[1]TCE - ANEXO III - Preencher'!O16</f>
        <v>1.37</v>
      </c>
      <c r="O7" s="16">
        <f>'[1]TCE - ANEXO III - Preencher'!P16</f>
        <v>0</v>
      </c>
      <c r="P7" s="17">
        <f t="shared" si="2"/>
        <v>1.37</v>
      </c>
      <c r="Q7" s="16">
        <f>'[1]TCE - ANEXO III - Preencher'!R16</f>
        <v>245.45</v>
      </c>
      <c r="R7" s="16">
        <f>'[1]TCE - ANEXO III - Preencher'!S16</f>
        <v>62.7</v>
      </c>
      <c r="S7" s="17">
        <f t="shared" si="3"/>
        <v>182.75</v>
      </c>
      <c r="T7" s="16">
        <f>'[1]TCE - ANEXO III - Preencher'!U16</f>
        <v>66.11</v>
      </c>
      <c r="U7" s="16">
        <f>'[1]TCE - ANEXO III - Preencher'!V16</f>
        <v>0</v>
      </c>
      <c r="V7" s="17">
        <f t="shared" si="4"/>
        <v>66.11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594.48560000000009</v>
      </c>
    </row>
    <row r="8" spans="1:28" s="4" customFormat="1">
      <c r="A8" s="9">
        <f>IFERROR(VLOOKUP(B8,'[1]DADOS (OCULTAR)'!$P$3:$R$56,3,0),"")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ALYNE MARIA DE OLIVEIRA VASCONCELOS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223810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242.22880000000001</v>
      </c>
      <c r="J8" s="15">
        <f>'[1]TCE - ANEXO III - Preencher'!K17</f>
        <v>0</v>
      </c>
      <c r="K8" s="16">
        <f>'[1]TCE - ANEXO III - Preencher'!L17</f>
        <v>198.53</v>
      </c>
      <c r="L8" s="16">
        <f>'[1]TCE - ANEXO III - Preencher'!M17</f>
        <v>0</v>
      </c>
      <c r="M8" s="16">
        <f t="shared" si="1"/>
        <v>198.53</v>
      </c>
      <c r="N8" s="16">
        <f>'[1]TCE - ANEXO III - Preencher'!O17</f>
        <v>1.37</v>
      </c>
      <c r="O8" s="16">
        <f>'[1]TCE - ANEXO III - Preencher'!P17</f>
        <v>0</v>
      </c>
      <c r="P8" s="17">
        <f t="shared" si="2"/>
        <v>1.37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64</v>
      </c>
      <c r="U8" s="16">
        <f>'[1]TCE - ANEXO III - Preencher'!V17</f>
        <v>0</v>
      </c>
      <c r="V8" s="17">
        <f t="shared" si="4"/>
        <v>64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506.12880000000001</v>
      </c>
    </row>
    <row r="9" spans="1:28" s="4" customFormat="1">
      <c r="A9" s="9">
        <f>IFERROR(VLOOKUP(B9,'[1]DADOS (OCULTAR)'!$P$3:$R$56,3,0),"")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AMANDA DE MELO BERNARDO</v>
      </c>
      <c r="E9" s="10" t="str">
        <f>IF('[1]TCE - ANEXO III - Preencher'!F18="4 - Assistência Odontológica","2 - Outros Profissionais da Saúde",'[1]TCE - ANEXO III - Preencher'!F18)</f>
        <v>3 - Administrativo</v>
      </c>
      <c r="F9" s="13">
        <f>'[1]TCE - ANEXO III - Preencher'!G18</f>
        <v>411010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126.62240000000001</v>
      </c>
      <c r="J9" s="15">
        <f>'[1]TCE - ANEXO III - Preencher'!K18</f>
        <v>0</v>
      </c>
      <c r="K9" s="16">
        <f>'[1]TCE - ANEXO III - Preencher'!L18</f>
        <v>198.53</v>
      </c>
      <c r="L9" s="16">
        <f>'[1]TCE - ANEXO III - Preencher'!M18</f>
        <v>20.9</v>
      </c>
      <c r="M9" s="16">
        <f t="shared" si="1"/>
        <v>177.63</v>
      </c>
      <c r="N9" s="16">
        <f>'[1]TCE - ANEXO III - Preencher'!O18</f>
        <v>1.37</v>
      </c>
      <c r="O9" s="16">
        <f>'[1]TCE - ANEXO III - Preencher'!P18</f>
        <v>0</v>
      </c>
      <c r="P9" s="17">
        <f t="shared" si="2"/>
        <v>1.37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305.62240000000003</v>
      </c>
    </row>
    <row r="10" spans="1:28" s="4" customFormat="1">
      <c r="A10" s="9">
        <f>IFERROR(VLOOKUP(B10,'[1]DADOS (OCULTAR)'!$P$3:$R$56,3,0),"")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ANA CLAUDIA CORREIA MELO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221.2696</v>
      </c>
      <c r="J10" s="15">
        <f>'[1]TCE - ANEXO III - Preencher'!K19</f>
        <v>0</v>
      </c>
      <c r="K10" s="16">
        <f>'[1]TCE - ANEXO III - Preencher'!L19</f>
        <v>198.53</v>
      </c>
      <c r="L10" s="16">
        <f>'[1]TCE - ANEXO III - Preencher'!M19</f>
        <v>20.9</v>
      </c>
      <c r="M10" s="16">
        <f t="shared" si="1"/>
        <v>177.63</v>
      </c>
      <c r="N10" s="16">
        <f>'[1]TCE - ANEXO III - Preencher'!O19</f>
        <v>1.37</v>
      </c>
      <c r="O10" s="16">
        <f>'[1]TCE - ANEXO III - Preencher'!P19</f>
        <v>0</v>
      </c>
      <c r="P10" s="17">
        <f t="shared" si="2"/>
        <v>1.37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400.26959999999997</v>
      </c>
    </row>
    <row r="11" spans="1:28" s="4" customFormat="1">
      <c r="A11" s="9">
        <f>IFERROR(VLOOKUP(B11,'[1]DADOS (OCULTAR)'!$P$3:$R$56,3,0),"")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CRISTINA FELIX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183.91839999999999</v>
      </c>
      <c r="J11" s="15">
        <f>'[1]TCE - ANEXO III - Preencher'!K20</f>
        <v>0</v>
      </c>
      <c r="K11" s="16">
        <f>'[1]TCE - ANEXO III - Preencher'!L20</f>
        <v>198.53</v>
      </c>
      <c r="L11" s="16">
        <f>'[1]TCE - ANEXO III - Preencher'!M20</f>
        <v>20.9</v>
      </c>
      <c r="M11" s="16">
        <f t="shared" si="1"/>
        <v>177.63</v>
      </c>
      <c r="N11" s="16">
        <f>'[1]TCE - ANEXO III - Preencher'!O20</f>
        <v>1.37</v>
      </c>
      <c r="O11" s="16">
        <f>'[1]TCE - ANEXO III - Preencher'!P20</f>
        <v>0</v>
      </c>
      <c r="P11" s="17">
        <f t="shared" si="2"/>
        <v>1.37</v>
      </c>
      <c r="Q11" s="16">
        <f>'[1]TCE - ANEXO III - Preencher'!R20</f>
        <v>245.45</v>
      </c>
      <c r="R11" s="16">
        <f>'[1]TCE - ANEXO III - Preencher'!S20</f>
        <v>41.8</v>
      </c>
      <c r="S11" s="17">
        <f t="shared" si="3"/>
        <v>203.64999999999998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566.5684</v>
      </c>
    </row>
    <row r="12" spans="1:28" s="4" customFormat="1">
      <c r="A12" s="9">
        <f>IFERROR(VLOOKUP(B12,'[1]DADOS (OCULTAR)'!$P$3:$R$56,3,0),"")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MARIA SANTOS DE OLIVEIRA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245.0232</v>
      </c>
      <c r="J12" s="15">
        <f>'[1]TCE - ANEXO III - Preencher'!K21</f>
        <v>0</v>
      </c>
      <c r="K12" s="16">
        <f>'[1]TCE - ANEXO III - Preencher'!L21</f>
        <v>198.53</v>
      </c>
      <c r="L12" s="16">
        <f>'[1]TCE - ANEXO III - Preencher'!M21</f>
        <v>36.19</v>
      </c>
      <c r="M12" s="16">
        <f t="shared" si="1"/>
        <v>162.34</v>
      </c>
      <c r="N12" s="16">
        <f>'[1]TCE - ANEXO III - Preencher'!O21</f>
        <v>1.37</v>
      </c>
      <c r="O12" s="16">
        <f>'[1]TCE - ANEXO III - Preencher'!P21</f>
        <v>0</v>
      </c>
      <c r="P12" s="17">
        <f t="shared" si="2"/>
        <v>1.37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408.73320000000001</v>
      </c>
    </row>
    <row r="13" spans="1:28" s="4" customFormat="1">
      <c r="A13" s="9">
        <f>IFERROR(VLOOKUP(B13,'[1]DADOS (OCULTAR)'!$P$3:$R$56,3,0),"")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PAULA LEAL SOBRINHO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184.99760000000003</v>
      </c>
      <c r="J13" s="15">
        <f>'[1]TCE - ANEXO III - Preencher'!K22</f>
        <v>0</v>
      </c>
      <c r="K13" s="16">
        <f>'[1]TCE - ANEXO III - Preencher'!L22</f>
        <v>198.53</v>
      </c>
      <c r="L13" s="16">
        <f>'[1]TCE - ANEXO III - Preencher'!M22</f>
        <v>20.9</v>
      </c>
      <c r="M13" s="16">
        <f t="shared" si="1"/>
        <v>177.63</v>
      </c>
      <c r="N13" s="16">
        <f>'[1]TCE - ANEXO III - Preencher'!O22</f>
        <v>1.37</v>
      </c>
      <c r="O13" s="16">
        <f>'[1]TCE - ANEXO III - Preencher'!P22</f>
        <v>0</v>
      </c>
      <c r="P13" s="17">
        <f t="shared" si="2"/>
        <v>1.37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66.11</v>
      </c>
      <c r="U13" s="16">
        <f>'[1]TCE - ANEXO III - Preencher'!V22</f>
        <v>0</v>
      </c>
      <c r="V13" s="17">
        <f t="shared" si="4"/>
        <v>66.11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430.10760000000005</v>
      </c>
    </row>
    <row r="14" spans="1:28" s="4" customFormat="1">
      <c r="A14" s="9">
        <f>IFERROR(VLOOKUP(B14,'[1]DADOS (OCULTAR)'!$P$3:$R$56,3,0),"")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ANDERSON DA SILVA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127.05520000000001</v>
      </c>
      <c r="J14" s="15">
        <f>'[1]TCE - ANEXO III - Preencher'!K23</f>
        <v>0</v>
      </c>
      <c r="K14" s="16">
        <f>'[1]TCE - ANEXO III - Preencher'!L23</f>
        <v>198.53</v>
      </c>
      <c r="L14" s="16">
        <f>'[1]TCE - ANEXO III - Preencher'!M23</f>
        <v>20.9</v>
      </c>
      <c r="M14" s="16">
        <f t="shared" si="1"/>
        <v>177.63</v>
      </c>
      <c r="N14" s="16">
        <f>'[1]TCE - ANEXO III - Preencher'!O23</f>
        <v>1.37</v>
      </c>
      <c r="O14" s="16">
        <f>'[1]TCE - ANEXO III - Preencher'!P23</f>
        <v>0</v>
      </c>
      <c r="P14" s="17">
        <f t="shared" si="2"/>
        <v>1.37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306.05520000000001</v>
      </c>
    </row>
    <row r="15" spans="1:28" s="4" customFormat="1">
      <c r="A15" s="9">
        <f>IFERROR(VLOOKUP(B15,'[1]DADOS (OCULTAR)'!$P$3:$R$56,3,0),"")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WETMAN DE MOURA TRAJANO GUERRA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950110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488.58320000000003</v>
      </c>
      <c r="J15" s="15">
        <f>'[1]TCE - ANEXO III - Preencher'!K24</f>
        <v>0</v>
      </c>
      <c r="K15" s="16">
        <f>'[1]TCE - ANEXO III - Preencher'!L24</f>
        <v>198.53</v>
      </c>
      <c r="L15" s="16">
        <f>'[1]TCE - ANEXO III - Preencher'!M24</f>
        <v>73.55</v>
      </c>
      <c r="M15" s="16">
        <f t="shared" si="1"/>
        <v>124.98</v>
      </c>
      <c r="N15" s="16">
        <f>'[1]TCE - ANEXO III - Preencher'!O24</f>
        <v>1.37</v>
      </c>
      <c r="O15" s="16">
        <f>'[1]TCE - ANEXO III - Preencher'!P24</f>
        <v>0</v>
      </c>
      <c r="P15" s="17">
        <f t="shared" si="2"/>
        <v>1.37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614.93320000000006</v>
      </c>
    </row>
    <row r="16" spans="1:28" s="4" customFormat="1">
      <c r="A16" s="9">
        <f>IFERROR(VLOOKUP(B16,'[1]DADOS (OCULTAR)'!$P$3:$R$56,3,0),"")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ANDRE FERREIRA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513430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158.06720000000001</v>
      </c>
      <c r="J16" s="15">
        <f>'[1]TCE - ANEXO III - Preencher'!K25</f>
        <v>0</v>
      </c>
      <c r="K16" s="16">
        <f>'[1]TCE - ANEXO III - Preencher'!L25</f>
        <v>198.53</v>
      </c>
      <c r="L16" s="16">
        <f>'[1]TCE - ANEXO III - Preencher'!M25</f>
        <v>20.9</v>
      </c>
      <c r="M16" s="16">
        <f t="shared" si="1"/>
        <v>177.63</v>
      </c>
      <c r="N16" s="16">
        <f>'[1]TCE - ANEXO III - Preencher'!O25</f>
        <v>1.37</v>
      </c>
      <c r="O16" s="16">
        <f>'[1]TCE - ANEXO III - Preencher'!P25</f>
        <v>0</v>
      </c>
      <c r="P16" s="17">
        <f t="shared" si="2"/>
        <v>1.37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337.06720000000001</v>
      </c>
    </row>
    <row r="17" spans="1:28" s="4" customFormat="1">
      <c r="A17" s="9">
        <f>IFERROR(VLOOKUP(B17,'[1]DADOS (OCULTAR)'!$P$3:$R$56,3,0),"")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ANDREA SOARES BATISTA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>
        <f>'[1]TCE - ANEXO III - Preencher'!G26</f>
        <v>351605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87.801599999999993</v>
      </c>
      <c r="J17" s="15">
        <f>'[1]TCE - ANEXO III - Preencher'!K26</f>
        <v>0</v>
      </c>
      <c r="K17" s="16">
        <f>'[1]TCE - ANEXO III - Preencher'!L26</f>
        <v>198.53</v>
      </c>
      <c r="L17" s="16">
        <f>'[1]TCE - ANEXO III - Preencher'!M26</f>
        <v>20.9</v>
      </c>
      <c r="M17" s="16">
        <f t="shared" si="1"/>
        <v>177.63</v>
      </c>
      <c r="N17" s="16">
        <f>'[1]TCE - ANEXO III - Preencher'!O26</f>
        <v>1.37</v>
      </c>
      <c r="O17" s="16">
        <f>'[1]TCE - ANEXO III - Preencher'!P26</f>
        <v>0</v>
      </c>
      <c r="P17" s="17">
        <f t="shared" si="2"/>
        <v>1.37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266.80160000000001</v>
      </c>
    </row>
    <row r="18" spans="1:28" s="4" customFormat="1">
      <c r="A18" s="9">
        <f>IFERROR(VLOOKUP(B18,'[1]DADOS (OCULTAR)'!$P$3:$R$56,3,0),"")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ANDRESSA DE OLIVEIRA FERRO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223905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404.87279999999998</v>
      </c>
      <c r="J18" s="15">
        <f>'[1]TCE - ANEXO III - Preencher'!K27</f>
        <v>0</v>
      </c>
      <c r="K18" s="16">
        <f>'[1]TCE - ANEXO III - Preencher'!L27</f>
        <v>198.53</v>
      </c>
      <c r="L18" s="16">
        <f>'[1]TCE - ANEXO III - Preencher'!M27</f>
        <v>40.119999999999997</v>
      </c>
      <c r="M18" s="16">
        <f t="shared" si="1"/>
        <v>158.41</v>
      </c>
      <c r="N18" s="16">
        <f>'[1]TCE - ANEXO III - Preencher'!O27</f>
        <v>1.37</v>
      </c>
      <c r="O18" s="16">
        <f>'[1]TCE - ANEXO III - Preencher'!P27</f>
        <v>0</v>
      </c>
      <c r="P18" s="17">
        <f t="shared" si="2"/>
        <v>1.37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564.65279999999996</v>
      </c>
    </row>
    <row r="19" spans="1:28" s="4" customFormat="1">
      <c r="A19" s="9">
        <f>IFERROR(VLOOKUP(B19,'[1]DADOS (OCULTAR)'!$P$3:$R$56,3,0),"")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ANNY MIKAELLY DE GOES PINTO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130.94479999999999</v>
      </c>
      <c r="J19" s="15">
        <f>'[1]TCE - ANEXO III - Preencher'!K28</f>
        <v>0</v>
      </c>
      <c r="K19" s="16">
        <f>'[1]TCE - ANEXO III - Preencher'!L28</f>
        <v>198.53</v>
      </c>
      <c r="L19" s="16">
        <f>'[1]TCE - ANEXO III - Preencher'!M28</f>
        <v>20.9</v>
      </c>
      <c r="M19" s="16">
        <f t="shared" si="1"/>
        <v>177.63</v>
      </c>
      <c r="N19" s="16">
        <f>'[1]TCE - ANEXO III - Preencher'!O28</f>
        <v>1.37</v>
      </c>
      <c r="O19" s="16">
        <f>'[1]TCE - ANEXO III - Preencher'!P28</f>
        <v>0</v>
      </c>
      <c r="P19" s="17">
        <f t="shared" si="2"/>
        <v>1.37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309.94479999999999</v>
      </c>
    </row>
    <row r="20" spans="1:28" s="4" customFormat="1">
      <c r="A20" s="9">
        <f>IFERROR(VLOOKUP(B20,'[1]DADOS (OCULTAR)'!$P$3:$R$56,3,0),"")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ANTONIO SOARES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517410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156.74160000000001</v>
      </c>
      <c r="J20" s="15">
        <f>'[1]TCE - ANEXO III - Preencher'!K29</f>
        <v>0</v>
      </c>
      <c r="K20" s="16">
        <f>'[1]TCE - ANEXO III - Preencher'!L29</f>
        <v>198.53</v>
      </c>
      <c r="L20" s="16">
        <f>'[1]TCE - ANEXO III - Preencher'!M29</f>
        <v>20.9</v>
      </c>
      <c r="M20" s="16">
        <f t="shared" si="1"/>
        <v>177.63</v>
      </c>
      <c r="N20" s="16">
        <f>'[1]TCE - ANEXO III - Preencher'!O29</f>
        <v>1.37</v>
      </c>
      <c r="O20" s="16">
        <f>'[1]TCE - ANEXO III - Preencher'!P29</f>
        <v>0</v>
      </c>
      <c r="P20" s="17">
        <f t="shared" si="2"/>
        <v>1.37</v>
      </c>
      <c r="Q20" s="16">
        <f>'[1]TCE - ANEXO III - Preencher'!R29</f>
        <v>245.45</v>
      </c>
      <c r="R20" s="16">
        <f>'[1]TCE - ANEXO III - Preencher'!S29</f>
        <v>62.7</v>
      </c>
      <c r="S20" s="17">
        <f t="shared" si="3"/>
        <v>182.75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518.49160000000006</v>
      </c>
    </row>
    <row r="21" spans="1:28" s="4" customFormat="1">
      <c r="A21" s="9">
        <f>IFERROR(VLOOKUP(B21,'[1]DADOS (OCULTAR)'!$P$3:$R$56,3,0),"")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ARLINDO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165.5352</v>
      </c>
      <c r="J21" s="15">
        <f>'[1]TCE - ANEXO III - Preencher'!K30</f>
        <v>0</v>
      </c>
      <c r="K21" s="16">
        <f>'[1]TCE - ANEXO III - Preencher'!L30</f>
        <v>198.53</v>
      </c>
      <c r="L21" s="16">
        <f>'[1]TCE - ANEXO III - Preencher'!M30</f>
        <v>20.9</v>
      </c>
      <c r="M21" s="16">
        <f t="shared" si="1"/>
        <v>177.63</v>
      </c>
      <c r="N21" s="16">
        <f>'[1]TCE - ANEXO III - Preencher'!O30</f>
        <v>1.37</v>
      </c>
      <c r="O21" s="16">
        <f>'[1]TCE - ANEXO III - Preencher'!P30</f>
        <v>0</v>
      </c>
      <c r="P21" s="17">
        <f t="shared" si="2"/>
        <v>1.37</v>
      </c>
      <c r="Q21" s="16">
        <f>'[1]TCE - ANEXO III - Preencher'!R30</f>
        <v>245.45</v>
      </c>
      <c r="R21" s="16">
        <f>'[1]TCE - ANEXO III - Preencher'!S30</f>
        <v>62.7</v>
      </c>
      <c r="S21" s="17">
        <f t="shared" si="3"/>
        <v>182.75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527.28520000000003</v>
      </c>
    </row>
    <row r="22" spans="1:28" s="4" customFormat="1">
      <c r="A22" s="9">
        <f>IFERROR(VLOOKUP(B22,'[1]DADOS (OCULTAR)'!$P$3:$R$56,3,0),"")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BARTOLOMEU FERREIRA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125.08159999999999</v>
      </c>
      <c r="J22" s="15">
        <f>'[1]TCE - ANEXO III - Preencher'!K31</f>
        <v>0</v>
      </c>
      <c r="K22" s="16">
        <f>'[1]TCE - ANEXO III - Preencher'!L31</f>
        <v>198.53</v>
      </c>
      <c r="L22" s="16">
        <f>'[1]TCE - ANEXO III - Preencher'!M31</f>
        <v>20.9</v>
      </c>
      <c r="M22" s="16">
        <f t="shared" si="1"/>
        <v>177.63</v>
      </c>
      <c r="N22" s="16">
        <f>'[1]TCE - ANEXO III - Preencher'!O31</f>
        <v>1.37</v>
      </c>
      <c r="O22" s="16">
        <f>'[1]TCE - ANEXO III - Preencher'!P31</f>
        <v>0</v>
      </c>
      <c r="P22" s="17">
        <f t="shared" si="2"/>
        <v>1.37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304.08159999999998</v>
      </c>
    </row>
    <row r="23" spans="1:28" s="4" customFormat="1">
      <c r="A23" s="9">
        <f>IFERROR(VLOOKUP(B23,'[1]DADOS (OCULTAR)'!$P$3:$R$56,3,0),"")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BRENO HENRIQUES DE SOUZA FARIAS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379.97280000000001</v>
      </c>
      <c r="J23" s="15">
        <f>'[1]TCE - ANEXO III - Preencher'!K32</f>
        <v>0</v>
      </c>
      <c r="K23" s="16">
        <f>'[1]TCE - ANEXO III - Preencher'!L32</f>
        <v>198.53</v>
      </c>
      <c r="L23" s="16">
        <f>'[1]TCE - ANEXO III - Preencher'!M32</f>
        <v>16.27</v>
      </c>
      <c r="M23" s="16">
        <f t="shared" si="1"/>
        <v>182.26</v>
      </c>
      <c r="N23" s="16">
        <f>'[1]TCE - ANEXO III - Preencher'!O32</f>
        <v>1.37</v>
      </c>
      <c r="O23" s="16">
        <f>'[1]TCE - ANEXO III - Preencher'!P32</f>
        <v>0</v>
      </c>
      <c r="P23" s="17">
        <f t="shared" si="2"/>
        <v>1.37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563.6028</v>
      </c>
    </row>
    <row r="24" spans="1:28" s="4" customFormat="1">
      <c r="A24" s="9">
        <f>IFERROR(VLOOKUP(B24,'[1]DADOS (OCULTAR)'!$P$3:$R$56,3,0),"")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CAMILA BARROS DE MORAES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524.8768</v>
      </c>
      <c r="J24" s="15">
        <f>'[1]TCE - ANEXO III - Preencher'!K33</f>
        <v>0</v>
      </c>
      <c r="K24" s="16">
        <f>'[1]TCE - ANEXO III - Preencher'!L33</f>
        <v>198.53</v>
      </c>
      <c r="L24" s="16">
        <f>'[1]TCE - ANEXO III - Preencher'!M33</f>
        <v>3.08</v>
      </c>
      <c r="M24" s="16">
        <f t="shared" si="1"/>
        <v>195.45</v>
      </c>
      <c r="N24" s="16">
        <f>'[1]TCE - ANEXO III - Preencher'!O33</f>
        <v>1.37</v>
      </c>
      <c r="O24" s="16">
        <f>'[1]TCE - ANEXO III - Preencher'!P33</f>
        <v>0</v>
      </c>
      <c r="P24" s="17">
        <f t="shared" si="2"/>
        <v>1.37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721.69680000000005</v>
      </c>
    </row>
    <row r="25" spans="1:28" s="4" customFormat="1">
      <c r="A25" s="9">
        <f>IFERROR(VLOOKUP(B25,'[1]DADOS (OCULTAR)'!$P$3:$R$56,3,0),"")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CARLOS ALBERTO CAVALCANTI TAVARES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514225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173.4864</v>
      </c>
      <c r="J25" s="15">
        <f>'[1]TCE - ANEXO III - Preencher'!K34</f>
        <v>0</v>
      </c>
      <c r="K25" s="16">
        <f>'[1]TCE - ANEXO III - Preencher'!L34</f>
        <v>198.53</v>
      </c>
      <c r="L25" s="16">
        <f>'[1]TCE - ANEXO III - Preencher'!M34</f>
        <v>20.9</v>
      </c>
      <c r="M25" s="16">
        <f t="shared" si="1"/>
        <v>177.63</v>
      </c>
      <c r="N25" s="16">
        <f>'[1]TCE - ANEXO III - Preencher'!O34</f>
        <v>1.37</v>
      </c>
      <c r="O25" s="16">
        <f>'[1]TCE - ANEXO III - Preencher'!P34</f>
        <v>0</v>
      </c>
      <c r="P25" s="17">
        <f t="shared" si="2"/>
        <v>1.37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352.4864</v>
      </c>
    </row>
    <row r="26" spans="1:28" s="4" customFormat="1">
      <c r="A26" s="9">
        <f>IFERROR(VLOOKUP(B26,'[1]DADOS (OCULTAR)'!$P$3:$R$56,3,0),"")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CARMEM DAIANE GOES DE MACEDO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411010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269.5736</v>
      </c>
      <c r="J26" s="15">
        <f>'[1]TCE - ANEXO III - Preencher'!K35</f>
        <v>0</v>
      </c>
      <c r="K26" s="16">
        <f>'[1]TCE - ANEXO III - Preencher'!L35</f>
        <v>198.53</v>
      </c>
      <c r="L26" s="16">
        <f>'[1]TCE - ANEXO III - Preencher'!M35</f>
        <v>32.19</v>
      </c>
      <c r="M26" s="16">
        <f t="shared" si="1"/>
        <v>166.34</v>
      </c>
      <c r="N26" s="16">
        <f>'[1]TCE - ANEXO III - Preencher'!O35</f>
        <v>1.37</v>
      </c>
      <c r="O26" s="16">
        <f>'[1]TCE - ANEXO III - Preencher'!P35</f>
        <v>0</v>
      </c>
      <c r="P26" s="17">
        <f t="shared" si="2"/>
        <v>1.37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437.28359999999998</v>
      </c>
    </row>
    <row r="27" spans="1:28" s="4" customFormat="1">
      <c r="A27" s="9">
        <f>IFERROR(VLOOKUP(B27,'[1]DADOS (OCULTAR)'!$P$3:$R$56,3,0),"")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CAROLINE FERREIRA TRAVASSOS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>
        <f>'[1]TCE - ANEXO III - Preencher'!G36</f>
        <v>411010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125.85439999999998</v>
      </c>
      <c r="J27" s="15">
        <f>'[1]TCE - ANEXO III - Preencher'!K36</f>
        <v>0</v>
      </c>
      <c r="K27" s="16">
        <f>'[1]TCE - ANEXO III - Preencher'!L36</f>
        <v>198.53</v>
      </c>
      <c r="L27" s="16">
        <f>'[1]TCE - ANEXO III - Preencher'!M36</f>
        <v>20.9</v>
      </c>
      <c r="M27" s="16">
        <f t="shared" si="1"/>
        <v>177.63</v>
      </c>
      <c r="N27" s="16">
        <f>'[1]TCE - ANEXO III - Preencher'!O36</f>
        <v>1.37</v>
      </c>
      <c r="O27" s="16">
        <f>'[1]TCE - ANEXO III - Preencher'!P36</f>
        <v>0</v>
      </c>
      <c r="P27" s="17">
        <f t="shared" si="2"/>
        <v>1.37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304.8544</v>
      </c>
    </row>
    <row r="28" spans="1:28" s="4" customFormat="1">
      <c r="A28" s="9">
        <f>IFERROR(VLOOKUP(B28,'[1]DADOS (OCULTAR)'!$P$3:$R$56,3,0),"")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CATIANA SALES DE MELO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160.92959999999999</v>
      </c>
      <c r="J28" s="15">
        <f>'[1]TCE - ANEXO III - Preencher'!K37</f>
        <v>0</v>
      </c>
      <c r="K28" s="16">
        <f>'[1]TCE - ANEXO III - Preencher'!L37</f>
        <v>198.53</v>
      </c>
      <c r="L28" s="16">
        <f>'[1]TCE - ANEXO III - Preencher'!M37</f>
        <v>20.9</v>
      </c>
      <c r="M28" s="16">
        <f t="shared" si="1"/>
        <v>177.63</v>
      </c>
      <c r="N28" s="16">
        <f>'[1]TCE - ANEXO III - Preencher'!O37</f>
        <v>1.37</v>
      </c>
      <c r="O28" s="16">
        <f>'[1]TCE - ANEXO III - Preencher'!P37</f>
        <v>0</v>
      </c>
      <c r="P28" s="17">
        <f t="shared" si="2"/>
        <v>1.37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339.92959999999999</v>
      </c>
    </row>
    <row r="29" spans="1:28" s="4" customFormat="1">
      <c r="A29" s="9">
        <f>IFERROR(VLOOKUP(B29,'[1]DADOS (OCULTAR)'!$P$3:$R$56,3,0),"")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CICERA DO SOCORRO BARBOSA CAVALCANTI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119.01119999999999</v>
      </c>
      <c r="J29" s="15">
        <f>'[1]TCE - ANEXO III - Preencher'!K38</f>
        <v>0</v>
      </c>
      <c r="K29" s="16">
        <f>'[1]TCE - ANEXO III - Preencher'!L38</f>
        <v>198.53</v>
      </c>
      <c r="L29" s="16">
        <f>'[1]TCE - ANEXO III - Preencher'!M38</f>
        <v>20.9</v>
      </c>
      <c r="M29" s="16">
        <f t="shared" si="1"/>
        <v>177.63</v>
      </c>
      <c r="N29" s="16">
        <f>'[1]TCE - ANEXO III - Preencher'!O38</f>
        <v>1.37</v>
      </c>
      <c r="O29" s="16">
        <f>'[1]TCE - ANEXO III - Preencher'!P38</f>
        <v>0</v>
      </c>
      <c r="P29" s="17">
        <f t="shared" si="2"/>
        <v>1.37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298.01119999999997</v>
      </c>
    </row>
    <row r="30" spans="1:28" s="4" customFormat="1">
      <c r="A30" s="9">
        <f>IFERROR(VLOOKUP(B30,'[1]DADOS (OCULTAR)'!$P$3:$R$56,3,0),"")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CINTYA DOS SANTOS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411010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194.0864</v>
      </c>
      <c r="J30" s="15">
        <f>'[1]TCE - ANEXO III - Preencher'!K39</f>
        <v>0</v>
      </c>
      <c r="K30" s="16">
        <f>'[1]TCE - ANEXO III - Preencher'!L39</f>
        <v>198.53</v>
      </c>
      <c r="L30" s="16">
        <f>'[1]TCE - ANEXO III - Preencher'!M39</f>
        <v>26.43</v>
      </c>
      <c r="M30" s="16">
        <f t="shared" si="1"/>
        <v>172.1</v>
      </c>
      <c r="N30" s="16">
        <f>'[1]TCE - ANEXO III - Preencher'!O39</f>
        <v>1.37</v>
      </c>
      <c r="O30" s="16">
        <f>'[1]TCE - ANEXO III - Preencher'!P39</f>
        <v>0</v>
      </c>
      <c r="P30" s="17">
        <f t="shared" si="2"/>
        <v>1.37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367.5564</v>
      </c>
    </row>
    <row r="31" spans="1:28" s="4" customFormat="1">
      <c r="A31" s="9">
        <f>IFERROR(VLOOKUP(B31,'[1]DADOS (OCULTAR)'!$P$3:$R$56,3,0),"")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CLARISSA GISELLY BEZERRA VANDERLEY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411010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14.368800000000002</v>
      </c>
      <c r="J31" s="15">
        <f>'[1]TCE - ANEXO III - Preencher'!K40</f>
        <v>0</v>
      </c>
      <c r="K31" s="16">
        <f>'[1]TCE - ANEXO III - Preencher'!L40</f>
        <v>198.53</v>
      </c>
      <c r="L31" s="16">
        <f>'[1]TCE - ANEXO III - Preencher'!M40</f>
        <v>0</v>
      </c>
      <c r="M31" s="16">
        <f t="shared" si="1"/>
        <v>198.53</v>
      </c>
      <c r="N31" s="16">
        <f>'[1]TCE - ANEXO III - Preencher'!O40</f>
        <v>1.37</v>
      </c>
      <c r="O31" s="16">
        <f>'[1]TCE - ANEXO III - Preencher'!P40</f>
        <v>0</v>
      </c>
      <c r="P31" s="17">
        <f t="shared" si="2"/>
        <v>1.37</v>
      </c>
      <c r="Q31" s="16">
        <f>'[1]TCE - ANEXO III - Preencher'!R40</f>
        <v>245.45</v>
      </c>
      <c r="R31" s="16">
        <f>'[1]TCE - ANEXO III - Preencher'!S40</f>
        <v>31.35</v>
      </c>
      <c r="S31" s="17">
        <f t="shared" si="3"/>
        <v>214.1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428.36879999999996</v>
      </c>
    </row>
    <row r="32" spans="1:28" s="4" customFormat="1">
      <c r="A32" s="9">
        <f>IFERROR(VLOOKUP(B32,'[1]DADOS (OCULTAR)'!$P$3:$R$56,3,0),"")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CLEITON OLIVEIRA DE ALBUQUERQUE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61.942399999999999</v>
      </c>
      <c r="J32" s="15">
        <f>'[1]TCE - ANEXO III - Preencher'!K41</f>
        <v>0</v>
      </c>
      <c r="K32" s="16">
        <f>'[1]TCE - ANEXO III - Preencher'!L41</f>
        <v>198.53</v>
      </c>
      <c r="L32" s="16">
        <f>'[1]TCE - ANEXO III - Preencher'!M41</f>
        <v>0</v>
      </c>
      <c r="M32" s="16">
        <f t="shared" si="1"/>
        <v>198.53</v>
      </c>
      <c r="N32" s="16">
        <f>'[1]TCE - ANEXO III - Preencher'!O41</f>
        <v>1.37</v>
      </c>
      <c r="O32" s="16">
        <f>'[1]TCE - ANEXO III - Preencher'!P41</f>
        <v>0</v>
      </c>
      <c r="P32" s="17">
        <f t="shared" si="2"/>
        <v>1.37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261.8424</v>
      </c>
    </row>
    <row r="33" spans="1:28" s="4" customFormat="1">
      <c r="A33" s="9">
        <f>IFERROR(VLOOKUP(B33,'[1]DADOS (OCULTAR)'!$P$3:$R$56,3,0),"")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CREUZA MARQUES CESARIO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166.2696</v>
      </c>
      <c r="J33" s="15">
        <f>'[1]TCE - ANEXO III - Preencher'!K42</f>
        <v>0</v>
      </c>
      <c r="K33" s="16">
        <f>'[1]TCE - ANEXO III - Preencher'!L42</f>
        <v>198.53</v>
      </c>
      <c r="L33" s="16">
        <f>'[1]TCE - ANEXO III - Preencher'!M42</f>
        <v>20.9</v>
      </c>
      <c r="M33" s="16">
        <f t="shared" si="1"/>
        <v>177.63</v>
      </c>
      <c r="N33" s="16">
        <f>'[1]TCE - ANEXO III - Preencher'!O42</f>
        <v>1.37</v>
      </c>
      <c r="O33" s="16">
        <f>'[1]TCE - ANEXO III - Preencher'!P42</f>
        <v>0</v>
      </c>
      <c r="P33" s="17">
        <f t="shared" si="2"/>
        <v>1.37</v>
      </c>
      <c r="Q33" s="16">
        <f>'[1]TCE - ANEXO III - Preencher'!R42</f>
        <v>245.45</v>
      </c>
      <c r="R33" s="16">
        <f>'[1]TCE - ANEXO III - Preencher'!S42</f>
        <v>62.7</v>
      </c>
      <c r="S33" s="17">
        <f t="shared" si="3"/>
        <v>182.75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528.01959999999997</v>
      </c>
    </row>
    <row r="34" spans="1:28" s="4" customFormat="1">
      <c r="A34" s="9">
        <f>IFERROR(VLOOKUP(B34,'[1]DADOS (OCULTAR)'!$P$3:$R$56,3,0),"")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DANIEL DA SILVA TAVARES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517410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157.77360000000002</v>
      </c>
      <c r="J34" s="15">
        <f>'[1]TCE - ANEXO III - Preencher'!K43</f>
        <v>0</v>
      </c>
      <c r="K34" s="16">
        <f>'[1]TCE - ANEXO III - Preencher'!L43</f>
        <v>198.53</v>
      </c>
      <c r="L34" s="16">
        <f>'[1]TCE - ANEXO III - Preencher'!M43</f>
        <v>0</v>
      </c>
      <c r="M34" s="16">
        <f t="shared" si="1"/>
        <v>198.53</v>
      </c>
      <c r="N34" s="16">
        <f>'[1]TCE - ANEXO III - Preencher'!O43</f>
        <v>1.37</v>
      </c>
      <c r="O34" s="16">
        <f>'[1]TCE - ANEXO III - Preencher'!P43</f>
        <v>0</v>
      </c>
      <c r="P34" s="17">
        <f t="shared" si="2"/>
        <v>1.37</v>
      </c>
      <c r="Q34" s="16">
        <f>'[1]TCE - ANEXO III - Preencher'!R43</f>
        <v>245.45</v>
      </c>
      <c r="R34" s="16">
        <f>'[1]TCE - ANEXO III - Preencher'!S43</f>
        <v>57.6</v>
      </c>
      <c r="S34" s="17">
        <f t="shared" si="3"/>
        <v>187.85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545.52359999999999</v>
      </c>
    </row>
    <row r="35" spans="1:28" s="4" customFormat="1">
      <c r="A35" s="9">
        <f>IFERROR(VLOOKUP(B35,'[1]DADOS (OCULTAR)'!$P$3:$R$56,3,0),"")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DANIELLE LEONEL DE ARRUDA COSTA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223405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457.66239999999999</v>
      </c>
      <c r="J35" s="15">
        <f>'[1]TCE - ANEXO III - Preencher'!K44</f>
        <v>0</v>
      </c>
      <c r="K35" s="16">
        <f>'[1]TCE - ANEXO III - Preencher'!L44</f>
        <v>198.53</v>
      </c>
      <c r="L35" s="16">
        <f>'[1]TCE - ANEXO III - Preencher'!M44</f>
        <v>0</v>
      </c>
      <c r="M35" s="16">
        <f t="shared" si="1"/>
        <v>198.53</v>
      </c>
      <c r="N35" s="16">
        <f>'[1]TCE - ANEXO III - Preencher'!O44</f>
        <v>1.37</v>
      </c>
      <c r="O35" s="16">
        <f>'[1]TCE - ANEXO III - Preencher'!P44</f>
        <v>0</v>
      </c>
      <c r="P35" s="17">
        <f t="shared" si="2"/>
        <v>1.37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279.7</v>
      </c>
      <c r="U35" s="16">
        <f>'[1]TCE - ANEXO III - Preencher'!V44</f>
        <v>0</v>
      </c>
      <c r="V35" s="17">
        <f t="shared" si="4"/>
        <v>279.7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937.26240000000007</v>
      </c>
    </row>
    <row r="36" spans="1:28" s="4" customFormat="1">
      <c r="A36" s="9">
        <f>IFERROR(VLOOKUP(B36,'[1]DADOS (OCULTAR)'!$P$3:$R$56,3,0),"")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DAVILA DE SOUZA SANTOS SOARES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125.42560000000002</v>
      </c>
      <c r="J36" s="15">
        <f>'[1]TCE - ANEXO III - Preencher'!K45</f>
        <v>0</v>
      </c>
      <c r="K36" s="16">
        <f>'[1]TCE - ANEXO III - Preencher'!L45</f>
        <v>198.53</v>
      </c>
      <c r="L36" s="16">
        <f>'[1]TCE - ANEXO III - Preencher'!M45</f>
        <v>20.9</v>
      </c>
      <c r="M36" s="16">
        <f t="shared" si="1"/>
        <v>177.63</v>
      </c>
      <c r="N36" s="16">
        <f>'[1]TCE - ANEXO III - Preencher'!O45</f>
        <v>1.37</v>
      </c>
      <c r="O36" s="16">
        <f>'[1]TCE - ANEXO III - Preencher'!P45</f>
        <v>0</v>
      </c>
      <c r="P36" s="17">
        <f t="shared" si="2"/>
        <v>1.37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304.42560000000003</v>
      </c>
    </row>
    <row r="37" spans="1:28" s="4" customFormat="1">
      <c r="A37" s="9">
        <f>IFERROR(VLOOKUP(B37,'[1]DADOS (OCULTAR)'!$P$3:$R$56,3,0),"")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DIALLA TAMARA ALVES DOS SANTOS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225125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93.478400000000008</v>
      </c>
      <c r="J37" s="15">
        <f>'[1]TCE - ANEXO III - Preencher'!K46</f>
        <v>0</v>
      </c>
      <c r="K37" s="16">
        <f>'[1]TCE - ANEXO III - Preencher'!L46</f>
        <v>198.53</v>
      </c>
      <c r="L37" s="16">
        <f>'[1]TCE - ANEXO III - Preencher'!M46</f>
        <v>0</v>
      </c>
      <c r="M37" s="16">
        <f t="shared" si="1"/>
        <v>198.53</v>
      </c>
      <c r="N37" s="16">
        <f>'[1]TCE - ANEXO III - Preencher'!O46</f>
        <v>1.37</v>
      </c>
      <c r="O37" s="16">
        <f>'[1]TCE - ANEXO III - Preencher'!P46</f>
        <v>0</v>
      </c>
      <c r="P37" s="17">
        <f t="shared" si="2"/>
        <v>1.37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293.3784</v>
      </c>
    </row>
    <row r="38" spans="1:28" s="4" customFormat="1">
      <c r="A38" s="9">
        <f>IFERROR(VLOOKUP(B38,'[1]DADOS (OCULTAR)'!$P$3:$R$56,3,0),"")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EDILEUSA MUNIZ BARRETO INACIO DE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251510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174.90959999999998</v>
      </c>
      <c r="J38" s="15">
        <f>'[1]TCE - ANEXO III - Preencher'!K47</f>
        <v>0</v>
      </c>
      <c r="K38" s="16">
        <f>'[1]TCE - ANEXO III - Preencher'!L47</f>
        <v>198.53</v>
      </c>
      <c r="L38" s="16">
        <f>'[1]TCE - ANEXO III - Preencher'!M47</f>
        <v>0</v>
      </c>
      <c r="M38" s="16">
        <f t="shared" si="1"/>
        <v>198.53</v>
      </c>
      <c r="N38" s="16">
        <f>'[1]TCE - ANEXO III - Preencher'!O47</f>
        <v>1.37</v>
      </c>
      <c r="O38" s="16">
        <f>'[1]TCE - ANEXO III - Preencher'!P47</f>
        <v>0</v>
      </c>
      <c r="P38" s="17">
        <f t="shared" si="2"/>
        <v>1.37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374.80959999999999</v>
      </c>
    </row>
    <row r="39" spans="1:28" s="4" customFormat="1">
      <c r="A39" s="9">
        <f>IFERROR(VLOOKUP(B39,'[1]DADOS (OCULTAR)'!$P$3:$R$56,3,0),"")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EDILMA DOMINGOS DAS NEVES SOUZA RICARDO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165.1848</v>
      </c>
      <c r="J39" s="15">
        <f>'[1]TCE - ANEXO III - Preencher'!K48</f>
        <v>0</v>
      </c>
      <c r="K39" s="16">
        <f>'[1]TCE - ANEXO III - Preencher'!L48</f>
        <v>198.53</v>
      </c>
      <c r="L39" s="16">
        <f>'[1]TCE - ANEXO III - Preencher'!M48</f>
        <v>20.9</v>
      </c>
      <c r="M39" s="16">
        <f t="shared" si="1"/>
        <v>177.63</v>
      </c>
      <c r="N39" s="16">
        <f>'[1]TCE - ANEXO III - Preencher'!O48</f>
        <v>1.37</v>
      </c>
      <c r="O39" s="16">
        <f>'[1]TCE - ANEXO III - Preencher'!P48</f>
        <v>0</v>
      </c>
      <c r="P39" s="17">
        <f t="shared" si="2"/>
        <v>1.37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52.89</v>
      </c>
      <c r="U39" s="16">
        <f>'[1]TCE - ANEXO III - Preencher'!V48</f>
        <v>0</v>
      </c>
      <c r="V39" s="17">
        <f t="shared" si="4"/>
        <v>52.89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397.07479999999998</v>
      </c>
    </row>
    <row r="40" spans="1:28" s="4" customFormat="1">
      <c r="A40" s="9">
        <f>IFERROR(VLOOKUP(B40,'[1]DADOS (OCULTAR)'!$P$3:$R$56,3,0),"")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EDINALDO JOSE DE ALBUQUERQUE JUNIOR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517410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233.4736</v>
      </c>
      <c r="J40" s="15">
        <f>'[1]TCE - ANEXO III - Preencher'!K49</f>
        <v>0</v>
      </c>
      <c r="K40" s="16">
        <f>'[1]TCE - ANEXO III - Preencher'!L49</f>
        <v>198.53</v>
      </c>
      <c r="L40" s="16">
        <f>'[1]TCE - ANEXO III - Preencher'!M49</f>
        <v>0</v>
      </c>
      <c r="M40" s="16">
        <f t="shared" si="1"/>
        <v>198.53</v>
      </c>
      <c r="N40" s="16">
        <f>'[1]TCE - ANEXO III - Preencher'!O49</f>
        <v>1.37</v>
      </c>
      <c r="O40" s="16">
        <f>'[1]TCE - ANEXO III - Preencher'!P49</f>
        <v>0</v>
      </c>
      <c r="P40" s="17">
        <f t="shared" si="2"/>
        <v>1.37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433.37360000000001</v>
      </c>
    </row>
    <row r="41" spans="1:28" s="4" customFormat="1">
      <c r="A41" s="9">
        <f>IFERROR(VLOOKUP(B41,'[1]DADOS (OCULTAR)'!$P$3:$R$56,3,0),"")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EDVALDO XAVIER DE LIMA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951105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206.3664</v>
      </c>
      <c r="J41" s="15">
        <f>'[1]TCE - ANEXO III - Preencher'!K50</f>
        <v>0</v>
      </c>
      <c r="K41" s="16">
        <f>'[1]TCE - ANEXO III - Preencher'!L50</f>
        <v>198.53</v>
      </c>
      <c r="L41" s="16">
        <f>'[1]TCE - ANEXO III - Preencher'!M50</f>
        <v>25.43</v>
      </c>
      <c r="M41" s="16">
        <f t="shared" si="1"/>
        <v>173.1</v>
      </c>
      <c r="N41" s="16">
        <f>'[1]TCE - ANEXO III - Preencher'!O50</f>
        <v>1.37</v>
      </c>
      <c r="O41" s="16">
        <f>'[1]TCE - ANEXO III - Preencher'!P50</f>
        <v>0</v>
      </c>
      <c r="P41" s="17">
        <f t="shared" si="2"/>
        <v>1.37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380.83640000000003</v>
      </c>
    </row>
    <row r="42" spans="1:28" s="4" customFormat="1">
      <c r="A42" s="9">
        <f>IFERROR(VLOOKUP(B42,'[1]DADOS (OCULTAR)'!$P$3:$R$56,3,0),"")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ELIEL LOPES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172.4864</v>
      </c>
      <c r="J42" s="15">
        <f>'[1]TCE - ANEXO III - Preencher'!K51</f>
        <v>0</v>
      </c>
      <c r="K42" s="16">
        <f>'[1]TCE - ANEXO III - Preencher'!L51</f>
        <v>198.53</v>
      </c>
      <c r="L42" s="16">
        <f>'[1]TCE - ANEXO III - Preencher'!M51</f>
        <v>0</v>
      </c>
      <c r="M42" s="16">
        <f t="shared" si="1"/>
        <v>198.53</v>
      </c>
      <c r="N42" s="16">
        <f>'[1]TCE - ANEXO III - Preencher'!O51</f>
        <v>1.37</v>
      </c>
      <c r="O42" s="16">
        <f>'[1]TCE - ANEXO III - Preencher'!P51</f>
        <v>0</v>
      </c>
      <c r="P42" s="17">
        <f t="shared" si="2"/>
        <v>1.37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372.38639999999998</v>
      </c>
    </row>
    <row r="43" spans="1:28" s="4" customFormat="1">
      <c r="A43" s="9">
        <f>IFERROR(VLOOKUP(B43,'[1]DADOS (OCULTAR)'!$P$3:$R$56,3,0),"")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ERICA CLENIA PAES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125.17200000000001</v>
      </c>
      <c r="J43" s="15">
        <f>'[1]TCE - ANEXO III - Preencher'!K52</f>
        <v>0</v>
      </c>
      <c r="K43" s="16">
        <f>'[1]TCE - ANEXO III - Preencher'!L52</f>
        <v>198.53</v>
      </c>
      <c r="L43" s="16">
        <f>'[1]TCE - ANEXO III - Preencher'!M52</f>
        <v>20.9</v>
      </c>
      <c r="M43" s="16">
        <f t="shared" si="1"/>
        <v>177.63</v>
      </c>
      <c r="N43" s="16">
        <f>'[1]TCE - ANEXO III - Preencher'!O52</f>
        <v>1.37</v>
      </c>
      <c r="O43" s="16">
        <f>'[1]TCE - ANEXO III - Preencher'!P52</f>
        <v>0</v>
      </c>
      <c r="P43" s="17">
        <f t="shared" si="2"/>
        <v>1.37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304.17200000000003</v>
      </c>
    </row>
    <row r="44" spans="1:28" s="4" customFormat="1">
      <c r="A44" s="9">
        <f>IFERROR(VLOOKUP(B44,'[1]DADOS (OCULTAR)'!$P$3:$R$56,3,0),"")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ERICKA CHAVES MENDES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165.09279999999998</v>
      </c>
      <c r="J44" s="15">
        <f>'[1]TCE - ANEXO III - Preencher'!K53</f>
        <v>0</v>
      </c>
      <c r="K44" s="16">
        <f>'[1]TCE - ANEXO III - Preencher'!L53</f>
        <v>198.53</v>
      </c>
      <c r="L44" s="16">
        <f>'[1]TCE - ANEXO III - Preencher'!M53</f>
        <v>20.9</v>
      </c>
      <c r="M44" s="16">
        <f t="shared" si="1"/>
        <v>177.63</v>
      </c>
      <c r="N44" s="16">
        <f>'[1]TCE - ANEXO III - Preencher'!O53</f>
        <v>1.37</v>
      </c>
      <c r="O44" s="16">
        <f>'[1]TCE - ANEXO III - Preencher'!P53</f>
        <v>0</v>
      </c>
      <c r="P44" s="17">
        <f t="shared" si="2"/>
        <v>1.37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344.09280000000001</v>
      </c>
    </row>
    <row r="45" spans="1:28" s="4" customFormat="1">
      <c r="A45" s="9">
        <f>IFERROR(VLOOKUP(B45,'[1]DADOS (OCULTAR)'!$P$3:$R$56,3,0),"")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ERIVALDO DE NORONHA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515110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166.02</v>
      </c>
      <c r="J45" s="15">
        <f>'[1]TCE - ANEXO III - Preencher'!K54</f>
        <v>0</v>
      </c>
      <c r="K45" s="16">
        <f>'[1]TCE - ANEXO III - Preencher'!L54</f>
        <v>198.53</v>
      </c>
      <c r="L45" s="16">
        <f>'[1]TCE - ANEXO III - Preencher'!M54</f>
        <v>0</v>
      </c>
      <c r="M45" s="16">
        <f t="shared" si="1"/>
        <v>198.53</v>
      </c>
      <c r="N45" s="16">
        <f>'[1]TCE - ANEXO III - Preencher'!O54</f>
        <v>1.37</v>
      </c>
      <c r="O45" s="16">
        <f>'[1]TCE - ANEXO III - Preencher'!P54</f>
        <v>0</v>
      </c>
      <c r="P45" s="17">
        <f t="shared" si="2"/>
        <v>1.37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365.92</v>
      </c>
    </row>
    <row r="46" spans="1:28" s="4" customFormat="1">
      <c r="A46" s="9">
        <f>IFERROR(VLOOKUP(B46,'[1]DADOS (OCULTAR)'!$P$3:$R$56,3,0),"")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EVALDO OLIVEIRA PINA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324115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431.7568</v>
      </c>
      <c r="J46" s="15">
        <f>'[1]TCE - ANEXO III - Preencher'!K55</f>
        <v>0</v>
      </c>
      <c r="K46" s="16">
        <f>'[1]TCE - ANEXO III - Preencher'!L55</f>
        <v>198.53</v>
      </c>
      <c r="L46" s="16">
        <f>'[1]TCE - ANEXO III - Preencher'!M55</f>
        <v>17.63</v>
      </c>
      <c r="M46" s="16">
        <f t="shared" si="1"/>
        <v>180.9</v>
      </c>
      <c r="N46" s="16">
        <f>'[1]TCE - ANEXO III - Preencher'!O55</f>
        <v>1.37</v>
      </c>
      <c r="O46" s="16">
        <f>'[1]TCE - ANEXO III - Preencher'!P55</f>
        <v>0</v>
      </c>
      <c r="P46" s="17">
        <f t="shared" si="2"/>
        <v>1.37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614.02679999999998</v>
      </c>
    </row>
    <row r="47" spans="1:28" s="4" customFormat="1">
      <c r="A47" s="9">
        <f>IFERROR(VLOOKUP(B47,'[1]DADOS (OCULTAR)'!$P$3:$R$56,3,0),"")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FRANCISCA GOMES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199.08</v>
      </c>
      <c r="J47" s="15">
        <f>'[1]TCE - ANEXO III - Preencher'!K56</f>
        <v>0</v>
      </c>
      <c r="K47" s="16">
        <f>'[1]TCE - ANEXO III - Preencher'!L56</f>
        <v>198.53</v>
      </c>
      <c r="L47" s="16">
        <f>'[1]TCE - ANEXO III - Preencher'!M56</f>
        <v>0</v>
      </c>
      <c r="M47" s="16">
        <f t="shared" si="1"/>
        <v>198.53</v>
      </c>
      <c r="N47" s="16">
        <f>'[1]TCE - ANEXO III - Preencher'!O56</f>
        <v>1.37</v>
      </c>
      <c r="O47" s="16">
        <f>'[1]TCE - ANEXO III - Preencher'!P56</f>
        <v>0</v>
      </c>
      <c r="P47" s="17">
        <f t="shared" si="2"/>
        <v>1.37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398.98</v>
      </c>
    </row>
    <row r="48" spans="1:28" s="4" customFormat="1">
      <c r="A48" s="9">
        <f>IFERROR(VLOOKUP(B48,'[1]DADOS (OCULTAR)'!$P$3:$R$56,3,0),"")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GENALVA BELO DE SOUZA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176.36080000000001</v>
      </c>
      <c r="J48" s="15">
        <f>'[1]TCE - ANEXO III - Preencher'!K57</f>
        <v>0</v>
      </c>
      <c r="K48" s="16">
        <f>'[1]TCE - ANEXO III - Preencher'!L57</f>
        <v>198.53</v>
      </c>
      <c r="L48" s="16">
        <f>'[1]TCE - ANEXO III - Preencher'!M57</f>
        <v>0</v>
      </c>
      <c r="M48" s="16">
        <f t="shared" si="1"/>
        <v>198.53</v>
      </c>
      <c r="N48" s="16">
        <f>'[1]TCE - ANEXO III - Preencher'!O57</f>
        <v>1.37</v>
      </c>
      <c r="O48" s="16">
        <f>'[1]TCE - ANEXO III - Preencher'!P57</f>
        <v>0</v>
      </c>
      <c r="P48" s="17">
        <f t="shared" si="2"/>
        <v>1.37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376.26080000000002</v>
      </c>
    </row>
    <row r="49" spans="1:28" s="4" customFormat="1">
      <c r="A49" s="9">
        <f>IFERROR(VLOOKUP(B49,'[1]DADOS (OCULTAR)'!$P$3:$R$56,3,0),"")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GILLIANO DOS PASSOS CORREIA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102.04960000000001</v>
      </c>
      <c r="J49" s="15">
        <f>'[1]TCE - ANEXO III - Preencher'!K58</f>
        <v>0</v>
      </c>
      <c r="K49" s="16">
        <f>'[1]TCE - ANEXO III - Preencher'!L58</f>
        <v>198.53</v>
      </c>
      <c r="L49" s="16">
        <f>'[1]TCE - ANEXO III - Preencher'!M58</f>
        <v>22.98</v>
      </c>
      <c r="M49" s="16">
        <f t="shared" si="1"/>
        <v>175.55</v>
      </c>
      <c r="N49" s="16">
        <f>'[1]TCE - ANEXO III - Preencher'!O58</f>
        <v>1.37</v>
      </c>
      <c r="O49" s="16">
        <f>'[1]TCE - ANEXO III - Preencher'!P58</f>
        <v>0</v>
      </c>
      <c r="P49" s="17">
        <f t="shared" si="2"/>
        <v>1.37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278.96960000000001</v>
      </c>
    </row>
    <row r="50" spans="1:28" s="4" customFormat="1">
      <c r="A50" s="9">
        <f>IFERROR(VLOOKUP(B50,'[1]DADOS (OCULTAR)'!$P$3:$R$56,3,0),"")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GILVANIA LIMA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131.83360000000002</v>
      </c>
      <c r="J50" s="15">
        <f>'[1]TCE - ANEXO III - Preencher'!K59</f>
        <v>0</v>
      </c>
      <c r="K50" s="16">
        <f>'[1]TCE - ANEXO III - Preencher'!L59</f>
        <v>198.53</v>
      </c>
      <c r="L50" s="16">
        <f>'[1]TCE - ANEXO III - Preencher'!M59</f>
        <v>20.9</v>
      </c>
      <c r="M50" s="16">
        <f t="shared" si="1"/>
        <v>177.63</v>
      </c>
      <c r="N50" s="16">
        <f>'[1]TCE - ANEXO III - Preencher'!O59</f>
        <v>1.37</v>
      </c>
      <c r="O50" s="16">
        <f>'[1]TCE - ANEXO III - Preencher'!P59</f>
        <v>0</v>
      </c>
      <c r="P50" s="17">
        <f t="shared" si="2"/>
        <v>1.37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310.83360000000005</v>
      </c>
    </row>
    <row r="51" spans="1:28" s="4" customFormat="1">
      <c r="A51" s="9">
        <f>IFERROR(VLOOKUP(B51,'[1]DADOS (OCULTAR)'!$P$3:$R$56,3,0),"")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GISELIA TATIANA LIMA FERREIRA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154.75839999999999</v>
      </c>
      <c r="J51" s="15">
        <f>'[1]TCE - ANEXO III - Preencher'!K60</f>
        <v>0</v>
      </c>
      <c r="K51" s="16">
        <f>'[1]TCE - ANEXO III - Preencher'!L60</f>
        <v>198.53</v>
      </c>
      <c r="L51" s="16">
        <f>'[1]TCE - ANEXO III - Preencher'!M60</f>
        <v>0</v>
      </c>
      <c r="M51" s="16">
        <f t="shared" si="1"/>
        <v>198.53</v>
      </c>
      <c r="N51" s="16">
        <f>'[1]TCE - ANEXO III - Preencher'!O60</f>
        <v>1.37</v>
      </c>
      <c r="O51" s="16">
        <f>'[1]TCE - ANEXO III - Preencher'!P60</f>
        <v>0</v>
      </c>
      <c r="P51" s="17">
        <f t="shared" si="2"/>
        <v>1.37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354.65840000000003</v>
      </c>
    </row>
    <row r="52" spans="1:28" s="4" customFormat="1">
      <c r="A52" s="9">
        <f>IFERROR(VLOOKUP(B52,'[1]DADOS (OCULTAR)'!$P$3:$R$56,3,0),"")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GIZELI DE MENEZES ALVES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169.63760000000002</v>
      </c>
      <c r="J52" s="15">
        <f>'[1]TCE - ANEXO III - Preencher'!K61</f>
        <v>0</v>
      </c>
      <c r="K52" s="16">
        <f>'[1]TCE - ANEXO III - Preencher'!L61</f>
        <v>198.53</v>
      </c>
      <c r="L52" s="16">
        <f>'[1]TCE - ANEXO III - Preencher'!M61</f>
        <v>26.43</v>
      </c>
      <c r="M52" s="16">
        <f t="shared" si="1"/>
        <v>172.1</v>
      </c>
      <c r="N52" s="16">
        <f>'[1]TCE - ANEXO III - Preencher'!O61</f>
        <v>1.37</v>
      </c>
      <c r="O52" s="16">
        <f>'[1]TCE - ANEXO III - Preencher'!P61</f>
        <v>0</v>
      </c>
      <c r="P52" s="17">
        <f t="shared" si="2"/>
        <v>1.37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343.10760000000005</v>
      </c>
    </row>
    <row r="53" spans="1:28" s="4" customFormat="1">
      <c r="A53" s="9">
        <f>IFERROR(VLOOKUP(B53,'[1]DADOS (OCULTAR)'!$P$3:$R$56,3,0),"")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GLEYDSON JOSE BEZERRA ALMEIDA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223605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408.6456</v>
      </c>
      <c r="J53" s="15">
        <f>'[1]TCE - ANEXO III - Preencher'!K62</f>
        <v>0</v>
      </c>
      <c r="K53" s="16">
        <f>'[1]TCE - ANEXO III - Preencher'!L62</f>
        <v>198.53</v>
      </c>
      <c r="L53" s="16">
        <f>'[1]TCE - ANEXO III - Preencher'!M62</f>
        <v>0</v>
      </c>
      <c r="M53" s="16">
        <f t="shared" si="1"/>
        <v>198.53</v>
      </c>
      <c r="N53" s="16">
        <f>'[1]TCE - ANEXO III - Preencher'!O62</f>
        <v>1.37</v>
      </c>
      <c r="O53" s="16">
        <f>'[1]TCE - ANEXO III - Preencher'!P62</f>
        <v>0</v>
      </c>
      <c r="P53" s="17">
        <f t="shared" si="2"/>
        <v>1.37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608.54560000000004</v>
      </c>
    </row>
    <row r="54" spans="1:28" s="4" customFormat="1">
      <c r="A54" s="9">
        <f>IFERROR(VLOOKUP(B54,'[1]DADOS (OCULTAR)'!$P$3:$R$56,3,0),"")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GUSTAVO CALDAS LOUREIRO AMORIM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123105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1854.6735999999999</v>
      </c>
      <c r="J54" s="15">
        <f>'[1]TCE - ANEXO III - Preencher'!K63</f>
        <v>0</v>
      </c>
      <c r="K54" s="16">
        <f>'[1]TCE - ANEXO III - Preencher'!L63</f>
        <v>198.53</v>
      </c>
      <c r="L54" s="16">
        <f>'[1]TCE - ANEXO III - Preencher'!M63</f>
        <v>30</v>
      </c>
      <c r="M54" s="16">
        <f t="shared" si="1"/>
        <v>168.53</v>
      </c>
      <c r="N54" s="16">
        <f>'[1]TCE - ANEXO III - Preencher'!O63</f>
        <v>1.37</v>
      </c>
      <c r="O54" s="16">
        <f>'[1]TCE - ANEXO III - Preencher'!P63</f>
        <v>0</v>
      </c>
      <c r="P54" s="17">
        <f t="shared" si="2"/>
        <v>1.37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2024.5735999999997</v>
      </c>
    </row>
    <row r="55" spans="1:28" s="4" customFormat="1">
      <c r="A55" s="9">
        <f>IFERROR(VLOOKUP(B55,'[1]DADOS (OCULTAR)'!$P$3:$R$56,3,0),"")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GUSTAVO CHAVES GUIMARAES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411010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13.693800000000001</v>
      </c>
      <c r="J55" s="15">
        <f>'[1]TCE - ANEXO III - Preencher'!K64</f>
        <v>0</v>
      </c>
      <c r="K55" s="16">
        <f>'[1]TCE - ANEXO III - Preencher'!L64</f>
        <v>198.53</v>
      </c>
      <c r="L55" s="16">
        <f>'[1]TCE - ANEXO III - Preencher'!M64</f>
        <v>0</v>
      </c>
      <c r="M55" s="16">
        <f t="shared" si="1"/>
        <v>198.53</v>
      </c>
      <c r="N55" s="16">
        <f>'[1]TCE - ANEXO III - Preencher'!O64</f>
        <v>1.37</v>
      </c>
      <c r="O55" s="16">
        <f>'[1]TCE - ANEXO III - Preencher'!P64</f>
        <v>0</v>
      </c>
      <c r="P55" s="17">
        <f t="shared" si="2"/>
        <v>1.37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213.59380000000002</v>
      </c>
    </row>
    <row r="56" spans="1:28" s="4" customFormat="1">
      <c r="A56" s="9">
        <f>IFERROR(VLOOKUP(B56,'[1]DADOS (OCULTAR)'!$P$3:$R$56,3,0),"")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IARA CORDEIRO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176.34959999999998</v>
      </c>
      <c r="J56" s="15">
        <f>'[1]TCE - ANEXO III - Preencher'!K65</f>
        <v>0</v>
      </c>
      <c r="K56" s="16">
        <f>'[1]TCE - ANEXO III - Preencher'!L65</f>
        <v>198.53</v>
      </c>
      <c r="L56" s="16">
        <f>'[1]TCE - ANEXO III - Preencher'!M65</f>
        <v>0</v>
      </c>
      <c r="M56" s="16">
        <f t="shared" si="1"/>
        <v>198.53</v>
      </c>
      <c r="N56" s="16">
        <f>'[1]TCE - ANEXO III - Preencher'!O65</f>
        <v>1.37</v>
      </c>
      <c r="O56" s="16">
        <f>'[1]TCE - ANEXO III - Preencher'!P65</f>
        <v>0</v>
      </c>
      <c r="P56" s="17">
        <f t="shared" si="2"/>
        <v>1.37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55.09</v>
      </c>
      <c r="U56" s="16">
        <f>'[1]TCE - ANEXO III - Preencher'!V65</f>
        <v>0</v>
      </c>
      <c r="V56" s="17">
        <f t="shared" si="4"/>
        <v>55.09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431.33960000000002</v>
      </c>
    </row>
    <row r="57" spans="1:28" s="4" customFormat="1">
      <c r="A57" s="9">
        <f>IFERROR(VLOOKUP(B57,'[1]DADOS (OCULTAR)'!$P$3:$R$56,3,0),"")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IDINEIDE CHAVES GUIMARAES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173.6352</v>
      </c>
      <c r="J57" s="15">
        <f>'[1]TCE - ANEXO III - Preencher'!K66</f>
        <v>0</v>
      </c>
      <c r="K57" s="16">
        <f>'[1]TCE - ANEXO III - Preencher'!L66</f>
        <v>198.53</v>
      </c>
      <c r="L57" s="16">
        <f>'[1]TCE - ANEXO III - Preencher'!M66</f>
        <v>20.9</v>
      </c>
      <c r="M57" s="16">
        <f t="shared" si="1"/>
        <v>177.63</v>
      </c>
      <c r="N57" s="16">
        <f>'[1]TCE - ANEXO III - Preencher'!O66</f>
        <v>1.37</v>
      </c>
      <c r="O57" s="16">
        <f>'[1]TCE - ANEXO III - Preencher'!P66</f>
        <v>0</v>
      </c>
      <c r="P57" s="17">
        <f t="shared" si="2"/>
        <v>1.37</v>
      </c>
      <c r="Q57" s="16">
        <f>'[1]TCE - ANEXO III - Preencher'!R66</f>
        <v>245.45</v>
      </c>
      <c r="R57" s="16">
        <f>'[1]TCE - ANEXO III - Preencher'!S66</f>
        <v>62.7</v>
      </c>
      <c r="S57" s="17">
        <f t="shared" si="3"/>
        <v>182.75</v>
      </c>
      <c r="T57" s="16">
        <f>'[1]TCE - ANEXO III - Preencher'!U66</f>
        <v>66.11</v>
      </c>
      <c r="U57" s="16">
        <f>'[1]TCE - ANEXO III - Preencher'!V66</f>
        <v>0</v>
      </c>
      <c r="V57" s="17">
        <f t="shared" si="4"/>
        <v>66.11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601.49519999999995</v>
      </c>
    </row>
    <row r="58" spans="1:28" s="4" customFormat="1">
      <c r="A58" s="9">
        <f>IFERROR(VLOOKUP(B58,'[1]DADOS (OCULTAR)'!$P$3:$R$56,3,0),"")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INDIAMARA VIANA DE OLIVEIRA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513430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150.47200000000001</v>
      </c>
      <c r="J58" s="15">
        <f>'[1]TCE - ANEXO III - Preencher'!K67</f>
        <v>0</v>
      </c>
      <c r="K58" s="16">
        <f>'[1]TCE - ANEXO III - Preencher'!L67</f>
        <v>198.53</v>
      </c>
      <c r="L58" s="16">
        <f>'[1]TCE - ANEXO III - Preencher'!M67</f>
        <v>20.9</v>
      </c>
      <c r="M58" s="16">
        <f t="shared" si="1"/>
        <v>177.63</v>
      </c>
      <c r="N58" s="16">
        <f>'[1]TCE - ANEXO III - Preencher'!O67</f>
        <v>1.37</v>
      </c>
      <c r="O58" s="16">
        <f>'[1]TCE - ANEXO III - Preencher'!P67</f>
        <v>0</v>
      </c>
      <c r="P58" s="17">
        <f t="shared" si="2"/>
        <v>1.37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128</v>
      </c>
      <c r="U58" s="16">
        <f>'[1]TCE - ANEXO III - Preencher'!V67</f>
        <v>0</v>
      </c>
      <c r="V58" s="17">
        <f t="shared" si="4"/>
        <v>128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457.47199999999998</v>
      </c>
    </row>
    <row r="59" spans="1:28" s="4" customFormat="1">
      <c r="A59" s="9">
        <f>IFERROR(VLOOKUP(B59,'[1]DADOS (OCULTAR)'!$P$3:$R$56,3,0),"")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INGRID LEAL METODIO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251510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311.76</v>
      </c>
      <c r="J59" s="15">
        <f>'[1]TCE - ANEXO III - Preencher'!K68</f>
        <v>0</v>
      </c>
      <c r="K59" s="16">
        <f>'[1]TCE - ANEXO III - Preencher'!L68</f>
        <v>198.53</v>
      </c>
      <c r="L59" s="16">
        <f>'[1]TCE - ANEXO III - Preencher'!M68</f>
        <v>30.46</v>
      </c>
      <c r="M59" s="16">
        <f t="shared" si="1"/>
        <v>168.07</v>
      </c>
      <c r="N59" s="16">
        <f>'[1]TCE - ANEXO III - Preencher'!O68</f>
        <v>1.37</v>
      </c>
      <c r="O59" s="16">
        <f>'[1]TCE - ANEXO III - Preencher'!P68</f>
        <v>0</v>
      </c>
      <c r="P59" s="17">
        <f t="shared" si="2"/>
        <v>1.37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481.2</v>
      </c>
    </row>
    <row r="60" spans="1:28" s="4" customFormat="1">
      <c r="A60" s="9">
        <f>IFERROR(VLOOKUP(B60,'[1]DADOS (OCULTAR)'!$P$3:$R$56,3,0),"")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INGRYD ROGERIO DA SILVA FERREIRA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170.53760000000003</v>
      </c>
      <c r="J60" s="15">
        <f>'[1]TCE - ANEXO III - Preencher'!K69</f>
        <v>0</v>
      </c>
      <c r="K60" s="16">
        <f>'[1]TCE - ANEXO III - Preencher'!L69</f>
        <v>198.53</v>
      </c>
      <c r="L60" s="16">
        <f>'[1]TCE - ANEXO III - Preencher'!M69</f>
        <v>20.9</v>
      </c>
      <c r="M60" s="16">
        <f t="shared" si="1"/>
        <v>177.63</v>
      </c>
      <c r="N60" s="16">
        <f>'[1]TCE - ANEXO III - Preencher'!O69</f>
        <v>1.37</v>
      </c>
      <c r="O60" s="16">
        <f>'[1]TCE - ANEXO III - Preencher'!P69</f>
        <v>0</v>
      </c>
      <c r="P60" s="17">
        <f t="shared" si="2"/>
        <v>1.37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349.5376</v>
      </c>
    </row>
    <row r="61" spans="1:28" s="4" customFormat="1">
      <c r="A61" s="9">
        <f>IFERROR(VLOOKUP(B61,'[1]DADOS (OCULTAR)'!$P$3:$R$56,3,0),"")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IZABELLY ARCOVERDE SALES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223605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386</v>
      </c>
      <c r="J61" s="15">
        <f>'[1]TCE - ANEXO III - Preencher'!K70</f>
        <v>0</v>
      </c>
      <c r="K61" s="16">
        <f>'[1]TCE - ANEXO III - Preencher'!L70</f>
        <v>198.53</v>
      </c>
      <c r="L61" s="16">
        <f>'[1]TCE - ANEXO III - Preencher'!M70</f>
        <v>3.01</v>
      </c>
      <c r="M61" s="16">
        <f t="shared" si="1"/>
        <v>195.52</v>
      </c>
      <c r="N61" s="16">
        <f>'[1]TCE - ANEXO III - Preencher'!O70</f>
        <v>1.37</v>
      </c>
      <c r="O61" s="16">
        <f>'[1]TCE - ANEXO III - Preencher'!P70</f>
        <v>0</v>
      </c>
      <c r="P61" s="17">
        <f t="shared" si="2"/>
        <v>1.37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95.41</v>
      </c>
      <c r="U61" s="16">
        <f>'[1]TCE - ANEXO III - Preencher'!V70</f>
        <v>0</v>
      </c>
      <c r="V61" s="17">
        <f t="shared" si="4"/>
        <v>95.41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678.3</v>
      </c>
    </row>
    <row r="62" spans="1:28" s="4" customFormat="1">
      <c r="A62" s="9">
        <f>IFERROR(VLOOKUP(B62,'[1]DADOS (OCULTAR)'!$P$3:$R$56,3,0),"")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JEANETTE GOMES DE LIMA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169.0104</v>
      </c>
      <c r="J62" s="15">
        <f>'[1]TCE - ANEXO III - Preencher'!K71</f>
        <v>0</v>
      </c>
      <c r="K62" s="16">
        <f>'[1]TCE - ANEXO III - Preencher'!L71</f>
        <v>198.53</v>
      </c>
      <c r="L62" s="16">
        <f>'[1]TCE - ANEXO III - Preencher'!M71</f>
        <v>20.9</v>
      </c>
      <c r="M62" s="16">
        <f t="shared" si="1"/>
        <v>177.63</v>
      </c>
      <c r="N62" s="16">
        <f>'[1]TCE - ANEXO III - Preencher'!O71</f>
        <v>1.37</v>
      </c>
      <c r="O62" s="16">
        <f>'[1]TCE - ANEXO III - Preencher'!P71</f>
        <v>0</v>
      </c>
      <c r="P62" s="17">
        <f t="shared" si="2"/>
        <v>1.37</v>
      </c>
      <c r="Q62" s="16">
        <f>'[1]TCE - ANEXO III - Preencher'!R71</f>
        <v>245.45</v>
      </c>
      <c r="R62" s="16">
        <f>'[1]TCE - ANEXO III - Preencher'!S71</f>
        <v>62.7</v>
      </c>
      <c r="S62" s="17">
        <f t="shared" si="3"/>
        <v>182.75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530.7604</v>
      </c>
    </row>
    <row r="63" spans="1:28" s="4" customFormat="1">
      <c r="A63" s="9">
        <f>IFERROR(VLOOKUP(B63,'[1]DADOS (OCULTAR)'!$P$3:$R$56,3,0),"")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JEFFERSON RODRIGO FERREIRA FERRO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204.44560000000001</v>
      </c>
      <c r="J63" s="15">
        <f>'[1]TCE - ANEXO III - Preencher'!K72</f>
        <v>0</v>
      </c>
      <c r="K63" s="16">
        <f>'[1]TCE - ANEXO III - Preencher'!L72</f>
        <v>198.53</v>
      </c>
      <c r="L63" s="16">
        <f>'[1]TCE - ANEXO III - Preencher'!M72</f>
        <v>26.43</v>
      </c>
      <c r="M63" s="16">
        <f t="shared" si="1"/>
        <v>172.1</v>
      </c>
      <c r="N63" s="16">
        <f>'[1]TCE - ANEXO III - Preencher'!O72</f>
        <v>1.37</v>
      </c>
      <c r="O63" s="16">
        <f>'[1]TCE - ANEXO III - Preencher'!P72</f>
        <v>0</v>
      </c>
      <c r="P63" s="17">
        <f t="shared" si="2"/>
        <v>1.37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377.91560000000004</v>
      </c>
    </row>
    <row r="64" spans="1:28" s="4" customFormat="1">
      <c r="A64" s="9">
        <f>IFERROR(VLOOKUP(B64,'[1]DADOS (OCULTAR)'!$P$3:$R$56,3,0),"")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JERUSA DE CASSIA BRAGA ARRUDA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264.63280000000003</v>
      </c>
      <c r="J64" s="15">
        <f>'[1]TCE - ANEXO III - Preencher'!K73</f>
        <v>0</v>
      </c>
      <c r="K64" s="16">
        <f>'[1]TCE - ANEXO III - Preencher'!L73</f>
        <v>198.53</v>
      </c>
      <c r="L64" s="16">
        <f>'[1]TCE - ANEXO III - Preencher'!M73</f>
        <v>2.39</v>
      </c>
      <c r="M64" s="16">
        <f t="shared" si="1"/>
        <v>196.14000000000001</v>
      </c>
      <c r="N64" s="16">
        <f>'[1]TCE - ANEXO III - Preencher'!O73</f>
        <v>1.37</v>
      </c>
      <c r="O64" s="16">
        <f>'[1]TCE - ANEXO III - Preencher'!P73</f>
        <v>0</v>
      </c>
      <c r="P64" s="17">
        <f t="shared" si="2"/>
        <v>1.37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86.07</v>
      </c>
      <c r="U64" s="16">
        <f>'[1]TCE - ANEXO III - Preencher'!V73</f>
        <v>0</v>
      </c>
      <c r="V64" s="17">
        <f t="shared" si="4"/>
        <v>86.07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548.21280000000002</v>
      </c>
    </row>
    <row r="65" spans="1:28" s="4" customFormat="1">
      <c r="A65" s="9">
        <f>IFERROR(VLOOKUP(B65,'[1]DADOS (OCULTAR)'!$P$3:$R$56,3,0),"")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JOABSON SILVA VASCONCELOS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317210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273.18079999999998</v>
      </c>
      <c r="J65" s="15">
        <f>'[1]TCE - ANEXO III - Preencher'!K74</f>
        <v>0</v>
      </c>
      <c r="K65" s="16">
        <f>'[1]TCE - ANEXO III - Preencher'!L74</f>
        <v>198.53</v>
      </c>
      <c r="L65" s="16">
        <f>'[1]TCE - ANEXO III - Preencher'!M74</f>
        <v>33.67</v>
      </c>
      <c r="M65" s="16">
        <f t="shared" si="1"/>
        <v>164.86</v>
      </c>
      <c r="N65" s="16">
        <f>'[1]TCE - ANEXO III - Preencher'!O74</f>
        <v>1.37</v>
      </c>
      <c r="O65" s="16">
        <f>'[1]TCE - ANEXO III - Preencher'!P74</f>
        <v>0</v>
      </c>
      <c r="P65" s="17">
        <f t="shared" si="2"/>
        <v>1.37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439.41079999999999</v>
      </c>
    </row>
    <row r="66" spans="1:28" s="4" customFormat="1">
      <c r="A66" s="9">
        <f>IFERROR(VLOOKUP(B66,'[1]DADOS (OCULTAR)'!$P$3:$R$56,3,0),"")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JONAS MONTEIRO DE ARAUJO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521130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156.8896</v>
      </c>
      <c r="J66" s="15">
        <f>'[1]TCE - ANEXO III - Preencher'!K75</f>
        <v>0</v>
      </c>
      <c r="K66" s="16">
        <f>'[1]TCE - ANEXO III - Preencher'!L75</f>
        <v>198.53</v>
      </c>
      <c r="L66" s="16">
        <f>'[1]TCE - ANEXO III - Preencher'!M75</f>
        <v>20.9</v>
      </c>
      <c r="M66" s="16">
        <f t="shared" si="1"/>
        <v>177.63</v>
      </c>
      <c r="N66" s="16">
        <f>'[1]TCE - ANEXO III - Preencher'!O75</f>
        <v>1.37</v>
      </c>
      <c r="O66" s="16">
        <f>'[1]TCE - ANEXO III - Preencher'!P75</f>
        <v>0</v>
      </c>
      <c r="P66" s="17">
        <f t="shared" si="2"/>
        <v>1.37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335.88959999999997</v>
      </c>
    </row>
    <row r="67" spans="1:28" s="4" customFormat="1">
      <c r="A67" s="9">
        <f>IFERROR(VLOOKUP(B67,'[1]DADOS (OCULTAR)'!$P$3:$R$56,3,0),"")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JOSE ALEXSANDRO DA SILVA PEREIRA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724110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248.26239999999999</v>
      </c>
      <c r="J67" s="15">
        <f>'[1]TCE - ANEXO III - Preencher'!K76</f>
        <v>0</v>
      </c>
      <c r="K67" s="16">
        <f>'[1]TCE - ANEXO III - Preencher'!L76</f>
        <v>198.53</v>
      </c>
      <c r="L67" s="16">
        <f>'[1]TCE - ANEXO III - Preencher'!M76</f>
        <v>25.43</v>
      </c>
      <c r="M67" s="16">
        <f t="shared" si="1"/>
        <v>173.1</v>
      </c>
      <c r="N67" s="16">
        <f>'[1]TCE - ANEXO III - Preencher'!O76</f>
        <v>1.37</v>
      </c>
      <c r="O67" s="16">
        <f>'[1]TCE - ANEXO III - Preencher'!P76</f>
        <v>0</v>
      </c>
      <c r="P67" s="17">
        <f t="shared" si="2"/>
        <v>1.37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422.73239999999998</v>
      </c>
    </row>
    <row r="68" spans="1:28" s="4" customFormat="1">
      <c r="A68" s="9">
        <f>IFERROR(VLOOKUP(B68,'[1]DADOS (OCULTAR)'!$P$3:$R$56,3,0),"")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JOSE CARLOS DANIEL DE SALES MACIEL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521130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162.86799999999999</v>
      </c>
      <c r="J68" s="15">
        <f>'[1]TCE - ANEXO III - Preencher'!K77</f>
        <v>0</v>
      </c>
      <c r="K68" s="16">
        <f>'[1]TCE - ANEXO III - Preencher'!L77</f>
        <v>198.53</v>
      </c>
      <c r="L68" s="16">
        <f>'[1]TCE - ANEXO III - Preencher'!M77</f>
        <v>20.9</v>
      </c>
      <c r="M68" s="16">
        <f t="shared" ref="M68:M131" si="7">K68-L68</f>
        <v>177.63</v>
      </c>
      <c r="N68" s="16">
        <f>'[1]TCE - ANEXO III - Preencher'!O77</f>
        <v>1.37</v>
      </c>
      <c r="O68" s="16">
        <f>'[1]TCE - ANEXO III - Preencher'!P77</f>
        <v>0</v>
      </c>
      <c r="P68" s="17">
        <f t="shared" ref="P68:P131" si="8">N68-O68</f>
        <v>1.37</v>
      </c>
      <c r="Q68" s="16">
        <f>'[1]TCE - ANEXO III - Preencher'!R77</f>
        <v>245.45</v>
      </c>
      <c r="R68" s="16">
        <f>'[1]TCE - ANEXO III - Preencher'!S77</f>
        <v>62.7</v>
      </c>
      <c r="S68" s="17">
        <f t="shared" ref="S68:S131" si="9">Q68-R68</f>
        <v>182.75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524.61799999999994</v>
      </c>
    </row>
    <row r="69" spans="1:28" s="4" customFormat="1">
      <c r="A69" s="9">
        <f>IFERROR(VLOOKUP(B69,'[1]DADOS (OCULTAR)'!$P$3:$R$56,3,0),"")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FERREIRA DE ARAUJO FILHO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411010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11.3208</v>
      </c>
      <c r="J69" s="15">
        <f>'[1]TCE - ANEXO III - Preencher'!K78</f>
        <v>0</v>
      </c>
      <c r="K69" s="16">
        <f>'[1]TCE - ANEXO III - Preencher'!L78</f>
        <v>198.53</v>
      </c>
      <c r="L69" s="16">
        <f>'[1]TCE - ANEXO III - Preencher'!M78</f>
        <v>0</v>
      </c>
      <c r="M69" s="16">
        <f t="shared" si="7"/>
        <v>198.53</v>
      </c>
      <c r="N69" s="16">
        <f>'[1]TCE - ANEXO III - Preencher'!O78</f>
        <v>1.37</v>
      </c>
      <c r="O69" s="16">
        <f>'[1]TCE - ANEXO III - Preencher'!P78</f>
        <v>0</v>
      </c>
      <c r="P69" s="17">
        <f t="shared" si="8"/>
        <v>1.37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211.2208</v>
      </c>
    </row>
    <row r="70" spans="1:28" s="4" customFormat="1">
      <c r="A70" s="9">
        <f>IFERROR(VLOOKUP(B70,'[1]DADOS (OCULTAR)'!$P$3:$R$56,3,0),"")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JOSE NILTON DOS SANTOS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184.6336</v>
      </c>
      <c r="J70" s="15">
        <f>'[1]TCE - ANEXO III - Preencher'!K79</f>
        <v>0</v>
      </c>
      <c r="K70" s="16">
        <f>'[1]TCE - ANEXO III - Preencher'!L79</f>
        <v>198.53</v>
      </c>
      <c r="L70" s="16">
        <f>'[1]TCE - ANEXO III - Preencher'!M79</f>
        <v>20.9</v>
      </c>
      <c r="M70" s="16">
        <f t="shared" si="7"/>
        <v>177.63</v>
      </c>
      <c r="N70" s="16">
        <f>'[1]TCE - ANEXO III - Preencher'!O79</f>
        <v>1.37</v>
      </c>
      <c r="O70" s="16">
        <f>'[1]TCE - ANEXO III - Preencher'!P79</f>
        <v>0</v>
      </c>
      <c r="P70" s="17">
        <f t="shared" si="8"/>
        <v>1.37</v>
      </c>
      <c r="Q70" s="16">
        <f>'[1]TCE - ANEXO III - Preencher'!R79</f>
        <v>245.45</v>
      </c>
      <c r="R70" s="16">
        <f>'[1]TCE - ANEXO III - Preencher'!S79</f>
        <v>62.7</v>
      </c>
      <c r="S70" s="17">
        <f t="shared" si="9"/>
        <v>182.75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546.3836</v>
      </c>
    </row>
    <row r="71" spans="1:28" s="4" customFormat="1">
      <c r="A71" s="9">
        <f>IFERROR(VLOOKUP(B71,'[1]DADOS (OCULTAR)'!$P$3:$R$56,3,0),"")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JOSINA VIANA DE NORONHA TEIXEIRA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182.208</v>
      </c>
      <c r="J71" s="15">
        <f>'[1]TCE - ANEXO III - Preencher'!K80</f>
        <v>0</v>
      </c>
      <c r="K71" s="16">
        <f>'[1]TCE - ANEXO III - Preencher'!L80</f>
        <v>198.53</v>
      </c>
      <c r="L71" s="16">
        <f>'[1]TCE - ANEXO III - Preencher'!M80</f>
        <v>20.9</v>
      </c>
      <c r="M71" s="16">
        <f t="shared" si="7"/>
        <v>177.63</v>
      </c>
      <c r="N71" s="16">
        <f>'[1]TCE - ANEXO III - Preencher'!O80</f>
        <v>1.37</v>
      </c>
      <c r="O71" s="16">
        <f>'[1]TCE - ANEXO III - Preencher'!P80</f>
        <v>0</v>
      </c>
      <c r="P71" s="17">
        <f t="shared" si="8"/>
        <v>1.37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361.20799999999997</v>
      </c>
    </row>
    <row r="72" spans="1:28" s="4" customFormat="1">
      <c r="A72" s="9">
        <f>IFERROR(VLOOKUP(B72,'[1]DADOS (OCULTAR)'!$P$3:$R$56,3,0),"")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KASSIA CAROLINA FREIRE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411010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206.3272</v>
      </c>
      <c r="J72" s="15">
        <f>'[1]TCE - ANEXO III - Preencher'!K81</f>
        <v>0</v>
      </c>
      <c r="K72" s="16">
        <f>'[1]TCE - ANEXO III - Preencher'!L81</f>
        <v>198.53</v>
      </c>
      <c r="L72" s="16">
        <f>'[1]TCE - ANEXO III - Preencher'!M81</f>
        <v>0</v>
      </c>
      <c r="M72" s="16">
        <f t="shared" si="7"/>
        <v>198.53</v>
      </c>
      <c r="N72" s="16">
        <f>'[1]TCE - ANEXO III - Preencher'!O81</f>
        <v>1.37</v>
      </c>
      <c r="O72" s="16">
        <f>'[1]TCE - ANEXO III - Preencher'!P81</f>
        <v>0</v>
      </c>
      <c r="P72" s="17">
        <f t="shared" si="8"/>
        <v>1.37</v>
      </c>
      <c r="Q72" s="16">
        <f>'[1]TCE - ANEXO III - Preencher'!R81</f>
        <v>369.77</v>
      </c>
      <c r="R72" s="16">
        <f>'[1]TCE - ANEXO III - Preencher'!S81</f>
        <v>89.63</v>
      </c>
      <c r="S72" s="17">
        <f t="shared" si="9"/>
        <v>280.14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686.36720000000003</v>
      </c>
    </row>
    <row r="73" spans="1:28" s="4" customFormat="1">
      <c r="A73" s="9">
        <f>IFERROR(VLOOKUP(B73,'[1]DADOS (OCULTAR)'!$P$3:$R$56,3,0),"")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KELLY JULIANA FERREIRA GOMES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519.7496000000001</v>
      </c>
      <c r="J73" s="15">
        <f>'[1]TCE - ANEXO III - Preencher'!K82</f>
        <v>0</v>
      </c>
      <c r="K73" s="16">
        <f>'[1]TCE - ANEXO III - Preencher'!L82</f>
        <v>198.53</v>
      </c>
      <c r="L73" s="16">
        <f>'[1]TCE - ANEXO III - Preencher'!M82</f>
        <v>3.08</v>
      </c>
      <c r="M73" s="16">
        <f t="shared" si="7"/>
        <v>195.45</v>
      </c>
      <c r="N73" s="16">
        <f>'[1]TCE - ANEXO III - Preencher'!O82</f>
        <v>1.37</v>
      </c>
      <c r="O73" s="16">
        <f>'[1]TCE - ANEXO III - Preencher'!P82</f>
        <v>0</v>
      </c>
      <c r="P73" s="17">
        <f t="shared" si="8"/>
        <v>1.37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99.84</v>
      </c>
      <c r="U73" s="16">
        <f>'[1]TCE - ANEXO III - Preencher'!V82</f>
        <v>0</v>
      </c>
      <c r="V73" s="17">
        <f t="shared" si="10"/>
        <v>99.84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816.40960000000018</v>
      </c>
    </row>
    <row r="74" spans="1:28" s="4" customFormat="1">
      <c r="A74" s="9">
        <f>IFERROR(VLOOKUP(B74,'[1]DADOS (OCULTAR)'!$P$3:$R$56,3,0),"")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LAILA GABRIELA BRASIL MARQUES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223710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469.06080000000003</v>
      </c>
      <c r="J74" s="15">
        <f>'[1]TCE - ANEXO III - Preencher'!K83</f>
        <v>0</v>
      </c>
      <c r="K74" s="16">
        <f>'[1]TCE - ANEXO III - Preencher'!L83</f>
        <v>198.53</v>
      </c>
      <c r="L74" s="16">
        <f>'[1]TCE - ANEXO III - Preencher'!M83</f>
        <v>0</v>
      </c>
      <c r="M74" s="16">
        <f t="shared" si="7"/>
        <v>198.53</v>
      </c>
      <c r="N74" s="16">
        <f>'[1]TCE - ANEXO III - Preencher'!O83</f>
        <v>1.37</v>
      </c>
      <c r="O74" s="16">
        <f>'[1]TCE - ANEXO III - Preencher'!P83</f>
        <v>0</v>
      </c>
      <c r="P74" s="17">
        <f t="shared" si="8"/>
        <v>1.37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668.96080000000006</v>
      </c>
    </row>
    <row r="75" spans="1:28" s="4" customFormat="1">
      <c r="A75" s="9">
        <f>IFERROR(VLOOKUP(B75,'[1]DADOS (OCULTAR)'!$P$3:$R$56,3,0),"")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LIGIA DEBORA FERREIRA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238.6</v>
      </c>
      <c r="J75" s="15">
        <f>'[1]TCE - ANEXO III - Preencher'!K84</f>
        <v>0</v>
      </c>
      <c r="K75" s="16">
        <f>'[1]TCE - ANEXO III - Preencher'!L84</f>
        <v>198.53</v>
      </c>
      <c r="L75" s="16">
        <f>'[1]TCE - ANEXO III - Preencher'!M84</f>
        <v>20.9</v>
      </c>
      <c r="M75" s="16">
        <f t="shared" si="7"/>
        <v>177.63</v>
      </c>
      <c r="N75" s="16">
        <f>'[1]TCE - ANEXO III - Preencher'!O84</f>
        <v>1.37</v>
      </c>
      <c r="O75" s="16">
        <f>'[1]TCE - ANEXO III - Preencher'!P84</f>
        <v>0</v>
      </c>
      <c r="P75" s="17">
        <f t="shared" si="8"/>
        <v>1.37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417.6</v>
      </c>
    </row>
    <row r="76" spans="1:28" s="4" customFormat="1">
      <c r="A76" s="9">
        <f>IFERROR(VLOOKUP(B76,'[1]DADOS (OCULTAR)'!$P$3:$R$56,3,0),"")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LILLYAN KELLEN BASTO FERRO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521130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157.03360000000001</v>
      </c>
      <c r="J76" s="15">
        <f>'[1]TCE - ANEXO III - Preencher'!K85</f>
        <v>0</v>
      </c>
      <c r="K76" s="16">
        <f>'[1]TCE - ANEXO III - Preencher'!L85</f>
        <v>198.53</v>
      </c>
      <c r="L76" s="16">
        <f>'[1]TCE - ANEXO III - Preencher'!M85</f>
        <v>20.9</v>
      </c>
      <c r="M76" s="16">
        <f t="shared" si="7"/>
        <v>177.63</v>
      </c>
      <c r="N76" s="16">
        <f>'[1]TCE - ANEXO III - Preencher'!O85</f>
        <v>1.37</v>
      </c>
      <c r="O76" s="16">
        <f>'[1]TCE - ANEXO III - Preencher'!P85</f>
        <v>0</v>
      </c>
      <c r="P76" s="17">
        <f t="shared" si="8"/>
        <v>1.37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336.03359999999998</v>
      </c>
    </row>
    <row r="77" spans="1:28" s="4" customFormat="1">
      <c r="A77" s="9">
        <f>IFERROR(VLOOKUP(B77,'[1]DADOS (OCULTAR)'!$P$3:$R$56,3,0),"")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LUANA MARIA DE OLIVEIRA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116.62</v>
      </c>
      <c r="J77" s="15">
        <f>'[1]TCE - ANEXO III - Preencher'!K86</f>
        <v>0</v>
      </c>
      <c r="K77" s="16">
        <f>'[1]TCE - ANEXO III - Preencher'!L86</f>
        <v>198.53</v>
      </c>
      <c r="L77" s="16">
        <f>'[1]TCE - ANEXO III - Preencher'!M86</f>
        <v>0</v>
      </c>
      <c r="M77" s="16">
        <f t="shared" si="7"/>
        <v>198.53</v>
      </c>
      <c r="N77" s="16">
        <f>'[1]TCE - ANEXO III - Preencher'!O86</f>
        <v>1.37</v>
      </c>
      <c r="O77" s="16">
        <f>'[1]TCE - ANEXO III - Preencher'!P86</f>
        <v>0</v>
      </c>
      <c r="P77" s="17">
        <f t="shared" si="8"/>
        <v>1.37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44.8</v>
      </c>
      <c r="U77" s="16">
        <f>'[1]TCE - ANEXO III - Preencher'!V86</f>
        <v>0</v>
      </c>
      <c r="V77" s="17">
        <f t="shared" si="10"/>
        <v>44.8</v>
      </c>
      <c r="W77" s="18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361.32</v>
      </c>
    </row>
    <row r="78" spans="1:28" s="4" customFormat="1">
      <c r="A78" s="9">
        <f>IFERROR(VLOOKUP(B78,'[1]DADOS (OCULTAR)'!$P$3:$R$56,3,0),"")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LUCIANA BARBOSA DE MELO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126.26720000000002</v>
      </c>
      <c r="J78" s="15">
        <f>'[1]TCE - ANEXO III - Preencher'!K87</f>
        <v>0</v>
      </c>
      <c r="K78" s="16">
        <f>'[1]TCE - ANEXO III - Preencher'!L87</f>
        <v>198.53</v>
      </c>
      <c r="L78" s="16">
        <f>'[1]TCE - ANEXO III - Preencher'!M87</f>
        <v>0</v>
      </c>
      <c r="M78" s="16">
        <f t="shared" si="7"/>
        <v>198.53</v>
      </c>
      <c r="N78" s="16">
        <f>'[1]TCE - ANEXO III - Preencher'!O87</f>
        <v>1.37</v>
      </c>
      <c r="O78" s="16">
        <f>'[1]TCE - ANEXO III - Preencher'!P87</f>
        <v>0</v>
      </c>
      <c r="P78" s="17">
        <f t="shared" si="8"/>
        <v>1.37</v>
      </c>
      <c r="Q78" s="16">
        <f>'[1]TCE - ANEXO III - Preencher'!R87</f>
        <v>245.45</v>
      </c>
      <c r="R78" s="16">
        <f>'[1]TCE - ANEXO III - Preencher'!S87</f>
        <v>62.7</v>
      </c>
      <c r="S78" s="17">
        <f t="shared" si="9"/>
        <v>182.75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508.91720000000004</v>
      </c>
    </row>
    <row r="79" spans="1:28" s="4" customFormat="1">
      <c r="A79" s="9">
        <f>IFERROR(VLOOKUP(B79,'[1]DADOS (OCULTAR)'!$P$3:$R$56,3,0),"")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LUCIMARIO ALMEIDA DOS SANTOS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514225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169.60400000000001</v>
      </c>
      <c r="J79" s="15">
        <f>'[1]TCE - ANEXO III - Preencher'!K88</f>
        <v>0</v>
      </c>
      <c r="K79" s="16">
        <f>'[1]TCE - ANEXO III - Preencher'!L88</f>
        <v>198.53</v>
      </c>
      <c r="L79" s="16">
        <f>'[1]TCE - ANEXO III - Preencher'!M88</f>
        <v>20.9</v>
      </c>
      <c r="M79" s="16">
        <f t="shared" si="7"/>
        <v>177.63</v>
      </c>
      <c r="N79" s="16">
        <f>'[1]TCE - ANEXO III - Preencher'!O88</f>
        <v>1.37</v>
      </c>
      <c r="O79" s="16">
        <f>'[1]TCE - ANEXO III - Preencher'!P88</f>
        <v>0</v>
      </c>
      <c r="P79" s="17">
        <f t="shared" si="8"/>
        <v>1.37</v>
      </c>
      <c r="Q79" s="16">
        <f>'[1]TCE - ANEXO III - Preencher'!R88</f>
        <v>245.45</v>
      </c>
      <c r="R79" s="16">
        <f>'[1]TCE - ANEXO III - Preencher'!S88</f>
        <v>62.7</v>
      </c>
      <c r="S79" s="17">
        <f t="shared" si="9"/>
        <v>182.75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531.35400000000004</v>
      </c>
    </row>
    <row r="80" spans="1:28" s="4" customFormat="1">
      <c r="A80" s="9">
        <f>IFERROR(VLOOKUP(B80,'[1]DADOS (OCULTAR)'!$P$3:$R$56,3,0),"")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LUIZ CEZAR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493.08080000000001</v>
      </c>
      <c r="J80" s="15">
        <f>'[1]TCE - ANEXO III - Preencher'!K89</f>
        <v>0</v>
      </c>
      <c r="K80" s="16">
        <f>'[1]TCE - ANEXO III - Preencher'!L89</f>
        <v>198.53</v>
      </c>
      <c r="L80" s="16">
        <f>'[1]TCE - ANEXO III - Preencher'!M89</f>
        <v>3.08</v>
      </c>
      <c r="M80" s="16">
        <f t="shared" si="7"/>
        <v>195.45</v>
      </c>
      <c r="N80" s="16">
        <f>'[1]TCE - ANEXO III - Preencher'!O89</f>
        <v>1.37</v>
      </c>
      <c r="O80" s="16">
        <f>'[1]TCE - ANEXO III - Preencher'!P89</f>
        <v>0</v>
      </c>
      <c r="P80" s="17">
        <f t="shared" si="8"/>
        <v>1.37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689.9008</v>
      </c>
    </row>
    <row r="81" spans="1:28" s="4" customFormat="1">
      <c r="A81" s="9">
        <f>IFERROR(VLOOKUP(B81,'[1]DADOS (OCULTAR)'!$P$3:$R$56,3,0),"")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MAGDA GRENES DE OLIVEIRA FERREIRA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521130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158.20480000000001</v>
      </c>
      <c r="J81" s="15">
        <f>'[1]TCE - ANEXO III - Preencher'!K90</f>
        <v>0</v>
      </c>
      <c r="K81" s="16">
        <f>'[1]TCE - ANEXO III - Preencher'!L90</f>
        <v>198.53</v>
      </c>
      <c r="L81" s="16">
        <f>'[1]TCE - ANEXO III - Preencher'!M90</f>
        <v>20.9</v>
      </c>
      <c r="M81" s="16">
        <f t="shared" si="7"/>
        <v>177.63</v>
      </c>
      <c r="N81" s="16">
        <f>'[1]TCE - ANEXO III - Preencher'!O90</f>
        <v>1.37</v>
      </c>
      <c r="O81" s="16">
        <f>'[1]TCE - ANEXO III - Preencher'!P90</f>
        <v>0</v>
      </c>
      <c r="P81" s="17">
        <f t="shared" si="8"/>
        <v>1.37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337.20479999999998</v>
      </c>
    </row>
    <row r="82" spans="1:28" s="4" customFormat="1">
      <c r="A82" s="9">
        <f>IFERROR(VLOOKUP(B82,'[1]DADOS (OCULTAR)'!$P$3:$R$56,3,0),"")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MARCELA DA SILVA MACEDO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181.5136</v>
      </c>
      <c r="J82" s="15">
        <f>'[1]TCE - ANEXO III - Preencher'!K91</f>
        <v>0</v>
      </c>
      <c r="K82" s="16">
        <f>'[1]TCE - ANEXO III - Preencher'!L91</f>
        <v>198.53</v>
      </c>
      <c r="L82" s="16">
        <f>'[1]TCE - ANEXO III - Preencher'!M91</f>
        <v>20.9</v>
      </c>
      <c r="M82" s="16">
        <f t="shared" si="7"/>
        <v>177.63</v>
      </c>
      <c r="N82" s="16">
        <f>'[1]TCE - ANEXO III - Preencher'!O91</f>
        <v>1.37</v>
      </c>
      <c r="O82" s="16">
        <f>'[1]TCE - ANEXO III - Preencher'!P91</f>
        <v>0</v>
      </c>
      <c r="P82" s="17">
        <f t="shared" si="8"/>
        <v>1.37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360.5136</v>
      </c>
    </row>
    <row r="83" spans="1:28" s="4" customFormat="1">
      <c r="A83" s="9">
        <f>IFERROR(VLOOKUP(B83,'[1]DADOS (OCULTAR)'!$P$3:$R$56,3,0),"")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MARCELA KARINY DE ALMEIDA MORAIS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180.84560000000002</v>
      </c>
      <c r="J83" s="15">
        <f>'[1]TCE - ANEXO III - Preencher'!K92</f>
        <v>0</v>
      </c>
      <c r="K83" s="16">
        <f>'[1]TCE - ANEXO III - Preencher'!L92</f>
        <v>198.53</v>
      </c>
      <c r="L83" s="16">
        <f>'[1]TCE - ANEXO III - Preencher'!M92</f>
        <v>20.9</v>
      </c>
      <c r="M83" s="16">
        <f t="shared" si="7"/>
        <v>177.63</v>
      </c>
      <c r="N83" s="16">
        <f>'[1]TCE - ANEXO III - Preencher'!O92</f>
        <v>1.37</v>
      </c>
      <c r="O83" s="16">
        <f>'[1]TCE - ANEXO III - Preencher'!P92</f>
        <v>0</v>
      </c>
      <c r="P83" s="17">
        <f t="shared" si="8"/>
        <v>1.37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359.84559999999999</v>
      </c>
    </row>
    <row r="84" spans="1:28" s="4" customFormat="1">
      <c r="A84" s="9">
        <f>IFERROR(VLOOKUP(B84,'[1]DADOS (OCULTAR)'!$P$3:$R$56,3,0),"")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MARCIA FRANCISCA ARAUJO LOPES LINS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142205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342.47199999999998</v>
      </c>
      <c r="J84" s="15">
        <f>'[1]TCE - ANEXO III - Preencher'!K93</f>
        <v>0</v>
      </c>
      <c r="K84" s="16">
        <f>'[1]TCE - ANEXO III - Preencher'!L93</f>
        <v>198.53</v>
      </c>
      <c r="L84" s="16">
        <f>'[1]TCE - ANEXO III - Preencher'!M93</f>
        <v>52</v>
      </c>
      <c r="M84" s="16">
        <f t="shared" si="7"/>
        <v>146.53</v>
      </c>
      <c r="N84" s="16">
        <f>'[1]TCE - ANEXO III - Preencher'!O93</f>
        <v>1.37</v>
      </c>
      <c r="O84" s="16">
        <f>'[1]TCE - ANEXO III - Preencher'!P93</f>
        <v>0</v>
      </c>
      <c r="P84" s="17">
        <f t="shared" si="8"/>
        <v>1.37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490.37199999999996</v>
      </c>
    </row>
    <row r="85" spans="1:28" s="4" customFormat="1">
      <c r="A85" s="9">
        <f>IFERROR(VLOOKUP(B85,'[1]DADOS (OCULTAR)'!$P$3:$R$56,3,0),"")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MARCIA KARYNE DE OLIVEIRA MONTEIRO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223705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191.58320000000001</v>
      </c>
      <c r="J85" s="15">
        <f>'[1]TCE - ANEXO III - Preencher'!K94</f>
        <v>0</v>
      </c>
      <c r="K85" s="16">
        <f>'[1]TCE - ANEXO III - Preencher'!L94</f>
        <v>198.53</v>
      </c>
      <c r="L85" s="16">
        <f>'[1]TCE - ANEXO III - Preencher'!M94</f>
        <v>20.9</v>
      </c>
      <c r="M85" s="16">
        <f t="shared" si="7"/>
        <v>177.63</v>
      </c>
      <c r="N85" s="16">
        <f>'[1]TCE - ANEXO III - Preencher'!O94</f>
        <v>1.37</v>
      </c>
      <c r="O85" s="16">
        <f>'[1]TCE - ANEXO III - Preencher'!P94</f>
        <v>0</v>
      </c>
      <c r="P85" s="17">
        <f t="shared" si="8"/>
        <v>1.37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370.58320000000003</v>
      </c>
    </row>
    <row r="86" spans="1:28" s="4" customFormat="1">
      <c r="A86" s="9">
        <f>IFERROR(VLOOKUP(B86,'[1]DADOS (OCULTAR)'!$P$3:$R$56,3,0),"")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MARCIO ROBERTO DE SIQUEIRA LEITE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414105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169.14239999999998</v>
      </c>
      <c r="J86" s="15">
        <f>'[1]TCE - ANEXO III - Preencher'!K95</f>
        <v>0</v>
      </c>
      <c r="K86" s="16">
        <f>'[1]TCE - ANEXO III - Preencher'!L95</f>
        <v>198.53</v>
      </c>
      <c r="L86" s="16">
        <f>'[1]TCE - ANEXO III - Preencher'!M95</f>
        <v>22.06</v>
      </c>
      <c r="M86" s="16">
        <f t="shared" si="7"/>
        <v>176.47</v>
      </c>
      <c r="N86" s="16">
        <f>'[1]TCE - ANEXO III - Preencher'!O95</f>
        <v>1.37</v>
      </c>
      <c r="O86" s="16">
        <f>'[1]TCE - ANEXO III - Preencher'!P95</f>
        <v>0</v>
      </c>
      <c r="P86" s="17">
        <f t="shared" si="8"/>
        <v>1.37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346.98239999999998</v>
      </c>
    </row>
    <row r="87" spans="1:28" s="4" customFormat="1">
      <c r="A87" s="9">
        <f>IFERROR(VLOOKUP(B87,'[1]DADOS (OCULTAR)'!$P$3:$R$56,3,0),"")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MARCO ANTONIO FERREIRA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517410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156.21040000000002</v>
      </c>
      <c r="J87" s="15">
        <f>'[1]TCE - ANEXO III - Preencher'!K96</f>
        <v>0</v>
      </c>
      <c r="K87" s="16">
        <f>'[1]TCE - ANEXO III - Preencher'!L96</f>
        <v>198.53</v>
      </c>
      <c r="L87" s="16">
        <f>'[1]TCE - ANEXO III - Preencher'!M96</f>
        <v>20.9</v>
      </c>
      <c r="M87" s="16">
        <f t="shared" si="7"/>
        <v>177.63</v>
      </c>
      <c r="N87" s="16">
        <f>'[1]TCE - ANEXO III - Preencher'!O96</f>
        <v>1.37</v>
      </c>
      <c r="O87" s="16">
        <f>'[1]TCE - ANEXO III - Preencher'!P96</f>
        <v>0</v>
      </c>
      <c r="P87" s="17">
        <f t="shared" si="8"/>
        <v>1.37</v>
      </c>
      <c r="Q87" s="16">
        <f>'[1]TCE - ANEXO III - Preencher'!R96</f>
        <v>245.45</v>
      </c>
      <c r="R87" s="16">
        <f>'[1]TCE - ANEXO III - Preencher'!S96</f>
        <v>62.7</v>
      </c>
      <c r="S87" s="17">
        <f t="shared" si="9"/>
        <v>182.75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517.96040000000005</v>
      </c>
    </row>
    <row r="88" spans="1:28" s="4" customFormat="1">
      <c r="A88" s="9">
        <f>IFERROR(VLOOKUP(B88,'[1]DADOS (OCULTAR)'!$P$3:$R$56,3,0),"")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MARCOS DE ANDRADE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515110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157.57760000000002</v>
      </c>
      <c r="J88" s="15">
        <f>'[1]TCE - ANEXO III - Preencher'!K97</f>
        <v>0</v>
      </c>
      <c r="K88" s="16">
        <f>'[1]TCE - ANEXO III - Preencher'!L97</f>
        <v>198.53</v>
      </c>
      <c r="L88" s="16">
        <f>'[1]TCE - ANEXO III - Preencher'!M97</f>
        <v>20.9</v>
      </c>
      <c r="M88" s="16">
        <f t="shared" si="7"/>
        <v>177.63</v>
      </c>
      <c r="N88" s="16">
        <f>'[1]TCE - ANEXO III - Preencher'!O97</f>
        <v>1.37</v>
      </c>
      <c r="O88" s="16">
        <f>'[1]TCE - ANEXO III - Preencher'!P97</f>
        <v>0</v>
      </c>
      <c r="P88" s="17">
        <f t="shared" si="8"/>
        <v>1.37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336.57760000000002</v>
      </c>
    </row>
    <row r="89" spans="1:28" s="4" customFormat="1">
      <c r="A89" s="9">
        <f>IFERROR(VLOOKUP(B89,'[1]DADOS (OCULTAR)'!$P$3:$R$56,3,0),"")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MARIA ALEXANDRA SOARES BEZERRA DE MELO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411010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125.37360000000001</v>
      </c>
      <c r="J89" s="15">
        <f>'[1]TCE - ANEXO III - Preencher'!K98</f>
        <v>0</v>
      </c>
      <c r="K89" s="16">
        <f>'[1]TCE - ANEXO III - Preencher'!L98</f>
        <v>198.53</v>
      </c>
      <c r="L89" s="16">
        <f>'[1]TCE - ANEXO III - Preencher'!M98</f>
        <v>20.9</v>
      </c>
      <c r="M89" s="16">
        <f t="shared" si="7"/>
        <v>177.63</v>
      </c>
      <c r="N89" s="16">
        <f>'[1]TCE - ANEXO III - Preencher'!O98</f>
        <v>1.37</v>
      </c>
      <c r="O89" s="16">
        <f>'[1]TCE - ANEXO III - Preencher'!P98</f>
        <v>0</v>
      </c>
      <c r="P89" s="17">
        <f t="shared" si="8"/>
        <v>1.37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304.37360000000001</v>
      </c>
    </row>
    <row r="90" spans="1:28" s="4" customFormat="1">
      <c r="A90" s="9">
        <f>IFERROR(VLOOKUP(B90,'[1]DADOS (OCULTAR)'!$P$3:$R$56,3,0),"")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MARIA APARECIDA ALVES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411010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82.206400000000002</v>
      </c>
      <c r="J90" s="15">
        <f>'[1]TCE - ANEXO III - Preencher'!K99</f>
        <v>0</v>
      </c>
      <c r="K90" s="16">
        <f>'[1]TCE - ANEXO III - Preencher'!L99</f>
        <v>198.53</v>
      </c>
      <c r="L90" s="16">
        <f>'[1]TCE - ANEXO III - Preencher'!M99</f>
        <v>0</v>
      </c>
      <c r="M90" s="16">
        <f t="shared" si="7"/>
        <v>198.53</v>
      </c>
      <c r="N90" s="16">
        <f>'[1]TCE - ANEXO III - Preencher'!O99</f>
        <v>1.37</v>
      </c>
      <c r="O90" s="16">
        <f>'[1]TCE - ANEXO III - Preencher'!P99</f>
        <v>0</v>
      </c>
      <c r="P90" s="17">
        <f t="shared" si="8"/>
        <v>1.37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282.10640000000001</v>
      </c>
    </row>
    <row r="91" spans="1:28" s="4" customFormat="1">
      <c r="A91" s="9">
        <f>IFERROR(VLOOKUP(B91,'[1]DADOS (OCULTAR)'!$P$3:$R$56,3,0),"")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OLIVIA PEREIRA VIANA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167.05680000000001</v>
      </c>
      <c r="J91" s="15">
        <f>'[1]TCE - ANEXO III - Preencher'!K100</f>
        <v>0</v>
      </c>
      <c r="K91" s="16">
        <f>'[1]TCE - ANEXO III - Preencher'!L100</f>
        <v>198.53</v>
      </c>
      <c r="L91" s="16">
        <f>'[1]TCE - ANEXO III - Preencher'!M100</f>
        <v>20.9</v>
      </c>
      <c r="M91" s="16">
        <f t="shared" si="7"/>
        <v>177.63</v>
      </c>
      <c r="N91" s="16">
        <f>'[1]TCE - ANEXO III - Preencher'!O100</f>
        <v>1.37</v>
      </c>
      <c r="O91" s="16">
        <f>'[1]TCE - ANEXO III - Preencher'!P100</f>
        <v>0</v>
      </c>
      <c r="P91" s="17">
        <f t="shared" si="8"/>
        <v>1.37</v>
      </c>
      <c r="Q91" s="16">
        <f>'[1]TCE - ANEXO III - Preencher'!R100</f>
        <v>245.45</v>
      </c>
      <c r="R91" s="16">
        <f>'[1]TCE - ANEXO III - Preencher'!S100</f>
        <v>62.7</v>
      </c>
      <c r="S91" s="17">
        <f t="shared" si="9"/>
        <v>182.75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528.80680000000007</v>
      </c>
    </row>
    <row r="92" spans="1:28" s="4" customFormat="1">
      <c r="A92" s="9">
        <f>IFERROR(VLOOKUP(B92,'[1]DADOS (OCULTAR)'!$P$3:$R$56,3,0),"")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TACIANA GLICERIO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223710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298.81360000000001</v>
      </c>
      <c r="J92" s="15">
        <f>'[1]TCE - ANEXO III - Preencher'!K101</f>
        <v>0</v>
      </c>
      <c r="K92" s="16">
        <f>'[1]TCE - ANEXO III - Preencher'!L101</f>
        <v>198.53</v>
      </c>
      <c r="L92" s="16">
        <f>'[1]TCE - ANEXO III - Preencher'!M101</f>
        <v>0</v>
      </c>
      <c r="M92" s="16">
        <f t="shared" si="7"/>
        <v>198.53</v>
      </c>
      <c r="N92" s="16">
        <f>'[1]TCE - ANEXO III - Preencher'!O101</f>
        <v>1.37</v>
      </c>
      <c r="O92" s="16">
        <f>'[1]TCE - ANEXO III - Preencher'!P101</f>
        <v>0</v>
      </c>
      <c r="P92" s="17">
        <f t="shared" si="8"/>
        <v>1.37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498.71360000000004</v>
      </c>
    </row>
    <row r="93" spans="1:28" s="4" customFormat="1">
      <c r="A93" s="9">
        <f>IFERROR(VLOOKUP(B93,'[1]DADOS (OCULTAR)'!$P$3:$R$56,3,0),"")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VALDILENE DE SOUZA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30.096</v>
      </c>
      <c r="J93" s="15">
        <f>'[1]TCE - ANEXO III - Preencher'!K102</f>
        <v>0</v>
      </c>
      <c r="K93" s="16">
        <f>'[1]TCE - ANEXO III - Preencher'!L102</f>
        <v>198.53</v>
      </c>
      <c r="L93" s="16">
        <f>'[1]TCE - ANEXO III - Preencher'!M102</f>
        <v>0</v>
      </c>
      <c r="M93" s="16">
        <f t="shared" si="7"/>
        <v>198.53</v>
      </c>
      <c r="N93" s="16">
        <f>'[1]TCE - ANEXO III - Preencher'!O102</f>
        <v>1.37</v>
      </c>
      <c r="O93" s="16">
        <f>'[1]TCE - ANEXO III - Preencher'!P102</f>
        <v>0</v>
      </c>
      <c r="P93" s="17">
        <f t="shared" si="8"/>
        <v>1.37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229.99600000000001</v>
      </c>
    </row>
    <row r="94" spans="1:28" s="4" customFormat="1">
      <c r="A94" s="9">
        <f>IFERROR(VLOOKUP(B94,'[1]DADOS (OCULTAR)'!$P$3:$R$56,3,0),"")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MARYANNE DE MORAES MONTEIRO SOARES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223405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639.37040000000002</v>
      </c>
      <c r="J94" s="15">
        <f>'[1]TCE - ANEXO III - Preencher'!K103</f>
        <v>0</v>
      </c>
      <c r="K94" s="16">
        <f>'[1]TCE - ANEXO III - Preencher'!L103</f>
        <v>198.53</v>
      </c>
      <c r="L94" s="16">
        <f>'[1]TCE - ANEXO III - Preencher'!M103</f>
        <v>0</v>
      </c>
      <c r="M94" s="16">
        <f t="shared" si="7"/>
        <v>198.53</v>
      </c>
      <c r="N94" s="16">
        <f>'[1]TCE - ANEXO III - Preencher'!O103</f>
        <v>1.37</v>
      </c>
      <c r="O94" s="16">
        <f>'[1]TCE - ANEXO III - Preencher'!P103</f>
        <v>0</v>
      </c>
      <c r="P94" s="17">
        <f t="shared" si="8"/>
        <v>1.37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139.85</v>
      </c>
      <c r="U94" s="16">
        <f>'[1]TCE - ANEXO III - Preencher'!V103</f>
        <v>0</v>
      </c>
      <c r="V94" s="17">
        <f t="shared" si="10"/>
        <v>139.85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979.12040000000002</v>
      </c>
    </row>
    <row r="95" spans="1:28" s="4" customFormat="1">
      <c r="A95" s="9">
        <f>IFERROR(VLOOKUP(B95,'[1]DADOS (OCULTAR)'!$P$3:$R$56,3,0),"")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MERCIA CAVALCANTE VIANA CORREIA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387.72</v>
      </c>
      <c r="J95" s="15">
        <f>'[1]TCE - ANEXO III - Preencher'!K104</f>
        <v>0</v>
      </c>
      <c r="K95" s="16">
        <f>'[1]TCE - ANEXO III - Preencher'!L104</f>
        <v>198.53</v>
      </c>
      <c r="L95" s="16">
        <f>'[1]TCE - ANEXO III - Preencher'!M104</f>
        <v>16.27</v>
      </c>
      <c r="M95" s="16">
        <f t="shared" si="7"/>
        <v>182.26</v>
      </c>
      <c r="N95" s="16">
        <f>'[1]TCE - ANEXO III - Preencher'!O104</f>
        <v>1.37</v>
      </c>
      <c r="O95" s="16">
        <f>'[1]TCE - ANEXO III - Preencher'!P104</f>
        <v>0</v>
      </c>
      <c r="P95" s="17">
        <f t="shared" si="8"/>
        <v>1.37</v>
      </c>
      <c r="Q95" s="16">
        <f>'[1]TCE - ANEXO III - Preencher'!R104</f>
        <v>245.45</v>
      </c>
      <c r="R95" s="16">
        <f>'[1]TCE - ANEXO III - Preencher'!S104</f>
        <v>60.91</v>
      </c>
      <c r="S95" s="17">
        <f t="shared" si="9"/>
        <v>184.54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755.89</v>
      </c>
    </row>
    <row r="96" spans="1:28" s="4" customFormat="1">
      <c r="A96" s="9">
        <f>IFERROR(VLOOKUP(B96,'[1]DADOS (OCULTAR)'!$P$3:$R$56,3,0),"")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MICHAEL BLANDO LOPES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517410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127.51279999999998</v>
      </c>
      <c r="J96" s="15">
        <f>'[1]TCE - ANEXO III - Preencher'!K105</f>
        <v>0</v>
      </c>
      <c r="K96" s="16">
        <f>'[1]TCE - ANEXO III - Preencher'!L105</f>
        <v>198.53</v>
      </c>
      <c r="L96" s="16">
        <f>'[1]TCE - ANEXO III - Preencher'!M105</f>
        <v>20.9</v>
      </c>
      <c r="M96" s="16">
        <f t="shared" si="7"/>
        <v>177.63</v>
      </c>
      <c r="N96" s="16">
        <f>'[1]TCE - ANEXO III - Preencher'!O105</f>
        <v>1.37</v>
      </c>
      <c r="O96" s="16">
        <f>'[1]TCE - ANEXO III - Preencher'!P105</f>
        <v>0</v>
      </c>
      <c r="P96" s="17">
        <f t="shared" si="8"/>
        <v>1.37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306.51279999999997</v>
      </c>
    </row>
    <row r="97" spans="1:28" s="4" customFormat="1">
      <c r="A97" s="9">
        <f>IFERROR(VLOOKUP(B97,'[1]DADOS (OCULTAR)'!$P$3:$R$56,3,0),"")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MICHELLE TORRES MELO E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530.45360000000005</v>
      </c>
      <c r="J97" s="15">
        <f>'[1]TCE - ANEXO III - Preencher'!K106</f>
        <v>0</v>
      </c>
      <c r="K97" s="16">
        <f>'[1]TCE - ANEXO III - Preencher'!L106</f>
        <v>198.53</v>
      </c>
      <c r="L97" s="16">
        <f>'[1]TCE - ANEXO III - Preencher'!M106</f>
        <v>3.08</v>
      </c>
      <c r="M97" s="16">
        <f t="shared" si="7"/>
        <v>195.45</v>
      </c>
      <c r="N97" s="16">
        <f>'[1]TCE - ANEXO III - Preencher'!O106</f>
        <v>1.37</v>
      </c>
      <c r="O97" s="16">
        <f>'[1]TCE - ANEXO III - Preencher'!P106</f>
        <v>0</v>
      </c>
      <c r="P97" s="17">
        <f t="shared" si="8"/>
        <v>1.37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727.2736000000001</v>
      </c>
    </row>
    <row r="98" spans="1:28" s="4" customFormat="1">
      <c r="A98" s="9">
        <f>IFERROR(VLOOKUP(B98,'[1]DADOS (OCULTAR)'!$P$3:$R$56,3,0),"")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MIKAEL CRISTIANO DOS SANTOS CAVALCANTE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521130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153.07840000000002</v>
      </c>
      <c r="J98" s="15">
        <f>'[1]TCE - ANEXO III - Preencher'!K107</f>
        <v>0</v>
      </c>
      <c r="K98" s="16">
        <f>'[1]TCE - ANEXO III - Preencher'!L107</f>
        <v>198.53</v>
      </c>
      <c r="L98" s="16">
        <f>'[1]TCE - ANEXO III - Preencher'!M107</f>
        <v>20.9</v>
      </c>
      <c r="M98" s="16">
        <f t="shared" si="7"/>
        <v>177.63</v>
      </c>
      <c r="N98" s="16">
        <f>'[1]TCE - ANEXO III - Preencher'!O107</f>
        <v>1.37</v>
      </c>
      <c r="O98" s="16">
        <f>'[1]TCE - ANEXO III - Preencher'!P107</f>
        <v>0</v>
      </c>
      <c r="P98" s="17">
        <f t="shared" si="8"/>
        <v>1.37</v>
      </c>
      <c r="Q98" s="16">
        <f>'[1]TCE - ANEXO III - Preencher'!R107</f>
        <v>244.46</v>
      </c>
      <c r="R98" s="16">
        <f>'[1]TCE - ANEXO III - Preencher'!S107</f>
        <v>62.7</v>
      </c>
      <c r="S98" s="17">
        <f t="shared" si="9"/>
        <v>181.76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513.83839999999998</v>
      </c>
    </row>
    <row r="99" spans="1:28" s="4" customFormat="1">
      <c r="A99" s="9">
        <f>IFERROR(VLOOKUP(B99,'[1]DADOS (OCULTAR)'!$P$3:$R$56,3,0),"")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MONICA FABIOLA FERNANDES LIMA ROCHA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374.51520000000005</v>
      </c>
      <c r="J99" s="15">
        <f>'[1]TCE - ANEXO III - Preencher'!K108</f>
        <v>0</v>
      </c>
      <c r="K99" s="16">
        <f>'[1]TCE - ANEXO III - Preencher'!L108</f>
        <v>198.53</v>
      </c>
      <c r="L99" s="16">
        <f>'[1]TCE - ANEXO III - Preencher'!M108</f>
        <v>2.62</v>
      </c>
      <c r="M99" s="16">
        <f t="shared" si="7"/>
        <v>195.91</v>
      </c>
      <c r="N99" s="16">
        <f>'[1]TCE - ANEXO III - Preencher'!O108</f>
        <v>1.37</v>
      </c>
      <c r="O99" s="16">
        <f>'[1]TCE - ANEXO III - Preencher'!P108</f>
        <v>0</v>
      </c>
      <c r="P99" s="17">
        <f t="shared" si="8"/>
        <v>1.37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571.79520000000002</v>
      </c>
    </row>
    <row r="100" spans="1:28" s="4" customFormat="1">
      <c r="A100" s="9">
        <f>IFERROR(VLOOKUP(B100,'[1]DADOS (OCULTAR)'!$P$3:$R$56,3,0),"")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MONIQUE DE VASCONCELOS LIMA ALAPENHA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251605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362.83520000000004</v>
      </c>
      <c r="J100" s="15">
        <f>'[1]TCE - ANEXO III - Preencher'!K109</f>
        <v>0</v>
      </c>
      <c r="K100" s="16">
        <f>'[1]TCE - ANEXO III - Preencher'!L109</f>
        <v>198.53</v>
      </c>
      <c r="L100" s="16">
        <f>'[1]TCE - ANEXO III - Preencher'!M109</f>
        <v>0</v>
      </c>
      <c r="M100" s="16">
        <f t="shared" si="7"/>
        <v>198.53</v>
      </c>
      <c r="N100" s="16">
        <f>'[1]TCE - ANEXO III - Preencher'!O109</f>
        <v>1.37</v>
      </c>
      <c r="O100" s="16">
        <f>'[1]TCE - ANEXO III - Preencher'!P109</f>
        <v>0</v>
      </c>
      <c r="P100" s="17">
        <f t="shared" si="8"/>
        <v>1.37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562.73520000000008</v>
      </c>
    </row>
    <row r="101" spans="1:28" s="4" customFormat="1">
      <c r="A101" s="9">
        <f>IFERROR(VLOOKUP(B101,'[1]DADOS (OCULTAR)'!$P$3:$R$56,3,0),"")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MYRTES MARIA DE OLIVEIRA MACHADO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296.55440000000004</v>
      </c>
      <c r="J101" s="15">
        <f>'[1]TCE - ANEXO III - Preencher'!K110</f>
        <v>0</v>
      </c>
      <c r="K101" s="16">
        <f>'[1]TCE - ANEXO III - Preencher'!L110</f>
        <v>198.53</v>
      </c>
      <c r="L101" s="16">
        <f>'[1]TCE - ANEXO III - Preencher'!M110</f>
        <v>0</v>
      </c>
      <c r="M101" s="16">
        <f t="shared" si="7"/>
        <v>198.53</v>
      </c>
      <c r="N101" s="16">
        <f>'[1]TCE - ANEXO III - Preencher'!O110</f>
        <v>1.37</v>
      </c>
      <c r="O101" s="16">
        <f>'[1]TCE - ANEXO III - Preencher'!P110</f>
        <v>0</v>
      </c>
      <c r="P101" s="17">
        <f t="shared" si="8"/>
        <v>1.37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496.45440000000008</v>
      </c>
    </row>
    <row r="102" spans="1:28" s="4" customFormat="1">
      <c r="A102" s="9">
        <f>IFERROR(VLOOKUP(B102,'[1]DADOS (OCULTAR)'!$P$3:$R$56,3,0),"")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NATALYA MARIA CAVALCANTI VAZ GALINDO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223605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419.01839999999999</v>
      </c>
      <c r="J102" s="15">
        <f>'[1]TCE - ANEXO III - Preencher'!K111</f>
        <v>0</v>
      </c>
      <c r="K102" s="16">
        <f>'[1]TCE - ANEXO III - Preencher'!L111</f>
        <v>198.53</v>
      </c>
      <c r="L102" s="16">
        <f>'[1]TCE - ANEXO III - Preencher'!M111</f>
        <v>3.01</v>
      </c>
      <c r="M102" s="16">
        <f t="shared" si="7"/>
        <v>195.52</v>
      </c>
      <c r="N102" s="16">
        <f>'[1]TCE - ANEXO III - Preencher'!O111</f>
        <v>1.37</v>
      </c>
      <c r="O102" s="16">
        <f>'[1]TCE - ANEXO III - Preencher'!P111</f>
        <v>0</v>
      </c>
      <c r="P102" s="17">
        <f t="shared" si="8"/>
        <v>1.37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615.90840000000003</v>
      </c>
    </row>
    <row r="103" spans="1:28" s="4" customFormat="1">
      <c r="A103" s="9">
        <f>IFERROR(VLOOKUP(B103,'[1]DADOS (OCULTAR)'!$P$3:$R$56,3,0),"")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PAMELLA INARA CORREIA E SA DE ARANDAS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223605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421.31279999999998</v>
      </c>
      <c r="J103" s="15">
        <f>'[1]TCE - ANEXO III - Preencher'!K112</f>
        <v>0</v>
      </c>
      <c r="K103" s="16">
        <f>'[1]TCE - ANEXO III - Preencher'!L112</f>
        <v>198.53</v>
      </c>
      <c r="L103" s="16">
        <f>'[1]TCE - ANEXO III - Preencher'!M112</f>
        <v>3.01</v>
      </c>
      <c r="M103" s="16">
        <f t="shared" si="7"/>
        <v>195.52</v>
      </c>
      <c r="N103" s="16">
        <f>'[1]TCE - ANEXO III - Preencher'!O112</f>
        <v>1.37</v>
      </c>
      <c r="O103" s="16">
        <f>'[1]TCE - ANEXO III - Preencher'!P112</f>
        <v>0</v>
      </c>
      <c r="P103" s="17">
        <f t="shared" si="8"/>
        <v>1.37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618.20280000000002</v>
      </c>
    </row>
    <row r="104" spans="1:28" s="4" customFormat="1">
      <c r="A104" s="9">
        <f>IFERROR(VLOOKUP(B104,'[1]DADOS (OCULTAR)'!$P$3:$R$56,3,0),"")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PEDRO BRAZ DE MELO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517410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183.99520000000001</v>
      </c>
      <c r="J104" s="15">
        <f>'[1]TCE - ANEXO III - Preencher'!K113</f>
        <v>0</v>
      </c>
      <c r="K104" s="16">
        <f>'[1]TCE - ANEXO III - Preencher'!L113</f>
        <v>198.53</v>
      </c>
      <c r="L104" s="16">
        <f>'[1]TCE - ANEXO III - Preencher'!M113</f>
        <v>0</v>
      </c>
      <c r="M104" s="16">
        <f t="shared" si="7"/>
        <v>198.53</v>
      </c>
      <c r="N104" s="16">
        <f>'[1]TCE - ANEXO III - Preencher'!O113</f>
        <v>1.37</v>
      </c>
      <c r="O104" s="16">
        <f>'[1]TCE - ANEXO III - Preencher'!P113</f>
        <v>0</v>
      </c>
      <c r="P104" s="17">
        <f t="shared" si="8"/>
        <v>1.37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383.89520000000005</v>
      </c>
    </row>
    <row r="105" spans="1:28" s="4" customFormat="1">
      <c r="A105" s="9">
        <f>IFERROR(VLOOKUP(B105,'[1]DADOS (OCULTAR)'!$P$3:$R$56,3,0),"")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PEDRO JULIO SOUZA TORQUATO DE ALBUQUERQUE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514225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165.97040000000001</v>
      </c>
      <c r="J105" s="15">
        <f>'[1]TCE - ANEXO III - Preencher'!K114</f>
        <v>0</v>
      </c>
      <c r="K105" s="16">
        <f>'[1]TCE - ANEXO III - Preencher'!L114</f>
        <v>198.53</v>
      </c>
      <c r="L105" s="16">
        <f>'[1]TCE - ANEXO III - Preencher'!M114</f>
        <v>20.9</v>
      </c>
      <c r="M105" s="16">
        <f t="shared" si="7"/>
        <v>177.63</v>
      </c>
      <c r="N105" s="16">
        <f>'[1]TCE - ANEXO III - Preencher'!O114</f>
        <v>1.37</v>
      </c>
      <c r="O105" s="16">
        <f>'[1]TCE - ANEXO III - Preencher'!P114</f>
        <v>0</v>
      </c>
      <c r="P105" s="17">
        <f t="shared" si="8"/>
        <v>1.37</v>
      </c>
      <c r="Q105" s="16">
        <f>'[1]TCE - ANEXO III - Preencher'!R114</f>
        <v>245.46</v>
      </c>
      <c r="R105" s="16">
        <f>'[1]TCE - ANEXO III - Preencher'!S114</f>
        <v>62.7</v>
      </c>
      <c r="S105" s="17">
        <f t="shared" si="9"/>
        <v>182.76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527.73040000000003</v>
      </c>
    </row>
    <row r="106" spans="1:28" s="4" customFormat="1">
      <c r="A106" s="9">
        <f>IFERROR(VLOOKUP(B106,'[1]DADOS (OCULTAR)'!$P$3:$R$56,3,0),"")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SERGIO ALVES DE ASSIS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514225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186.1088</v>
      </c>
      <c r="J106" s="15">
        <f>'[1]TCE - ANEXO III - Preencher'!K115</f>
        <v>0</v>
      </c>
      <c r="K106" s="16">
        <f>'[1]TCE - ANEXO III - Preencher'!L115</f>
        <v>198.53</v>
      </c>
      <c r="L106" s="16">
        <f>'[1]TCE - ANEXO III - Preencher'!M115</f>
        <v>20.9</v>
      </c>
      <c r="M106" s="16">
        <f t="shared" si="7"/>
        <v>177.63</v>
      </c>
      <c r="N106" s="16">
        <f>'[1]TCE - ANEXO III - Preencher'!O115</f>
        <v>1.37</v>
      </c>
      <c r="O106" s="16">
        <f>'[1]TCE - ANEXO III - Preencher'!P115</f>
        <v>0</v>
      </c>
      <c r="P106" s="17">
        <f t="shared" si="8"/>
        <v>1.37</v>
      </c>
      <c r="Q106" s="16">
        <f>'[1]TCE - ANEXO III - Preencher'!R115</f>
        <v>245.46</v>
      </c>
      <c r="R106" s="16">
        <f>'[1]TCE - ANEXO III - Preencher'!S115</f>
        <v>62.7</v>
      </c>
      <c r="S106" s="17">
        <f t="shared" si="9"/>
        <v>182.76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547.86879999999996</v>
      </c>
    </row>
    <row r="107" spans="1:28" s="4" customFormat="1">
      <c r="A107" s="9">
        <f>IFERROR(VLOOKUP(B107,'[1]DADOS (OCULTAR)'!$P$3:$R$56,3,0),"")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RAFAELLE VARGAS ROLHANO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411010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129.56560000000002</v>
      </c>
      <c r="J107" s="15">
        <f>'[1]TCE - ANEXO III - Preencher'!K116</f>
        <v>0</v>
      </c>
      <c r="K107" s="16">
        <f>'[1]TCE - ANEXO III - Preencher'!L116</f>
        <v>198.53</v>
      </c>
      <c r="L107" s="16">
        <f>'[1]TCE - ANEXO III - Preencher'!M116</f>
        <v>20.9</v>
      </c>
      <c r="M107" s="16">
        <f t="shared" si="7"/>
        <v>177.63</v>
      </c>
      <c r="N107" s="16">
        <f>'[1]TCE - ANEXO III - Preencher'!O116</f>
        <v>1.37</v>
      </c>
      <c r="O107" s="16">
        <f>'[1]TCE - ANEXO III - Preencher'!P116</f>
        <v>0</v>
      </c>
      <c r="P107" s="17">
        <f t="shared" si="8"/>
        <v>1.37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308.56560000000002</v>
      </c>
    </row>
    <row r="108" spans="1:28" s="4" customFormat="1">
      <c r="A108" s="9">
        <f>IFERROR(VLOOKUP(B108,'[1]DADOS (OCULTAR)'!$P$3:$R$56,3,0),"")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RAUL CESAR DE MELO TAVARES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223405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124.9456</v>
      </c>
      <c r="J108" s="15">
        <f>'[1]TCE - ANEXO III - Preencher'!K117</f>
        <v>0</v>
      </c>
      <c r="K108" s="16">
        <f>'[1]TCE - ANEXO III - Preencher'!L117</f>
        <v>198.53</v>
      </c>
      <c r="L108" s="16">
        <f>'[1]TCE - ANEXO III - Preencher'!M117</f>
        <v>0</v>
      </c>
      <c r="M108" s="16">
        <f t="shared" si="7"/>
        <v>198.53</v>
      </c>
      <c r="N108" s="16">
        <f>'[1]TCE - ANEXO III - Preencher'!O117</f>
        <v>1.37</v>
      </c>
      <c r="O108" s="16">
        <f>'[1]TCE - ANEXO III - Preencher'!P117</f>
        <v>0</v>
      </c>
      <c r="P108" s="17">
        <f t="shared" si="8"/>
        <v>1.37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324.84559999999999</v>
      </c>
    </row>
    <row r="109" spans="1:28" s="4" customFormat="1">
      <c r="A109" s="9">
        <f>IFERROR(VLOOKUP(B109,'[1]DADOS (OCULTAR)'!$P$3:$R$56,3,0),"")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RENARES MIRANDA DE CARVALHO GODOI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198.476</v>
      </c>
      <c r="J109" s="15">
        <f>'[1]TCE - ANEXO III - Preencher'!K118</f>
        <v>0</v>
      </c>
      <c r="K109" s="16">
        <f>'[1]TCE - ANEXO III - Preencher'!L118</f>
        <v>198.53</v>
      </c>
      <c r="L109" s="16">
        <f>'[1]TCE - ANEXO III - Preencher'!M118</f>
        <v>20.9</v>
      </c>
      <c r="M109" s="16">
        <f t="shared" si="7"/>
        <v>177.63</v>
      </c>
      <c r="N109" s="16">
        <f>'[1]TCE - ANEXO III - Preencher'!O118</f>
        <v>1.37</v>
      </c>
      <c r="O109" s="16">
        <f>'[1]TCE - ANEXO III - Preencher'!P118</f>
        <v>0</v>
      </c>
      <c r="P109" s="17">
        <f t="shared" si="8"/>
        <v>1.37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377.476</v>
      </c>
    </row>
    <row r="110" spans="1:28" s="4" customFormat="1">
      <c r="A110" s="9">
        <f>IFERROR(VLOOKUP(B110,'[1]DADOS (OCULTAR)'!$P$3:$R$56,3,0),"")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RENATO DOS SANTOS LAURENTINO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134.01759999999999</v>
      </c>
      <c r="J110" s="15">
        <f>'[1]TCE - ANEXO III - Preencher'!K119</f>
        <v>0</v>
      </c>
      <c r="K110" s="16">
        <f>'[1]TCE - ANEXO III - Preencher'!L119</f>
        <v>198.53</v>
      </c>
      <c r="L110" s="16">
        <f>'[1]TCE - ANEXO III - Preencher'!M119</f>
        <v>0</v>
      </c>
      <c r="M110" s="16">
        <f t="shared" si="7"/>
        <v>198.53</v>
      </c>
      <c r="N110" s="16">
        <f>'[1]TCE - ANEXO III - Preencher'!O119</f>
        <v>1.37</v>
      </c>
      <c r="O110" s="16">
        <f>'[1]TCE - ANEXO III - Preencher'!P119</f>
        <v>0</v>
      </c>
      <c r="P110" s="17">
        <f t="shared" si="8"/>
        <v>1.37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333.91759999999999</v>
      </c>
    </row>
    <row r="111" spans="1:28" s="4" customFormat="1">
      <c r="A111" s="9">
        <f>IFERROR(VLOOKUP(B111,'[1]DADOS (OCULTAR)'!$P$3:$R$56,3,0),"")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ROBERVANDO CANDIDO DE ALENCAR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142105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1246.068</v>
      </c>
      <c r="J111" s="15">
        <f>'[1]TCE - ANEXO III - Preencher'!K120</f>
        <v>0</v>
      </c>
      <c r="K111" s="16">
        <f>'[1]TCE - ANEXO III - Preencher'!L120</f>
        <v>198.53</v>
      </c>
      <c r="L111" s="16">
        <f>'[1]TCE - ANEXO III - Preencher'!M120</f>
        <v>30</v>
      </c>
      <c r="M111" s="16">
        <f t="shared" si="7"/>
        <v>168.53</v>
      </c>
      <c r="N111" s="16">
        <f>'[1]TCE - ANEXO III - Preencher'!O120</f>
        <v>1.37</v>
      </c>
      <c r="O111" s="16">
        <f>'[1]TCE - ANEXO III - Preencher'!P120</f>
        <v>0</v>
      </c>
      <c r="P111" s="17">
        <f t="shared" si="8"/>
        <v>1.37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1415.9679999999998</v>
      </c>
    </row>
    <row r="112" spans="1:28" s="4" customFormat="1">
      <c r="A112" s="9">
        <f>IFERROR(VLOOKUP(B112,'[1]DADOS (OCULTAR)'!$P$3:$R$56,3,0),"")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RODRIGO ANDRADE FERREIRA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517410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159.60480000000001</v>
      </c>
      <c r="J112" s="15">
        <f>'[1]TCE - ANEXO III - Preencher'!K121</f>
        <v>0</v>
      </c>
      <c r="K112" s="16">
        <f>'[1]TCE - ANEXO III - Preencher'!L121</f>
        <v>198.53</v>
      </c>
      <c r="L112" s="16">
        <f>'[1]TCE - ANEXO III - Preencher'!M121</f>
        <v>0</v>
      </c>
      <c r="M112" s="16">
        <f t="shared" si="7"/>
        <v>198.53</v>
      </c>
      <c r="N112" s="16">
        <f>'[1]TCE - ANEXO III - Preencher'!O121</f>
        <v>1.37</v>
      </c>
      <c r="O112" s="16">
        <f>'[1]TCE - ANEXO III - Preencher'!P121</f>
        <v>0</v>
      </c>
      <c r="P112" s="17">
        <f t="shared" si="8"/>
        <v>1.37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359.50480000000005</v>
      </c>
    </row>
    <row r="113" spans="1:28" s="4" customFormat="1">
      <c r="A113" s="9">
        <f>IFERROR(VLOOKUP(B113,'[1]DADOS (OCULTAR)'!$P$3:$R$56,3,0),"")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RONALDO TORESIN DE PETTA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317210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140.29920000000001</v>
      </c>
      <c r="J113" s="15">
        <f>'[1]TCE - ANEXO III - Preencher'!K122</f>
        <v>0</v>
      </c>
      <c r="K113" s="16">
        <f>'[1]TCE - ANEXO III - Preencher'!L122</f>
        <v>198.53</v>
      </c>
      <c r="L113" s="16">
        <f>'[1]TCE - ANEXO III - Preencher'!M122</f>
        <v>33.67</v>
      </c>
      <c r="M113" s="16">
        <f t="shared" si="7"/>
        <v>164.86</v>
      </c>
      <c r="N113" s="16">
        <f>'[1]TCE - ANEXO III - Preencher'!O122</f>
        <v>1.37</v>
      </c>
      <c r="O113" s="16">
        <f>'[1]TCE - ANEXO III - Preencher'!P122</f>
        <v>0</v>
      </c>
      <c r="P113" s="17">
        <f t="shared" si="8"/>
        <v>1.37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306.52920000000006</v>
      </c>
    </row>
    <row r="114" spans="1:28" s="4" customFormat="1">
      <c r="A114" s="9">
        <f>IFERROR(VLOOKUP(B114,'[1]DADOS (OCULTAR)'!$P$3:$R$56,3,0),"")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ROSELANE FERREIRA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160.684</v>
      </c>
      <c r="J114" s="15">
        <f>'[1]TCE - ANEXO III - Preencher'!K123</f>
        <v>0</v>
      </c>
      <c r="K114" s="16">
        <f>'[1]TCE - ANEXO III - Preencher'!L123</f>
        <v>198.53</v>
      </c>
      <c r="L114" s="16">
        <f>'[1]TCE - ANEXO III - Preencher'!M123</f>
        <v>20.9</v>
      </c>
      <c r="M114" s="16">
        <f t="shared" si="7"/>
        <v>177.63</v>
      </c>
      <c r="N114" s="16">
        <f>'[1]TCE - ANEXO III - Preencher'!O123</f>
        <v>1.37</v>
      </c>
      <c r="O114" s="16">
        <f>'[1]TCE - ANEXO III - Preencher'!P123</f>
        <v>0</v>
      </c>
      <c r="P114" s="17">
        <f t="shared" si="8"/>
        <v>1.37</v>
      </c>
      <c r="Q114" s="16">
        <f>'[1]TCE - ANEXO III - Preencher'!R123</f>
        <v>246.46</v>
      </c>
      <c r="R114" s="16">
        <f>'[1]TCE - ANEXO III - Preencher'!S123</f>
        <v>62.7</v>
      </c>
      <c r="S114" s="17">
        <f t="shared" si="9"/>
        <v>183.76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523.44399999999996</v>
      </c>
    </row>
    <row r="115" spans="1:28" s="4" customFormat="1">
      <c r="A115" s="9">
        <f>IFERROR(VLOOKUP(B115,'[1]DADOS (OCULTAR)'!$P$3:$R$56,3,0),"")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ROSILENE ALVES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175.59520000000001</v>
      </c>
      <c r="J115" s="15">
        <f>'[1]TCE - ANEXO III - Preencher'!K124</f>
        <v>0</v>
      </c>
      <c r="K115" s="16">
        <f>'[1]TCE - ANEXO III - Preencher'!L124</f>
        <v>198.53</v>
      </c>
      <c r="L115" s="16">
        <f>'[1]TCE - ANEXO III - Preencher'!M124</f>
        <v>0</v>
      </c>
      <c r="M115" s="16">
        <f t="shared" si="7"/>
        <v>198.53</v>
      </c>
      <c r="N115" s="16">
        <f>'[1]TCE - ANEXO III - Preencher'!O124</f>
        <v>1.37</v>
      </c>
      <c r="O115" s="16">
        <f>'[1]TCE - ANEXO III - Preencher'!P124</f>
        <v>0</v>
      </c>
      <c r="P115" s="17">
        <f t="shared" si="8"/>
        <v>1.37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375.49520000000001</v>
      </c>
    </row>
    <row r="116" spans="1:28" s="4" customFormat="1">
      <c r="A116" s="9">
        <f>IFERROR(VLOOKUP(B116,'[1]DADOS (OCULTAR)'!$P$3:$R$56,3,0),"")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ROSIMEIRE PAIVA DE ALMEIDA GOMES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223705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157.86720000000003</v>
      </c>
      <c r="J116" s="15">
        <f>'[1]TCE - ANEXO III - Preencher'!K125</f>
        <v>0</v>
      </c>
      <c r="K116" s="16">
        <f>'[1]TCE - ANEXO III - Preencher'!L125</f>
        <v>198.53</v>
      </c>
      <c r="L116" s="16">
        <f>'[1]TCE - ANEXO III - Preencher'!M125</f>
        <v>20.9</v>
      </c>
      <c r="M116" s="16">
        <f t="shared" si="7"/>
        <v>177.63</v>
      </c>
      <c r="N116" s="16">
        <f>'[1]TCE - ANEXO III - Preencher'!O125</f>
        <v>1.37</v>
      </c>
      <c r="O116" s="16">
        <f>'[1]TCE - ANEXO III - Preencher'!P125</f>
        <v>0</v>
      </c>
      <c r="P116" s="17">
        <f t="shared" si="8"/>
        <v>1.37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64</v>
      </c>
      <c r="U116" s="16">
        <f>'[1]TCE - ANEXO III - Preencher'!V125</f>
        <v>0</v>
      </c>
      <c r="V116" s="17">
        <f t="shared" si="10"/>
        <v>64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400.86720000000003</v>
      </c>
    </row>
    <row r="117" spans="1:28" s="4" customFormat="1">
      <c r="A117" s="9">
        <f>IFERROR(VLOOKUP(B117,'[1]DADOS (OCULTAR)'!$P$3:$R$56,3,0),"")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SAMUEL HENRIQUE FEITOSA BRITO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131205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1271.1479999999999</v>
      </c>
      <c r="J117" s="15">
        <f>'[1]TCE - ANEXO III - Preencher'!K126</f>
        <v>0</v>
      </c>
      <c r="K117" s="16">
        <f>'[1]TCE - ANEXO III - Preencher'!L126</f>
        <v>198.53</v>
      </c>
      <c r="L117" s="16">
        <f>'[1]TCE - ANEXO III - Preencher'!M126</f>
        <v>30</v>
      </c>
      <c r="M117" s="16">
        <f t="shared" si="7"/>
        <v>168.53</v>
      </c>
      <c r="N117" s="16">
        <f>'[1]TCE - ANEXO III - Preencher'!O126</f>
        <v>1.37</v>
      </c>
      <c r="O117" s="16">
        <f>'[1]TCE - ANEXO III - Preencher'!P126</f>
        <v>0</v>
      </c>
      <c r="P117" s="17">
        <f t="shared" si="8"/>
        <v>1.37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1441.0479999999998</v>
      </c>
    </row>
    <row r="118" spans="1:28" s="4" customFormat="1">
      <c r="A118" s="9">
        <f>IFERROR(VLOOKUP(B118,'[1]DADOS (OCULTAR)'!$P$3:$R$56,3,0),"")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SAYONARA BARBOSA DA SILVA SANTOS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162.14239999999998</v>
      </c>
      <c r="J118" s="15">
        <f>'[1]TCE - ANEXO III - Preencher'!K127</f>
        <v>0</v>
      </c>
      <c r="K118" s="16">
        <f>'[1]TCE - ANEXO III - Preencher'!L127</f>
        <v>198.53</v>
      </c>
      <c r="L118" s="16">
        <f>'[1]TCE - ANEXO III - Preencher'!M127</f>
        <v>20.9</v>
      </c>
      <c r="M118" s="16">
        <f t="shared" si="7"/>
        <v>177.63</v>
      </c>
      <c r="N118" s="16">
        <f>'[1]TCE - ANEXO III - Preencher'!O127</f>
        <v>1.37</v>
      </c>
      <c r="O118" s="16">
        <f>'[1]TCE - ANEXO III - Preencher'!P127</f>
        <v>0</v>
      </c>
      <c r="P118" s="17">
        <f t="shared" si="8"/>
        <v>1.37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341.14239999999995</v>
      </c>
    </row>
    <row r="119" spans="1:28" s="4" customFormat="1">
      <c r="A119" s="9">
        <f>IFERROR(VLOOKUP(B119,'[1]DADOS (OCULTAR)'!$P$3:$R$56,3,0),"")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SEBASTIAO BRANCO DA SILVA JUNIOR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117.89200000000001</v>
      </c>
      <c r="J119" s="15">
        <f>'[1]TCE - ANEXO III - Preencher'!K128</f>
        <v>0</v>
      </c>
      <c r="K119" s="16">
        <f>'[1]TCE - ANEXO III - Preencher'!L128</f>
        <v>198.53</v>
      </c>
      <c r="L119" s="16">
        <f>'[1]TCE - ANEXO III - Preencher'!M128</f>
        <v>20.9</v>
      </c>
      <c r="M119" s="16">
        <f t="shared" si="7"/>
        <v>177.63</v>
      </c>
      <c r="N119" s="16">
        <f>'[1]TCE - ANEXO III - Preencher'!O128</f>
        <v>1.37</v>
      </c>
      <c r="O119" s="16">
        <f>'[1]TCE - ANEXO III - Preencher'!P128</f>
        <v>0</v>
      </c>
      <c r="P119" s="17">
        <f t="shared" si="8"/>
        <v>1.37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296.892</v>
      </c>
    </row>
    <row r="120" spans="1:28" s="4" customFormat="1">
      <c r="A120" s="9">
        <f>IFERROR(VLOOKUP(B120,'[1]DADOS (OCULTAR)'!$P$3:$R$56,3,0),"")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SIMONE BISPO DE ARAUJO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181.89680000000001</v>
      </c>
      <c r="J120" s="15">
        <f>'[1]TCE - ANEXO III - Preencher'!K129</f>
        <v>0</v>
      </c>
      <c r="K120" s="16">
        <f>'[1]TCE - ANEXO III - Preencher'!L129</f>
        <v>198.53</v>
      </c>
      <c r="L120" s="16">
        <f>'[1]TCE - ANEXO III - Preencher'!M129</f>
        <v>0</v>
      </c>
      <c r="M120" s="16">
        <f t="shared" si="7"/>
        <v>198.53</v>
      </c>
      <c r="N120" s="16">
        <f>'[1]TCE - ANEXO III - Preencher'!O129</f>
        <v>1.37</v>
      </c>
      <c r="O120" s="16">
        <f>'[1]TCE - ANEXO III - Preencher'!P129</f>
        <v>0</v>
      </c>
      <c r="P120" s="17">
        <f t="shared" si="8"/>
        <v>1.37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381.79680000000002</v>
      </c>
    </row>
    <row r="121" spans="1:28" s="4" customFormat="1">
      <c r="A121" s="9">
        <f>IFERROR(VLOOKUP(B121,'[1]DADOS (OCULTAR)'!$P$3:$R$56,3,0),"")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SIMONY LOPES FARIAS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383.53199999999998</v>
      </c>
      <c r="J121" s="15">
        <f>'[1]TCE - ANEXO III - Preencher'!K130</f>
        <v>0</v>
      </c>
      <c r="K121" s="16">
        <f>'[1]TCE - ANEXO III - Preencher'!L130</f>
        <v>198.53</v>
      </c>
      <c r="L121" s="16">
        <f>'[1]TCE - ANEXO III - Preencher'!M130</f>
        <v>2.62</v>
      </c>
      <c r="M121" s="16">
        <f t="shared" si="7"/>
        <v>195.91</v>
      </c>
      <c r="N121" s="16">
        <f>'[1]TCE - ANEXO III - Preencher'!O130</f>
        <v>1.37</v>
      </c>
      <c r="O121" s="16">
        <f>'[1]TCE - ANEXO III - Preencher'!P130</f>
        <v>0</v>
      </c>
      <c r="P121" s="17">
        <f t="shared" si="8"/>
        <v>1.37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580.81200000000001</v>
      </c>
    </row>
    <row r="122" spans="1:28" s="4" customFormat="1">
      <c r="A122" s="9">
        <f>IFERROR(VLOOKUP(B122,'[1]DADOS (OCULTAR)'!$P$3:$R$56,3,0),"")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TARCISIO VIEIRA DE MORAES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411010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165.99759999999998</v>
      </c>
      <c r="J122" s="15">
        <f>'[1]TCE - ANEXO III - Preencher'!K131</f>
        <v>0</v>
      </c>
      <c r="K122" s="16">
        <f>'[1]TCE - ANEXO III - Preencher'!L131</f>
        <v>198.53</v>
      </c>
      <c r="L122" s="16">
        <f>'[1]TCE - ANEXO III - Preencher'!M131</f>
        <v>20.9</v>
      </c>
      <c r="M122" s="16">
        <f t="shared" si="7"/>
        <v>177.63</v>
      </c>
      <c r="N122" s="16">
        <f>'[1]TCE - ANEXO III - Preencher'!O131</f>
        <v>1.37</v>
      </c>
      <c r="O122" s="16">
        <f>'[1]TCE - ANEXO III - Preencher'!P131</f>
        <v>0</v>
      </c>
      <c r="P122" s="17">
        <f t="shared" si="8"/>
        <v>1.37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344.99759999999998</v>
      </c>
    </row>
    <row r="123" spans="1:28" s="4" customFormat="1">
      <c r="A123" s="9">
        <f>IFERROR(VLOOKUP(B123,'[1]DADOS (OCULTAR)'!$P$3:$R$56,3,0),"")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TATHYANA SEMIRAMYS ALBUQUERQUE SILVA VASCONCELOS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458.92</v>
      </c>
      <c r="J123" s="15">
        <f>'[1]TCE - ANEXO III - Preencher'!K132</f>
        <v>0</v>
      </c>
      <c r="K123" s="16">
        <f>'[1]TCE - ANEXO III - Preencher'!L132</f>
        <v>198.53</v>
      </c>
      <c r="L123" s="16">
        <f>'[1]TCE - ANEXO III - Preencher'!M132</f>
        <v>0</v>
      </c>
      <c r="M123" s="16">
        <f t="shared" si="7"/>
        <v>198.53</v>
      </c>
      <c r="N123" s="16">
        <f>'[1]TCE - ANEXO III - Preencher'!O132</f>
        <v>1.37</v>
      </c>
      <c r="O123" s="16">
        <f>'[1]TCE - ANEXO III - Preencher'!P132</f>
        <v>0</v>
      </c>
      <c r="P123" s="17">
        <f t="shared" si="8"/>
        <v>1.37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658.82</v>
      </c>
    </row>
    <row r="124" spans="1:28" s="4" customFormat="1">
      <c r="A124" s="9">
        <f>IFERROR(VLOOKUP(B124,'[1]DADOS (OCULTAR)'!$P$3:$R$56,3,0),"")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TATIANA CRISTINA DA SILVA BARBOSA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>
        <f>'[1]TCE - ANEXO III - Preencher'!G133</f>
        <v>411010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128.44400000000002</v>
      </c>
      <c r="J124" s="15">
        <f>'[1]TCE - ANEXO III - Preencher'!K133</f>
        <v>0</v>
      </c>
      <c r="K124" s="16">
        <f>'[1]TCE - ANEXO III - Preencher'!L133</f>
        <v>198.53</v>
      </c>
      <c r="L124" s="16">
        <f>'[1]TCE - ANEXO III - Preencher'!M133</f>
        <v>20.9</v>
      </c>
      <c r="M124" s="16">
        <f t="shared" si="7"/>
        <v>177.63</v>
      </c>
      <c r="N124" s="16">
        <f>'[1]TCE - ANEXO III - Preencher'!O133</f>
        <v>1.37</v>
      </c>
      <c r="O124" s="16">
        <f>'[1]TCE - ANEXO III - Preencher'!P133</f>
        <v>0</v>
      </c>
      <c r="P124" s="17">
        <f t="shared" si="8"/>
        <v>1.37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307.44400000000002</v>
      </c>
    </row>
    <row r="125" spans="1:28" s="4" customFormat="1">
      <c r="A125" s="9">
        <f>IFERROR(VLOOKUP(B125,'[1]DADOS (OCULTAR)'!$P$3:$R$56,3,0),"")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TAYANA BARBOSA TRAJANO GUERRA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>
        <f>'[1]TCE - ANEXO III - Preencher'!G134</f>
        <v>131210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1458.0583999999999</v>
      </c>
      <c r="J125" s="15">
        <f>'[1]TCE - ANEXO III - Preencher'!K134</f>
        <v>0</v>
      </c>
      <c r="K125" s="16">
        <f>'[1]TCE - ANEXO III - Preencher'!L134</f>
        <v>198.53</v>
      </c>
      <c r="L125" s="16">
        <f>'[1]TCE - ANEXO III - Preencher'!M134</f>
        <v>30</v>
      </c>
      <c r="M125" s="16">
        <f t="shared" si="7"/>
        <v>168.53</v>
      </c>
      <c r="N125" s="16">
        <f>'[1]TCE - ANEXO III - Preencher'!O134</f>
        <v>1.37</v>
      </c>
      <c r="O125" s="16">
        <f>'[1]TCE - ANEXO III - Preencher'!P134</f>
        <v>0</v>
      </c>
      <c r="P125" s="17">
        <f t="shared" si="8"/>
        <v>1.37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1627.9583999999998</v>
      </c>
    </row>
    <row r="126" spans="1:28" s="4" customFormat="1">
      <c r="A126" s="9">
        <f>IFERROR(VLOOKUP(B126,'[1]DADOS (OCULTAR)'!$P$3:$R$56,3,0),"")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THAYS FERNANDA DA SILVA FERREIRA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11.3208</v>
      </c>
      <c r="J126" s="15">
        <f>'[1]TCE - ANEXO III - Preencher'!K135</f>
        <v>0</v>
      </c>
      <c r="K126" s="16">
        <f>'[1]TCE - ANEXO III - Preencher'!L135</f>
        <v>198.53</v>
      </c>
      <c r="L126" s="16">
        <f>'[1]TCE - ANEXO III - Preencher'!M135</f>
        <v>0</v>
      </c>
      <c r="M126" s="16">
        <f t="shared" si="7"/>
        <v>198.53</v>
      </c>
      <c r="N126" s="16">
        <f>'[1]TCE - ANEXO III - Preencher'!O135</f>
        <v>1.37</v>
      </c>
      <c r="O126" s="16">
        <f>'[1]TCE - ANEXO III - Preencher'!P135</f>
        <v>0</v>
      </c>
      <c r="P126" s="17">
        <f t="shared" si="8"/>
        <v>1.37</v>
      </c>
      <c r="Q126" s="16">
        <f>'[1]TCE - ANEXO III - Preencher'!R135</f>
        <v>245.46</v>
      </c>
      <c r="R126" s="16">
        <f>'[1]TCE - ANEXO III - Preencher'!S135</f>
        <v>31.35</v>
      </c>
      <c r="S126" s="17">
        <f t="shared" si="9"/>
        <v>214.11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425.33080000000001</v>
      </c>
    </row>
    <row r="127" spans="1:28" s="4" customFormat="1">
      <c r="A127" s="9">
        <f>IFERROR(VLOOKUP(B127,'[1]DADOS (OCULTAR)'!$P$3:$R$56,3,0),"")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THIAGO JOSE GUEIROS DA ROCHA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131.6704</v>
      </c>
      <c r="J127" s="15">
        <f>'[1]TCE - ANEXO III - Preencher'!K136</f>
        <v>0</v>
      </c>
      <c r="K127" s="16">
        <f>'[1]TCE - ANEXO III - Preencher'!L136</f>
        <v>198.53</v>
      </c>
      <c r="L127" s="16">
        <f>'[1]TCE - ANEXO III - Preencher'!M136</f>
        <v>0</v>
      </c>
      <c r="M127" s="16">
        <f t="shared" si="7"/>
        <v>198.53</v>
      </c>
      <c r="N127" s="16">
        <f>'[1]TCE - ANEXO III - Preencher'!O136</f>
        <v>1.37</v>
      </c>
      <c r="O127" s="16">
        <f>'[1]TCE - ANEXO III - Preencher'!P136</f>
        <v>0</v>
      </c>
      <c r="P127" s="17">
        <f t="shared" si="8"/>
        <v>1.37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331.57040000000001</v>
      </c>
    </row>
    <row r="128" spans="1:28" s="4" customFormat="1">
      <c r="A128" s="9">
        <f>IFERROR(VLOOKUP(B128,'[1]DADOS (OCULTAR)'!$P$3:$R$56,3,0),"")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TIAGO DOS SANTOS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133.55439999999999</v>
      </c>
      <c r="J128" s="15">
        <f>'[1]TCE - ANEXO III - Preencher'!K137</f>
        <v>0</v>
      </c>
      <c r="K128" s="16">
        <f>'[1]TCE - ANEXO III - Preencher'!L137</f>
        <v>198.53</v>
      </c>
      <c r="L128" s="16">
        <f>'[1]TCE - ANEXO III - Preencher'!M137</f>
        <v>20.9</v>
      </c>
      <c r="M128" s="16">
        <f t="shared" si="7"/>
        <v>177.63</v>
      </c>
      <c r="N128" s="16">
        <f>'[1]TCE - ANEXO III - Preencher'!O137</f>
        <v>1.37</v>
      </c>
      <c r="O128" s="16">
        <f>'[1]TCE - ANEXO III - Preencher'!P137</f>
        <v>0</v>
      </c>
      <c r="P128" s="17">
        <f t="shared" si="8"/>
        <v>1.37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312.55439999999999</v>
      </c>
    </row>
    <row r="129" spans="1:28" s="4" customFormat="1">
      <c r="A129" s="9">
        <f>IFERROR(VLOOKUP(B129,'[1]DADOS (OCULTAR)'!$P$3:$R$56,3,0),"")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VALDERES BARBOSA RODRIGUES DE LIMA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251605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350.42</v>
      </c>
      <c r="J129" s="15">
        <f>'[1]TCE - ANEXO III - Preencher'!K138</f>
        <v>0</v>
      </c>
      <c r="K129" s="16">
        <f>'[1]TCE - ANEXO III - Preencher'!L138</f>
        <v>198.53</v>
      </c>
      <c r="L129" s="16">
        <f>'[1]TCE - ANEXO III - Preencher'!M138</f>
        <v>36.19</v>
      </c>
      <c r="M129" s="16">
        <f t="shared" si="7"/>
        <v>162.34</v>
      </c>
      <c r="N129" s="16">
        <f>'[1]TCE - ANEXO III - Preencher'!O138</f>
        <v>1.37</v>
      </c>
      <c r="O129" s="16">
        <f>'[1]TCE - ANEXO III - Preencher'!P138</f>
        <v>0</v>
      </c>
      <c r="P129" s="17">
        <f t="shared" si="8"/>
        <v>1.37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514.13</v>
      </c>
    </row>
    <row r="130" spans="1:28" s="4" customFormat="1">
      <c r="A130" s="9">
        <f>IFERROR(VLOOKUP(B130,'[1]DADOS (OCULTAR)'!$P$3:$R$56,3,0),"")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VALDERICE DA SILVA GOMES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180.9248</v>
      </c>
      <c r="J130" s="15">
        <f>'[1]TCE - ANEXO III - Preencher'!K139</f>
        <v>0</v>
      </c>
      <c r="K130" s="16">
        <f>'[1]TCE - ANEXO III - Preencher'!L139</f>
        <v>198.53</v>
      </c>
      <c r="L130" s="16">
        <f>'[1]TCE - ANEXO III - Preencher'!M139</f>
        <v>0</v>
      </c>
      <c r="M130" s="16">
        <f t="shared" si="7"/>
        <v>198.53</v>
      </c>
      <c r="N130" s="16">
        <f>'[1]TCE - ANEXO III - Preencher'!O139</f>
        <v>1.37</v>
      </c>
      <c r="O130" s="16">
        <f>'[1]TCE - ANEXO III - Preencher'!P139</f>
        <v>0</v>
      </c>
      <c r="P130" s="17">
        <f t="shared" si="8"/>
        <v>1.37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66.11</v>
      </c>
      <c r="U130" s="16">
        <f>'[1]TCE - ANEXO III - Preencher'!V139</f>
        <v>0</v>
      </c>
      <c r="V130" s="17">
        <f t="shared" si="10"/>
        <v>66.11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446.9348</v>
      </c>
    </row>
    <row r="131" spans="1:28" s="4" customFormat="1">
      <c r="A131" s="9">
        <f>IFERROR(VLOOKUP(B131,'[1]DADOS (OCULTAR)'!$P$3:$R$56,3,0),"")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VIVIANE SOARES DA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166.0984</v>
      </c>
      <c r="J131" s="15">
        <f>'[1]TCE - ANEXO III - Preencher'!K140</f>
        <v>0</v>
      </c>
      <c r="K131" s="16">
        <f>'[1]TCE - ANEXO III - Preencher'!L140</f>
        <v>198.43</v>
      </c>
      <c r="L131" s="16">
        <f>'[1]TCE - ANEXO III - Preencher'!M140</f>
        <v>20.9</v>
      </c>
      <c r="M131" s="16">
        <f t="shared" si="7"/>
        <v>177.53</v>
      </c>
      <c r="N131" s="16">
        <f>'[1]TCE - ANEXO III - Preencher'!O140</f>
        <v>1.37</v>
      </c>
      <c r="O131" s="16">
        <f>'[1]TCE - ANEXO III - Preencher'!P140</f>
        <v>0</v>
      </c>
      <c r="P131" s="17">
        <f t="shared" si="8"/>
        <v>1.37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66.11</v>
      </c>
      <c r="U131" s="16">
        <f>'[1]TCE - ANEXO III - Preencher'!V140</f>
        <v>0</v>
      </c>
      <c r="V131" s="17">
        <f t="shared" si="10"/>
        <v>66.11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411.10840000000002</v>
      </c>
    </row>
    <row r="132" spans="1:28" s="4" customFormat="1">
      <c r="A132" s="9">
        <f>IFERROR(VLOOKUP(B132,'[1]DADOS (OCULTAR)'!$P$3:$R$56,3,0),"")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WAGNER DE BARROS MELO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515110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166.75360000000001</v>
      </c>
      <c r="J132" s="15">
        <f>'[1]TCE - ANEXO III - Preencher'!K141</f>
        <v>0</v>
      </c>
      <c r="K132" s="16">
        <f>'[1]TCE - ANEXO III - Preencher'!L141</f>
        <v>198.44</v>
      </c>
      <c r="L132" s="16">
        <f>'[1]TCE - ANEXO III - Preencher'!M141</f>
        <v>20.9</v>
      </c>
      <c r="M132" s="16">
        <f t="shared" ref="M132:M195" si="13">K132-L132</f>
        <v>177.54</v>
      </c>
      <c r="N132" s="16">
        <f>'[1]TCE - ANEXO III - Preencher'!O141</f>
        <v>1.37</v>
      </c>
      <c r="O132" s="16">
        <f>'[1]TCE - ANEXO III - Preencher'!P141</f>
        <v>0</v>
      </c>
      <c r="P132" s="17">
        <f t="shared" ref="P132:P195" si="14">N132-O132</f>
        <v>1.37</v>
      </c>
      <c r="Q132" s="16">
        <f>'[1]TCE - ANEXO III - Preencher'!R141</f>
        <v>245.46</v>
      </c>
      <c r="R132" s="16">
        <f>'[1]TCE - ANEXO III - Preencher'!S141</f>
        <v>62.7</v>
      </c>
      <c r="S132" s="17">
        <f t="shared" ref="S132:S195" si="15">Q132-R132</f>
        <v>182.76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528.42359999999996</v>
      </c>
    </row>
    <row r="133" spans="1:28" s="4" customFormat="1">
      <c r="A133" s="9">
        <f>IFERROR(VLOOKUP(B133,'[1]DADOS (OCULTAR)'!$P$3:$R$56,3,0),"")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WELLINGTON JORGE VASCONCELOS BURGOS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517410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156.90799999999999</v>
      </c>
      <c r="J133" s="15">
        <f>'[1]TCE - ANEXO III - Preencher'!K142</f>
        <v>0</v>
      </c>
      <c r="K133" s="16">
        <f>'[1]TCE - ANEXO III - Preencher'!L142</f>
        <v>198.43</v>
      </c>
      <c r="L133" s="16">
        <f>'[1]TCE - ANEXO III - Preencher'!M142</f>
        <v>20.9</v>
      </c>
      <c r="M133" s="16">
        <f t="shared" si="13"/>
        <v>177.53</v>
      </c>
      <c r="N133" s="16">
        <f>'[1]TCE - ANEXO III - Preencher'!O142</f>
        <v>1.47</v>
      </c>
      <c r="O133" s="16">
        <f>'[1]TCE - ANEXO III - Preencher'!P142</f>
        <v>0</v>
      </c>
      <c r="P133" s="17">
        <f t="shared" si="14"/>
        <v>1.47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335.90800000000002</v>
      </c>
    </row>
    <row r="134" spans="1:28" s="4" customFormat="1">
      <c r="A134" s="9">
        <f>IFERROR(VLOOKUP(B134,'[1]DADOS (OCULTAR)'!$P$3:$R$56,3,0),"")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WESLEY MARLON SILVA DOS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324115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351.73119999999994</v>
      </c>
      <c r="J134" s="15">
        <f>'[1]TCE - ANEXO III - Preencher'!K143</f>
        <v>0</v>
      </c>
      <c r="K134" s="16">
        <f>'[1]TCE - ANEXO III - Preencher'!L143</f>
        <v>198.43</v>
      </c>
      <c r="L134" s="16">
        <f>'[1]TCE - ANEXO III - Preencher'!M143</f>
        <v>14.92</v>
      </c>
      <c r="M134" s="16">
        <f t="shared" si="13"/>
        <v>183.51000000000002</v>
      </c>
      <c r="N134" s="16">
        <f>'[1]TCE - ANEXO III - Preencher'!O143</f>
        <v>1.47</v>
      </c>
      <c r="O134" s="16">
        <f>'[1]TCE - ANEXO III - Preencher'!P143</f>
        <v>0</v>
      </c>
      <c r="P134" s="17">
        <f t="shared" si="14"/>
        <v>1.47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536.71119999999996</v>
      </c>
    </row>
    <row r="135" spans="1:28" s="4" customFormat="1">
      <c r="A135" s="9">
        <f>IFERROR(VLOOKUP(B135,'[1]DADOS (OCULTAR)'!$P$3:$R$56,3,0),"")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ZILANDA MORAES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411010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131.62240000000003</v>
      </c>
      <c r="J135" s="15">
        <f>'[1]TCE - ANEXO III - Preencher'!K144</f>
        <v>0</v>
      </c>
      <c r="K135" s="16">
        <f>'[1]TCE - ANEXO III - Preencher'!L144</f>
        <v>198.43</v>
      </c>
      <c r="L135" s="16">
        <f>'[1]TCE - ANEXO III - Preencher'!M144</f>
        <v>20.9</v>
      </c>
      <c r="M135" s="16">
        <f t="shared" si="13"/>
        <v>177.53</v>
      </c>
      <c r="N135" s="16">
        <f>'[1]TCE - ANEXO III - Preencher'!O144</f>
        <v>1.47</v>
      </c>
      <c r="O135" s="16">
        <f>'[1]TCE - ANEXO III - Preencher'!P144</f>
        <v>0</v>
      </c>
      <c r="P135" s="17">
        <f t="shared" si="14"/>
        <v>1.47</v>
      </c>
      <c r="Q135" s="16">
        <f>'[1]TCE - ANEXO III - Preencher'!R144</f>
        <v>245.46</v>
      </c>
      <c r="R135" s="16">
        <f>'[1]TCE - ANEXO III - Preencher'!S144</f>
        <v>50.16</v>
      </c>
      <c r="S135" s="17">
        <f t="shared" si="15"/>
        <v>195.3</v>
      </c>
      <c r="T135" s="16">
        <f>'[1]TCE - ANEXO III - Preencher'!U144</f>
        <v>51.2</v>
      </c>
      <c r="U135" s="16">
        <f>'[1]TCE - ANEXO III - Preencher'!V144</f>
        <v>0</v>
      </c>
      <c r="V135" s="17">
        <f t="shared" si="16"/>
        <v>51.2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557.12240000000008</v>
      </c>
    </row>
    <row r="136" spans="1:28" s="4" customFormat="1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2021-02-18T17:56:02Z</dcterms:created>
  <dcterms:modified xsi:type="dcterms:W3CDTF">2021-02-18T17:56:30Z</dcterms:modified>
</cp:coreProperties>
</file>