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hurpml\Desktop\UPAE Salgueiro\1 - PCF\11.20\EXCEL\"/>
    </mc:Choice>
  </mc:AlternateContent>
  <bookViews>
    <workbookView xWindow="0" yWindow="0" windowWidth="28800" windowHeight="1243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 s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 s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 s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 s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 s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 s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 s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 s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 s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 s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 s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 s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 s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 s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 s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 s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 s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 s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 s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 s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 s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 s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 s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 s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 s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 s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 s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 s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 s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 s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 s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 s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 s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 s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 s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 s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 s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 s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 s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 s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 s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 s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 s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 s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 s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 s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 s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 s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 s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 s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 s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 s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 s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 s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 s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 s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 s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 s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 s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 s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 s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 s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 s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 s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 s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 s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 s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 s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 s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 s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 s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 s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 s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 s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 s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 s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 s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 s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 s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 s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 s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 s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 s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 s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 s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 s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 s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 s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 s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 s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 s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 s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 s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 s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 s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 s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 s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 s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 s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 s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 s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 s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 s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 s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 s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 s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 s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 s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 s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 s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 s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 s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 s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 s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 s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 s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 s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 s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 s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 s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 s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 s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 s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 s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 s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 s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 s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 s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 s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 s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 s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 s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 s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 s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 s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 s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 s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 s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 s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 s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 s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 s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 s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 s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 s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 s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 s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 s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 s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 s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 s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 s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 s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 s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 s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 s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 s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 s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 s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 s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 s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 s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 s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 s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 s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 s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 s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 s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 s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 s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 s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 s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/>
  <c r="L1450" i="1"/>
  <c r="J1450" i="1"/>
  <c r="I1450" i="1"/>
  <c r="H1450" i="1"/>
  <c r="G1450" i="1"/>
  <c r="F1450" i="1"/>
  <c r="K1450" i="1" s="1"/>
  <c r="E1450" i="1"/>
  <c r="D1450" i="1"/>
  <c r="C1450" i="1"/>
  <c r="B1450" i="1"/>
  <c r="A1450" i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/>
  <c r="L1448" i="1"/>
  <c r="J1448" i="1"/>
  <c r="I1448" i="1"/>
  <c r="H1448" i="1"/>
  <c r="G1448" i="1"/>
  <c r="F1448" i="1"/>
  <c r="K1448" i="1" s="1"/>
  <c r="E1448" i="1"/>
  <c r="D1448" i="1"/>
  <c r="C1448" i="1"/>
  <c r="B1448" i="1"/>
  <c r="A1448" i="1"/>
  <c r="L1447" i="1"/>
  <c r="J1447" i="1"/>
  <c r="I1447" i="1"/>
  <c r="H1447" i="1"/>
  <c r="G1447" i="1"/>
  <c r="F1447" i="1"/>
  <c r="K1447" i="1" s="1"/>
  <c r="E1447" i="1"/>
  <c r="D1447" i="1"/>
  <c r="C1447" i="1"/>
  <c r="B1447" i="1"/>
  <c r="A1447" i="1"/>
  <c r="L1446" i="1"/>
  <c r="J1446" i="1"/>
  <c r="I1446" i="1"/>
  <c r="H1446" i="1"/>
  <c r="G1446" i="1"/>
  <c r="F1446" i="1"/>
  <c r="K1446" i="1" s="1"/>
  <c r="E1446" i="1"/>
  <c r="D1446" i="1"/>
  <c r="C1446" i="1"/>
  <c r="B1446" i="1"/>
  <c r="A1446" i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/>
  <c r="L1444" i="1"/>
  <c r="J1444" i="1"/>
  <c r="I1444" i="1"/>
  <c r="H1444" i="1"/>
  <c r="G1444" i="1"/>
  <c r="F1444" i="1"/>
  <c r="K1444" i="1" s="1"/>
  <c r="E1444" i="1"/>
  <c r="D1444" i="1"/>
  <c r="C1444" i="1"/>
  <c r="B1444" i="1"/>
  <c r="A1444" i="1"/>
  <c r="L1443" i="1"/>
  <c r="J1443" i="1"/>
  <c r="I1443" i="1"/>
  <c r="H1443" i="1"/>
  <c r="G1443" i="1"/>
  <c r="F1443" i="1"/>
  <c r="K1443" i="1" s="1"/>
  <c r="E1443" i="1"/>
  <c r="D1443" i="1"/>
  <c r="C1443" i="1"/>
  <c r="B1443" i="1"/>
  <c r="A1443" i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/>
  <c r="L1441" i="1"/>
  <c r="J1441" i="1"/>
  <c r="I1441" i="1"/>
  <c r="H1441" i="1"/>
  <c r="G1441" i="1"/>
  <c r="F1441" i="1"/>
  <c r="K1441" i="1" s="1"/>
  <c r="E1441" i="1"/>
  <c r="D1441" i="1"/>
  <c r="C1441" i="1"/>
  <c r="B1441" i="1"/>
  <c r="A1441" i="1"/>
  <c r="L1440" i="1"/>
  <c r="J1440" i="1"/>
  <c r="I1440" i="1"/>
  <c r="H1440" i="1"/>
  <c r="G1440" i="1"/>
  <c r="F1440" i="1"/>
  <c r="K1440" i="1" s="1"/>
  <c r="E1440" i="1"/>
  <c r="D1440" i="1"/>
  <c r="C1440" i="1"/>
  <c r="B1440" i="1"/>
  <c r="A1440" i="1"/>
  <c r="L1439" i="1"/>
  <c r="J1439" i="1"/>
  <c r="I1439" i="1"/>
  <c r="H1439" i="1"/>
  <c r="G1439" i="1"/>
  <c r="F1439" i="1"/>
  <c r="K1439" i="1" s="1"/>
  <c r="E1439" i="1"/>
  <c r="D1439" i="1"/>
  <c r="C1439" i="1"/>
  <c r="B1439" i="1"/>
  <c r="A1439" i="1"/>
  <c r="L1438" i="1"/>
  <c r="J1438" i="1"/>
  <c r="I1438" i="1"/>
  <c r="H1438" i="1"/>
  <c r="G1438" i="1"/>
  <c r="F1438" i="1"/>
  <c r="K1438" i="1" s="1"/>
  <c r="E1438" i="1"/>
  <c r="D1438" i="1"/>
  <c r="C1438" i="1"/>
  <c r="B1438" i="1"/>
  <c r="A1438" i="1"/>
  <c r="L1437" i="1"/>
  <c r="J1437" i="1"/>
  <c r="I1437" i="1"/>
  <c r="H1437" i="1"/>
  <c r="G1437" i="1"/>
  <c r="F1437" i="1"/>
  <c r="K1437" i="1" s="1"/>
  <c r="E1437" i="1"/>
  <c r="D1437" i="1"/>
  <c r="C1437" i="1"/>
  <c r="B1437" i="1"/>
  <c r="A1437" i="1"/>
  <c r="L1436" i="1"/>
  <c r="J1436" i="1"/>
  <c r="I1436" i="1"/>
  <c r="H1436" i="1"/>
  <c r="G1436" i="1"/>
  <c r="F1436" i="1"/>
  <c r="K1436" i="1" s="1"/>
  <c r="E1436" i="1"/>
  <c r="D1436" i="1"/>
  <c r="C1436" i="1"/>
  <c r="B1436" i="1"/>
  <c r="A1436" i="1"/>
  <c r="L1435" i="1"/>
  <c r="J1435" i="1"/>
  <c r="I1435" i="1"/>
  <c r="H1435" i="1"/>
  <c r="G1435" i="1"/>
  <c r="F1435" i="1"/>
  <c r="K1435" i="1" s="1"/>
  <c r="E1435" i="1"/>
  <c r="D1435" i="1"/>
  <c r="C1435" i="1"/>
  <c r="B1435" i="1"/>
  <c r="A1435" i="1"/>
  <c r="L1434" i="1"/>
  <c r="J1434" i="1"/>
  <c r="I1434" i="1"/>
  <c r="H1434" i="1"/>
  <c r="G1434" i="1"/>
  <c r="F1434" i="1"/>
  <c r="K1434" i="1" s="1"/>
  <c r="E1434" i="1"/>
  <c r="D1434" i="1"/>
  <c r="C1434" i="1"/>
  <c r="B1434" i="1"/>
  <c r="A1434" i="1"/>
  <c r="L1433" i="1"/>
  <c r="J1433" i="1"/>
  <c r="I1433" i="1"/>
  <c r="H1433" i="1"/>
  <c r="G1433" i="1"/>
  <c r="F1433" i="1"/>
  <c r="K1433" i="1" s="1"/>
  <c r="E1433" i="1"/>
  <c r="D1433" i="1"/>
  <c r="C1433" i="1"/>
  <c r="B1433" i="1"/>
  <c r="A1433" i="1"/>
  <c r="L1432" i="1"/>
  <c r="J1432" i="1"/>
  <c r="I1432" i="1"/>
  <c r="H1432" i="1"/>
  <c r="G1432" i="1"/>
  <c r="F1432" i="1"/>
  <c r="K1432" i="1" s="1"/>
  <c r="E1432" i="1"/>
  <c r="D1432" i="1"/>
  <c r="C1432" i="1"/>
  <c r="B1432" i="1"/>
  <c r="A1432" i="1"/>
  <c r="L1431" i="1"/>
  <c r="J1431" i="1"/>
  <c r="I1431" i="1"/>
  <c r="H1431" i="1"/>
  <c r="G1431" i="1"/>
  <c r="F1431" i="1"/>
  <c r="K1431" i="1" s="1"/>
  <c r="E1431" i="1"/>
  <c r="D1431" i="1"/>
  <c r="C1431" i="1"/>
  <c r="B1431" i="1"/>
  <c r="A1431" i="1"/>
  <c r="L1430" i="1"/>
  <c r="J1430" i="1"/>
  <c r="I1430" i="1"/>
  <c r="H1430" i="1"/>
  <c r="G1430" i="1"/>
  <c r="F1430" i="1"/>
  <c r="K1430" i="1" s="1"/>
  <c r="E1430" i="1"/>
  <c r="D1430" i="1"/>
  <c r="C1430" i="1"/>
  <c r="B1430" i="1"/>
  <c r="A1430" i="1"/>
  <c r="L1429" i="1"/>
  <c r="J1429" i="1"/>
  <c r="I1429" i="1"/>
  <c r="H1429" i="1"/>
  <c r="G1429" i="1"/>
  <c r="F1429" i="1"/>
  <c r="K1429" i="1" s="1"/>
  <c r="E1429" i="1"/>
  <c r="D1429" i="1"/>
  <c r="C1429" i="1"/>
  <c r="B1429" i="1"/>
  <c r="A1429" i="1"/>
  <c r="L1428" i="1"/>
  <c r="J1428" i="1"/>
  <c r="I1428" i="1"/>
  <c r="H1428" i="1"/>
  <c r="G1428" i="1"/>
  <c r="F1428" i="1"/>
  <c r="K1428" i="1" s="1"/>
  <c r="E1428" i="1"/>
  <c r="D1428" i="1"/>
  <c r="C1428" i="1"/>
  <c r="B1428" i="1"/>
  <c r="A1428" i="1"/>
  <c r="L1427" i="1"/>
  <c r="J1427" i="1"/>
  <c r="I1427" i="1"/>
  <c r="H1427" i="1"/>
  <c r="G1427" i="1"/>
  <c r="F1427" i="1"/>
  <c r="K1427" i="1" s="1"/>
  <c r="E1427" i="1"/>
  <c r="D1427" i="1"/>
  <c r="C1427" i="1"/>
  <c r="B1427" i="1"/>
  <c r="A1427" i="1"/>
  <c r="L1426" i="1"/>
  <c r="J1426" i="1"/>
  <c r="I1426" i="1"/>
  <c r="H1426" i="1"/>
  <c r="G1426" i="1"/>
  <c r="F1426" i="1"/>
  <c r="K1426" i="1" s="1"/>
  <c r="E1426" i="1"/>
  <c r="D1426" i="1"/>
  <c r="C1426" i="1"/>
  <c r="B1426" i="1"/>
  <c r="A1426" i="1"/>
  <c r="L1425" i="1"/>
  <c r="J1425" i="1"/>
  <c r="I1425" i="1"/>
  <c r="H1425" i="1"/>
  <c r="G1425" i="1"/>
  <c r="F1425" i="1"/>
  <c r="K1425" i="1" s="1"/>
  <c r="E1425" i="1"/>
  <c r="D1425" i="1"/>
  <c r="C1425" i="1"/>
  <c r="B1425" i="1"/>
  <c r="A1425" i="1"/>
  <c r="L1424" i="1"/>
  <c r="J1424" i="1"/>
  <c r="I1424" i="1"/>
  <c r="H1424" i="1"/>
  <c r="G1424" i="1"/>
  <c r="F1424" i="1"/>
  <c r="K1424" i="1" s="1"/>
  <c r="E1424" i="1"/>
  <c r="D1424" i="1"/>
  <c r="C1424" i="1"/>
  <c r="B1424" i="1"/>
  <c r="A1424" i="1"/>
  <c r="L1423" i="1"/>
  <c r="J1423" i="1"/>
  <c r="I1423" i="1"/>
  <c r="H1423" i="1"/>
  <c r="G1423" i="1"/>
  <c r="F1423" i="1"/>
  <c r="K1423" i="1" s="1"/>
  <c r="E1423" i="1"/>
  <c r="D1423" i="1"/>
  <c r="C1423" i="1"/>
  <c r="B1423" i="1"/>
  <c r="A1423" i="1"/>
  <c r="L1422" i="1"/>
  <c r="J1422" i="1"/>
  <c r="I1422" i="1"/>
  <c r="H1422" i="1"/>
  <c r="G1422" i="1"/>
  <c r="F1422" i="1"/>
  <c r="K1422" i="1" s="1"/>
  <c r="E1422" i="1"/>
  <c r="D1422" i="1"/>
  <c r="C1422" i="1"/>
  <c r="B1422" i="1"/>
  <c r="A1422" i="1"/>
  <c r="L1421" i="1"/>
  <c r="J1421" i="1"/>
  <c r="I1421" i="1"/>
  <c r="H1421" i="1"/>
  <c r="G1421" i="1"/>
  <c r="F1421" i="1"/>
  <c r="K1421" i="1" s="1"/>
  <c r="E1421" i="1"/>
  <c r="D1421" i="1"/>
  <c r="C1421" i="1"/>
  <c r="B1421" i="1"/>
  <c r="A1421" i="1"/>
  <c r="L1420" i="1"/>
  <c r="J1420" i="1"/>
  <c r="I1420" i="1"/>
  <c r="H1420" i="1"/>
  <c r="G1420" i="1"/>
  <c r="F1420" i="1"/>
  <c r="K1420" i="1" s="1"/>
  <c r="E1420" i="1"/>
  <c r="D1420" i="1"/>
  <c r="C1420" i="1"/>
  <c r="B1420" i="1"/>
  <c r="A1420" i="1"/>
  <c r="L1419" i="1"/>
  <c r="J1419" i="1"/>
  <c r="I1419" i="1"/>
  <c r="H1419" i="1"/>
  <c r="G1419" i="1"/>
  <c r="F1419" i="1"/>
  <c r="K1419" i="1" s="1"/>
  <c r="E1419" i="1"/>
  <c r="D1419" i="1"/>
  <c r="C1419" i="1"/>
  <c r="B1419" i="1"/>
  <c r="A1419" i="1"/>
  <c r="L1418" i="1"/>
  <c r="J1418" i="1"/>
  <c r="I1418" i="1"/>
  <c r="H1418" i="1"/>
  <c r="G1418" i="1"/>
  <c r="F1418" i="1"/>
  <c r="K1418" i="1" s="1"/>
  <c r="E1418" i="1"/>
  <c r="D1418" i="1"/>
  <c r="C1418" i="1"/>
  <c r="B1418" i="1"/>
  <c r="A1418" i="1"/>
  <c r="L1417" i="1"/>
  <c r="J1417" i="1"/>
  <c r="I1417" i="1"/>
  <c r="H1417" i="1"/>
  <c r="G1417" i="1"/>
  <c r="F1417" i="1"/>
  <c r="K1417" i="1" s="1"/>
  <c r="E1417" i="1"/>
  <c r="D1417" i="1"/>
  <c r="C1417" i="1"/>
  <c r="B1417" i="1"/>
  <c r="A1417" i="1"/>
  <c r="L1416" i="1"/>
  <c r="J1416" i="1"/>
  <c r="I1416" i="1"/>
  <c r="H1416" i="1"/>
  <c r="G1416" i="1"/>
  <c r="F1416" i="1"/>
  <c r="K1416" i="1" s="1"/>
  <c r="E1416" i="1"/>
  <c r="D1416" i="1"/>
  <c r="C1416" i="1"/>
  <c r="B1416" i="1"/>
  <c r="A1416" i="1"/>
  <c r="L1415" i="1"/>
  <c r="J1415" i="1"/>
  <c r="I1415" i="1"/>
  <c r="H1415" i="1"/>
  <c r="G1415" i="1"/>
  <c r="F1415" i="1"/>
  <c r="K1415" i="1" s="1"/>
  <c r="E1415" i="1"/>
  <c r="D1415" i="1"/>
  <c r="C1415" i="1"/>
  <c r="B1415" i="1"/>
  <c r="A1415" i="1"/>
  <c r="L1414" i="1"/>
  <c r="J1414" i="1"/>
  <c r="I1414" i="1"/>
  <c r="H1414" i="1"/>
  <c r="G1414" i="1"/>
  <c r="F1414" i="1"/>
  <c r="K1414" i="1" s="1"/>
  <c r="E1414" i="1"/>
  <c r="D1414" i="1"/>
  <c r="C1414" i="1"/>
  <c r="B1414" i="1"/>
  <c r="A1414" i="1"/>
  <c r="L1413" i="1"/>
  <c r="J1413" i="1"/>
  <c r="I1413" i="1"/>
  <c r="H1413" i="1"/>
  <c r="G1413" i="1"/>
  <c r="F1413" i="1"/>
  <c r="K1413" i="1" s="1"/>
  <c r="E1413" i="1"/>
  <c r="D1413" i="1"/>
  <c r="C1413" i="1"/>
  <c r="B1413" i="1"/>
  <c r="A1413" i="1"/>
  <c r="L1412" i="1"/>
  <c r="J1412" i="1"/>
  <c r="I1412" i="1"/>
  <c r="H1412" i="1"/>
  <c r="G1412" i="1"/>
  <c r="F1412" i="1"/>
  <c r="K1412" i="1" s="1"/>
  <c r="E1412" i="1"/>
  <c r="D1412" i="1"/>
  <c r="C1412" i="1"/>
  <c r="B1412" i="1"/>
  <c r="A1412" i="1"/>
  <c r="L1411" i="1"/>
  <c r="J1411" i="1"/>
  <c r="I1411" i="1"/>
  <c r="H1411" i="1"/>
  <c r="G1411" i="1"/>
  <c r="F1411" i="1"/>
  <c r="K1411" i="1" s="1"/>
  <c r="E1411" i="1"/>
  <c r="D1411" i="1"/>
  <c r="C1411" i="1"/>
  <c r="B1411" i="1"/>
  <c r="A1411" i="1"/>
  <c r="L1410" i="1"/>
  <c r="J1410" i="1"/>
  <c r="I1410" i="1"/>
  <c r="H1410" i="1"/>
  <c r="G1410" i="1"/>
  <c r="F1410" i="1"/>
  <c r="K1410" i="1" s="1"/>
  <c r="E1410" i="1"/>
  <c r="D1410" i="1"/>
  <c r="C1410" i="1"/>
  <c r="B1410" i="1"/>
  <c r="A1410" i="1"/>
  <c r="L1409" i="1"/>
  <c r="J1409" i="1"/>
  <c r="I1409" i="1"/>
  <c r="H1409" i="1"/>
  <c r="G1409" i="1"/>
  <c r="F1409" i="1"/>
  <c r="K1409" i="1" s="1"/>
  <c r="E1409" i="1"/>
  <c r="D1409" i="1"/>
  <c r="C1409" i="1"/>
  <c r="B1409" i="1"/>
  <c r="A1409" i="1"/>
  <c r="L1408" i="1"/>
  <c r="J1408" i="1"/>
  <c r="I1408" i="1"/>
  <c r="H1408" i="1"/>
  <c r="G1408" i="1"/>
  <c r="F1408" i="1"/>
  <c r="K1408" i="1" s="1"/>
  <c r="E1408" i="1"/>
  <c r="D1408" i="1"/>
  <c r="C1408" i="1"/>
  <c r="B1408" i="1"/>
  <c r="A1408" i="1"/>
  <c r="L1407" i="1"/>
  <c r="J1407" i="1"/>
  <c r="I1407" i="1"/>
  <c r="H1407" i="1"/>
  <c r="G1407" i="1"/>
  <c r="F1407" i="1"/>
  <c r="K1407" i="1" s="1"/>
  <c r="E1407" i="1"/>
  <c r="D1407" i="1"/>
  <c r="C1407" i="1"/>
  <c r="B1407" i="1"/>
  <c r="A1407" i="1"/>
  <c r="L1406" i="1"/>
  <c r="J1406" i="1"/>
  <c r="I1406" i="1"/>
  <c r="H1406" i="1"/>
  <c r="G1406" i="1"/>
  <c r="F1406" i="1"/>
  <c r="K1406" i="1" s="1"/>
  <c r="E1406" i="1"/>
  <c r="D1406" i="1"/>
  <c r="C1406" i="1"/>
  <c r="B1406" i="1"/>
  <c r="A1406" i="1"/>
  <c r="L1405" i="1"/>
  <c r="J1405" i="1"/>
  <c r="I1405" i="1"/>
  <c r="H1405" i="1"/>
  <c r="G1405" i="1"/>
  <c r="F1405" i="1"/>
  <c r="K1405" i="1" s="1"/>
  <c r="E1405" i="1"/>
  <c r="D1405" i="1"/>
  <c r="C1405" i="1"/>
  <c r="B1405" i="1"/>
  <c r="A1405" i="1"/>
  <c r="L1404" i="1"/>
  <c r="J1404" i="1"/>
  <c r="I1404" i="1"/>
  <c r="H1404" i="1"/>
  <c r="G1404" i="1"/>
  <c r="F1404" i="1"/>
  <c r="K1404" i="1" s="1"/>
  <c r="E1404" i="1"/>
  <c r="D1404" i="1"/>
  <c r="C1404" i="1"/>
  <c r="B1404" i="1"/>
  <c r="A1404" i="1"/>
  <c r="L1403" i="1"/>
  <c r="J1403" i="1"/>
  <c r="I1403" i="1"/>
  <c r="H1403" i="1"/>
  <c r="G1403" i="1"/>
  <c r="F1403" i="1"/>
  <c r="K1403" i="1" s="1"/>
  <c r="E1403" i="1"/>
  <c r="D1403" i="1"/>
  <c r="C1403" i="1"/>
  <c r="B1403" i="1"/>
  <c r="A1403" i="1"/>
  <c r="L1402" i="1"/>
  <c r="J1402" i="1"/>
  <c r="I1402" i="1"/>
  <c r="H1402" i="1"/>
  <c r="G1402" i="1"/>
  <c r="F1402" i="1"/>
  <c r="K1402" i="1" s="1"/>
  <c r="E1402" i="1"/>
  <c r="D1402" i="1"/>
  <c r="C1402" i="1"/>
  <c r="B1402" i="1"/>
  <c r="A1402" i="1"/>
  <c r="L1401" i="1"/>
  <c r="J1401" i="1"/>
  <c r="I1401" i="1"/>
  <c r="H1401" i="1"/>
  <c r="G1401" i="1"/>
  <c r="F1401" i="1"/>
  <c r="K1401" i="1" s="1"/>
  <c r="E1401" i="1"/>
  <c r="D1401" i="1"/>
  <c r="C1401" i="1"/>
  <c r="B1401" i="1"/>
  <c r="A1401" i="1"/>
  <c r="L1400" i="1"/>
  <c r="J1400" i="1"/>
  <c r="I1400" i="1"/>
  <c r="H1400" i="1"/>
  <c r="G1400" i="1"/>
  <c r="F1400" i="1"/>
  <c r="K1400" i="1" s="1"/>
  <c r="E1400" i="1"/>
  <c r="D1400" i="1"/>
  <c r="C1400" i="1"/>
  <c r="B1400" i="1"/>
  <c r="A1400" i="1"/>
  <c r="L1399" i="1"/>
  <c r="J1399" i="1"/>
  <c r="I1399" i="1"/>
  <c r="H1399" i="1"/>
  <c r="G1399" i="1"/>
  <c r="F1399" i="1"/>
  <c r="K1399" i="1" s="1"/>
  <c r="E1399" i="1"/>
  <c r="D1399" i="1"/>
  <c r="C1399" i="1"/>
  <c r="B1399" i="1"/>
  <c r="A1399" i="1"/>
  <c r="L1398" i="1"/>
  <c r="J1398" i="1"/>
  <c r="I1398" i="1"/>
  <c r="H1398" i="1"/>
  <c r="G1398" i="1"/>
  <c r="F1398" i="1"/>
  <c r="K1398" i="1" s="1"/>
  <c r="E1398" i="1"/>
  <c r="D1398" i="1"/>
  <c r="C1398" i="1"/>
  <c r="B1398" i="1"/>
  <c r="A1398" i="1"/>
  <c r="L1397" i="1"/>
  <c r="J1397" i="1"/>
  <c r="I1397" i="1"/>
  <c r="H1397" i="1"/>
  <c r="G1397" i="1"/>
  <c r="F1397" i="1"/>
  <c r="K1397" i="1" s="1"/>
  <c r="E1397" i="1"/>
  <c r="D1397" i="1"/>
  <c r="C1397" i="1"/>
  <c r="B1397" i="1"/>
  <c r="A1397" i="1"/>
  <c r="L1396" i="1"/>
  <c r="J1396" i="1"/>
  <c r="I1396" i="1"/>
  <c r="H1396" i="1"/>
  <c r="G1396" i="1"/>
  <c r="F1396" i="1"/>
  <c r="K1396" i="1" s="1"/>
  <c r="E1396" i="1"/>
  <c r="D1396" i="1"/>
  <c r="C1396" i="1"/>
  <c r="B1396" i="1"/>
  <c r="A1396" i="1"/>
  <c r="L1395" i="1"/>
  <c r="J1395" i="1"/>
  <c r="I1395" i="1"/>
  <c r="H1395" i="1"/>
  <c r="G1395" i="1"/>
  <c r="F1395" i="1"/>
  <c r="K1395" i="1" s="1"/>
  <c r="E1395" i="1"/>
  <c r="D1395" i="1"/>
  <c r="C1395" i="1"/>
  <c r="B1395" i="1"/>
  <c r="A1395" i="1"/>
  <c r="L1394" i="1"/>
  <c r="J1394" i="1"/>
  <c r="I1394" i="1"/>
  <c r="H1394" i="1"/>
  <c r="G1394" i="1"/>
  <c r="F1394" i="1"/>
  <c r="K1394" i="1" s="1"/>
  <c r="E1394" i="1"/>
  <c r="D1394" i="1"/>
  <c r="C1394" i="1"/>
  <c r="B1394" i="1"/>
  <c r="A1394" i="1"/>
  <c r="L1393" i="1"/>
  <c r="J1393" i="1"/>
  <c r="I1393" i="1"/>
  <c r="H1393" i="1"/>
  <c r="G1393" i="1"/>
  <c r="F1393" i="1"/>
  <c r="K1393" i="1" s="1"/>
  <c r="E1393" i="1"/>
  <c r="D1393" i="1"/>
  <c r="C1393" i="1"/>
  <c r="B1393" i="1"/>
  <c r="A1393" i="1"/>
  <c r="L1392" i="1"/>
  <c r="J1392" i="1"/>
  <c r="I1392" i="1"/>
  <c r="H1392" i="1"/>
  <c r="G1392" i="1"/>
  <c r="F1392" i="1"/>
  <c r="K1392" i="1" s="1"/>
  <c r="E1392" i="1"/>
  <c r="D1392" i="1"/>
  <c r="C1392" i="1"/>
  <c r="B1392" i="1"/>
  <c r="A1392" i="1"/>
  <c r="L1391" i="1"/>
  <c r="J1391" i="1"/>
  <c r="I1391" i="1"/>
  <c r="H1391" i="1"/>
  <c r="G1391" i="1"/>
  <c r="F1391" i="1"/>
  <c r="K1391" i="1" s="1"/>
  <c r="E1391" i="1"/>
  <c r="D1391" i="1"/>
  <c r="C1391" i="1"/>
  <c r="B1391" i="1"/>
  <c r="A1391" i="1"/>
  <c r="L1390" i="1"/>
  <c r="J1390" i="1"/>
  <c r="I1390" i="1"/>
  <c r="H1390" i="1"/>
  <c r="G1390" i="1"/>
  <c r="F1390" i="1"/>
  <c r="K1390" i="1" s="1"/>
  <c r="E1390" i="1"/>
  <c r="D1390" i="1"/>
  <c r="C1390" i="1"/>
  <c r="B1390" i="1"/>
  <c r="A1390" i="1"/>
  <c r="L1389" i="1"/>
  <c r="J1389" i="1"/>
  <c r="I1389" i="1"/>
  <c r="H1389" i="1"/>
  <c r="G1389" i="1"/>
  <c r="F1389" i="1"/>
  <c r="K1389" i="1" s="1"/>
  <c r="E1389" i="1"/>
  <c r="D1389" i="1"/>
  <c r="C1389" i="1"/>
  <c r="B1389" i="1"/>
  <c r="A1389" i="1"/>
  <c r="L1388" i="1"/>
  <c r="J1388" i="1"/>
  <c r="I1388" i="1"/>
  <c r="H1388" i="1"/>
  <c r="G1388" i="1"/>
  <c r="F1388" i="1"/>
  <c r="K1388" i="1" s="1"/>
  <c r="E1388" i="1"/>
  <c r="D1388" i="1"/>
  <c r="C1388" i="1"/>
  <c r="B1388" i="1"/>
  <c r="A1388" i="1"/>
  <c r="L1387" i="1"/>
  <c r="J1387" i="1"/>
  <c r="I1387" i="1"/>
  <c r="H1387" i="1"/>
  <c r="G1387" i="1"/>
  <c r="F1387" i="1"/>
  <c r="K1387" i="1" s="1"/>
  <c r="E1387" i="1"/>
  <c r="D1387" i="1"/>
  <c r="C1387" i="1"/>
  <c r="B1387" i="1"/>
  <c r="A1387" i="1"/>
  <c r="L1386" i="1"/>
  <c r="J1386" i="1"/>
  <c r="I1386" i="1"/>
  <c r="H1386" i="1"/>
  <c r="G1386" i="1"/>
  <c r="F1386" i="1"/>
  <c r="K1386" i="1" s="1"/>
  <c r="E1386" i="1"/>
  <c r="D1386" i="1"/>
  <c r="C1386" i="1"/>
  <c r="B1386" i="1"/>
  <c r="A1386" i="1"/>
  <c r="L1385" i="1"/>
  <c r="J1385" i="1"/>
  <c r="I1385" i="1"/>
  <c r="H1385" i="1"/>
  <c r="G1385" i="1"/>
  <c r="F1385" i="1"/>
  <c r="K1385" i="1" s="1"/>
  <c r="E1385" i="1"/>
  <c r="D1385" i="1"/>
  <c r="C1385" i="1"/>
  <c r="B1385" i="1"/>
  <c r="A1385" i="1"/>
  <c r="L1384" i="1"/>
  <c r="J1384" i="1"/>
  <c r="I1384" i="1"/>
  <c r="H1384" i="1"/>
  <c r="G1384" i="1"/>
  <c r="F1384" i="1"/>
  <c r="K1384" i="1" s="1"/>
  <c r="E1384" i="1"/>
  <c r="D1384" i="1"/>
  <c r="C1384" i="1"/>
  <c r="B1384" i="1"/>
  <c r="A1384" i="1"/>
  <c r="L1383" i="1"/>
  <c r="J1383" i="1"/>
  <c r="I1383" i="1"/>
  <c r="H1383" i="1"/>
  <c r="G1383" i="1"/>
  <c r="F1383" i="1"/>
  <c r="K1383" i="1" s="1"/>
  <c r="E1383" i="1"/>
  <c r="D1383" i="1"/>
  <c r="C1383" i="1"/>
  <c r="B1383" i="1"/>
  <c r="A1383" i="1"/>
  <c r="L1382" i="1"/>
  <c r="J1382" i="1"/>
  <c r="I1382" i="1"/>
  <c r="H1382" i="1"/>
  <c r="G1382" i="1"/>
  <c r="F1382" i="1"/>
  <c r="K1382" i="1" s="1"/>
  <c r="E1382" i="1"/>
  <c r="D1382" i="1"/>
  <c r="C1382" i="1"/>
  <c r="B1382" i="1"/>
  <c r="A1382" i="1"/>
  <c r="L1381" i="1"/>
  <c r="J1381" i="1"/>
  <c r="I1381" i="1"/>
  <c r="H1381" i="1"/>
  <c r="G1381" i="1"/>
  <c r="F1381" i="1"/>
  <c r="K1381" i="1" s="1"/>
  <c r="E1381" i="1"/>
  <c r="D1381" i="1"/>
  <c r="C1381" i="1"/>
  <c r="B1381" i="1"/>
  <c r="A1381" i="1"/>
  <c r="L1380" i="1"/>
  <c r="J1380" i="1"/>
  <c r="I1380" i="1"/>
  <c r="H1380" i="1"/>
  <c r="G1380" i="1"/>
  <c r="F1380" i="1"/>
  <c r="K1380" i="1" s="1"/>
  <c r="E1380" i="1"/>
  <c r="D1380" i="1"/>
  <c r="C1380" i="1"/>
  <c r="B1380" i="1"/>
  <c r="A1380" i="1"/>
  <c r="L1379" i="1"/>
  <c r="J1379" i="1"/>
  <c r="I1379" i="1"/>
  <c r="H1379" i="1"/>
  <c r="G1379" i="1"/>
  <c r="F1379" i="1"/>
  <c r="K1379" i="1" s="1"/>
  <c r="E1379" i="1"/>
  <c r="D1379" i="1"/>
  <c r="C1379" i="1"/>
  <c r="B1379" i="1"/>
  <c r="A1379" i="1"/>
  <c r="L1378" i="1"/>
  <c r="J1378" i="1"/>
  <c r="I1378" i="1"/>
  <c r="H1378" i="1"/>
  <c r="G1378" i="1"/>
  <c r="F1378" i="1"/>
  <c r="K1378" i="1" s="1"/>
  <c r="E1378" i="1"/>
  <c r="D1378" i="1"/>
  <c r="C1378" i="1"/>
  <c r="B1378" i="1"/>
  <c r="A1378" i="1"/>
  <c r="L1377" i="1"/>
  <c r="J1377" i="1"/>
  <c r="I1377" i="1"/>
  <c r="H1377" i="1"/>
  <c r="G1377" i="1"/>
  <c r="F1377" i="1"/>
  <c r="K1377" i="1" s="1"/>
  <c r="E1377" i="1"/>
  <c r="D1377" i="1"/>
  <c r="C1377" i="1"/>
  <c r="B1377" i="1"/>
  <c r="A1377" i="1"/>
  <c r="L1376" i="1"/>
  <c r="J1376" i="1"/>
  <c r="I1376" i="1"/>
  <c r="H1376" i="1"/>
  <c r="G1376" i="1"/>
  <c r="F1376" i="1"/>
  <c r="K1376" i="1" s="1"/>
  <c r="E1376" i="1"/>
  <c r="D1376" i="1"/>
  <c r="C1376" i="1"/>
  <c r="B1376" i="1"/>
  <c r="A1376" i="1"/>
  <c r="L1375" i="1"/>
  <c r="J1375" i="1"/>
  <c r="I1375" i="1"/>
  <c r="H1375" i="1"/>
  <c r="G1375" i="1"/>
  <c r="F1375" i="1"/>
  <c r="K1375" i="1" s="1"/>
  <c r="E1375" i="1"/>
  <c r="D1375" i="1"/>
  <c r="C1375" i="1"/>
  <c r="B1375" i="1"/>
  <c r="A1375" i="1"/>
  <c r="L1374" i="1"/>
  <c r="J1374" i="1"/>
  <c r="I1374" i="1"/>
  <c r="H1374" i="1"/>
  <c r="G1374" i="1"/>
  <c r="F1374" i="1"/>
  <c r="K1374" i="1" s="1"/>
  <c r="E1374" i="1"/>
  <c r="D1374" i="1"/>
  <c r="C1374" i="1"/>
  <c r="B1374" i="1"/>
  <c r="A1374" i="1"/>
  <c r="L1373" i="1"/>
  <c r="J1373" i="1"/>
  <c r="I1373" i="1"/>
  <c r="H1373" i="1"/>
  <c r="G1373" i="1"/>
  <c r="F1373" i="1"/>
  <c r="K1373" i="1" s="1"/>
  <c r="E1373" i="1"/>
  <c r="D1373" i="1"/>
  <c r="C1373" i="1"/>
  <c r="B1373" i="1"/>
  <c r="A1373" i="1"/>
  <c r="L1372" i="1"/>
  <c r="J1372" i="1"/>
  <c r="I1372" i="1"/>
  <c r="H1372" i="1"/>
  <c r="G1372" i="1"/>
  <c r="F1372" i="1"/>
  <c r="K1372" i="1" s="1"/>
  <c r="E1372" i="1"/>
  <c r="D1372" i="1"/>
  <c r="C1372" i="1"/>
  <c r="B1372" i="1"/>
  <c r="A1372" i="1"/>
  <c r="L1371" i="1"/>
  <c r="J1371" i="1"/>
  <c r="I1371" i="1"/>
  <c r="H1371" i="1"/>
  <c r="G1371" i="1"/>
  <c r="F1371" i="1"/>
  <c r="K1371" i="1" s="1"/>
  <c r="E1371" i="1"/>
  <c r="D1371" i="1"/>
  <c r="C1371" i="1"/>
  <c r="B1371" i="1"/>
  <c r="A1371" i="1"/>
  <c r="L1370" i="1"/>
  <c r="J1370" i="1"/>
  <c r="I1370" i="1"/>
  <c r="H1370" i="1"/>
  <c r="G1370" i="1"/>
  <c r="F1370" i="1"/>
  <c r="K1370" i="1" s="1"/>
  <c r="E1370" i="1"/>
  <c r="D1370" i="1"/>
  <c r="C1370" i="1"/>
  <c r="B1370" i="1"/>
  <c r="A1370" i="1"/>
  <c r="L1369" i="1"/>
  <c r="J1369" i="1"/>
  <c r="I1369" i="1"/>
  <c r="H1369" i="1"/>
  <c r="G1369" i="1"/>
  <c r="F1369" i="1"/>
  <c r="K1369" i="1" s="1"/>
  <c r="E1369" i="1"/>
  <c r="D1369" i="1"/>
  <c r="C1369" i="1"/>
  <c r="B1369" i="1"/>
  <c r="A1369" i="1"/>
  <c r="L1368" i="1"/>
  <c r="J1368" i="1"/>
  <c r="I1368" i="1"/>
  <c r="H1368" i="1"/>
  <c r="G1368" i="1"/>
  <c r="F1368" i="1"/>
  <c r="K1368" i="1" s="1"/>
  <c r="E1368" i="1"/>
  <c r="D1368" i="1"/>
  <c r="C1368" i="1"/>
  <c r="B1368" i="1"/>
  <c r="A1368" i="1"/>
  <c r="L1367" i="1"/>
  <c r="J1367" i="1"/>
  <c r="I1367" i="1"/>
  <c r="H1367" i="1"/>
  <c r="G1367" i="1"/>
  <c r="F1367" i="1"/>
  <c r="K1367" i="1" s="1"/>
  <c r="E1367" i="1"/>
  <c r="D1367" i="1"/>
  <c r="C1367" i="1"/>
  <c r="B1367" i="1"/>
  <c r="A1367" i="1"/>
  <c r="L1366" i="1"/>
  <c r="J1366" i="1"/>
  <c r="I1366" i="1"/>
  <c r="H1366" i="1"/>
  <c r="G1366" i="1"/>
  <c r="F1366" i="1"/>
  <c r="K1366" i="1" s="1"/>
  <c r="E1366" i="1"/>
  <c r="D1366" i="1"/>
  <c r="C1366" i="1"/>
  <c r="B1366" i="1"/>
  <c r="A1366" i="1"/>
  <c r="L1365" i="1"/>
  <c r="J1365" i="1"/>
  <c r="I1365" i="1"/>
  <c r="H1365" i="1"/>
  <c r="G1365" i="1"/>
  <c r="F1365" i="1"/>
  <c r="K1365" i="1" s="1"/>
  <c r="E1365" i="1"/>
  <c r="D1365" i="1"/>
  <c r="C1365" i="1"/>
  <c r="B1365" i="1"/>
  <c r="A1365" i="1"/>
  <c r="L1364" i="1"/>
  <c r="J1364" i="1"/>
  <c r="I1364" i="1"/>
  <c r="H1364" i="1"/>
  <c r="G1364" i="1"/>
  <c r="F1364" i="1"/>
  <c r="K1364" i="1" s="1"/>
  <c r="E1364" i="1"/>
  <c r="D1364" i="1"/>
  <c r="C1364" i="1"/>
  <c r="B1364" i="1"/>
  <c r="A1364" i="1"/>
  <c r="L1363" i="1"/>
  <c r="J1363" i="1"/>
  <c r="I1363" i="1"/>
  <c r="H1363" i="1"/>
  <c r="G1363" i="1"/>
  <c r="F1363" i="1"/>
  <c r="K1363" i="1" s="1"/>
  <c r="E1363" i="1"/>
  <c r="D1363" i="1"/>
  <c r="C1363" i="1"/>
  <c r="B1363" i="1"/>
  <c r="A1363" i="1"/>
  <c r="L1362" i="1"/>
  <c r="J1362" i="1"/>
  <c r="I1362" i="1"/>
  <c r="H1362" i="1"/>
  <c r="G1362" i="1"/>
  <c r="F1362" i="1"/>
  <c r="K1362" i="1" s="1"/>
  <c r="E1362" i="1"/>
  <c r="D1362" i="1"/>
  <c r="C1362" i="1"/>
  <c r="B1362" i="1"/>
  <c r="A1362" i="1"/>
  <c r="L1361" i="1"/>
  <c r="J1361" i="1"/>
  <c r="I1361" i="1"/>
  <c r="H1361" i="1"/>
  <c r="G1361" i="1"/>
  <c r="F1361" i="1"/>
  <c r="K1361" i="1" s="1"/>
  <c r="E1361" i="1"/>
  <c r="D1361" i="1"/>
  <c r="C1361" i="1"/>
  <c r="B1361" i="1"/>
  <c r="A1361" i="1"/>
  <c r="L1360" i="1"/>
  <c r="J1360" i="1"/>
  <c r="I1360" i="1"/>
  <c r="H1360" i="1"/>
  <c r="G1360" i="1"/>
  <c r="F1360" i="1"/>
  <c r="K1360" i="1" s="1"/>
  <c r="E1360" i="1"/>
  <c r="D1360" i="1"/>
  <c r="C1360" i="1"/>
  <c r="B1360" i="1"/>
  <c r="A1360" i="1"/>
  <c r="L1359" i="1"/>
  <c r="J1359" i="1"/>
  <c r="I1359" i="1"/>
  <c r="H1359" i="1"/>
  <c r="G1359" i="1"/>
  <c r="F1359" i="1"/>
  <c r="K1359" i="1" s="1"/>
  <c r="E1359" i="1"/>
  <c r="D1359" i="1"/>
  <c r="C1359" i="1"/>
  <c r="B1359" i="1"/>
  <c r="A1359" i="1"/>
  <c r="L1358" i="1"/>
  <c r="J1358" i="1"/>
  <c r="I1358" i="1"/>
  <c r="H1358" i="1"/>
  <c r="G1358" i="1"/>
  <c r="F1358" i="1"/>
  <c r="K1358" i="1" s="1"/>
  <c r="E1358" i="1"/>
  <c r="D1358" i="1"/>
  <c r="C1358" i="1"/>
  <c r="B1358" i="1"/>
  <c r="A1358" i="1"/>
  <c r="L1357" i="1"/>
  <c r="J1357" i="1"/>
  <c r="I1357" i="1"/>
  <c r="H1357" i="1"/>
  <c r="G1357" i="1"/>
  <c r="F1357" i="1"/>
  <c r="K1357" i="1" s="1"/>
  <c r="E1357" i="1"/>
  <c r="D1357" i="1"/>
  <c r="C1357" i="1"/>
  <c r="B1357" i="1"/>
  <c r="A1357" i="1"/>
  <c r="L1356" i="1"/>
  <c r="J1356" i="1"/>
  <c r="I1356" i="1"/>
  <c r="H1356" i="1"/>
  <c r="G1356" i="1"/>
  <c r="F1356" i="1"/>
  <c r="K1356" i="1" s="1"/>
  <c r="E1356" i="1"/>
  <c r="D1356" i="1"/>
  <c r="C1356" i="1"/>
  <c r="B1356" i="1"/>
  <c r="A1356" i="1"/>
  <c r="L1355" i="1"/>
  <c r="J1355" i="1"/>
  <c r="I1355" i="1"/>
  <c r="H1355" i="1"/>
  <c r="G1355" i="1"/>
  <c r="F1355" i="1"/>
  <c r="K1355" i="1" s="1"/>
  <c r="E1355" i="1"/>
  <c r="D1355" i="1"/>
  <c r="C1355" i="1"/>
  <c r="B1355" i="1"/>
  <c r="A1355" i="1"/>
  <c r="L1354" i="1"/>
  <c r="J1354" i="1"/>
  <c r="I1354" i="1"/>
  <c r="H1354" i="1"/>
  <c r="G1354" i="1"/>
  <c r="F1354" i="1"/>
  <c r="K1354" i="1" s="1"/>
  <c r="E1354" i="1"/>
  <c r="D1354" i="1"/>
  <c r="C1354" i="1"/>
  <c r="B1354" i="1"/>
  <c r="A1354" i="1"/>
  <c r="L1353" i="1"/>
  <c r="J1353" i="1"/>
  <c r="I1353" i="1"/>
  <c r="H1353" i="1"/>
  <c r="G1353" i="1"/>
  <c r="F1353" i="1"/>
  <c r="K1353" i="1" s="1"/>
  <c r="E1353" i="1"/>
  <c r="D1353" i="1"/>
  <c r="C1353" i="1"/>
  <c r="B1353" i="1"/>
  <c r="A1353" i="1"/>
  <c r="L1352" i="1"/>
  <c r="J1352" i="1"/>
  <c r="I1352" i="1"/>
  <c r="H1352" i="1"/>
  <c r="G1352" i="1"/>
  <c r="F1352" i="1"/>
  <c r="K1352" i="1" s="1"/>
  <c r="E1352" i="1"/>
  <c r="D1352" i="1"/>
  <c r="C1352" i="1"/>
  <c r="B1352" i="1"/>
  <c r="A1352" i="1"/>
  <c r="L1351" i="1"/>
  <c r="J1351" i="1"/>
  <c r="I1351" i="1"/>
  <c r="H1351" i="1"/>
  <c r="G1351" i="1"/>
  <c r="F1351" i="1"/>
  <c r="K1351" i="1" s="1"/>
  <c r="E1351" i="1"/>
  <c r="D1351" i="1"/>
  <c r="C1351" i="1"/>
  <c r="B1351" i="1"/>
  <c r="A1351" i="1"/>
  <c r="L1350" i="1"/>
  <c r="J1350" i="1"/>
  <c r="I1350" i="1"/>
  <c r="H1350" i="1"/>
  <c r="G1350" i="1"/>
  <c r="F1350" i="1"/>
  <c r="K1350" i="1" s="1"/>
  <c r="E1350" i="1"/>
  <c r="D1350" i="1"/>
  <c r="C1350" i="1"/>
  <c r="B1350" i="1"/>
  <c r="A1350" i="1"/>
  <c r="L1349" i="1"/>
  <c r="J1349" i="1"/>
  <c r="I1349" i="1"/>
  <c r="H1349" i="1"/>
  <c r="G1349" i="1"/>
  <c r="F1349" i="1"/>
  <c r="K1349" i="1" s="1"/>
  <c r="E1349" i="1"/>
  <c r="D1349" i="1"/>
  <c r="C1349" i="1"/>
  <c r="B1349" i="1"/>
  <c r="A1349" i="1"/>
  <c r="L1348" i="1"/>
  <c r="J1348" i="1"/>
  <c r="I1348" i="1"/>
  <c r="H1348" i="1"/>
  <c r="G1348" i="1"/>
  <c r="F1348" i="1"/>
  <c r="K1348" i="1" s="1"/>
  <c r="E1348" i="1"/>
  <c r="D1348" i="1"/>
  <c r="C1348" i="1"/>
  <c r="B1348" i="1"/>
  <c r="A1348" i="1"/>
  <c r="L1347" i="1"/>
  <c r="J1347" i="1"/>
  <c r="I1347" i="1"/>
  <c r="H1347" i="1"/>
  <c r="G1347" i="1"/>
  <c r="F1347" i="1"/>
  <c r="K1347" i="1" s="1"/>
  <c r="E1347" i="1"/>
  <c r="D1347" i="1"/>
  <c r="C1347" i="1"/>
  <c r="B1347" i="1"/>
  <c r="A1347" i="1"/>
  <c r="L1346" i="1"/>
  <c r="J1346" i="1"/>
  <c r="I1346" i="1"/>
  <c r="H1346" i="1"/>
  <c r="G1346" i="1"/>
  <c r="F1346" i="1"/>
  <c r="K1346" i="1" s="1"/>
  <c r="E1346" i="1"/>
  <c r="D1346" i="1"/>
  <c r="C1346" i="1"/>
  <c r="B1346" i="1"/>
  <c r="A1346" i="1"/>
  <c r="L1345" i="1"/>
  <c r="J1345" i="1"/>
  <c r="I1345" i="1"/>
  <c r="H1345" i="1"/>
  <c r="G1345" i="1"/>
  <c r="F1345" i="1"/>
  <c r="K1345" i="1" s="1"/>
  <c r="E1345" i="1"/>
  <c r="D1345" i="1"/>
  <c r="C1345" i="1"/>
  <c r="B1345" i="1"/>
  <c r="A1345" i="1"/>
  <c r="L1344" i="1"/>
  <c r="J1344" i="1"/>
  <c r="I1344" i="1"/>
  <c r="H1344" i="1"/>
  <c r="G1344" i="1"/>
  <c r="F1344" i="1"/>
  <c r="K1344" i="1" s="1"/>
  <c r="E1344" i="1"/>
  <c r="D1344" i="1"/>
  <c r="C1344" i="1"/>
  <c r="B1344" i="1"/>
  <c r="A1344" i="1"/>
  <c r="L1343" i="1"/>
  <c r="J1343" i="1"/>
  <c r="I1343" i="1"/>
  <c r="H1343" i="1"/>
  <c r="G1343" i="1"/>
  <c r="F1343" i="1"/>
  <c r="K1343" i="1" s="1"/>
  <c r="E1343" i="1"/>
  <c r="D1343" i="1"/>
  <c r="C1343" i="1"/>
  <c r="B1343" i="1"/>
  <c r="A1343" i="1"/>
  <c r="L1342" i="1"/>
  <c r="J1342" i="1"/>
  <c r="I1342" i="1"/>
  <c r="H1342" i="1"/>
  <c r="G1342" i="1"/>
  <c r="F1342" i="1"/>
  <c r="K1342" i="1" s="1"/>
  <c r="E1342" i="1"/>
  <c r="D1342" i="1"/>
  <c r="C1342" i="1"/>
  <c r="B1342" i="1"/>
  <c r="A1342" i="1"/>
  <c r="L1341" i="1"/>
  <c r="J1341" i="1"/>
  <c r="I1341" i="1"/>
  <c r="H1341" i="1"/>
  <c r="G1341" i="1"/>
  <c r="F1341" i="1"/>
  <c r="K1341" i="1" s="1"/>
  <c r="E1341" i="1"/>
  <c r="D1341" i="1"/>
  <c r="C1341" i="1"/>
  <c r="B1341" i="1"/>
  <c r="A1341" i="1"/>
  <c r="L1340" i="1"/>
  <c r="J1340" i="1"/>
  <c r="I1340" i="1"/>
  <c r="H1340" i="1"/>
  <c r="G1340" i="1"/>
  <c r="F1340" i="1"/>
  <c r="K1340" i="1" s="1"/>
  <c r="E1340" i="1"/>
  <c r="D1340" i="1"/>
  <c r="C1340" i="1"/>
  <c r="B1340" i="1"/>
  <c r="A1340" i="1"/>
  <c r="L1339" i="1"/>
  <c r="J1339" i="1"/>
  <c r="I1339" i="1"/>
  <c r="H1339" i="1"/>
  <c r="G1339" i="1"/>
  <c r="F1339" i="1"/>
  <c r="K1339" i="1" s="1"/>
  <c r="E1339" i="1"/>
  <c r="D1339" i="1"/>
  <c r="C1339" i="1"/>
  <c r="B1339" i="1"/>
  <c r="A1339" i="1"/>
  <c r="L1338" i="1"/>
  <c r="J1338" i="1"/>
  <c r="I1338" i="1"/>
  <c r="H1338" i="1"/>
  <c r="G1338" i="1"/>
  <c r="F1338" i="1"/>
  <c r="K1338" i="1" s="1"/>
  <c r="E1338" i="1"/>
  <c r="D1338" i="1"/>
  <c r="C1338" i="1"/>
  <c r="B1338" i="1"/>
  <c r="A1338" i="1"/>
  <c r="L1337" i="1"/>
  <c r="J1337" i="1"/>
  <c r="I1337" i="1"/>
  <c r="H1337" i="1"/>
  <c r="G1337" i="1"/>
  <c r="F1337" i="1"/>
  <c r="K1337" i="1" s="1"/>
  <c r="E1337" i="1"/>
  <c r="D1337" i="1"/>
  <c r="C1337" i="1"/>
  <c r="B1337" i="1"/>
  <c r="A1337" i="1"/>
  <c r="L1336" i="1"/>
  <c r="J1336" i="1"/>
  <c r="I1336" i="1"/>
  <c r="H1336" i="1"/>
  <c r="G1336" i="1"/>
  <c r="F1336" i="1"/>
  <c r="K1336" i="1" s="1"/>
  <c r="E1336" i="1"/>
  <c r="D1336" i="1"/>
  <c r="C1336" i="1"/>
  <c r="B1336" i="1"/>
  <c r="A1336" i="1"/>
  <c r="L1335" i="1"/>
  <c r="J1335" i="1"/>
  <c r="I1335" i="1"/>
  <c r="H1335" i="1"/>
  <c r="G1335" i="1"/>
  <c r="F1335" i="1"/>
  <c r="K1335" i="1" s="1"/>
  <c r="E1335" i="1"/>
  <c r="D1335" i="1"/>
  <c r="C1335" i="1"/>
  <c r="B1335" i="1"/>
  <c r="A1335" i="1"/>
  <c r="L1334" i="1"/>
  <c r="J1334" i="1"/>
  <c r="I1334" i="1"/>
  <c r="H1334" i="1"/>
  <c r="G1334" i="1"/>
  <c r="F1334" i="1"/>
  <c r="K1334" i="1" s="1"/>
  <c r="E1334" i="1"/>
  <c r="D1334" i="1"/>
  <c r="C1334" i="1"/>
  <c r="B1334" i="1"/>
  <c r="A1334" i="1"/>
  <c r="L1333" i="1"/>
  <c r="J1333" i="1"/>
  <c r="I1333" i="1"/>
  <c r="H1333" i="1"/>
  <c r="G1333" i="1"/>
  <c r="F1333" i="1"/>
  <c r="K1333" i="1" s="1"/>
  <c r="E1333" i="1"/>
  <c r="D1333" i="1"/>
  <c r="C1333" i="1"/>
  <c r="B1333" i="1"/>
  <c r="A1333" i="1"/>
  <c r="L1332" i="1"/>
  <c r="J1332" i="1"/>
  <c r="I1332" i="1"/>
  <c r="H1332" i="1"/>
  <c r="G1332" i="1"/>
  <c r="F1332" i="1"/>
  <c r="K1332" i="1" s="1"/>
  <c r="E1332" i="1"/>
  <c r="D1332" i="1"/>
  <c r="C1332" i="1"/>
  <c r="B1332" i="1"/>
  <c r="A1332" i="1"/>
  <c r="L1331" i="1"/>
  <c r="J1331" i="1"/>
  <c r="I1331" i="1"/>
  <c r="H1331" i="1"/>
  <c r="G1331" i="1"/>
  <c r="F1331" i="1"/>
  <c r="K1331" i="1" s="1"/>
  <c r="E1331" i="1"/>
  <c r="D1331" i="1"/>
  <c r="C1331" i="1"/>
  <c r="B1331" i="1"/>
  <c r="A1331" i="1"/>
  <c r="L1330" i="1"/>
  <c r="J1330" i="1"/>
  <c r="I1330" i="1"/>
  <c r="H1330" i="1"/>
  <c r="G1330" i="1"/>
  <c r="F1330" i="1"/>
  <c r="K1330" i="1" s="1"/>
  <c r="E1330" i="1"/>
  <c r="D1330" i="1"/>
  <c r="C1330" i="1"/>
  <c r="B1330" i="1"/>
  <c r="A1330" i="1"/>
  <c r="L1329" i="1"/>
  <c r="J1329" i="1"/>
  <c r="I1329" i="1"/>
  <c r="H1329" i="1"/>
  <c r="G1329" i="1"/>
  <c r="F1329" i="1"/>
  <c r="K1329" i="1" s="1"/>
  <c r="E1329" i="1"/>
  <c r="D1329" i="1"/>
  <c r="C1329" i="1"/>
  <c r="B1329" i="1"/>
  <c r="A1329" i="1"/>
  <c r="L1328" i="1"/>
  <c r="J1328" i="1"/>
  <c r="I1328" i="1"/>
  <c r="H1328" i="1"/>
  <c r="G1328" i="1"/>
  <c r="F1328" i="1"/>
  <c r="K1328" i="1" s="1"/>
  <c r="E1328" i="1"/>
  <c r="D1328" i="1"/>
  <c r="C1328" i="1"/>
  <c r="B1328" i="1"/>
  <c r="A1328" i="1"/>
  <c r="L1327" i="1"/>
  <c r="J1327" i="1"/>
  <c r="I1327" i="1"/>
  <c r="H1327" i="1"/>
  <c r="G1327" i="1"/>
  <c r="F1327" i="1"/>
  <c r="K1327" i="1" s="1"/>
  <c r="E1327" i="1"/>
  <c r="D1327" i="1"/>
  <c r="C1327" i="1"/>
  <c r="B1327" i="1"/>
  <c r="A1327" i="1"/>
  <c r="L1326" i="1"/>
  <c r="J1326" i="1"/>
  <c r="I1326" i="1"/>
  <c r="H1326" i="1"/>
  <c r="G1326" i="1"/>
  <c r="F1326" i="1"/>
  <c r="K1326" i="1" s="1"/>
  <c r="E1326" i="1"/>
  <c r="D1326" i="1"/>
  <c r="C1326" i="1"/>
  <c r="B1326" i="1"/>
  <c r="A1326" i="1"/>
  <c r="L1325" i="1"/>
  <c r="J1325" i="1"/>
  <c r="I1325" i="1"/>
  <c r="H1325" i="1"/>
  <c r="G1325" i="1"/>
  <c r="F1325" i="1"/>
  <c r="K1325" i="1" s="1"/>
  <c r="E1325" i="1"/>
  <c r="D1325" i="1"/>
  <c r="C1325" i="1"/>
  <c r="B1325" i="1"/>
  <c r="A1325" i="1"/>
  <c r="L1324" i="1"/>
  <c r="J1324" i="1"/>
  <c r="I1324" i="1"/>
  <c r="H1324" i="1"/>
  <c r="G1324" i="1"/>
  <c r="F1324" i="1"/>
  <c r="K1324" i="1" s="1"/>
  <c r="E1324" i="1"/>
  <c r="D1324" i="1"/>
  <c r="C1324" i="1"/>
  <c r="B1324" i="1"/>
  <c r="A1324" i="1"/>
  <c r="L1323" i="1"/>
  <c r="J1323" i="1"/>
  <c r="I1323" i="1"/>
  <c r="H1323" i="1"/>
  <c r="G1323" i="1"/>
  <c r="F1323" i="1"/>
  <c r="K1323" i="1" s="1"/>
  <c r="E1323" i="1"/>
  <c r="D1323" i="1"/>
  <c r="C1323" i="1"/>
  <c r="B1323" i="1"/>
  <c r="A1323" i="1"/>
  <c r="L1322" i="1"/>
  <c r="J1322" i="1"/>
  <c r="I1322" i="1"/>
  <c r="H1322" i="1"/>
  <c r="G1322" i="1"/>
  <c r="F1322" i="1"/>
  <c r="K1322" i="1" s="1"/>
  <c r="E1322" i="1"/>
  <c r="D1322" i="1"/>
  <c r="C1322" i="1"/>
  <c r="B1322" i="1"/>
  <c r="A1322" i="1"/>
  <c r="L1321" i="1"/>
  <c r="J1321" i="1"/>
  <c r="I1321" i="1"/>
  <c r="H1321" i="1"/>
  <c r="G1321" i="1"/>
  <c r="F1321" i="1"/>
  <c r="K1321" i="1" s="1"/>
  <c r="E1321" i="1"/>
  <c r="D1321" i="1"/>
  <c r="C1321" i="1"/>
  <c r="B1321" i="1"/>
  <c r="A1321" i="1"/>
  <c r="L1320" i="1"/>
  <c r="J1320" i="1"/>
  <c r="I1320" i="1"/>
  <c r="H1320" i="1"/>
  <c r="G1320" i="1"/>
  <c r="F1320" i="1"/>
  <c r="K1320" i="1" s="1"/>
  <c r="E1320" i="1"/>
  <c r="D1320" i="1"/>
  <c r="C1320" i="1"/>
  <c r="B1320" i="1"/>
  <c r="A1320" i="1"/>
  <c r="L1319" i="1"/>
  <c r="J1319" i="1"/>
  <c r="I1319" i="1"/>
  <c r="H1319" i="1"/>
  <c r="G1319" i="1"/>
  <c r="F1319" i="1"/>
  <c r="K1319" i="1" s="1"/>
  <c r="E1319" i="1"/>
  <c r="D1319" i="1"/>
  <c r="C1319" i="1"/>
  <c r="B1319" i="1"/>
  <c r="A1319" i="1"/>
  <c r="L1318" i="1"/>
  <c r="J1318" i="1"/>
  <c r="I1318" i="1"/>
  <c r="H1318" i="1"/>
  <c r="G1318" i="1"/>
  <c r="F1318" i="1"/>
  <c r="K1318" i="1" s="1"/>
  <c r="E1318" i="1"/>
  <c r="D1318" i="1"/>
  <c r="C1318" i="1"/>
  <c r="B1318" i="1"/>
  <c r="A1318" i="1"/>
  <c r="L1317" i="1"/>
  <c r="J1317" i="1"/>
  <c r="I1317" i="1"/>
  <c r="H1317" i="1"/>
  <c r="G1317" i="1"/>
  <c r="F1317" i="1"/>
  <c r="K1317" i="1" s="1"/>
  <c r="E1317" i="1"/>
  <c r="D1317" i="1"/>
  <c r="C1317" i="1"/>
  <c r="B1317" i="1"/>
  <c r="A1317" i="1"/>
  <c r="L1316" i="1"/>
  <c r="J1316" i="1"/>
  <c r="I1316" i="1"/>
  <c r="H1316" i="1"/>
  <c r="G1316" i="1"/>
  <c r="F1316" i="1"/>
  <c r="K1316" i="1" s="1"/>
  <c r="E1316" i="1"/>
  <c r="D1316" i="1"/>
  <c r="C1316" i="1"/>
  <c r="B1316" i="1"/>
  <c r="A1316" i="1"/>
  <c r="L1315" i="1"/>
  <c r="J1315" i="1"/>
  <c r="I1315" i="1"/>
  <c r="H1315" i="1"/>
  <c r="G1315" i="1"/>
  <c r="F1315" i="1"/>
  <c r="K1315" i="1" s="1"/>
  <c r="E1315" i="1"/>
  <c r="D1315" i="1"/>
  <c r="C1315" i="1"/>
  <c r="B1315" i="1"/>
  <c r="A1315" i="1"/>
  <c r="L1314" i="1"/>
  <c r="J1314" i="1"/>
  <c r="I1314" i="1"/>
  <c r="H1314" i="1"/>
  <c r="G1314" i="1"/>
  <c r="F1314" i="1"/>
  <c r="K1314" i="1" s="1"/>
  <c r="E1314" i="1"/>
  <c r="D1314" i="1"/>
  <c r="C1314" i="1"/>
  <c r="B1314" i="1"/>
  <c r="A1314" i="1"/>
  <c r="L1313" i="1"/>
  <c r="J1313" i="1"/>
  <c r="I1313" i="1"/>
  <c r="H1313" i="1"/>
  <c r="G1313" i="1"/>
  <c r="F1313" i="1"/>
  <c r="K1313" i="1" s="1"/>
  <c r="E1313" i="1"/>
  <c r="D1313" i="1"/>
  <c r="C1313" i="1"/>
  <c r="B1313" i="1"/>
  <c r="A1313" i="1"/>
  <c r="L1312" i="1"/>
  <c r="J1312" i="1"/>
  <c r="I1312" i="1"/>
  <c r="H1312" i="1"/>
  <c r="G1312" i="1"/>
  <c r="F1312" i="1"/>
  <c r="K1312" i="1" s="1"/>
  <c r="E1312" i="1"/>
  <c r="D1312" i="1"/>
  <c r="C1312" i="1"/>
  <c r="B1312" i="1"/>
  <c r="A1312" i="1"/>
  <c r="L1311" i="1"/>
  <c r="J1311" i="1"/>
  <c r="I1311" i="1"/>
  <c r="H1311" i="1"/>
  <c r="G1311" i="1"/>
  <c r="F1311" i="1"/>
  <c r="K1311" i="1" s="1"/>
  <c r="E1311" i="1"/>
  <c r="D1311" i="1"/>
  <c r="C1311" i="1"/>
  <c r="B1311" i="1"/>
  <c r="A1311" i="1"/>
  <c r="L1310" i="1"/>
  <c r="J1310" i="1"/>
  <c r="I1310" i="1"/>
  <c r="H1310" i="1"/>
  <c r="G1310" i="1"/>
  <c r="F1310" i="1"/>
  <c r="K1310" i="1" s="1"/>
  <c r="E1310" i="1"/>
  <c r="D1310" i="1"/>
  <c r="C1310" i="1"/>
  <c r="B1310" i="1"/>
  <c r="A1310" i="1"/>
  <c r="L1309" i="1"/>
  <c r="J1309" i="1"/>
  <c r="I1309" i="1"/>
  <c r="H1309" i="1"/>
  <c r="G1309" i="1"/>
  <c r="F1309" i="1"/>
  <c r="K1309" i="1" s="1"/>
  <c r="E1309" i="1"/>
  <c r="D1309" i="1"/>
  <c r="C1309" i="1"/>
  <c r="B1309" i="1"/>
  <c r="A1309" i="1"/>
  <c r="L1308" i="1"/>
  <c r="J1308" i="1"/>
  <c r="I1308" i="1"/>
  <c r="H1308" i="1"/>
  <c r="G1308" i="1"/>
  <c r="F1308" i="1"/>
  <c r="K1308" i="1" s="1"/>
  <c r="E1308" i="1"/>
  <c r="D1308" i="1"/>
  <c r="C1308" i="1"/>
  <c r="B1308" i="1"/>
  <c r="A1308" i="1"/>
  <c r="L1307" i="1"/>
  <c r="J1307" i="1"/>
  <c r="I1307" i="1"/>
  <c r="H1307" i="1"/>
  <c r="G1307" i="1"/>
  <c r="F1307" i="1"/>
  <c r="K1307" i="1" s="1"/>
  <c r="E1307" i="1"/>
  <c r="D1307" i="1"/>
  <c r="C1307" i="1"/>
  <c r="B1307" i="1"/>
  <c r="A1307" i="1"/>
  <c r="L1306" i="1"/>
  <c r="J1306" i="1"/>
  <c r="I1306" i="1"/>
  <c r="H1306" i="1"/>
  <c r="G1306" i="1"/>
  <c r="F1306" i="1"/>
  <c r="K1306" i="1" s="1"/>
  <c r="E1306" i="1"/>
  <c r="D1306" i="1"/>
  <c r="C1306" i="1"/>
  <c r="B1306" i="1"/>
  <c r="A1306" i="1"/>
  <c r="L1305" i="1"/>
  <c r="J1305" i="1"/>
  <c r="I1305" i="1"/>
  <c r="H1305" i="1"/>
  <c r="G1305" i="1"/>
  <c r="F1305" i="1"/>
  <c r="K1305" i="1" s="1"/>
  <c r="E1305" i="1"/>
  <c r="D1305" i="1"/>
  <c r="C1305" i="1"/>
  <c r="B1305" i="1"/>
  <c r="A1305" i="1"/>
  <c r="L1304" i="1"/>
  <c r="J1304" i="1"/>
  <c r="I1304" i="1"/>
  <c r="H1304" i="1"/>
  <c r="G1304" i="1"/>
  <c r="F1304" i="1"/>
  <c r="K1304" i="1" s="1"/>
  <c r="E1304" i="1"/>
  <c r="D1304" i="1"/>
  <c r="C1304" i="1"/>
  <c r="B1304" i="1"/>
  <c r="A1304" i="1"/>
  <c r="L1303" i="1"/>
  <c r="J1303" i="1"/>
  <c r="I1303" i="1"/>
  <c r="H1303" i="1"/>
  <c r="G1303" i="1"/>
  <c r="F1303" i="1"/>
  <c r="K1303" i="1" s="1"/>
  <c r="E1303" i="1"/>
  <c r="D1303" i="1"/>
  <c r="C1303" i="1"/>
  <c r="B1303" i="1"/>
  <c r="A1303" i="1"/>
  <c r="L1302" i="1"/>
  <c r="J1302" i="1"/>
  <c r="I1302" i="1"/>
  <c r="H1302" i="1"/>
  <c r="G1302" i="1"/>
  <c r="F1302" i="1"/>
  <c r="K1302" i="1" s="1"/>
  <c r="E1302" i="1"/>
  <c r="D1302" i="1"/>
  <c r="C1302" i="1"/>
  <c r="B1302" i="1"/>
  <c r="A1302" i="1"/>
  <c r="L1301" i="1"/>
  <c r="J1301" i="1"/>
  <c r="I1301" i="1"/>
  <c r="H1301" i="1"/>
  <c r="G1301" i="1"/>
  <c r="F1301" i="1"/>
  <c r="K1301" i="1" s="1"/>
  <c r="E1301" i="1"/>
  <c r="D1301" i="1"/>
  <c r="C1301" i="1"/>
  <c r="B1301" i="1"/>
  <c r="A1301" i="1"/>
  <c r="L1300" i="1"/>
  <c r="J1300" i="1"/>
  <c r="I1300" i="1"/>
  <c r="H1300" i="1"/>
  <c r="G1300" i="1"/>
  <c r="F1300" i="1"/>
  <c r="K1300" i="1" s="1"/>
  <c r="E1300" i="1"/>
  <c r="D1300" i="1"/>
  <c r="C1300" i="1"/>
  <c r="B1300" i="1"/>
  <c r="A1300" i="1"/>
  <c r="L1299" i="1"/>
  <c r="J1299" i="1"/>
  <c r="I1299" i="1"/>
  <c r="H1299" i="1"/>
  <c r="G1299" i="1"/>
  <c r="F1299" i="1"/>
  <c r="K1299" i="1" s="1"/>
  <c r="E1299" i="1"/>
  <c r="D1299" i="1"/>
  <c r="C1299" i="1"/>
  <c r="B1299" i="1"/>
  <c r="A1299" i="1"/>
  <c r="L1298" i="1"/>
  <c r="J1298" i="1"/>
  <c r="I1298" i="1"/>
  <c r="H1298" i="1"/>
  <c r="G1298" i="1"/>
  <c r="F1298" i="1"/>
  <c r="K1298" i="1" s="1"/>
  <c r="E1298" i="1"/>
  <c r="D1298" i="1"/>
  <c r="C1298" i="1"/>
  <c r="B1298" i="1"/>
  <c r="A1298" i="1"/>
  <c r="L1297" i="1"/>
  <c r="J1297" i="1"/>
  <c r="I1297" i="1"/>
  <c r="H1297" i="1"/>
  <c r="G1297" i="1"/>
  <c r="F1297" i="1"/>
  <c r="K1297" i="1" s="1"/>
  <c r="E1297" i="1"/>
  <c r="D1297" i="1"/>
  <c r="C1297" i="1"/>
  <c r="B1297" i="1"/>
  <c r="A1297" i="1"/>
  <c r="L1296" i="1"/>
  <c r="J1296" i="1"/>
  <c r="I1296" i="1"/>
  <c r="H1296" i="1"/>
  <c r="G1296" i="1"/>
  <c r="F1296" i="1"/>
  <c r="K1296" i="1" s="1"/>
  <c r="E1296" i="1"/>
  <c r="D1296" i="1"/>
  <c r="C1296" i="1"/>
  <c r="B1296" i="1"/>
  <c r="A1296" i="1"/>
  <c r="L1295" i="1"/>
  <c r="J1295" i="1"/>
  <c r="I1295" i="1"/>
  <c r="H1295" i="1"/>
  <c r="G1295" i="1"/>
  <c r="F1295" i="1"/>
  <c r="K1295" i="1" s="1"/>
  <c r="E1295" i="1"/>
  <c r="D1295" i="1"/>
  <c r="C1295" i="1"/>
  <c r="B1295" i="1"/>
  <c r="A1295" i="1"/>
  <c r="L1294" i="1"/>
  <c r="J1294" i="1"/>
  <c r="I1294" i="1"/>
  <c r="H1294" i="1"/>
  <c r="G1294" i="1"/>
  <c r="F1294" i="1"/>
  <c r="K1294" i="1" s="1"/>
  <c r="E1294" i="1"/>
  <c r="D1294" i="1"/>
  <c r="C1294" i="1"/>
  <c r="B1294" i="1"/>
  <c r="A1294" i="1"/>
  <c r="L1293" i="1"/>
  <c r="J1293" i="1"/>
  <c r="I1293" i="1"/>
  <c r="H1293" i="1"/>
  <c r="G1293" i="1"/>
  <c r="F1293" i="1"/>
  <c r="K1293" i="1" s="1"/>
  <c r="E1293" i="1"/>
  <c r="D1293" i="1"/>
  <c r="C1293" i="1"/>
  <c r="B1293" i="1"/>
  <c r="A1293" i="1"/>
  <c r="L1292" i="1"/>
  <c r="J1292" i="1"/>
  <c r="I1292" i="1"/>
  <c r="H1292" i="1"/>
  <c r="G1292" i="1"/>
  <c r="F1292" i="1"/>
  <c r="K1292" i="1" s="1"/>
  <c r="E1292" i="1"/>
  <c r="D1292" i="1"/>
  <c r="C1292" i="1"/>
  <c r="B1292" i="1"/>
  <c r="A1292" i="1"/>
  <c r="L1291" i="1"/>
  <c r="J1291" i="1"/>
  <c r="I1291" i="1"/>
  <c r="H1291" i="1"/>
  <c r="G1291" i="1"/>
  <c r="F1291" i="1"/>
  <c r="K1291" i="1" s="1"/>
  <c r="E1291" i="1"/>
  <c r="D1291" i="1"/>
  <c r="C1291" i="1"/>
  <c r="B1291" i="1"/>
  <c r="A1291" i="1"/>
  <c r="L1290" i="1"/>
  <c r="J1290" i="1"/>
  <c r="I1290" i="1"/>
  <c r="H1290" i="1"/>
  <c r="G1290" i="1"/>
  <c r="F1290" i="1"/>
  <c r="K1290" i="1" s="1"/>
  <c r="E1290" i="1"/>
  <c r="D1290" i="1"/>
  <c r="C1290" i="1"/>
  <c r="B1290" i="1"/>
  <c r="A1290" i="1"/>
  <c r="L1289" i="1"/>
  <c r="J1289" i="1"/>
  <c r="I1289" i="1"/>
  <c r="H1289" i="1"/>
  <c r="G1289" i="1"/>
  <c r="F1289" i="1"/>
  <c r="K1289" i="1" s="1"/>
  <c r="E1289" i="1"/>
  <c r="D1289" i="1"/>
  <c r="C1289" i="1"/>
  <c r="B1289" i="1"/>
  <c r="A1289" i="1"/>
  <c r="L1288" i="1"/>
  <c r="J1288" i="1"/>
  <c r="I1288" i="1"/>
  <c r="H1288" i="1"/>
  <c r="G1288" i="1"/>
  <c r="F1288" i="1"/>
  <c r="K1288" i="1" s="1"/>
  <c r="E1288" i="1"/>
  <c r="D1288" i="1"/>
  <c r="C1288" i="1"/>
  <c r="B1288" i="1"/>
  <c r="A1288" i="1"/>
  <c r="L1287" i="1"/>
  <c r="J1287" i="1"/>
  <c r="I1287" i="1"/>
  <c r="H1287" i="1"/>
  <c r="G1287" i="1"/>
  <c r="F1287" i="1"/>
  <c r="K1287" i="1" s="1"/>
  <c r="E1287" i="1"/>
  <c r="D1287" i="1"/>
  <c r="C1287" i="1"/>
  <c r="B1287" i="1"/>
  <c r="A1287" i="1"/>
  <c r="L1286" i="1"/>
  <c r="J1286" i="1"/>
  <c r="I1286" i="1"/>
  <c r="H1286" i="1"/>
  <c r="G1286" i="1"/>
  <c r="F1286" i="1"/>
  <c r="K1286" i="1" s="1"/>
  <c r="E1286" i="1"/>
  <c r="D1286" i="1"/>
  <c r="C1286" i="1"/>
  <c r="B1286" i="1"/>
  <c r="A1286" i="1"/>
  <c r="L1285" i="1"/>
  <c r="J1285" i="1"/>
  <c r="I1285" i="1"/>
  <c r="H1285" i="1"/>
  <c r="G1285" i="1"/>
  <c r="F1285" i="1"/>
  <c r="K1285" i="1" s="1"/>
  <c r="E1285" i="1"/>
  <c r="D1285" i="1"/>
  <c r="C1285" i="1"/>
  <c r="B1285" i="1"/>
  <c r="A1285" i="1"/>
  <c r="L1284" i="1"/>
  <c r="J1284" i="1"/>
  <c r="I1284" i="1"/>
  <c r="H1284" i="1"/>
  <c r="G1284" i="1"/>
  <c r="F1284" i="1"/>
  <c r="K1284" i="1" s="1"/>
  <c r="E1284" i="1"/>
  <c r="D1284" i="1"/>
  <c r="C1284" i="1"/>
  <c r="B1284" i="1"/>
  <c r="A1284" i="1"/>
  <c r="L1283" i="1"/>
  <c r="J1283" i="1"/>
  <c r="I1283" i="1"/>
  <c r="H1283" i="1"/>
  <c r="G1283" i="1"/>
  <c r="F1283" i="1"/>
  <c r="K1283" i="1" s="1"/>
  <c r="E1283" i="1"/>
  <c r="D1283" i="1"/>
  <c r="C1283" i="1"/>
  <c r="B1283" i="1"/>
  <c r="A1283" i="1"/>
  <c r="L1282" i="1"/>
  <c r="J1282" i="1"/>
  <c r="I1282" i="1"/>
  <c r="H1282" i="1"/>
  <c r="G1282" i="1"/>
  <c r="F1282" i="1"/>
  <c r="K1282" i="1" s="1"/>
  <c r="E1282" i="1"/>
  <c r="D1282" i="1"/>
  <c r="C1282" i="1"/>
  <c r="B1282" i="1"/>
  <c r="A1282" i="1"/>
  <c r="L1281" i="1"/>
  <c r="J1281" i="1"/>
  <c r="I1281" i="1"/>
  <c r="H1281" i="1"/>
  <c r="G1281" i="1"/>
  <c r="F1281" i="1"/>
  <c r="K1281" i="1" s="1"/>
  <c r="E1281" i="1"/>
  <c r="D1281" i="1"/>
  <c r="C1281" i="1"/>
  <c r="B1281" i="1"/>
  <c r="A1281" i="1"/>
  <c r="L1280" i="1"/>
  <c r="J1280" i="1"/>
  <c r="I1280" i="1"/>
  <c r="H1280" i="1"/>
  <c r="G1280" i="1"/>
  <c r="F1280" i="1"/>
  <c r="K1280" i="1" s="1"/>
  <c r="E1280" i="1"/>
  <c r="D1280" i="1"/>
  <c r="C1280" i="1"/>
  <c r="B1280" i="1"/>
  <c r="A1280" i="1"/>
  <c r="L1279" i="1"/>
  <c r="J1279" i="1"/>
  <c r="I1279" i="1"/>
  <c r="H1279" i="1"/>
  <c r="G1279" i="1"/>
  <c r="F1279" i="1"/>
  <c r="K1279" i="1" s="1"/>
  <c r="E1279" i="1"/>
  <c r="D1279" i="1"/>
  <c r="C1279" i="1"/>
  <c r="B1279" i="1"/>
  <c r="A1279" i="1"/>
  <c r="L1278" i="1"/>
  <c r="J1278" i="1"/>
  <c r="I1278" i="1"/>
  <c r="H1278" i="1"/>
  <c r="G1278" i="1"/>
  <c r="F1278" i="1"/>
  <c r="K1278" i="1" s="1"/>
  <c r="E1278" i="1"/>
  <c r="D1278" i="1"/>
  <c r="C1278" i="1"/>
  <c r="B1278" i="1"/>
  <c r="A1278" i="1"/>
  <c r="L1277" i="1"/>
  <c r="J1277" i="1"/>
  <c r="I1277" i="1"/>
  <c r="H1277" i="1"/>
  <c r="G1277" i="1"/>
  <c r="F1277" i="1"/>
  <c r="K1277" i="1" s="1"/>
  <c r="E1277" i="1"/>
  <c r="D1277" i="1"/>
  <c r="C1277" i="1"/>
  <c r="B1277" i="1"/>
  <c r="A1277" i="1"/>
  <c r="L1276" i="1"/>
  <c r="J1276" i="1"/>
  <c r="I1276" i="1"/>
  <c r="H1276" i="1"/>
  <c r="G1276" i="1"/>
  <c r="F1276" i="1"/>
  <c r="K1276" i="1" s="1"/>
  <c r="E1276" i="1"/>
  <c r="D1276" i="1"/>
  <c r="C1276" i="1"/>
  <c r="B1276" i="1"/>
  <c r="A1276" i="1"/>
  <c r="L1275" i="1"/>
  <c r="J1275" i="1"/>
  <c r="I1275" i="1"/>
  <c r="H1275" i="1"/>
  <c r="G1275" i="1"/>
  <c r="F1275" i="1"/>
  <c r="K1275" i="1" s="1"/>
  <c r="E1275" i="1"/>
  <c r="D1275" i="1"/>
  <c r="C1275" i="1"/>
  <c r="B1275" i="1"/>
  <c r="A1275" i="1"/>
  <c r="L1274" i="1"/>
  <c r="J1274" i="1"/>
  <c r="I1274" i="1"/>
  <c r="H1274" i="1"/>
  <c r="G1274" i="1"/>
  <c r="F1274" i="1"/>
  <c r="K1274" i="1" s="1"/>
  <c r="E1274" i="1"/>
  <c r="D1274" i="1"/>
  <c r="C1274" i="1"/>
  <c r="B1274" i="1"/>
  <c r="A1274" i="1"/>
  <c r="L1273" i="1"/>
  <c r="J1273" i="1"/>
  <c r="I1273" i="1"/>
  <c r="H1273" i="1"/>
  <c r="G1273" i="1"/>
  <c r="F1273" i="1"/>
  <c r="K1273" i="1" s="1"/>
  <c r="E1273" i="1"/>
  <c r="D1273" i="1"/>
  <c r="C1273" i="1"/>
  <c r="B1273" i="1"/>
  <c r="A1273" i="1"/>
  <c r="L1272" i="1"/>
  <c r="J1272" i="1"/>
  <c r="I1272" i="1"/>
  <c r="H1272" i="1"/>
  <c r="G1272" i="1"/>
  <c r="F1272" i="1"/>
  <c r="K1272" i="1" s="1"/>
  <c r="E1272" i="1"/>
  <c r="D1272" i="1"/>
  <c r="C1272" i="1"/>
  <c r="B1272" i="1"/>
  <c r="A1272" i="1"/>
  <c r="L1271" i="1"/>
  <c r="J1271" i="1"/>
  <c r="I1271" i="1"/>
  <c r="H1271" i="1"/>
  <c r="G1271" i="1"/>
  <c r="F1271" i="1"/>
  <c r="K1271" i="1" s="1"/>
  <c r="E1271" i="1"/>
  <c r="D1271" i="1"/>
  <c r="C1271" i="1"/>
  <c r="B1271" i="1"/>
  <c r="A1271" i="1"/>
  <c r="L1270" i="1"/>
  <c r="J1270" i="1"/>
  <c r="I1270" i="1"/>
  <c r="H1270" i="1"/>
  <c r="G1270" i="1"/>
  <c r="F1270" i="1"/>
  <c r="K1270" i="1" s="1"/>
  <c r="E1270" i="1"/>
  <c r="D1270" i="1"/>
  <c r="C1270" i="1"/>
  <c r="B1270" i="1"/>
  <c r="A1270" i="1"/>
  <c r="L1269" i="1"/>
  <c r="J1269" i="1"/>
  <c r="I1269" i="1"/>
  <c r="H1269" i="1"/>
  <c r="G1269" i="1"/>
  <c r="F1269" i="1"/>
  <c r="K1269" i="1" s="1"/>
  <c r="E1269" i="1"/>
  <c r="D1269" i="1"/>
  <c r="C1269" i="1"/>
  <c r="B1269" i="1"/>
  <c r="A1269" i="1"/>
  <c r="L1268" i="1"/>
  <c r="J1268" i="1"/>
  <c r="I1268" i="1"/>
  <c r="H1268" i="1"/>
  <c r="G1268" i="1"/>
  <c r="F1268" i="1"/>
  <c r="K1268" i="1" s="1"/>
  <c r="E1268" i="1"/>
  <c r="D1268" i="1"/>
  <c r="C1268" i="1"/>
  <c r="B1268" i="1"/>
  <c r="A1268" i="1"/>
  <c r="L1267" i="1"/>
  <c r="J1267" i="1"/>
  <c r="I1267" i="1"/>
  <c r="H1267" i="1"/>
  <c r="G1267" i="1"/>
  <c r="F1267" i="1"/>
  <c r="K1267" i="1" s="1"/>
  <c r="E1267" i="1"/>
  <c r="D1267" i="1"/>
  <c r="C1267" i="1"/>
  <c r="B1267" i="1"/>
  <c r="A1267" i="1"/>
  <c r="L1266" i="1"/>
  <c r="J1266" i="1"/>
  <c r="I1266" i="1"/>
  <c r="H1266" i="1"/>
  <c r="G1266" i="1"/>
  <c r="F1266" i="1"/>
  <c r="K1266" i="1" s="1"/>
  <c r="E1266" i="1"/>
  <c r="D1266" i="1"/>
  <c r="C1266" i="1"/>
  <c r="B1266" i="1"/>
  <c r="A1266" i="1"/>
  <c r="L1265" i="1"/>
  <c r="J1265" i="1"/>
  <c r="I1265" i="1"/>
  <c r="H1265" i="1"/>
  <c r="G1265" i="1"/>
  <c r="F1265" i="1"/>
  <c r="K1265" i="1" s="1"/>
  <c r="E1265" i="1"/>
  <c r="D1265" i="1"/>
  <c r="C1265" i="1"/>
  <c r="B1265" i="1"/>
  <c r="A1265" i="1"/>
  <c r="L1264" i="1"/>
  <c r="J1264" i="1"/>
  <c r="I1264" i="1"/>
  <c r="H1264" i="1"/>
  <c r="G1264" i="1"/>
  <c r="F1264" i="1"/>
  <c r="K1264" i="1" s="1"/>
  <c r="E1264" i="1"/>
  <c r="D1264" i="1"/>
  <c r="C1264" i="1"/>
  <c r="B1264" i="1"/>
  <c r="A1264" i="1"/>
  <c r="L1263" i="1"/>
  <c r="J1263" i="1"/>
  <c r="I1263" i="1"/>
  <c r="H1263" i="1"/>
  <c r="G1263" i="1"/>
  <c r="F1263" i="1"/>
  <c r="K1263" i="1" s="1"/>
  <c r="E1263" i="1"/>
  <c r="D1263" i="1"/>
  <c r="C1263" i="1"/>
  <c r="B1263" i="1"/>
  <c r="A1263" i="1"/>
  <c r="L1262" i="1"/>
  <c r="J1262" i="1"/>
  <c r="I1262" i="1"/>
  <c r="H1262" i="1"/>
  <c r="G1262" i="1"/>
  <c r="F1262" i="1"/>
  <c r="K1262" i="1" s="1"/>
  <c r="E1262" i="1"/>
  <c r="D1262" i="1"/>
  <c r="C1262" i="1"/>
  <c r="B1262" i="1"/>
  <c r="A1262" i="1"/>
  <c r="L1261" i="1"/>
  <c r="J1261" i="1"/>
  <c r="I1261" i="1"/>
  <c r="H1261" i="1"/>
  <c r="G1261" i="1"/>
  <c r="F1261" i="1"/>
  <c r="K1261" i="1" s="1"/>
  <c r="E1261" i="1"/>
  <c r="D1261" i="1"/>
  <c r="C1261" i="1"/>
  <c r="B1261" i="1"/>
  <c r="A1261" i="1"/>
  <c r="L1260" i="1"/>
  <c r="J1260" i="1"/>
  <c r="I1260" i="1"/>
  <c r="H1260" i="1"/>
  <c r="G1260" i="1"/>
  <c r="F1260" i="1"/>
  <c r="K1260" i="1" s="1"/>
  <c r="E1260" i="1"/>
  <c r="D1260" i="1"/>
  <c r="C1260" i="1"/>
  <c r="B1260" i="1"/>
  <c r="A1260" i="1"/>
  <c r="L1259" i="1"/>
  <c r="J1259" i="1"/>
  <c r="I1259" i="1"/>
  <c r="H1259" i="1"/>
  <c r="G1259" i="1"/>
  <c r="F1259" i="1"/>
  <c r="K1259" i="1" s="1"/>
  <c r="E1259" i="1"/>
  <c r="D1259" i="1"/>
  <c r="C1259" i="1"/>
  <c r="B1259" i="1"/>
  <c r="A1259" i="1"/>
  <c r="L1258" i="1"/>
  <c r="J1258" i="1"/>
  <c r="I1258" i="1"/>
  <c r="H1258" i="1"/>
  <c r="G1258" i="1"/>
  <c r="F1258" i="1"/>
  <c r="K1258" i="1" s="1"/>
  <c r="E1258" i="1"/>
  <c r="D1258" i="1"/>
  <c r="C1258" i="1"/>
  <c r="B1258" i="1"/>
  <c r="A1258" i="1"/>
  <c r="L1257" i="1"/>
  <c r="J1257" i="1"/>
  <c r="I1257" i="1"/>
  <c r="H1257" i="1"/>
  <c r="G1257" i="1"/>
  <c r="F1257" i="1"/>
  <c r="K1257" i="1" s="1"/>
  <c r="E1257" i="1"/>
  <c r="D1257" i="1"/>
  <c r="C1257" i="1"/>
  <c r="B1257" i="1"/>
  <c r="A1257" i="1"/>
  <c r="L1256" i="1"/>
  <c r="J1256" i="1"/>
  <c r="I1256" i="1"/>
  <c r="H1256" i="1"/>
  <c r="G1256" i="1"/>
  <c r="F1256" i="1"/>
  <c r="K1256" i="1" s="1"/>
  <c r="E1256" i="1"/>
  <c r="D1256" i="1"/>
  <c r="C1256" i="1"/>
  <c r="B1256" i="1"/>
  <c r="A1256" i="1"/>
  <c r="L1255" i="1"/>
  <c r="J1255" i="1"/>
  <c r="I1255" i="1"/>
  <c r="H1255" i="1"/>
  <c r="G1255" i="1"/>
  <c r="F1255" i="1"/>
  <c r="K1255" i="1" s="1"/>
  <c r="E1255" i="1"/>
  <c r="D1255" i="1"/>
  <c r="C1255" i="1"/>
  <c r="B1255" i="1"/>
  <c r="A1255" i="1"/>
  <c r="L1254" i="1"/>
  <c r="J1254" i="1"/>
  <c r="I1254" i="1"/>
  <c r="H1254" i="1"/>
  <c r="G1254" i="1"/>
  <c r="F1254" i="1"/>
  <c r="K1254" i="1" s="1"/>
  <c r="E1254" i="1"/>
  <c r="D1254" i="1"/>
  <c r="C1254" i="1"/>
  <c r="B1254" i="1"/>
  <c r="A1254" i="1"/>
  <c r="L1253" i="1"/>
  <c r="J1253" i="1"/>
  <c r="I1253" i="1"/>
  <c r="H1253" i="1"/>
  <c r="G1253" i="1"/>
  <c r="F1253" i="1"/>
  <c r="K1253" i="1" s="1"/>
  <c r="E1253" i="1"/>
  <c r="D1253" i="1"/>
  <c r="C1253" i="1"/>
  <c r="B1253" i="1"/>
  <c r="A1253" i="1"/>
  <c r="L1252" i="1"/>
  <c r="J1252" i="1"/>
  <c r="I1252" i="1"/>
  <c r="H1252" i="1"/>
  <c r="G1252" i="1"/>
  <c r="F1252" i="1"/>
  <c r="K1252" i="1" s="1"/>
  <c r="E1252" i="1"/>
  <c r="D1252" i="1"/>
  <c r="C1252" i="1"/>
  <c r="B1252" i="1"/>
  <c r="A1252" i="1"/>
  <c r="L1251" i="1"/>
  <c r="J1251" i="1"/>
  <c r="I1251" i="1"/>
  <c r="H1251" i="1"/>
  <c r="G1251" i="1"/>
  <c r="F1251" i="1"/>
  <c r="K1251" i="1" s="1"/>
  <c r="E1251" i="1"/>
  <c r="D1251" i="1"/>
  <c r="C1251" i="1"/>
  <c r="B1251" i="1"/>
  <c r="A1251" i="1"/>
  <c r="L1250" i="1"/>
  <c r="J1250" i="1"/>
  <c r="I1250" i="1"/>
  <c r="H1250" i="1"/>
  <c r="G1250" i="1"/>
  <c r="F1250" i="1"/>
  <c r="K1250" i="1" s="1"/>
  <c r="E1250" i="1"/>
  <c r="D1250" i="1"/>
  <c r="C1250" i="1"/>
  <c r="B1250" i="1"/>
  <c r="A1250" i="1"/>
  <c r="L1249" i="1"/>
  <c r="J1249" i="1"/>
  <c r="I1249" i="1"/>
  <c r="H1249" i="1"/>
  <c r="G1249" i="1"/>
  <c r="F1249" i="1"/>
  <c r="K1249" i="1" s="1"/>
  <c r="E1249" i="1"/>
  <c r="D1249" i="1"/>
  <c r="C1249" i="1"/>
  <c r="B1249" i="1"/>
  <c r="A1249" i="1"/>
  <c r="L1248" i="1"/>
  <c r="J1248" i="1"/>
  <c r="I1248" i="1"/>
  <c r="H1248" i="1"/>
  <c r="G1248" i="1"/>
  <c r="F1248" i="1"/>
  <c r="K1248" i="1" s="1"/>
  <c r="E1248" i="1"/>
  <c r="D1248" i="1"/>
  <c r="C1248" i="1"/>
  <c r="B1248" i="1"/>
  <c r="A1248" i="1"/>
  <c r="L1247" i="1"/>
  <c r="J1247" i="1"/>
  <c r="I1247" i="1"/>
  <c r="H1247" i="1"/>
  <c r="G1247" i="1"/>
  <c r="F1247" i="1"/>
  <c r="K1247" i="1" s="1"/>
  <c r="E1247" i="1"/>
  <c r="D1247" i="1"/>
  <c r="C1247" i="1"/>
  <c r="B1247" i="1"/>
  <c r="A1247" i="1"/>
  <c r="L1246" i="1"/>
  <c r="J1246" i="1"/>
  <c r="I1246" i="1"/>
  <c r="H1246" i="1"/>
  <c r="G1246" i="1"/>
  <c r="F1246" i="1"/>
  <c r="K1246" i="1" s="1"/>
  <c r="E1246" i="1"/>
  <c r="D1246" i="1"/>
  <c r="C1246" i="1"/>
  <c r="B1246" i="1"/>
  <c r="A1246" i="1"/>
  <c r="L1245" i="1"/>
  <c r="J1245" i="1"/>
  <c r="I1245" i="1"/>
  <c r="H1245" i="1"/>
  <c r="G1245" i="1"/>
  <c r="F1245" i="1"/>
  <c r="K1245" i="1" s="1"/>
  <c r="E1245" i="1"/>
  <c r="D1245" i="1"/>
  <c r="C1245" i="1"/>
  <c r="B1245" i="1"/>
  <c r="A1245" i="1"/>
  <c r="L1244" i="1"/>
  <c r="J1244" i="1"/>
  <c r="I1244" i="1"/>
  <c r="H1244" i="1"/>
  <c r="G1244" i="1"/>
  <c r="F1244" i="1"/>
  <c r="K1244" i="1" s="1"/>
  <c r="E1244" i="1"/>
  <c r="D1244" i="1"/>
  <c r="C1244" i="1"/>
  <c r="B1244" i="1"/>
  <c r="A1244" i="1"/>
  <c r="L1243" i="1"/>
  <c r="J1243" i="1"/>
  <c r="I1243" i="1"/>
  <c r="H1243" i="1"/>
  <c r="G1243" i="1"/>
  <c r="F1243" i="1"/>
  <c r="K1243" i="1" s="1"/>
  <c r="E1243" i="1"/>
  <c r="D1243" i="1"/>
  <c r="C1243" i="1"/>
  <c r="B1243" i="1"/>
  <c r="A1243" i="1"/>
  <c r="L1242" i="1"/>
  <c r="J1242" i="1"/>
  <c r="I1242" i="1"/>
  <c r="H1242" i="1"/>
  <c r="G1242" i="1"/>
  <c r="F1242" i="1"/>
  <c r="K1242" i="1" s="1"/>
  <c r="E1242" i="1"/>
  <c r="D1242" i="1"/>
  <c r="C1242" i="1"/>
  <c r="B1242" i="1"/>
  <c r="A1242" i="1"/>
  <c r="L1241" i="1"/>
  <c r="J1241" i="1"/>
  <c r="I1241" i="1"/>
  <c r="H1241" i="1"/>
  <c r="G1241" i="1"/>
  <c r="F1241" i="1"/>
  <c r="K1241" i="1" s="1"/>
  <c r="E1241" i="1"/>
  <c r="D1241" i="1"/>
  <c r="C1241" i="1"/>
  <c r="B1241" i="1"/>
  <c r="A1241" i="1"/>
  <c r="L1240" i="1"/>
  <c r="J1240" i="1"/>
  <c r="I1240" i="1"/>
  <c r="H1240" i="1"/>
  <c r="G1240" i="1"/>
  <c r="F1240" i="1"/>
  <c r="K1240" i="1" s="1"/>
  <c r="E1240" i="1"/>
  <c r="D1240" i="1"/>
  <c r="C1240" i="1"/>
  <c r="B1240" i="1"/>
  <c r="A1240" i="1"/>
  <c r="L1239" i="1"/>
  <c r="J1239" i="1"/>
  <c r="I1239" i="1"/>
  <c r="H1239" i="1"/>
  <c r="G1239" i="1"/>
  <c r="F1239" i="1"/>
  <c r="K1239" i="1" s="1"/>
  <c r="E1239" i="1"/>
  <c r="D1239" i="1"/>
  <c r="C1239" i="1"/>
  <c r="B1239" i="1"/>
  <c r="A1239" i="1"/>
  <c r="L1238" i="1"/>
  <c r="J1238" i="1"/>
  <c r="I1238" i="1"/>
  <c r="H1238" i="1"/>
  <c r="G1238" i="1"/>
  <c r="F1238" i="1"/>
  <c r="K1238" i="1" s="1"/>
  <c r="E1238" i="1"/>
  <c r="D1238" i="1"/>
  <c r="C1238" i="1"/>
  <c r="B1238" i="1"/>
  <c r="A1238" i="1"/>
  <c r="L1237" i="1"/>
  <c r="J1237" i="1"/>
  <c r="I1237" i="1"/>
  <c r="H1237" i="1"/>
  <c r="G1237" i="1"/>
  <c r="F1237" i="1"/>
  <c r="K1237" i="1" s="1"/>
  <c r="E1237" i="1"/>
  <c r="D1237" i="1"/>
  <c r="C1237" i="1"/>
  <c r="B1237" i="1"/>
  <c r="A1237" i="1"/>
  <c r="L1236" i="1"/>
  <c r="J1236" i="1"/>
  <c r="I1236" i="1"/>
  <c r="H1236" i="1"/>
  <c r="G1236" i="1"/>
  <c r="F1236" i="1"/>
  <c r="K1236" i="1" s="1"/>
  <c r="E1236" i="1"/>
  <c r="D1236" i="1"/>
  <c r="C1236" i="1"/>
  <c r="B1236" i="1"/>
  <c r="A1236" i="1"/>
  <c r="L1235" i="1"/>
  <c r="J1235" i="1"/>
  <c r="I1235" i="1"/>
  <c r="H1235" i="1"/>
  <c r="G1235" i="1"/>
  <c r="F1235" i="1"/>
  <c r="K1235" i="1" s="1"/>
  <c r="E1235" i="1"/>
  <c r="D1235" i="1"/>
  <c r="C1235" i="1"/>
  <c r="B1235" i="1"/>
  <c r="A1235" i="1"/>
  <c r="L1234" i="1"/>
  <c r="J1234" i="1"/>
  <c r="I1234" i="1"/>
  <c r="H1234" i="1"/>
  <c r="G1234" i="1"/>
  <c r="F1234" i="1"/>
  <c r="K1234" i="1" s="1"/>
  <c r="E1234" i="1"/>
  <c r="D1234" i="1"/>
  <c r="C1234" i="1"/>
  <c r="B1234" i="1"/>
  <c r="A1234" i="1"/>
  <c r="L1233" i="1"/>
  <c r="J1233" i="1"/>
  <c r="I1233" i="1"/>
  <c r="H1233" i="1"/>
  <c r="G1233" i="1"/>
  <c r="F1233" i="1"/>
  <c r="K1233" i="1" s="1"/>
  <c r="E1233" i="1"/>
  <c r="D1233" i="1"/>
  <c r="C1233" i="1"/>
  <c r="B1233" i="1"/>
  <c r="A1233" i="1"/>
  <c r="L1232" i="1"/>
  <c r="J1232" i="1"/>
  <c r="I1232" i="1"/>
  <c r="H1232" i="1"/>
  <c r="G1232" i="1"/>
  <c r="F1232" i="1"/>
  <c r="K1232" i="1" s="1"/>
  <c r="E1232" i="1"/>
  <c r="D1232" i="1"/>
  <c r="C1232" i="1"/>
  <c r="B1232" i="1"/>
  <c r="A1232" i="1"/>
  <c r="L1231" i="1"/>
  <c r="J1231" i="1"/>
  <c r="I1231" i="1"/>
  <c r="H1231" i="1"/>
  <c r="G1231" i="1"/>
  <c r="F1231" i="1"/>
  <c r="K1231" i="1" s="1"/>
  <c r="E1231" i="1"/>
  <c r="D1231" i="1"/>
  <c r="C1231" i="1"/>
  <c r="B1231" i="1"/>
  <c r="A1231" i="1"/>
  <c r="L1230" i="1"/>
  <c r="J1230" i="1"/>
  <c r="I1230" i="1"/>
  <c r="H1230" i="1"/>
  <c r="G1230" i="1"/>
  <c r="F1230" i="1"/>
  <c r="K1230" i="1" s="1"/>
  <c r="E1230" i="1"/>
  <c r="D1230" i="1"/>
  <c r="C1230" i="1"/>
  <c r="B1230" i="1"/>
  <c r="A1230" i="1"/>
  <c r="L1229" i="1"/>
  <c r="J1229" i="1"/>
  <c r="I1229" i="1"/>
  <c r="H1229" i="1"/>
  <c r="G1229" i="1"/>
  <c r="F1229" i="1"/>
  <c r="K1229" i="1" s="1"/>
  <c r="E1229" i="1"/>
  <c r="D1229" i="1"/>
  <c r="C1229" i="1"/>
  <c r="B1229" i="1"/>
  <c r="A1229" i="1"/>
  <c r="L1228" i="1"/>
  <c r="J1228" i="1"/>
  <c r="I1228" i="1"/>
  <c r="H1228" i="1"/>
  <c r="G1228" i="1"/>
  <c r="F1228" i="1"/>
  <c r="K1228" i="1" s="1"/>
  <c r="E1228" i="1"/>
  <c r="D1228" i="1"/>
  <c r="C1228" i="1"/>
  <c r="B1228" i="1"/>
  <c r="A1228" i="1"/>
  <c r="L1227" i="1"/>
  <c r="J1227" i="1"/>
  <c r="I1227" i="1"/>
  <c r="H1227" i="1"/>
  <c r="G1227" i="1"/>
  <c r="F1227" i="1"/>
  <c r="K1227" i="1" s="1"/>
  <c r="E1227" i="1"/>
  <c r="D1227" i="1"/>
  <c r="C1227" i="1"/>
  <c r="B1227" i="1"/>
  <c r="A1227" i="1"/>
  <c r="L1226" i="1"/>
  <c r="J1226" i="1"/>
  <c r="I1226" i="1"/>
  <c r="H1226" i="1"/>
  <c r="G1226" i="1"/>
  <c r="F1226" i="1"/>
  <c r="K1226" i="1" s="1"/>
  <c r="E1226" i="1"/>
  <c r="D1226" i="1"/>
  <c r="C1226" i="1"/>
  <c r="B1226" i="1"/>
  <c r="A1226" i="1"/>
  <c r="L1225" i="1"/>
  <c r="J1225" i="1"/>
  <c r="I1225" i="1"/>
  <c r="H1225" i="1"/>
  <c r="G1225" i="1"/>
  <c r="F1225" i="1"/>
  <c r="K1225" i="1" s="1"/>
  <c r="E1225" i="1"/>
  <c r="D1225" i="1"/>
  <c r="C1225" i="1"/>
  <c r="B1225" i="1"/>
  <c r="A1225" i="1"/>
  <c r="L1224" i="1"/>
  <c r="J1224" i="1"/>
  <c r="I1224" i="1"/>
  <c r="H1224" i="1"/>
  <c r="G1224" i="1"/>
  <c r="F1224" i="1"/>
  <c r="K1224" i="1" s="1"/>
  <c r="E1224" i="1"/>
  <c r="D1224" i="1"/>
  <c r="C1224" i="1"/>
  <c r="B1224" i="1"/>
  <c r="A1224" i="1"/>
  <c r="L1223" i="1"/>
  <c r="J1223" i="1"/>
  <c r="I1223" i="1"/>
  <c r="H1223" i="1"/>
  <c r="G1223" i="1"/>
  <c r="F1223" i="1"/>
  <c r="K1223" i="1" s="1"/>
  <c r="E1223" i="1"/>
  <c r="D1223" i="1"/>
  <c r="C1223" i="1"/>
  <c r="B1223" i="1"/>
  <c r="A1223" i="1"/>
  <c r="L1222" i="1"/>
  <c r="J1222" i="1"/>
  <c r="I1222" i="1"/>
  <c r="H1222" i="1"/>
  <c r="G1222" i="1"/>
  <c r="F1222" i="1"/>
  <c r="K1222" i="1" s="1"/>
  <c r="E1222" i="1"/>
  <c r="D1222" i="1"/>
  <c r="C1222" i="1"/>
  <c r="B1222" i="1"/>
  <c r="A1222" i="1"/>
  <c r="L1221" i="1"/>
  <c r="J1221" i="1"/>
  <c r="I1221" i="1"/>
  <c r="H1221" i="1"/>
  <c r="G1221" i="1"/>
  <c r="F1221" i="1"/>
  <c r="K1221" i="1" s="1"/>
  <c r="E1221" i="1"/>
  <c r="D1221" i="1"/>
  <c r="C1221" i="1"/>
  <c r="B1221" i="1"/>
  <c r="A1221" i="1"/>
  <c r="L1220" i="1"/>
  <c r="J1220" i="1"/>
  <c r="I1220" i="1"/>
  <c r="H1220" i="1"/>
  <c r="G1220" i="1"/>
  <c r="F1220" i="1"/>
  <c r="K1220" i="1" s="1"/>
  <c r="E1220" i="1"/>
  <c r="D1220" i="1"/>
  <c r="C1220" i="1"/>
  <c r="B1220" i="1"/>
  <c r="A1220" i="1"/>
  <c r="L1219" i="1"/>
  <c r="J1219" i="1"/>
  <c r="I1219" i="1"/>
  <c r="H1219" i="1"/>
  <c r="G1219" i="1"/>
  <c r="F1219" i="1"/>
  <c r="K1219" i="1" s="1"/>
  <c r="E1219" i="1"/>
  <c r="D1219" i="1"/>
  <c r="C1219" i="1"/>
  <c r="B1219" i="1"/>
  <c r="A1219" i="1"/>
  <c r="L1218" i="1"/>
  <c r="J1218" i="1"/>
  <c r="I1218" i="1"/>
  <c r="H1218" i="1"/>
  <c r="G1218" i="1"/>
  <c r="F1218" i="1"/>
  <c r="K1218" i="1" s="1"/>
  <c r="E1218" i="1"/>
  <c r="D1218" i="1"/>
  <c r="C1218" i="1"/>
  <c r="B1218" i="1"/>
  <c r="A1218" i="1"/>
  <c r="L1217" i="1"/>
  <c r="J1217" i="1"/>
  <c r="I1217" i="1"/>
  <c r="H1217" i="1"/>
  <c r="G1217" i="1"/>
  <c r="F1217" i="1"/>
  <c r="K1217" i="1" s="1"/>
  <c r="E1217" i="1"/>
  <c r="D1217" i="1"/>
  <c r="C1217" i="1"/>
  <c r="B1217" i="1"/>
  <c r="A1217" i="1"/>
  <c r="L1216" i="1"/>
  <c r="J1216" i="1"/>
  <c r="I1216" i="1"/>
  <c r="H1216" i="1"/>
  <c r="G1216" i="1"/>
  <c r="F1216" i="1"/>
  <c r="K1216" i="1" s="1"/>
  <c r="E1216" i="1"/>
  <c r="D1216" i="1"/>
  <c r="C1216" i="1"/>
  <c r="B1216" i="1"/>
  <c r="A1216" i="1"/>
  <c r="L1215" i="1"/>
  <c r="J1215" i="1"/>
  <c r="I1215" i="1"/>
  <c r="H1215" i="1"/>
  <c r="G1215" i="1"/>
  <c r="F1215" i="1"/>
  <c r="K1215" i="1" s="1"/>
  <c r="E1215" i="1"/>
  <c r="D1215" i="1"/>
  <c r="C1215" i="1"/>
  <c r="B1215" i="1"/>
  <c r="A1215" i="1"/>
  <c r="L1214" i="1"/>
  <c r="J1214" i="1"/>
  <c r="I1214" i="1"/>
  <c r="H1214" i="1"/>
  <c r="G1214" i="1"/>
  <c r="F1214" i="1"/>
  <c r="K1214" i="1" s="1"/>
  <c r="E1214" i="1"/>
  <c r="D1214" i="1"/>
  <c r="C1214" i="1"/>
  <c r="B1214" i="1"/>
  <c r="A1214" i="1"/>
  <c r="L1213" i="1"/>
  <c r="J1213" i="1"/>
  <c r="I1213" i="1"/>
  <c r="H1213" i="1"/>
  <c r="G1213" i="1"/>
  <c r="F1213" i="1"/>
  <c r="K1213" i="1" s="1"/>
  <c r="E1213" i="1"/>
  <c r="D1213" i="1"/>
  <c r="C1213" i="1"/>
  <c r="B1213" i="1"/>
  <c r="A1213" i="1"/>
  <c r="L1212" i="1"/>
  <c r="J1212" i="1"/>
  <c r="I1212" i="1"/>
  <c r="H1212" i="1"/>
  <c r="G1212" i="1"/>
  <c r="F1212" i="1"/>
  <c r="K1212" i="1" s="1"/>
  <c r="E1212" i="1"/>
  <c r="D1212" i="1"/>
  <c r="C1212" i="1"/>
  <c r="B1212" i="1"/>
  <c r="A1212" i="1"/>
  <c r="L1211" i="1"/>
  <c r="J1211" i="1"/>
  <c r="I1211" i="1"/>
  <c r="H1211" i="1"/>
  <c r="G1211" i="1"/>
  <c r="F1211" i="1"/>
  <c r="K1211" i="1" s="1"/>
  <c r="E1211" i="1"/>
  <c r="D1211" i="1"/>
  <c r="C1211" i="1"/>
  <c r="B1211" i="1"/>
  <c r="A1211" i="1"/>
  <c r="L1210" i="1"/>
  <c r="J1210" i="1"/>
  <c r="I1210" i="1"/>
  <c r="H1210" i="1"/>
  <c r="G1210" i="1"/>
  <c r="F1210" i="1"/>
  <c r="K1210" i="1" s="1"/>
  <c r="E1210" i="1"/>
  <c r="D1210" i="1"/>
  <c r="C1210" i="1"/>
  <c r="B1210" i="1"/>
  <c r="A1210" i="1"/>
  <c r="L1209" i="1"/>
  <c r="J1209" i="1"/>
  <c r="I1209" i="1"/>
  <c r="H1209" i="1"/>
  <c r="G1209" i="1"/>
  <c r="F1209" i="1"/>
  <c r="K1209" i="1" s="1"/>
  <c r="E1209" i="1"/>
  <c r="D1209" i="1"/>
  <c r="C1209" i="1"/>
  <c r="B1209" i="1"/>
  <c r="A1209" i="1"/>
  <c r="L1208" i="1"/>
  <c r="J1208" i="1"/>
  <c r="I1208" i="1"/>
  <c r="H1208" i="1"/>
  <c r="G1208" i="1"/>
  <c r="F1208" i="1"/>
  <c r="K1208" i="1" s="1"/>
  <c r="E1208" i="1"/>
  <c r="D1208" i="1"/>
  <c r="C1208" i="1"/>
  <c r="B1208" i="1"/>
  <c r="A1208" i="1"/>
  <c r="L1207" i="1"/>
  <c r="J1207" i="1"/>
  <c r="I1207" i="1"/>
  <c r="H1207" i="1"/>
  <c r="G1207" i="1"/>
  <c r="F1207" i="1"/>
  <c r="K1207" i="1" s="1"/>
  <c r="E1207" i="1"/>
  <c r="D1207" i="1"/>
  <c r="C1207" i="1"/>
  <c r="B1207" i="1"/>
  <c r="A1207" i="1"/>
  <c r="L1206" i="1"/>
  <c r="J1206" i="1"/>
  <c r="I1206" i="1"/>
  <c r="H1206" i="1"/>
  <c r="G1206" i="1"/>
  <c r="F1206" i="1"/>
  <c r="K1206" i="1" s="1"/>
  <c r="E1206" i="1"/>
  <c r="D1206" i="1"/>
  <c r="C1206" i="1"/>
  <c r="B1206" i="1"/>
  <c r="A1206" i="1"/>
  <c r="L1205" i="1"/>
  <c r="J1205" i="1"/>
  <c r="I1205" i="1"/>
  <c r="H1205" i="1"/>
  <c r="G1205" i="1"/>
  <c r="F1205" i="1"/>
  <c r="K1205" i="1" s="1"/>
  <c r="E1205" i="1"/>
  <c r="D1205" i="1"/>
  <c r="C1205" i="1"/>
  <c r="B1205" i="1"/>
  <c r="A1205" i="1"/>
  <c r="L1204" i="1"/>
  <c r="J1204" i="1"/>
  <c r="I1204" i="1"/>
  <c r="H1204" i="1"/>
  <c r="G1204" i="1"/>
  <c r="F1204" i="1"/>
  <c r="K1204" i="1" s="1"/>
  <c r="E1204" i="1"/>
  <c r="D1204" i="1"/>
  <c r="C1204" i="1"/>
  <c r="B1204" i="1"/>
  <c r="A1204" i="1"/>
  <c r="L1203" i="1"/>
  <c r="J1203" i="1"/>
  <c r="I1203" i="1"/>
  <c r="H1203" i="1"/>
  <c r="G1203" i="1"/>
  <c r="F1203" i="1"/>
  <c r="K1203" i="1" s="1"/>
  <c r="E1203" i="1"/>
  <c r="D1203" i="1"/>
  <c r="C1203" i="1"/>
  <c r="B1203" i="1"/>
  <c r="A1203" i="1"/>
  <c r="L1202" i="1"/>
  <c r="J1202" i="1"/>
  <c r="I1202" i="1"/>
  <c r="H1202" i="1"/>
  <c r="G1202" i="1"/>
  <c r="F1202" i="1"/>
  <c r="K1202" i="1" s="1"/>
  <c r="E1202" i="1"/>
  <c r="D1202" i="1"/>
  <c r="C1202" i="1"/>
  <c r="B1202" i="1"/>
  <c r="A1202" i="1"/>
  <c r="L1201" i="1"/>
  <c r="J1201" i="1"/>
  <c r="I1201" i="1"/>
  <c r="H1201" i="1"/>
  <c r="G1201" i="1"/>
  <c r="F1201" i="1"/>
  <c r="K1201" i="1" s="1"/>
  <c r="E1201" i="1"/>
  <c r="D1201" i="1"/>
  <c r="C1201" i="1"/>
  <c r="B1201" i="1"/>
  <c r="A1201" i="1"/>
  <c r="L1200" i="1"/>
  <c r="J1200" i="1"/>
  <c r="I1200" i="1"/>
  <c r="H1200" i="1"/>
  <c r="G1200" i="1"/>
  <c r="F1200" i="1"/>
  <c r="K1200" i="1" s="1"/>
  <c r="E1200" i="1"/>
  <c r="D1200" i="1"/>
  <c r="C1200" i="1"/>
  <c r="B1200" i="1"/>
  <c r="A1200" i="1"/>
  <c r="L1199" i="1"/>
  <c r="J1199" i="1"/>
  <c r="I1199" i="1"/>
  <c r="H1199" i="1"/>
  <c r="G1199" i="1"/>
  <c r="F1199" i="1"/>
  <c r="K1199" i="1" s="1"/>
  <c r="E1199" i="1"/>
  <c r="D1199" i="1"/>
  <c r="C1199" i="1"/>
  <c r="B1199" i="1"/>
  <c r="A1199" i="1"/>
  <c r="L1198" i="1"/>
  <c r="J1198" i="1"/>
  <c r="I1198" i="1"/>
  <c r="H1198" i="1"/>
  <c r="G1198" i="1"/>
  <c r="F1198" i="1"/>
  <c r="K1198" i="1" s="1"/>
  <c r="E1198" i="1"/>
  <c r="D1198" i="1"/>
  <c r="C1198" i="1"/>
  <c r="B1198" i="1"/>
  <c r="A1198" i="1"/>
  <c r="L1197" i="1"/>
  <c r="J1197" i="1"/>
  <c r="I1197" i="1"/>
  <c r="H1197" i="1"/>
  <c r="G1197" i="1"/>
  <c r="F1197" i="1"/>
  <c r="K1197" i="1" s="1"/>
  <c r="E1197" i="1"/>
  <c r="D1197" i="1"/>
  <c r="C1197" i="1"/>
  <c r="B1197" i="1"/>
  <c r="A1197" i="1"/>
  <c r="L1196" i="1"/>
  <c r="J1196" i="1"/>
  <c r="I1196" i="1"/>
  <c r="H1196" i="1"/>
  <c r="G1196" i="1"/>
  <c r="F1196" i="1"/>
  <c r="K1196" i="1" s="1"/>
  <c r="E1196" i="1"/>
  <c r="D1196" i="1"/>
  <c r="C1196" i="1"/>
  <c r="B1196" i="1"/>
  <c r="A1196" i="1"/>
  <c r="L1195" i="1"/>
  <c r="J1195" i="1"/>
  <c r="I1195" i="1"/>
  <c r="H1195" i="1"/>
  <c r="G1195" i="1"/>
  <c r="F1195" i="1"/>
  <c r="K1195" i="1" s="1"/>
  <c r="E1195" i="1"/>
  <c r="D1195" i="1"/>
  <c r="C1195" i="1"/>
  <c r="B1195" i="1"/>
  <c r="A1195" i="1"/>
  <c r="L1194" i="1"/>
  <c r="J1194" i="1"/>
  <c r="I1194" i="1"/>
  <c r="H1194" i="1"/>
  <c r="G1194" i="1"/>
  <c r="F1194" i="1"/>
  <c r="K1194" i="1" s="1"/>
  <c r="E1194" i="1"/>
  <c r="D1194" i="1"/>
  <c r="C1194" i="1"/>
  <c r="B1194" i="1"/>
  <c r="A1194" i="1"/>
  <c r="L1193" i="1"/>
  <c r="J1193" i="1"/>
  <c r="I1193" i="1"/>
  <c r="H1193" i="1"/>
  <c r="G1193" i="1"/>
  <c r="F1193" i="1"/>
  <c r="K1193" i="1" s="1"/>
  <c r="E1193" i="1"/>
  <c r="D1193" i="1"/>
  <c r="C1193" i="1"/>
  <c r="B1193" i="1"/>
  <c r="A1193" i="1"/>
  <c r="L1192" i="1"/>
  <c r="J1192" i="1"/>
  <c r="I1192" i="1"/>
  <c r="H1192" i="1"/>
  <c r="G1192" i="1"/>
  <c r="F1192" i="1"/>
  <c r="K1192" i="1" s="1"/>
  <c r="E1192" i="1"/>
  <c r="D1192" i="1"/>
  <c r="C1192" i="1"/>
  <c r="B1192" i="1"/>
  <c r="A1192" i="1"/>
  <c r="L1191" i="1"/>
  <c r="J1191" i="1"/>
  <c r="I1191" i="1"/>
  <c r="H1191" i="1"/>
  <c r="G1191" i="1"/>
  <c r="F1191" i="1"/>
  <c r="K1191" i="1" s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J823" i="1"/>
  <c r="I823" i="1"/>
  <c r="H823" i="1"/>
  <c r="G823" i="1"/>
  <c r="F823" i="1"/>
  <c r="K823" i="1" s="1"/>
  <c r="E823" i="1"/>
  <c r="D823" i="1"/>
  <c r="C823" i="1"/>
  <c r="B823" i="1"/>
  <c r="A823" i="1"/>
  <c r="L822" i="1"/>
  <c r="J822" i="1"/>
  <c r="I822" i="1"/>
  <c r="H822" i="1"/>
  <c r="G822" i="1"/>
  <c r="F822" i="1"/>
  <c r="K822" i="1" s="1"/>
  <c r="E822" i="1"/>
  <c r="D822" i="1"/>
  <c r="C822" i="1"/>
  <c r="B822" i="1"/>
  <c r="A822" i="1" s="1"/>
  <c r="L821" i="1"/>
  <c r="J821" i="1"/>
  <c r="I821" i="1"/>
  <c r="H821" i="1"/>
  <c r="G821" i="1"/>
  <c r="F821" i="1"/>
  <c r="K821" i="1" s="1"/>
  <c r="E821" i="1"/>
  <c r="D821" i="1"/>
  <c r="C821" i="1"/>
  <c r="B821" i="1"/>
  <c r="A821" i="1" s="1"/>
  <c r="L820" i="1"/>
  <c r="J820" i="1"/>
  <c r="I820" i="1"/>
  <c r="H820" i="1"/>
  <c r="G820" i="1"/>
  <c r="F820" i="1"/>
  <c r="K820" i="1" s="1"/>
  <c r="E820" i="1"/>
  <c r="D820" i="1"/>
  <c r="C820" i="1"/>
  <c r="B820" i="1"/>
  <c r="A820" i="1"/>
  <c r="L819" i="1"/>
  <c r="J819" i="1"/>
  <c r="I819" i="1"/>
  <c r="H819" i="1"/>
  <c r="G819" i="1"/>
  <c r="F819" i="1"/>
  <c r="K819" i="1" s="1"/>
  <c r="E819" i="1"/>
  <c r="D819" i="1"/>
  <c r="C819" i="1"/>
  <c r="B819" i="1"/>
  <c r="A819" i="1"/>
  <c r="L818" i="1"/>
  <c r="J818" i="1"/>
  <c r="I818" i="1"/>
  <c r="H818" i="1"/>
  <c r="G818" i="1"/>
  <c r="F818" i="1"/>
  <c r="K818" i="1" s="1"/>
  <c r="E818" i="1"/>
  <c r="D818" i="1"/>
  <c r="C818" i="1"/>
  <c r="B818" i="1"/>
  <c r="A818" i="1"/>
  <c r="L817" i="1"/>
  <c r="J817" i="1"/>
  <c r="I817" i="1"/>
  <c r="H817" i="1"/>
  <c r="G817" i="1"/>
  <c r="F817" i="1"/>
  <c r="K817" i="1" s="1"/>
  <c r="E817" i="1"/>
  <c r="D817" i="1"/>
  <c r="C817" i="1"/>
  <c r="B817" i="1"/>
  <c r="A817" i="1"/>
  <c r="L816" i="1"/>
  <c r="J816" i="1"/>
  <c r="I816" i="1"/>
  <c r="H816" i="1"/>
  <c r="G816" i="1"/>
  <c r="F816" i="1"/>
  <c r="K816" i="1" s="1"/>
  <c r="E816" i="1"/>
  <c r="D816" i="1"/>
  <c r="C816" i="1"/>
  <c r="B816" i="1"/>
  <c r="A816" i="1"/>
  <c r="L815" i="1"/>
  <c r="J815" i="1"/>
  <c r="I815" i="1"/>
  <c r="H815" i="1"/>
  <c r="G815" i="1"/>
  <c r="F815" i="1"/>
  <c r="K815" i="1" s="1"/>
  <c r="E815" i="1"/>
  <c r="D815" i="1"/>
  <c r="C815" i="1"/>
  <c r="B815" i="1"/>
  <c r="A815" i="1"/>
  <c r="L814" i="1"/>
  <c r="J814" i="1"/>
  <c r="I814" i="1"/>
  <c r="H814" i="1"/>
  <c r="G814" i="1"/>
  <c r="F814" i="1"/>
  <c r="K814" i="1" s="1"/>
  <c r="E814" i="1"/>
  <c r="D814" i="1"/>
  <c r="C814" i="1"/>
  <c r="B814" i="1"/>
  <c r="A814" i="1"/>
  <c r="L813" i="1"/>
  <c r="J813" i="1"/>
  <c r="I813" i="1"/>
  <c r="H813" i="1"/>
  <c r="G813" i="1"/>
  <c r="F813" i="1"/>
  <c r="K813" i="1" s="1"/>
  <c r="E813" i="1"/>
  <c r="D813" i="1"/>
  <c r="C813" i="1"/>
  <c r="B813" i="1"/>
  <c r="A813" i="1"/>
  <c r="L812" i="1"/>
  <c r="J812" i="1"/>
  <c r="I812" i="1"/>
  <c r="H812" i="1"/>
  <c r="G812" i="1"/>
  <c r="F812" i="1"/>
  <c r="K812" i="1" s="1"/>
  <c r="E812" i="1"/>
  <c r="D812" i="1"/>
  <c r="C812" i="1"/>
  <c r="B812" i="1"/>
  <c r="A812" i="1"/>
  <c r="L811" i="1"/>
  <c r="J811" i="1"/>
  <c r="I811" i="1"/>
  <c r="H811" i="1"/>
  <c r="G811" i="1"/>
  <c r="F811" i="1"/>
  <c r="K811" i="1" s="1"/>
  <c r="E811" i="1"/>
  <c r="D811" i="1"/>
  <c r="C811" i="1"/>
  <c r="B811" i="1"/>
  <c r="A811" i="1"/>
  <c r="L810" i="1"/>
  <c r="J810" i="1"/>
  <c r="I810" i="1"/>
  <c r="H810" i="1"/>
  <c r="G810" i="1"/>
  <c r="F810" i="1"/>
  <c r="K810" i="1" s="1"/>
  <c r="E810" i="1"/>
  <c r="D810" i="1"/>
  <c r="C810" i="1"/>
  <c r="B810" i="1"/>
  <c r="A810" i="1"/>
  <c r="L809" i="1"/>
  <c r="J809" i="1"/>
  <c r="I809" i="1"/>
  <c r="H809" i="1"/>
  <c r="G809" i="1"/>
  <c r="F809" i="1"/>
  <c r="K809" i="1" s="1"/>
  <c r="E809" i="1"/>
  <c r="D809" i="1"/>
  <c r="C809" i="1"/>
  <c r="B809" i="1"/>
  <c r="A809" i="1"/>
  <c r="L808" i="1"/>
  <c r="J808" i="1"/>
  <c r="I808" i="1"/>
  <c r="H808" i="1"/>
  <c r="G808" i="1"/>
  <c r="F808" i="1"/>
  <c r="K808" i="1" s="1"/>
  <c r="E808" i="1"/>
  <c r="D808" i="1"/>
  <c r="C808" i="1"/>
  <c r="B808" i="1"/>
  <c r="A808" i="1"/>
  <c r="L807" i="1"/>
  <c r="J807" i="1"/>
  <c r="I807" i="1"/>
  <c r="H807" i="1"/>
  <c r="G807" i="1"/>
  <c r="F807" i="1"/>
  <c r="K807" i="1" s="1"/>
  <c r="E807" i="1"/>
  <c r="D807" i="1"/>
  <c r="C807" i="1"/>
  <c r="B807" i="1"/>
  <c r="A807" i="1"/>
  <c r="L806" i="1"/>
  <c r="J806" i="1"/>
  <c r="I806" i="1"/>
  <c r="H806" i="1"/>
  <c r="G806" i="1"/>
  <c r="F806" i="1"/>
  <c r="K806" i="1" s="1"/>
  <c r="E806" i="1"/>
  <c r="D806" i="1"/>
  <c r="C806" i="1"/>
  <c r="B806" i="1"/>
  <c r="A806" i="1"/>
  <c r="L805" i="1"/>
  <c r="J805" i="1"/>
  <c r="I805" i="1"/>
  <c r="H805" i="1"/>
  <c r="G805" i="1"/>
  <c r="F805" i="1"/>
  <c r="K805" i="1" s="1"/>
  <c r="E805" i="1"/>
  <c r="D805" i="1"/>
  <c r="C805" i="1"/>
  <c r="B805" i="1"/>
  <c r="A805" i="1"/>
  <c r="L804" i="1"/>
  <c r="J804" i="1"/>
  <c r="I804" i="1"/>
  <c r="H804" i="1"/>
  <c r="G804" i="1"/>
  <c r="F804" i="1"/>
  <c r="K804" i="1" s="1"/>
  <c r="E804" i="1"/>
  <c r="D804" i="1"/>
  <c r="C804" i="1"/>
  <c r="B804" i="1"/>
  <c r="A804" i="1"/>
  <c r="L803" i="1"/>
  <c r="J803" i="1"/>
  <c r="I803" i="1"/>
  <c r="H803" i="1"/>
  <c r="G803" i="1"/>
  <c r="F803" i="1"/>
  <c r="K803" i="1" s="1"/>
  <c r="E803" i="1"/>
  <c r="D803" i="1"/>
  <c r="C803" i="1"/>
  <c r="B803" i="1"/>
  <c r="A803" i="1"/>
  <c r="L802" i="1"/>
  <c r="J802" i="1"/>
  <c r="I802" i="1"/>
  <c r="H802" i="1"/>
  <c r="G802" i="1"/>
  <c r="F802" i="1"/>
  <c r="K802" i="1" s="1"/>
  <c r="E802" i="1"/>
  <c r="D802" i="1"/>
  <c r="C802" i="1"/>
  <c r="B802" i="1"/>
  <c r="A802" i="1"/>
  <c r="L801" i="1"/>
  <c r="J801" i="1"/>
  <c r="I801" i="1"/>
  <c r="H801" i="1"/>
  <c r="G801" i="1"/>
  <c r="F801" i="1"/>
  <c r="K801" i="1" s="1"/>
  <c r="E801" i="1"/>
  <c r="D801" i="1"/>
  <c r="C801" i="1"/>
  <c r="B801" i="1"/>
  <c r="A801" i="1"/>
  <c r="L800" i="1"/>
  <c r="J800" i="1"/>
  <c r="I800" i="1"/>
  <c r="H800" i="1"/>
  <c r="G800" i="1"/>
  <c r="F800" i="1"/>
  <c r="K800" i="1" s="1"/>
  <c r="E800" i="1"/>
  <c r="D800" i="1"/>
  <c r="C800" i="1"/>
  <c r="B800" i="1"/>
  <c r="A800" i="1"/>
  <c r="L799" i="1"/>
  <c r="J799" i="1"/>
  <c r="I799" i="1"/>
  <c r="H799" i="1"/>
  <c r="G799" i="1"/>
  <c r="F799" i="1"/>
  <c r="K799" i="1" s="1"/>
  <c r="E799" i="1"/>
  <c r="D799" i="1"/>
  <c r="C799" i="1"/>
  <c r="B799" i="1"/>
  <c r="A799" i="1"/>
  <c r="L798" i="1"/>
  <c r="J798" i="1"/>
  <c r="I798" i="1"/>
  <c r="H798" i="1"/>
  <c r="G798" i="1"/>
  <c r="F798" i="1"/>
  <c r="K798" i="1" s="1"/>
  <c r="E798" i="1"/>
  <c r="D798" i="1"/>
  <c r="C798" i="1"/>
  <c r="B798" i="1"/>
  <c r="A798" i="1"/>
  <c r="L797" i="1"/>
  <c r="J797" i="1"/>
  <c r="I797" i="1"/>
  <c r="H797" i="1"/>
  <c r="G797" i="1"/>
  <c r="F797" i="1"/>
  <c r="K797" i="1" s="1"/>
  <c r="E797" i="1"/>
  <c r="D797" i="1"/>
  <c r="C797" i="1"/>
  <c r="B797" i="1"/>
  <c r="A797" i="1"/>
  <c r="L796" i="1"/>
  <c r="J796" i="1"/>
  <c r="I796" i="1"/>
  <c r="H796" i="1"/>
  <c r="G796" i="1"/>
  <c r="F796" i="1"/>
  <c r="K796" i="1" s="1"/>
  <c r="E796" i="1"/>
  <c r="D796" i="1"/>
  <c r="C796" i="1"/>
  <c r="B796" i="1"/>
  <c r="A796" i="1"/>
  <c r="L795" i="1"/>
  <c r="J795" i="1"/>
  <c r="I795" i="1"/>
  <c r="H795" i="1"/>
  <c r="G795" i="1"/>
  <c r="F795" i="1"/>
  <c r="K795" i="1" s="1"/>
  <c r="E795" i="1"/>
  <c r="D795" i="1"/>
  <c r="C795" i="1"/>
  <c r="B795" i="1"/>
  <c r="A795" i="1"/>
  <c r="L794" i="1"/>
  <c r="J794" i="1"/>
  <c r="I794" i="1"/>
  <c r="H794" i="1"/>
  <c r="G794" i="1"/>
  <c r="F794" i="1"/>
  <c r="K794" i="1" s="1"/>
  <c r="E794" i="1"/>
  <c r="D794" i="1"/>
  <c r="C794" i="1"/>
  <c r="B794" i="1"/>
  <c r="A794" i="1"/>
  <c r="L793" i="1"/>
  <c r="J793" i="1"/>
  <c r="I793" i="1"/>
  <c r="H793" i="1"/>
  <c r="G793" i="1"/>
  <c r="F793" i="1"/>
  <c r="K793" i="1" s="1"/>
  <c r="E793" i="1"/>
  <c r="D793" i="1"/>
  <c r="C793" i="1"/>
  <c r="B793" i="1"/>
  <c r="A793" i="1"/>
  <c r="L792" i="1"/>
  <c r="J792" i="1"/>
  <c r="I792" i="1"/>
  <c r="H792" i="1"/>
  <c r="G792" i="1"/>
  <c r="F792" i="1"/>
  <c r="K792" i="1" s="1"/>
  <c r="E792" i="1"/>
  <c r="D792" i="1"/>
  <c r="C792" i="1"/>
  <c r="B792" i="1"/>
  <c r="A792" i="1"/>
  <c r="L791" i="1"/>
  <c r="J791" i="1"/>
  <c r="I791" i="1"/>
  <c r="H791" i="1"/>
  <c r="G791" i="1"/>
  <c r="F791" i="1"/>
  <c r="K791" i="1" s="1"/>
  <c r="E791" i="1"/>
  <c r="D791" i="1"/>
  <c r="C791" i="1"/>
  <c r="B791" i="1"/>
  <c r="A791" i="1"/>
  <c r="L790" i="1"/>
  <c r="J790" i="1"/>
  <c r="I790" i="1"/>
  <c r="H790" i="1"/>
  <c r="G790" i="1"/>
  <c r="F790" i="1"/>
  <c r="K790" i="1" s="1"/>
  <c r="E790" i="1"/>
  <c r="D790" i="1"/>
  <c r="C790" i="1"/>
  <c r="B790" i="1"/>
  <c r="A790" i="1"/>
  <c r="L789" i="1"/>
  <c r="J789" i="1"/>
  <c r="I789" i="1"/>
  <c r="H789" i="1"/>
  <c r="G789" i="1"/>
  <c r="F789" i="1"/>
  <c r="K789" i="1" s="1"/>
  <c r="E789" i="1"/>
  <c r="D789" i="1"/>
  <c r="C789" i="1"/>
  <c r="B789" i="1"/>
  <c r="A789" i="1"/>
  <c r="L788" i="1"/>
  <c r="J788" i="1"/>
  <c r="I788" i="1"/>
  <c r="H788" i="1"/>
  <c r="G788" i="1"/>
  <c r="F788" i="1"/>
  <c r="K788" i="1" s="1"/>
  <c r="E788" i="1"/>
  <c r="D788" i="1"/>
  <c r="C788" i="1"/>
  <c r="B788" i="1"/>
  <c r="A788" i="1"/>
  <c r="L787" i="1"/>
  <c r="J787" i="1"/>
  <c r="I787" i="1"/>
  <c r="H787" i="1"/>
  <c r="G787" i="1"/>
  <c r="F787" i="1"/>
  <c r="K787" i="1" s="1"/>
  <c r="E787" i="1"/>
  <c r="D787" i="1"/>
  <c r="C787" i="1"/>
  <c r="B787" i="1"/>
  <c r="A787" i="1"/>
  <c r="L786" i="1"/>
  <c r="J786" i="1"/>
  <c r="I786" i="1"/>
  <c r="H786" i="1"/>
  <c r="G786" i="1"/>
  <c r="F786" i="1"/>
  <c r="K786" i="1" s="1"/>
  <c r="E786" i="1"/>
  <c r="D786" i="1"/>
  <c r="C786" i="1"/>
  <c r="B786" i="1"/>
  <c r="A786" i="1"/>
  <c r="L785" i="1"/>
  <c r="J785" i="1"/>
  <c r="I785" i="1"/>
  <c r="H785" i="1"/>
  <c r="G785" i="1"/>
  <c r="F785" i="1"/>
  <c r="K785" i="1" s="1"/>
  <c r="E785" i="1"/>
  <c r="D785" i="1"/>
  <c r="C785" i="1"/>
  <c r="B785" i="1"/>
  <c r="A785" i="1"/>
  <c r="L784" i="1"/>
  <c r="J784" i="1"/>
  <c r="I784" i="1"/>
  <c r="H784" i="1"/>
  <c r="G784" i="1"/>
  <c r="F784" i="1"/>
  <c r="K784" i="1" s="1"/>
  <c r="E784" i="1"/>
  <c r="D784" i="1"/>
  <c r="C784" i="1"/>
  <c r="B784" i="1"/>
  <c r="A784" i="1"/>
  <c r="L783" i="1"/>
  <c r="J783" i="1"/>
  <c r="I783" i="1"/>
  <c r="H783" i="1"/>
  <c r="G783" i="1"/>
  <c r="F783" i="1"/>
  <c r="K783" i="1" s="1"/>
  <c r="E783" i="1"/>
  <c r="D783" i="1"/>
  <c r="C783" i="1"/>
  <c r="B783" i="1"/>
  <c r="A783" i="1"/>
  <c r="L782" i="1"/>
  <c r="J782" i="1"/>
  <c r="I782" i="1"/>
  <c r="H782" i="1"/>
  <c r="G782" i="1"/>
  <c r="F782" i="1"/>
  <c r="K782" i="1" s="1"/>
  <c r="E782" i="1"/>
  <c r="D782" i="1"/>
  <c r="C782" i="1"/>
  <c r="B782" i="1"/>
  <c r="A782" i="1"/>
  <c r="L781" i="1"/>
  <c r="J781" i="1"/>
  <c r="I781" i="1"/>
  <c r="H781" i="1"/>
  <c r="G781" i="1"/>
  <c r="F781" i="1"/>
  <c r="K781" i="1" s="1"/>
  <c r="E781" i="1"/>
  <c r="D781" i="1"/>
  <c r="C781" i="1"/>
  <c r="B781" i="1"/>
  <c r="A781" i="1"/>
  <c r="L780" i="1"/>
  <c r="J780" i="1"/>
  <c r="I780" i="1"/>
  <c r="H780" i="1"/>
  <c r="G780" i="1"/>
  <c r="F780" i="1"/>
  <c r="K780" i="1" s="1"/>
  <c r="E780" i="1"/>
  <c r="D780" i="1"/>
  <c r="C780" i="1"/>
  <c r="B780" i="1"/>
  <c r="A780" i="1"/>
  <c r="L779" i="1"/>
  <c r="J779" i="1"/>
  <c r="I779" i="1"/>
  <c r="H779" i="1"/>
  <c r="G779" i="1"/>
  <c r="F779" i="1"/>
  <c r="K779" i="1" s="1"/>
  <c r="E779" i="1"/>
  <c r="D779" i="1"/>
  <c r="C779" i="1"/>
  <c r="B779" i="1"/>
  <c r="A779" i="1"/>
  <c r="L778" i="1"/>
  <c r="J778" i="1"/>
  <c r="I778" i="1"/>
  <c r="H778" i="1"/>
  <c r="G778" i="1"/>
  <c r="F778" i="1"/>
  <c r="K778" i="1" s="1"/>
  <c r="E778" i="1"/>
  <c r="D778" i="1"/>
  <c r="C778" i="1"/>
  <c r="B778" i="1"/>
  <c r="A778" i="1"/>
  <c r="L777" i="1"/>
  <c r="J777" i="1"/>
  <c r="I777" i="1"/>
  <c r="H777" i="1"/>
  <c r="G777" i="1"/>
  <c r="F777" i="1"/>
  <c r="K777" i="1" s="1"/>
  <c r="E777" i="1"/>
  <c r="D777" i="1"/>
  <c r="C777" i="1"/>
  <c r="B777" i="1"/>
  <c r="A777" i="1"/>
  <c r="L776" i="1"/>
  <c r="J776" i="1"/>
  <c r="I776" i="1"/>
  <c r="H776" i="1"/>
  <c r="G776" i="1"/>
  <c r="F776" i="1"/>
  <c r="K776" i="1" s="1"/>
  <c r="E776" i="1"/>
  <c r="D776" i="1"/>
  <c r="C776" i="1"/>
  <c r="B776" i="1"/>
  <c r="A776" i="1"/>
  <c r="L775" i="1"/>
  <c r="J775" i="1"/>
  <c r="I775" i="1"/>
  <c r="H775" i="1"/>
  <c r="G775" i="1"/>
  <c r="F775" i="1"/>
  <c r="K775" i="1" s="1"/>
  <c r="E775" i="1"/>
  <c r="D775" i="1"/>
  <c r="C775" i="1"/>
  <c r="B775" i="1"/>
  <c r="A775" i="1"/>
  <c r="L774" i="1"/>
  <c r="J774" i="1"/>
  <c r="I774" i="1"/>
  <c r="H774" i="1"/>
  <c r="G774" i="1"/>
  <c r="F774" i="1"/>
  <c r="K774" i="1" s="1"/>
  <c r="E774" i="1"/>
  <c r="D774" i="1"/>
  <c r="C774" i="1"/>
  <c r="B774" i="1"/>
  <c r="A774" i="1"/>
  <c r="L773" i="1"/>
  <c r="J773" i="1"/>
  <c r="I773" i="1"/>
  <c r="H773" i="1"/>
  <c r="G773" i="1"/>
  <c r="F773" i="1"/>
  <c r="K773" i="1" s="1"/>
  <c r="E773" i="1"/>
  <c r="D773" i="1"/>
  <c r="C773" i="1"/>
  <c r="B773" i="1"/>
  <c r="A773" i="1"/>
  <c r="L772" i="1"/>
  <c r="J772" i="1"/>
  <c r="I772" i="1"/>
  <c r="H772" i="1"/>
  <c r="G772" i="1"/>
  <c r="F772" i="1"/>
  <c r="K772" i="1" s="1"/>
  <c r="E772" i="1"/>
  <c r="D772" i="1"/>
  <c r="C772" i="1"/>
  <c r="B772" i="1"/>
  <c r="A772" i="1"/>
  <c r="L771" i="1"/>
  <c r="J771" i="1"/>
  <c r="I771" i="1"/>
  <c r="H771" i="1"/>
  <c r="G771" i="1"/>
  <c r="F771" i="1"/>
  <c r="K771" i="1" s="1"/>
  <c r="E771" i="1"/>
  <c r="D771" i="1"/>
  <c r="C771" i="1"/>
  <c r="B771" i="1"/>
  <c r="A771" i="1"/>
  <c r="L770" i="1"/>
  <c r="J770" i="1"/>
  <c r="I770" i="1"/>
  <c r="H770" i="1"/>
  <c r="G770" i="1"/>
  <c r="F770" i="1"/>
  <c r="K770" i="1" s="1"/>
  <c r="E770" i="1"/>
  <c r="D770" i="1"/>
  <c r="C770" i="1"/>
  <c r="B770" i="1"/>
  <c r="A770" i="1"/>
  <c r="L769" i="1"/>
  <c r="J769" i="1"/>
  <c r="I769" i="1"/>
  <c r="H769" i="1"/>
  <c r="G769" i="1"/>
  <c r="F769" i="1"/>
  <c r="K769" i="1" s="1"/>
  <c r="E769" i="1"/>
  <c r="D769" i="1"/>
  <c r="C769" i="1"/>
  <c r="B769" i="1"/>
  <c r="A769" i="1"/>
  <c r="L768" i="1"/>
  <c r="J768" i="1"/>
  <c r="I768" i="1"/>
  <c r="H768" i="1"/>
  <c r="G768" i="1"/>
  <c r="F768" i="1"/>
  <c r="K768" i="1" s="1"/>
  <c r="E768" i="1"/>
  <c r="D768" i="1"/>
  <c r="C768" i="1"/>
  <c r="B768" i="1"/>
  <c r="A768" i="1"/>
  <c r="L767" i="1"/>
  <c r="J767" i="1"/>
  <c r="I767" i="1"/>
  <c r="H767" i="1"/>
  <c r="G767" i="1"/>
  <c r="F767" i="1"/>
  <c r="K767" i="1" s="1"/>
  <c r="E767" i="1"/>
  <c r="D767" i="1"/>
  <c r="C767" i="1"/>
  <c r="B767" i="1"/>
  <c r="A767" i="1"/>
  <c r="L766" i="1"/>
  <c r="J766" i="1"/>
  <c r="I766" i="1"/>
  <c r="H766" i="1"/>
  <c r="G766" i="1"/>
  <c r="F766" i="1"/>
  <c r="K766" i="1" s="1"/>
  <c r="E766" i="1"/>
  <c r="D766" i="1"/>
  <c r="C766" i="1"/>
  <c r="B766" i="1"/>
  <c r="A766" i="1"/>
  <c r="L765" i="1"/>
  <c r="J765" i="1"/>
  <c r="I765" i="1"/>
  <c r="H765" i="1"/>
  <c r="G765" i="1"/>
  <c r="F765" i="1"/>
  <c r="K765" i="1" s="1"/>
  <c r="E765" i="1"/>
  <c r="D765" i="1"/>
  <c r="C765" i="1"/>
  <c r="B765" i="1"/>
  <c r="A765" i="1"/>
  <c r="L764" i="1"/>
  <c r="J764" i="1"/>
  <c r="I764" i="1"/>
  <c r="H764" i="1"/>
  <c r="G764" i="1"/>
  <c r="F764" i="1"/>
  <c r="K764" i="1" s="1"/>
  <c r="E764" i="1"/>
  <c r="D764" i="1"/>
  <c r="C764" i="1"/>
  <c r="B764" i="1"/>
  <c r="A764" i="1"/>
  <c r="L763" i="1"/>
  <c r="J763" i="1"/>
  <c r="I763" i="1"/>
  <c r="H763" i="1"/>
  <c r="G763" i="1"/>
  <c r="F763" i="1"/>
  <c r="K763" i="1" s="1"/>
  <c r="E763" i="1"/>
  <c r="D763" i="1"/>
  <c r="C763" i="1"/>
  <c r="B763" i="1"/>
  <c r="A763" i="1"/>
  <c r="L762" i="1"/>
  <c r="J762" i="1"/>
  <c r="I762" i="1"/>
  <c r="H762" i="1"/>
  <c r="G762" i="1"/>
  <c r="F762" i="1"/>
  <c r="K762" i="1" s="1"/>
  <c r="E762" i="1"/>
  <c r="D762" i="1"/>
  <c r="C762" i="1"/>
  <c r="B762" i="1"/>
  <c r="A762" i="1"/>
  <c r="L761" i="1"/>
  <c r="J761" i="1"/>
  <c r="I761" i="1"/>
  <c r="H761" i="1"/>
  <c r="G761" i="1"/>
  <c r="F761" i="1"/>
  <c r="K761" i="1" s="1"/>
  <c r="E761" i="1"/>
  <c r="D761" i="1"/>
  <c r="C761" i="1"/>
  <c r="B761" i="1"/>
  <c r="A761" i="1"/>
  <c r="L760" i="1"/>
  <c r="J760" i="1"/>
  <c r="I760" i="1"/>
  <c r="H760" i="1"/>
  <c r="G760" i="1"/>
  <c r="F760" i="1"/>
  <c r="K760" i="1" s="1"/>
  <c r="E760" i="1"/>
  <c r="D760" i="1"/>
  <c r="C760" i="1"/>
  <c r="B760" i="1"/>
  <c r="A760" i="1"/>
  <c r="L759" i="1"/>
  <c r="J759" i="1"/>
  <c r="I759" i="1"/>
  <c r="H759" i="1"/>
  <c r="G759" i="1"/>
  <c r="F759" i="1"/>
  <c r="K759" i="1" s="1"/>
  <c r="E759" i="1"/>
  <c r="D759" i="1"/>
  <c r="C759" i="1"/>
  <c r="B759" i="1"/>
  <c r="A759" i="1"/>
  <c r="L758" i="1"/>
  <c r="J758" i="1"/>
  <c r="I758" i="1"/>
  <c r="H758" i="1"/>
  <c r="G758" i="1"/>
  <c r="F758" i="1"/>
  <c r="K758" i="1" s="1"/>
  <c r="E758" i="1"/>
  <c r="D758" i="1"/>
  <c r="C758" i="1"/>
  <c r="B758" i="1"/>
  <c r="A758" i="1"/>
  <c r="L757" i="1"/>
  <c r="J757" i="1"/>
  <c r="I757" i="1"/>
  <c r="H757" i="1"/>
  <c r="G757" i="1"/>
  <c r="F757" i="1"/>
  <c r="K757" i="1" s="1"/>
  <c r="E757" i="1"/>
  <c r="D757" i="1"/>
  <c r="C757" i="1"/>
  <c r="B757" i="1"/>
  <c r="A757" i="1"/>
  <c r="L756" i="1"/>
  <c r="J756" i="1"/>
  <c r="I756" i="1"/>
  <c r="H756" i="1"/>
  <c r="G756" i="1"/>
  <c r="F756" i="1"/>
  <c r="K756" i="1" s="1"/>
  <c r="E756" i="1"/>
  <c r="D756" i="1"/>
  <c r="C756" i="1"/>
  <c r="B756" i="1"/>
  <c r="A756" i="1"/>
  <c r="L755" i="1"/>
  <c r="J755" i="1"/>
  <c r="I755" i="1"/>
  <c r="H755" i="1"/>
  <c r="G755" i="1"/>
  <c r="F755" i="1"/>
  <c r="K755" i="1" s="1"/>
  <c r="E755" i="1"/>
  <c r="D755" i="1"/>
  <c r="C755" i="1"/>
  <c r="B755" i="1"/>
  <c r="A755" i="1"/>
  <c r="L754" i="1"/>
  <c r="J754" i="1"/>
  <c r="I754" i="1"/>
  <c r="H754" i="1"/>
  <c r="G754" i="1"/>
  <c r="F754" i="1"/>
  <c r="K754" i="1" s="1"/>
  <c r="E754" i="1"/>
  <c r="D754" i="1"/>
  <c r="C754" i="1"/>
  <c r="B754" i="1"/>
  <c r="A754" i="1"/>
  <c r="L753" i="1"/>
  <c r="J753" i="1"/>
  <c r="I753" i="1"/>
  <c r="H753" i="1"/>
  <c r="G753" i="1"/>
  <c r="F753" i="1"/>
  <c r="K753" i="1" s="1"/>
  <c r="E753" i="1"/>
  <c r="D753" i="1"/>
  <c r="C753" i="1"/>
  <c r="B753" i="1"/>
  <c r="A753" i="1"/>
  <c r="L752" i="1"/>
  <c r="J752" i="1"/>
  <c r="I752" i="1"/>
  <c r="H752" i="1"/>
  <c r="G752" i="1"/>
  <c r="F752" i="1"/>
  <c r="K752" i="1" s="1"/>
  <c r="E752" i="1"/>
  <c r="D752" i="1"/>
  <c r="C752" i="1"/>
  <c r="B752" i="1"/>
  <c r="A752" i="1"/>
  <c r="L751" i="1"/>
  <c r="J751" i="1"/>
  <c r="I751" i="1"/>
  <c r="H751" i="1"/>
  <c r="G751" i="1"/>
  <c r="F751" i="1"/>
  <c r="K751" i="1" s="1"/>
  <c r="E751" i="1"/>
  <c r="D751" i="1"/>
  <c r="C751" i="1"/>
  <c r="B751" i="1"/>
  <c r="A751" i="1"/>
  <c r="L750" i="1"/>
  <c r="J750" i="1"/>
  <c r="I750" i="1"/>
  <c r="H750" i="1"/>
  <c r="G750" i="1"/>
  <c r="F750" i="1"/>
  <c r="K750" i="1" s="1"/>
  <c r="E750" i="1"/>
  <c r="D750" i="1"/>
  <c r="C750" i="1"/>
  <c r="B750" i="1"/>
  <c r="A750" i="1"/>
  <c r="L749" i="1"/>
  <c r="J749" i="1"/>
  <c r="I749" i="1"/>
  <c r="H749" i="1"/>
  <c r="G749" i="1"/>
  <c r="F749" i="1"/>
  <c r="K749" i="1" s="1"/>
  <c r="E749" i="1"/>
  <c r="D749" i="1"/>
  <c r="C749" i="1"/>
  <c r="B749" i="1"/>
  <c r="A749" i="1"/>
  <c r="L748" i="1"/>
  <c r="J748" i="1"/>
  <c r="I748" i="1"/>
  <c r="H748" i="1"/>
  <c r="G748" i="1"/>
  <c r="F748" i="1"/>
  <c r="K748" i="1" s="1"/>
  <c r="E748" i="1"/>
  <c r="D748" i="1"/>
  <c r="C748" i="1"/>
  <c r="B748" i="1"/>
  <c r="A748" i="1"/>
  <c r="L747" i="1"/>
  <c r="J747" i="1"/>
  <c r="I747" i="1"/>
  <c r="H747" i="1"/>
  <c r="G747" i="1"/>
  <c r="F747" i="1"/>
  <c r="K747" i="1" s="1"/>
  <c r="E747" i="1"/>
  <c r="D747" i="1"/>
  <c r="C747" i="1"/>
  <c r="B747" i="1"/>
  <c r="A747" i="1"/>
  <c r="L746" i="1"/>
  <c r="J746" i="1"/>
  <c r="I746" i="1"/>
  <c r="H746" i="1"/>
  <c r="G746" i="1"/>
  <c r="F746" i="1"/>
  <c r="K746" i="1" s="1"/>
  <c r="E746" i="1"/>
  <c r="D746" i="1"/>
  <c r="C746" i="1"/>
  <c r="B746" i="1"/>
  <c r="A746" i="1"/>
  <c r="L745" i="1"/>
  <c r="J745" i="1"/>
  <c r="I745" i="1"/>
  <c r="H745" i="1"/>
  <c r="G745" i="1"/>
  <c r="F745" i="1"/>
  <c r="K745" i="1" s="1"/>
  <c r="E745" i="1"/>
  <c r="D745" i="1"/>
  <c r="C745" i="1"/>
  <c r="B745" i="1"/>
  <c r="A745" i="1"/>
  <c r="L744" i="1"/>
  <c r="J744" i="1"/>
  <c r="I744" i="1"/>
  <c r="H744" i="1"/>
  <c r="G744" i="1"/>
  <c r="F744" i="1"/>
  <c r="K744" i="1" s="1"/>
  <c r="E744" i="1"/>
  <c r="D744" i="1"/>
  <c r="C744" i="1"/>
  <c r="B744" i="1"/>
  <c r="A744" i="1"/>
  <c r="L743" i="1"/>
  <c r="J743" i="1"/>
  <c r="I743" i="1"/>
  <c r="H743" i="1"/>
  <c r="G743" i="1"/>
  <c r="F743" i="1"/>
  <c r="K743" i="1" s="1"/>
  <c r="E743" i="1"/>
  <c r="D743" i="1"/>
  <c r="C743" i="1"/>
  <c r="B743" i="1"/>
  <c r="A743" i="1"/>
  <c r="L742" i="1"/>
  <c r="J742" i="1"/>
  <c r="I742" i="1"/>
  <c r="H742" i="1"/>
  <c r="G742" i="1"/>
  <c r="F742" i="1"/>
  <c r="K742" i="1" s="1"/>
  <c r="E742" i="1"/>
  <c r="D742" i="1"/>
  <c r="C742" i="1"/>
  <c r="B742" i="1"/>
  <c r="A742" i="1"/>
  <c r="L741" i="1"/>
  <c r="J741" i="1"/>
  <c r="I741" i="1"/>
  <c r="H741" i="1"/>
  <c r="G741" i="1"/>
  <c r="F741" i="1"/>
  <c r="K741" i="1" s="1"/>
  <c r="E741" i="1"/>
  <c r="D741" i="1"/>
  <c r="C741" i="1"/>
  <c r="B741" i="1"/>
  <c r="A741" i="1"/>
  <c r="L740" i="1"/>
  <c r="J740" i="1"/>
  <c r="I740" i="1"/>
  <c r="H740" i="1"/>
  <c r="G740" i="1"/>
  <c r="F740" i="1"/>
  <c r="K740" i="1" s="1"/>
  <c r="E740" i="1"/>
  <c r="D740" i="1"/>
  <c r="C740" i="1"/>
  <c r="B740" i="1"/>
  <c r="A740" i="1"/>
  <c r="L739" i="1"/>
  <c r="J739" i="1"/>
  <c r="I739" i="1"/>
  <c r="H739" i="1"/>
  <c r="G739" i="1"/>
  <c r="F739" i="1"/>
  <c r="K739" i="1" s="1"/>
  <c r="E739" i="1"/>
  <c r="D739" i="1"/>
  <c r="C739" i="1"/>
  <c r="B739" i="1"/>
  <c r="A739" i="1"/>
  <c r="L738" i="1"/>
  <c r="J738" i="1"/>
  <c r="I738" i="1"/>
  <c r="H738" i="1"/>
  <c r="G738" i="1"/>
  <c r="F738" i="1"/>
  <c r="K738" i="1" s="1"/>
  <c r="E738" i="1"/>
  <c r="D738" i="1"/>
  <c r="C738" i="1"/>
  <c r="B738" i="1"/>
  <c r="A738" i="1"/>
  <c r="L737" i="1"/>
  <c r="J737" i="1"/>
  <c r="I737" i="1"/>
  <c r="H737" i="1"/>
  <c r="G737" i="1"/>
  <c r="F737" i="1"/>
  <c r="K737" i="1" s="1"/>
  <c r="E737" i="1"/>
  <c r="D737" i="1"/>
  <c r="C737" i="1"/>
  <c r="B737" i="1"/>
  <c r="A737" i="1"/>
  <c r="L736" i="1"/>
  <c r="J736" i="1"/>
  <c r="I736" i="1"/>
  <c r="H736" i="1"/>
  <c r="G736" i="1"/>
  <c r="F736" i="1"/>
  <c r="K736" i="1" s="1"/>
  <c r="E736" i="1"/>
  <c r="D736" i="1"/>
  <c r="C736" i="1"/>
  <c r="B736" i="1"/>
  <c r="A736" i="1"/>
  <c r="L735" i="1"/>
  <c r="J735" i="1"/>
  <c r="I735" i="1"/>
  <c r="H735" i="1"/>
  <c r="G735" i="1"/>
  <c r="F735" i="1"/>
  <c r="K735" i="1" s="1"/>
  <c r="E735" i="1"/>
  <c r="D735" i="1"/>
  <c r="C735" i="1"/>
  <c r="B735" i="1"/>
  <c r="A735" i="1"/>
  <c r="L734" i="1"/>
  <c r="J734" i="1"/>
  <c r="I734" i="1"/>
  <c r="H734" i="1"/>
  <c r="G734" i="1"/>
  <c r="F734" i="1"/>
  <c r="K734" i="1" s="1"/>
  <c r="E734" i="1"/>
  <c r="D734" i="1"/>
  <c r="C734" i="1"/>
  <c r="B734" i="1"/>
  <c r="A734" i="1"/>
  <c r="L733" i="1"/>
  <c r="J733" i="1"/>
  <c r="I733" i="1"/>
  <c r="H733" i="1"/>
  <c r="G733" i="1"/>
  <c r="F733" i="1"/>
  <c r="K733" i="1" s="1"/>
  <c r="E733" i="1"/>
  <c r="D733" i="1"/>
  <c r="C733" i="1"/>
  <c r="B733" i="1"/>
  <c r="A733" i="1"/>
  <c r="L732" i="1"/>
  <c r="J732" i="1"/>
  <c r="I732" i="1"/>
  <c r="H732" i="1"/>
  <c r="G732" i="1"/>
  <c r="F732" i="1"/>
  <c r="K732" i="1" s="1"/>
  <c r="E732" i="1"/>
  <c r="D732" i="1"/>
  <c r="C732" i="1"/>
  <c r="B732" i="1"/>
  <c r="A732" i="1"/>
  <c r="L731" i="1"/>
  <c r="J731" i="1"/>
  <c r="I731" i="1"/>
  <c r="H731" i="1"/>
  <c r="G731" i="1"/>
  <c r="F731" i="1"/>
  <c r="K731" i="1" s="1"/>
  <c r="E731" i="1"/>
  <c r="D731" i="1"/>
  <c r="C731" i="1"/>
  <c r="B731" i="1"/>
  <c r="A731" i="1"/>
  <c r="L730" i="1"/>
  <c r="J730" i="1"/>
  <c r="I730" i="1"/>
  <c r="H730" i="1"/>
  <c r="G730" i="1"/>
  <c r="F730" i="1"/>
  <c r="K730" i="1" s="1"/>
  <c r="E730" i="1"/>
  <c r="D730" i="1"/>
  <c r="C730" i="1"/>
  <c r="B730" i="1"/>
  <c r="A730" i="1"/>
  <c r="L729" i="1"/>
  <c r="J729" i="1"/>
  <c r="I729" i="1"/>
  <c r="H729" i="1"/>
  <c r="G729" i="1"/>
  <c r="F729" i="1"/>
  <c r="K729" i="1" s="1"/>
  <c r="E729" i="1"/>
  <c r="D729" i="1"/>
  <c r="C729" i="1"/>
  <c r="B729" i="1"/>
  <c r="A729" i="1"/>
  <c r="L728" i="1"/>
  <c r="J728" i="1"/>
  <c r="I728" i="1"/>
  <c r="H728" i="1"/>
  <c r="G728" i="1"/>
  <c r="F728" i="1"/>
  <c r="K728" i="1" s="1"/>
  <c r="E728" i="1"/>
  <c r="D728" i="1"/>
  <c r="C728" i="1"/>
  <c r="B728" i="1"/>
  <c r="A728" i="1"/>
  <c r="L727" i="1"/>
  <c r="J727" i="1"/>
  <c r="I727" i="1"/>
  <c r="H727" i="1"/>
  <c r="G727" i="1"/>
  <c r="F727" i="1"/>
  <c r="K727" i="1" s="1"/>
  <c r="E727" i="1"/>
  <c r="D727" i="1"/>
  <c r="C727" i="1"/>
  <c r="B727" i="1"/>
  <c r="A727" i="1"/>
  <c r="L726" i="1"/>
  <c r="J726" i="1"/>
  <c r="I726" i="1"/>
  <c r="H726" i="1"/>
  <c r="G726" i="1"/>
  <c r="F726" i="1"/>
  <c r="K726" i="1" s="1"/>
  <c r="E726" i="1"/>
  <c r="D726" i="1"/>
  <c r="C726" i="1"/>
  <c r="B726" i="1"/>
  <c r="A726" i="1"/>
  <c r="L725" i="1"/>
  <c r="J725" i="1"/>
  <c r="I725" i="1"/>
  <c r="H725" i="1"/>
  <c r="G725" i="1"/>
  <c r="F725" i="1"/>
  <c r="K725" i="1" s="1"/>
  <c r="E725" i="1"/>
  <c r="D725" i="1"/>
  <c r="C725" i="1"/>
  <c r="B725" i="1"/>
  <c r="A725" i="1"/>
  <c r="L724" i="1"/>
  <c r="J724" i="1"/>
  <c r="I724" i="1"/>
  <c r="H724" i="1"/>
  <c r="G724" i="1"/>
  <c r="F724" i="1"/>
  <c r="K724" i="1" s="1"/>
  <c r="E724" i="1"/>
  <c r="D724" i="1"/>
  <c r="C724" i="1"/>
  <c r="B724" i="1"/>
  <c r="A724" i="1"/>
  <c r="L723" i="1"/>
  <c r="J723" i="1"/>
  <c r="I723" i="1"/>
  <c r="H723" i="1"/>
  <c r="G723" i="1"/>
  <c r="F723" i="1"/>
  <c r="K723" i="1" s="1"/>
  <c r="E723" i="1"/>
  <c r="D723" i="1"/>
  <c r="C723" i="1"/>
  <c r="B723" i="1"/>
  <c r="A723" i="1"/>
  <c r="L722" i="1"/>
  <c r="J722" i="1"/>
  <c r="I722" i="1"/>
  <c r="H722" i="1"/>
  <c r="G722" i="1"/>
  <c r="F722" i="1"/>
  <c r="K722" i="1" s="1"/>
  <c r="E722" i="1"/>
  <c r="D722" i="1"/>
  <c r="C722" i="1"/>
  <c r="B722" i="1"/>
  <c r="A722" i="1"/>
  <c r="L721" i="1"/>
  <c r="J721" i="1"/>
  <c r="I721" i="1"/>
  <c r="H721" i="1"/>
  <c r="G721" i="1"/>
  <c r="F721" i="1"/>
  <c r="K721" i="1" s="1"/>
  <c r="E721" i="1"/>
  <c r="D721" i="1"/>
  <c r="C721" i="1"/>
  <c r="B721" i="1"/>
  <c r="A721" i="1"/>
  <c r="L720" i="1"/>
  <c r="J720" i="1"/>
  <c r="I720" i="1"/>
  <c r="H720" i="1"/>
  <c r="G720" i="1"/>
  <c r="F720" i="1"/>
  <c r="K720" i="1" s="1"/>
  <c r="E720" i="1"/>
  <c r="D720" i="1"/>
  <c r="C720" i="1"/>
  <c r="B720" i="1"/>
  <c r="A720" i="1"/>
  <c r="L719" i="1"/>
  <c r="J719" i="1"/>
  <c r="I719" i="1"/>
  <c r="H719" i="1"/>
  <c r="G719" i="1"/>
  <c r="F719" i="1"/>
  <c r="K719" i="1" s="1"/>
  <c r="E719" i="1"/>
  <c r="D719" i="1"/>
  <c r="C719" i="1"/>
  <c r="B719" i="1"/>
  <c r="A719" i="1"/>
  <c r="L718" i="1"/>
  <c r="J718" i="1"/>
  <c r="I718" i="1"/>
  <c r="H718" i="1"/>
  <c r="G718" i="1"/>
  <c r="F718" i="1"/>
  <c r="K718" i="1" s="1"/>
  <c r="E718" i="1"/>
  <c r="D718" i="1"/>
  <c r="C718" i="1"/>
  <c r="B718" i="1"/>
  <c r="A718" i="1"/>
  <c r="L717" i="1"/>
  <c r="J717" i="1"/>
  <c r="I717" i="1"/>
  <c r="H717" i="1"/>
  <c r="G717" i="1"/>
  <c r="F717" i="1"/>
  <c r="K717" i="1" s="1"/>
  <c r="E717" i="1"/>
  <c r="D717" i="1"/>
  <c r="C717" i="1"/>
  <c r="B717" i="1"/>
  <c r="A717" i="1"/>
  <c r="L716" i="1"/>
  <c r="J716" i="1"/>
  <c r="I716" i="1"/>
  <c r="H716" i="1"/>
  <c r="G716" i="1"/>
  <c r="F716" i="1"/>
  <c r="K716" i="1" s="1"/>
  <c r="E716" i="1"/>
  <c r="D716" i="1"/>
  <c r="C716" i="1"/>
  <c r="B716" i="1"/>
  <c r="A716" i="1"/>
  <c r="L715" i="1"/>
  <c r="J715" i="1"/>
  <c r="I715" i="1"/>
  <c r="H715" i="1"/>
  <c r="G715" i="1"/>
  <c r="F715" i="1"/>
  <c r="K715" i="1" s="1"/>
  <c r="E715" i="1"/>
  <c r="D715" i="1"/>
  <c r="C715" i="1"/>
  <c r="B715" i="1"/>
  <c r="A715" i="1"/>
  <c r="L714" i="1"/>
  <c r="J714" i="1"/>
  <c r="I714" i="1"/>
  <c r="H714" i="1"/>
  <c r="G714" i="1"/>
  <c r="F714" i="1"/>
  <c r="K714" i="1" s="1"/>
  <c r="E714" i="1"/>
  <c r="D714" i="1"/>
  <c r="C714" i="1"/>
  <c r="B714" i="1"/>
  <c r="A714" i="1"/>
  <c r="L713" i="1"/>
  <c r="J713" i="1"/>
  <c r="I713" i="1"/>
  <c r="H713" i="1"/>
  <c r="G713" i="1"/>
  <c r="F713" i="1"/>
  <c r="K713" i="1" s="1"/>
  <c r="E713" i="1"/>
  <c r="D713" i="1"/>
  <c r="C713" i="1"/>
  <c r="B713" i="1"/>
  <c r="A713" i="1"/>
  <c r="L712" i="1"/>
  <c r="J712" i="1"/>
  <c r="I712" i="1"/>
  <c r="H712" i="1"/>
  <c r="G712" i="1"/>
  <c r="F712" i="1"/>
  <c r="K712" i="1" s="1"/>
  <c r="E712" i="1"/>
  <c r="D712" i="1"/>
  <c r="C712" i="1"/>
  <c r="B712" i="1"/>
  <c r="A712" i="1"/>
  <c r="L711" i="1"/>
  <c r="J711" i="1"/>
  <c r="I711" i="1"/>
  <c r="H711" i="1"/>
  <c r="G711" i="1"/>
  <c r="F711" i="1"/>
  <c r="K711" i="1" s="1"/>
  <c r="E711" i="1"/>
  <c r="D711" i="1"/>
  <c r="C711" i="1"/>
  <c r="B711" i="1"/>
  <c r="A711" i="1"/>
  <c r="L710" i="1"/>
  <c r="J710" i="1"/>
  <c r="I710" i="1"/>
  <c r="H710" i="1"/>
  <c r="G710" i="1"/>
  <c r="F710" i="1"/>
  <c r="K710" i="1" s="1"/>
  <c r="E710" i="1"/>
  <c r="D710" i="1"/>
  <c r="C710" i="1"/>
  <c r="B710" i="1"/>
  <c r="A710" i="1"/>
  <c r="L709" i="1"/>
  <c r="J709" i="1"/>
  <c r="I709" i="1"/>
  <c r="H709" i="1"/>
  <c r="G709" i="1"/>
  <c r="F709" i="1"/>
  <c r="K709" i="1" s="1"/>
  <c r="E709" i="1"/>
  <c r="D709" i="1"/>
  <c r="C709" i="1"/>
  <c r="B709" i="1"/>
  <c r="A709" i="1"/>
  <c r="L708" i="1"/>
  <c r="J708" i="1"/>
  <c r="I708" i="1"/>
  <c r="H708" i="1"/>
  <c r="G708" i="1"/>
  <c r="F708" i="1"/>
  <c r="K708" i="1" s="1"/>
  <c r="E708" i="1"/>
  <c r="D708" i="1"/>
  <c r="C708" i="1"/>
  <c r="B708" i="1"/>
  <c r="A708" i="1"/>
  <c r="L707" i="1"/>
  <c r="J707" i="1"/>
  <c r="I707" i="1"/>
  <c r="H707" i="1"/>
  <c r="G707" i="1"/>
  <c r="F707" i="1"/>
  <c r="K707" i="1" s="1"/>
  <c r="E707" i="1"/>
  <c r="D707" i="1"/>
  <c r="C707" i="1"/>
  <c r="B707" i="1"/>
  <c r="A707" i="1"/>
  <c r="L706" i="1"/>
  <c r="J706" i="1"/>
  <c r="I706" i="1"/>
  <c r="H706" i="1"/>
  <c r="G706" i="1"/>
  <c r="F706" i="1"/>
  <c r="K706" i="1" s="1"/>
  <c r="E706" i="1"/>
  <c r="D706" i="1"/>
  <c r="C706" i="1"/>
  <c r="B706" i="1"/>
  <c r="A706" i="1"/>
  <c r="L705" i="1"/>
  <c r="J705" i="1"/>
  <c r="I705" i="1"/>
  <c r="H705" i="1"/>
  <c r="G705" i="1"/>
  <c r="F705" i="1"/>
  <c r="K705" i="1" s="1"/>
  <c r="E705" i="1"/>
  <c r="D705" i="1"/>
  <c r="C705" i="1"/>
  <c r="B705" i="1"/>
  <c r="A705" i="1"/>
  <c r="L704" i="1"/>
  <c r="J704" i="1"/>
  <c r="I704" i="1"/>
  <c r="H704" i="1"/>
  <c r="G704" i="1"/>
  <c r="F704" i="1"/>
  <c r="K704" i="1" s="1"/>
  <c r="E704" i="1"/>
  <c r="D704" i="1"/>
  <c r="C704" i="1"/>
  <c r="B704" i="1"/>
  <c r="A704" i="1"/>
  <c r="L703" i="1"/>
  <c r="J703" i="1"/>
  <c r="I703" i="1"/>
  <c r="H703" i="1"/>
  <c r="G703" i="1"/>
  <c r="F703" i="1"/>
  <c r="K703" i="1" s="1"/>
  <c r="E703" i="1"/>
  <c r="D703" i="1"/>
  <c r="C703" i="1"/>
  <c r="B703" i="1"/>
  <c r="A703" i="1"/>
  <c r="L702" i="1"/>
  <c r="J702" i="1"/>
  <c r="I702" i="1"/>
  <c r="H702" i="1"/>
  <c r="G702" i="1"/>
  <c r="F702" i="1"/>
  <c r="K702" i="1" s="1"/>
  <c r="E702" i="1"/>
  <c r="D702" i="1"/>
  <c r="C702" i="1"/>
  <c r="B702" i="1"/>
  <c r="A702" i="1"/>
  <c r="L701" i="1"/>
  <c r="J701" i="1"/>
  <c r="I701" i="1"/>
  <c r="H701" i="1"/>
  <c r="G701" i="1"/>
  <c r="F701" i="1"/>
  <c r="K701" i="1" s="1"/>
  <c r="E701" i="1"/>
  <c r="D701" i="1"/>
  <c r="C701" i="1"/>
  <c r="B701" i="1"/>
  <c r="A701" i="1"/>
  <c r="L700" i="1"/>
  <c r="J700" i="1"/>
  <c r="I700" i="1"/>
  <c r="H700" i="1"/>
  <c r="G700" i="1"/>
  <c r="F700" i="1"/>
  <c r="K700" i="1" s="1"/>
  <c r="E700" i="1"/>
  <c r="D700" i="1"/>
  <c r="C700" i="1"/>
  <c r="B700" i="1"/>
  <c r="A700" i="1"/>
  <c r="L699" i="1"/>
  <c r="J699" i="1"/>
  <c r="I699" i="1"/>
  <c r="H699" i="1"/>
  <c r="G699" i="1"/>
  <c r="F699" i="1"/>
  <c r="K699" i="1" s="1"/>
  <c r="E699" i="1"/>
  <c r="D699" i="1"/>
  <c r="C699" i="1"/>
  <c r="B699" i="1"/>
  <c r="A699" i="1"/>
  <c r="L698" i="1"/>
  <c r="J698" i="1"/>
  <c r="I698" i="1"/>
  <c r="H698" i="1"/>
  <c r="G698" i="1"/>
  <c r="F698" i="1"/>
  <c r="K698" i="1" s="1"/>
  <c r="E698" i="1"/>
  <c r="D698" i="1"/>
  <c r="C698" i="1"/>
  <c r="B698" i="1"/>
  <c r="A698" i="1"/>
  <c r="L697" i="1"/>
  <c r="J697" i="1"/>
  <c r="I697" i="1"/>
  <c r="H697" i="1"/>
  <c r="G697" i="1"/>
  <c r="F697" i="1"/>
  <c r="K697" i="1" s="1"/>
  <c r="E697" i="1"/>
  <c r="D697" i="1"/>
  <c r="C697" i="1"/>
  <c r="B697" i="1"/>
  <c r="A697" i="1"/>
  <c r="L696" i="1"/>
  <c r="J696" i="1"/>
  <c r="I696" i="1"/>
  <c r="H696" i="1"/>
  <c r="G696" i="1"/>
  <c r="F696" i="1"/>
  <c r="K696" i="1" s="1"/>
  <c r="E696" i="1"/>
  <c r="D696" i="1"/>
  <c r="C696" i="1"/>
  <c r="B696" i="1"/>
  <c r="A696" i="1"/>
  <c r="L695" i="1"/>
  <c r="J695" i="1"/>
  <c r="I695" i="1"/>
  <c r="H695" i="1"/>
  <c r="G695" i="1"/>
  <c r="F695" i="1"/>
  <c r="K695" i="1" s="1"/>
  <c r="E695" i="1"/>
  <c r="D695" i="1"/>
  <c r="C695" i="1"/>
  <c r="B695" i="1"/>
  <c r="A695" i="1"/>
  <c r="L694" i="1"/>
  <c r="J694" i="1"/>
  <c r="I694" i="1"/>
  <c r="H694" i="1"/>
  <c r="G694" i="1"/>
  <c r="F694" i="1"/>
  <c r="K694" i="1" s="1"/>
  <c r="E694" i="1"/>
  <c r="D694" i="1"/>
  <c r="C694" i="1"/>
  <c r="B694" i="1"/>
  <c r="A694" i="1"/>
  <c r="L693" i="1"/>
  <c r="J693" i="1"/>
  <c r="I693" i="1"/>
  <c r="H693" i="1"/>
  <c r="G693" i="1"/>
  <c r="F693" i="1"/>
  <c r="K693" i="1" s="1"/>
  <c r="E693" i="1"/>
  <c r="D693" i="1"/>
  <c r="C693" i="1"/>
  <c r="B693" i="1"/>
  <c r="A693" i="1"/>
  <c r="L692" i="1"/>
  <c r="J692" i="1"/>
  <c r="I692" i="1"/>
  <c r="H692" i="1"/>
  <c r="G692" i="1"/>
  <c r="F692" i="1"/>
  <c r="K692" i="1" s="1"/>
  <c r="E692" i="1"/>
  <c r="D692" i="1"/>
  <c r="C692" i="1"/>
  <c r="B692" i="1"/>
  <c r="A692" i="1"/>
  <c r="L691" i="1"/>
  <c r="J691" i="1"/>
  <c r="I691" i="1"/>
  <c r="H691" i="1"/>
  <c r="G691" i="1"/>
  <c r="F691" i="1"/>
  <c r="K691" i="1" s="1"/>
  <c r="E691" i="1"/>
  <c r="D691" i="1"/>
  <c r="C691" i="1"/>
  <c r="B691" i="1"/>
  <c r="A691" i="1"/>
  <c r="L690" i="1"/>
  <c r="J690" i="1"/>
  <c r="I690" i="1"/>
  <c r="H690" i="1"/>
  <c r="G690" i="1"/>
  <c r="F690" i="1"/>
  <c r="K690" i="1" s="1"/>
  <c r="E690" i="1"/>
  <c r="D690" i="1"/>
  <c r="C690" i="1"/>
  <c r="B690" i="1"/>
  <c r="A690" i="1"/>
  <c r="L689" i="1"/>
  <c r="J689" i="1"/>
  <c r="I689" i="1"/>
  <c r="H689" i="1"/>
  <c r="G689" i="1"/>
  <c r="F689" i="1"/>
  <c r="K689" i="1" s="1"/>
  <c r="E689" i="1"/>
  <c r="D689" i="1"/>
  <c r="C689" i="1"/>
  <c r="B689" i="1"/>
  <c r="A689" i="1"/>
  <c r="L688" i="1"/>
  <c r="J688" i="1"/>
  <c r="I688" i="1"/>
  <c r="H688" i="1"/>
  <c r="G688" i="1"/>
  <c r="F688" i="1"/>
  <c r="K688" i="1" s="1"/>
  <c r="E688" i="1"/>
  <c r="D688" i="1"/>
  <c r="C688" i="1"/>
  <c r="B688" i="1"/>
  <c r="A688" i="1"/>
  <c r="L687" i="1"/>
  <c r="J687" i="1"/>
  <c r="I687" i="1"/>
  <c r="H687" i="1"/>
  <c r="G687" i="1"/>
  <c r="F687" i="1"/>
  <c r="K687" i="1" s="1"/>
  <c r="E687" i="1"/>
  <c r="D687" i="1"/>
  <c r="C687" i="1"/>
  <c r="B687" i="1"/>
  <c r="A687" i="1"/>
  <c r="L686" i="1"/>
  <c r="J686" i="1"/>
  <c r="I686" i="1"/>
  <c r="H686" i="1"/>
  <c r="G686" i="1"/>
  <c r="F686" i="1"/>
  <c r="K686" i="1" s="1"/>
  <c r="E686" i="1"/>
  <c r="D686" i="1"/>
  <c r="C686" i="1"/>
  <c r="B686" i="1"/>
  <c r="A686" i="1"/>
  <c r="L685" i="1"/>
  <c r="J685" i="1"/>
  <c r="I685" i="1"/>
  <c r="H685" i="1"/>
  <c r="G685" i="1"/>
  <c r="F685" i="1"/>
  <c r="K685" i="1" s="1"/>
  <c r="E685" i="1"/>
  <c r="D685" i="1"/>
  <c r="C685" i="1"/>
  <c r="B685" i="1"/>
  <c r="A685" i="1"/>
  <c r="L684" i="1"/>
  <c r="J684" i="1"/>
  <c r="I684" i="1"/>
  <c r="H684" i="1"/>
  <c r="G684" i="1"/>
  <c r="F684" i="1"/>
  <c r="K684" i="1" s="1"/>
  <c r="E684" i="1"/>
  <c r="D684" i="1"/>
  <c r="C684" i="1"/>
  <c r="B684" i="1"/>
  <c r="A684" i="1"/>
  <c r="L683" i="1"/>
  <c r="J683" i="1"/>
  <c r="I683" i="1"/>
  <c r="H683" i="1"/>
  <c r="G683" i="1"/>
  <c r="F683" i="1"/>
  <c r="K683" i="1" s="1"/>
  <c r="E683" i="1"/>
  <c r="D683" i="1"/>
  <c r="C683" i="1"/>
  <c r="B683" i="1"/>
  <c r="A683" i="1"/>
  <c r="L682" i="1"/>
  <c r="J682" i="1"/>
  <c r="I682" i="1"/>
  <c r="H682" i="1"/>
  <c r="G682" i="1"/>
  <c r="F682" i="1"/>
  <c r="K682" i="1" s="1"/>
  <c r="E682" i="1"/>
  <c r="D682" i="1"/>
  <c r="C682" i="1"/>
  <c r="B682" i="1"/>
  <c r="A682" i="1"/>
  <c r="L681" i="1"/>
  <c r="J681" i="1"/>
  <c r="I681" i="1"/>
  <c r="H681" i="1"/>
  <c r="G681" i="1"/>
  <c r="F681" i="1"/>
  <c r="K681" i="1" s="1"/>
  <c r="E681" i="1"/>
  <c r="D681" i="1"/>
  <c r="C681" i="1"/>
  <c r="B681" i="1"/>
  <c r="A681" i="1"/>
  <c r="L680" i="1"/>
  <c r="J680" i="1"/>
  <c r="I680" i="1"/>
  <c r="H680" i="1"/>
  <c r="G680" i="1"/>
  <c r="F680" i="1"/>
  <c r="K680" i="1" s="1"/>
  <c r="E680" i="1"/>
  <c r="D680" i="1"/>
  <c r="C680" i="1"/>
  <c r="B680" i="1"/>
  <c r="A680" i="1"/>
  <c r="L679" i="1"/>
  <c r="J679" i="1"/>
  <c r="I679" i="1"/>
  <c r="H679" i="1"/>
  <c r="G679" i="1"/>
  <c r="F679" i="1"/>
  <c r="K679" i="1" s="1"/>
  <c r="E679" i="1"/>
  <c r="D679" i="1"/>
  <c r="C679" i="1"/>
  <c r="B679" i="1"/>
  <c r="A679" i="1"/>
  <c r="L678" i="1"/>
  <c r="J678" i="1"/>
  <c r="I678" i="1"/>
  <c r="H678" i="1"/>
  <c r="G678" i="1"/>
  <c r="F678" i="1"/>
  <c r="K678" i="1" s="1"/>
  <c r="E678" i="1"/>
  <c r="D678" i="1"/>
  <c r="C678" i="1"/>
  <c r="B678" i="1"/>
  <c r="A678" i="1"/>
  <c r="L677" i="1"/>
  <c r="J677" i="1"/>
  <c r="I677" i="1"/>
  <c r="H677" i="1"/>
  <c r="G677" i="1"/>
  <c r="F677" i="1"/>
  <c r="K677" i="1" s="1"/>
  <c r="E677" i="1"/>
  <c r="D677" i="1"/>
  <c r="C677" i="1"/>
  <c r="B677" i="1"/>
  <c r="A677" i="1"/>
  <c r="L676" i="1"/>
  <c r="J676" i="1"/>
  <c r="I676" i="1"/>
  <c r="H676" i="1"/>
  <c r="G676" i="1"/>
  <c r="F676" i="1"/>
  <c r="K676" i="1" s="1"/>
  <c r="E676" i="1"/>
  <c r="D676" i="1"/>
  <c r="C676" i="1"/>
  <c r="B676" i="1"/>
  <c r="A676" i="1"/>
  <c r="L675" i="1"/>
  <c r="J675" i="1"/>
  <c r="I675" i="1"/>
  <c r="H675" i="1"/>
  <c r="G675" i="1"/>
  <c r="F675" i="1"/>
  <c r="K675" i="1" s="1"/>
  <c r="E675" i="1"/>
  <c r="D675" i="1"/>
  <c r="C675" i="1"/>
  <c r="B675" i="1"/>
  <c r="A675" i="1"/>
  <c r="L674" i="1"/>
  <c r="J674" i="1"/>
  <c r="I674" i="1"/>
  <c r="H674" i="1"/>
  <c r="G674" i="1"/>
  <c r="F674" i="1"/>
  <c r="K674" i="1" s="1"/>
  <c r="E674" i="1"/>
  <c r="D674" i="1"/>
  <c r="C674" i="1"/>
  <c r="B674" i="1"/>
  <c r="A674" i="1"/>
  <c r="L673" i="1"/>
  <c r="J673" i="1"/>
  <c r="I673" i="1"/>
  <c r="H673" i="1"/>
  <c r="G673" i="1"/>
  <c r="F673" i="1"/>
  <c r="K673" i="1" s="1"/>
  <c r="E673" i="1"/>
  <c r="D673" i="1"/>
  <c r="C673" i="1"/>
  <c r="B673" i="1"/>
  <c r="A673" i="1"/>
  <c r="L672" i="1"/>
  <c r="J672" i="1"/>
  <c r="I672" i="1"/>
  <c r="H672" i="1"/>
  <c r="G672" i="1"/>
  <c r="F672" i="1"/>
  <c r="K672" i="1" s="1"/>
  <c r="E672" i="1"/>
  <c r="D672" i="1"/>
  <c r="C672" i="1"/>
  <c r="B672" i="1"/>
  <c r="A672" i="1"/>
  <c r="L671" i="1"/>
  <c r="J671" i="1"/>
  <c r="I671" i="1"/>
  <c r="H671" i="1"/>
  <c r="G671" i="1"/>
  <c r="F671" i="1"/>
  <c r="K671" i="1" s="1"/>
  <c r="E671" i="1"/>
  <c r="D671" i="1"/>
  <c r="C671" i="1"/>
  <c r="B671" i="1"/>
  <c r="A671" i="1"/>
  <c r="L670" i="1"/>
  <c r="J670" i="1"/>
  <c r="I670" i="1"/>
  <c r="H670" i="1"/>
  <c r="G670" i="1"/>
  <c r="F670" i="1"/>
  <c r="K670" i="1" s="1"/>
  <c r="E670" i="1"/>
  <c r="D670" i="1"/>
  <c r="C670" i="1"/>
  <c r="B670" i="1"/>
  <c r="A670" i="1"/>
  <c r="L669" i="1"/>
  <c r="J669" i="1"/>
  <c r="I669" i="1"/>
  <c r="H669" i="1"/>
  <c r="G669" i="1"/>
  <c r="F669" i="1"/>
  <c r="K669" i="1" s="1"/>
  <c r="E669" i="1"/>
  <c r="D669" i="1"/>
  <c r="C669" i="1"/>
  <c r="B669" i="1"/>
  <c r="A669" i="1"/>
  <c r="L668" i="1"/>
  <c r="J668" i="1"/>
  <c r="I668" i="1"/>
  <c r="H668" i="1"/>
  <c r="G668" i="1"/>
  <c r="F668" i="1"/>
  <c r="K668" i="1" s="1"/>
  <c r="E668" i="1"/>
  <c r="D668" i="1"/>
  <c r="C668" i="1"/>
  <c r="B668" i="1"/>
  <c r="A668" i="1"/>
  <c r="L667" i="1"/>
  <c r="J667" i="1"/>
  <c r="I667" i="1"/>
  <c r="H667" i="1"/>
  <c r="G667" i="1"/>
  <c r="F667" i="1"/>
  <c r="K667" i="1" s="1"/>
  <c r="E667" i="1"/>
  <c r="D667" i="1"/>
  <c r="C667" i="1"/>
  <c r="B667" i="1"/>
  <c r="A667" i="1"/>
  <c r="L666" i="1"/>
  <c r="J666" i="1"/>
  <c r="I666" i="1"/>
  <c r="H666" i="1"/>
  <c r="G666" i="1"/>
  <c r="F666" i="1"/>
  <c r="K666" i="1" s="1"/>
  <c r="E666" i="1"/>
  <c r="D666" i="1"/>
  <c r="C666" i="1"/>
  <c r="B666" i="1"/>
  <c r="A666" i="1"/>
  <c r="L665" i="1"/>
  <c r="J665" i="1"/>
  <c r="I665" i="1"/>
  <c r="H665" i="1"/>
  <c r="G665" i="1"/>
  <c r="F665" i="1"/>
  <c r="K665" i="1" s="1"/>
  <c r="E665" i="1"/>
  <c r="D665" i="1"/>
  <c r="C665" i="1"/>
  <c r="B665" i="1"/>
  <c r="A665" i="1"/>
  <c r="L664" i="1"/>
  <c r="J664" i="1"/>
  <c r="I664" i="1"/>
  <c r="H664" i="1"/>
  <c r="G664" i="1"/>
  <c r="F664" i="1"/>
  <c r="K664" i="1" s="1"/>
  <c r="E664" i="1"/>
  <c r="D664" i="1"/>
  <c r="C664" i="1"/>
  <c r="B664" i="1"/>
  <c r="A664" i="1"/>
  <c r="L663" i="1"/>
  <c r="J663" i="1"/>
  <c r="I663" i="1"/>
  <c r="H663" i="1"/>
  <c r="G663" i="1"/>
  <c r="F663" i="1"/>
  <c r="K663" i="1" s="1"/>
  <c r="E663" i="1"/>
  <c r="D663" i="1"/>
  <c r="C663" i="1"/>
  <c r="B663" i="1"/>
  <c r="A663" i="1"/>
  <c r="L662" i="1"/>
  <c r="J662" i="1"/>
  <c r="I662" i="1"/>
  <c r="H662" i="1"/>
  <c r="G662" i="1"/>
  <c r="F662" i="1"/>
  <c r="K662" i="1" s="1"/>
  <c r="E662" i="1"/>
  <c r="D662" i="1"/>
  <c r="C662" i="1"/>
  <c r="B662" i="1"/>
  <c r="A662" i="1"/>
  <c r="L661" i="1"/>
  <c r="J661" i="1"/>
  <c r="I661" i="1"/>
  <c r="H661" i="1"/>
  <c r="G661" i="1"/>
  <c r="F661" i="1"/>
  <c r="K661" i="1" s="1"/>
  <c r="E661" i="1"/>
  <c r="D661" i="1"/>
  <c r="C661" i="1"/>
  <c r="B661" i="1"/>
  <c r="A661" i="1"/>
  <c r="L660" i="1"/>
  <c r="J660" i="1"/>
  <c r="I660" i="1"/>
  <c r="H660" i="1"/>
  <c r="G660" i="1"/>
  <c r="F660" i="1"/>
  <c r="K660" i="1" s="1"/>
  <c r="E660" i="1"/>
  <c r="D660" i="1"/>
  <c r="C660" i="1"/>
  <c r="B660" i="1"/>
  <c r="A660" i="1"/>
  <c r="L659" i="1"/>
  <c r="J659" i="1"/>
  <c r="I659" i="1"/>
  <c r="H659" i="1"/>
  <c r="G659" i="1"/>
  <c r="F659" i="1"/>
  <c r="K659" i="1" s="1"/>
  <c r="E659" i="1"/>
  <c r="D659" i="1"/>
  <c r="C659" i="1"/>
  <c r="B659" i="1"/>
  <c r="A659" i="1"/>
  <c r="L658" i="1"/>
  <c r="J658" i="1"/>
  <c r="I658" i="1"/>
  <c r="H658" i="1"/>
  <c r="G658" i="1"/>
  <c r="F658" i="1"/>
  <c r="K658" i="1" s="1"/>
  <c r="E658" i="1"/>
  <c r="D658" i="1"/>
  <c r="C658" i="1"/>
  <c r="B658" i="1"/>
  <c r="A658" i="1"/>
  <c r="L657" i="1"/>
  <c r="J657" i="1"/>
  <c r="I657" i="1"/>
  <c r="H657" i="1"/>
  <c r="G657" i="1"/>
  <c r="F657" i="1"/>
  <c r="K657" i="1" s="1"/>
  <c r="E657" i="1"/>
  <c r="D657" i="1"/>
  <c r="C657" i="1"/>
  <c r="B657" i="1"/>
  <c r="A657" i="1"/>
  <c r="L656" i="1"/>
  <c r="J656" i="1"/>
  <c r="I656" i="1"/>
  <c r="H656" i="1"/>
  <c r="G656" i="1"/>
  <c r="F656" i="1"/>
  <c r="K656" i="1" s="1"/>
  <c r="E656" i="1"/>
  <c r="D656" i="1"/>
  <c r="C656" i="1"/>
  <c r="B656" i="1"/>
  <c r="A656" i="1"/>
  <c r="L655" i="1"/>
  <c r="J655" i="1"/>
  <c r="I655" i="1"/>
  <c r="H655" i="1"/>
  <c r="G655" i="1"/>
  <c r="F655" i="1"/>
  <c r="K655" i="1" s="1"/>
  <c r="E655" i="1"/>
  <c r="D655" i="1"/>
  <c r="C655" i="1"/>
  <c r="B655" i="1"/>
  <c r="A655" i="1"/>
  <c r="L654" i="1"/>
  <c r="J654" i="1"/>
  <c r="I654" i="1"/>
  <c r="H654" i="1"/>
  <c r="G654" i="1"/>
  <c r="F654" i="1"/>
  <c r="K654" i="1" s="1"/>
  <c r="E654" i="1"/>
  <c r="D654" i="1"/>
  <c r="C654" i="1"/>
  <c r="B654" i="1"/>
  <c r="A654" i="1"/>
  <c r="L653" i="1"/>
  <c r="J653" i="1"/>
  <c r="I653" i="1"/>
  <c r="H653" i="1"/>
  <c r="G653" i="1"/>
  <c r="F653" i="1"/>
  <c r="K653" i="1" s="1"/>
  <c r="E653" i="1"/>
  <c r="D653" i="1"/>
  <c r="C653" i="1"/>
  <c r="B653" i="1"/>
  <c r="A653" i="1"/>
  <c r="L652" i="1"/>
  <c r="J652" i="1"/>
  <c r="I652" i="1"/>
  <c r="H652" i="1"/>
  <c r="G652" i="1"/>
  <c r="F652" i="1"/>
  <c r="K652" i="1" s="1"/>
  <c r="E652" i="1"/>
  <c r="D652" i="1"/>
  <c r="C652" i="1"/>
  <c r="B652" i="1"/>
  <c r="A652" i="1"/>
  <c r="L651" i="1"/>
  <c r="J651" i="1"/>
  <c r="I651" i="1"/>
  <c r="H651" i="1"/>
  <c r="G651" i="1"/>
  <c r="F651" i="1"/>
  <c r="K651" i="1" s="1"/>
  <c r="E651" i="1"/>
  <c r="D651" i="1"/>
  <c r="C651" i="1"/>
  <c r="B651" i="1"/>
  <c r="A651" i="1"/>
  <c r="L650" i="1"/>
  <c r="J650" i="1"/>
  <c r="I650" i="1"/>
  <c r="H650" i="1"/>
  <c r="G650" i="1"/>
  <c r="F650" i="1"/>
  <c r="K650" i="1" s="1"/>
  <c r="E650" i="1"/>
  <c r="D650" i="1"/>
  <c r="C650" i="1"/>
  <c r="B650" i="1"/>
  <c r="A650" i="1"/>
  <c r="L649" i="1"/>
  <c r="J649" i="1"/>
  <c r="I649" i="1"/>
  <c r="H649" i="1"/>
  <c r="G649" i="1"/>
  <c r="F649" i="1"/>
  <c r="K649" i="1" s="1"/>
  <c r="E649" i="1"/>
  <c r="D649" i="1"/>
  <c r="C649" i="1"/>
  <c r="B649" i="1"/>
  <c r="A649" i="1"/>
  <c r="L648" i="1"/>
  <c r="J648" i="1"/>
  <c r="I648" i="1"/>
  <c r="H648" i="1"/>
  <c r="G648" i="1"/>
  <c r="F648" i="1"/>
  <c r="K648" i="1" s="1"/>
  <c r="E648" i="1"/>
  <c r="D648" i="1"/>
  <c r="C648" i="1"/>
  <c r="B648" i="1"/>
  <c r="A648" i="1"/>
  <c r="L647" i="1"/>
  <c r="J647" i="1"/>
  <c r="I647" i="1"/>
  <c r="H647" i="1"/>
  <c r="G647" i="1"/>
  <c r="F647" i="1"/>
  <c r="K647" i="1" s="1"/>
  <c r="E647" i="1"/>
  <c r="D647" i="1"/>
  <c r="C647" i="1"/>
  <c r="B647" i="1"/>
  <c r="A647" i="1"/>
  <c r="L646" i="1"/>
  <c r="J646" i="1"/>
  <c r="I646" i="1"/>
  <c r="H646" i="1"/>
  <c r="G646" i="1"/>
  <c r="F646" i="1"/>
  <c r="K646" i="1" s="1"/>
  <c r="E646" i="1"/>
  <c r="D646" i="1"/>
  <c r="C646" i="1"/>
  <c r="B646" i="1"/>
  <c r="A646" i="1"/>
  <c r="L645" i="1"/>
  <c r="J645" i="1"/>
  <c r="I645" i="1"/>
  <c r="H645" i="1"/>
  <c r="G645" i="1"/>
  <c r="F645" i="1"/>
  <c r="K645" i="1" s="1"/>
  <c r="E645" i="1"/>
  <c r="D645" i="1"/>
  <c r="C645" i="1"/>
  <c r="B645" i="1"/>
  <c r="A645" i="1"/>
  <c r="L644" i="1"/>
  <c r="J644" i="1"/>
  <c r="I644" i="1"/>
  <c r="H644" i="1"/>
  <c r="G644" i="1"/>
  <c r="F644" i="1"/>
  <c r="K644" i="1" s="1"/>
  <c r="E644" i="1"/>
  <c r="D644" i="1"/>
  <c r="C644" i="1"/>
  <c r="B644" i="1"/>
  <c r="A644" i="1"/>
  <c r="L643" i="1"/>
  <c r="J643" i="1"/>
  <c r="I643" i="1"/>
  <c r="H643" i="1"/>
  <c r="G643" i="1"/>
  <c r="F643" i="1"/>
  <c r="K643" i="1" s="1"/>
  <c r="E643" i="1"/>
  <c r="D643" i="1"/>
  <c r="C643" i="1"/>
  <c r="B643" i="1"/>
  <c r="A643" i="1"/>
  <c r="L642" i="1"/>
  <c r="J642" i="1"/>
  <c r="I642" i="1"/>
  <c r="H642" i="1"/>
  <c r="G642" i="1"/>
  <c r="F642" i="1"/>
  <c r="K642" i="1" s="1"/>
  <c r="E642" i="1"/>
  <c r="D642" i="1"/>
  <c r="C642" i="1"/>
  <c r="B642" i="1"/>
  <c r="A642" i="1"/>
  <c r="L641" i="1"/>
  <c r="J641" i="1"/>
  <c r="I641" i="1"/>
  <c r="H641" i="1"/>
  <c r="G641" i="1"/>
  <c r="F641" i="1"/>
  <c r="K641" i="1" s="1"/>
  <c r="E641" i="1"/>
  <c r="D641" i="1"/>
  <c r="C641" i="1"/>
  <c r="B641" i="1"/>
  <c r="A641" i="1"/>
  <c r="L640" i="1"/>
  <c r="J640" i="1"/>
  <c r="I640" i="1"/>
  <c r="H640" i="1"/>
  <c r="G640" i="1"/>
  <c r="F640" i="1"/>
  <c r="K640" i="1" s="1"/>
  <c r="E640" i="1"/>
  <c r="D640" i="1"/>
  <c r="C640" i="1"/>
  <c r="B640" i="1"/>
  <c r="A640" i="1"/>
  <c r="L639" i="1"/>
  <c r="J639" i="1"/>
  <c r="I639" i="1"/>
  <c r="H639" i="1"/>
  <c r="G639" i="1"/>
  <c r="F639" i="1"/>
  <c r="K639" i="1" s="1"/>
  <c r="E639" i="1"/>
  <c r="D639" i="1"/>
  <c r="C639" i="1"/>
  <c r="B639" i="1"/>
  <c r="A639" i="1"/>
  <c r="L638" i="1"/>
  <c r="J638" i="1"/>
  <c r="I638" i="1"/>
  <c r="H638" i="1"/>
  <c r="G638" i="1"/>
  <c r="F638" i="1"/>
  <c r="K638" i="1" s="1"/>
  <c r="E638" i="1"/>
  <c r="D638" i="1"/>
  <c r="C638" i="1"/>
  <c r="B638" i="1"/>
  <c r="A638" i="1"/>
  <c r="L637" i="1"/>
  <c r="J637" i="1"/>
  <c r="I637" i="1"/>
  <c r="H637" i="1"/>
  <c r="G637" i="1"/>
  <c r="F637" i="1"/>
  <c r="K637" i="1" s="1"/>
  <c r="E637" i="1"/>
  <c r="D637" i="1"/>
  <c r="C637" i="1"/>
  <c r="B637" i="1"/>
  <c r="A637" i="1"/>
  <c r="L636" i="1"/>
  <c r="J636" i="1"/>
  <c r="I636" i="1"/>
  <c r="H636" i="1"/>
  <c r="G636" i="1"/>
  <c r="F636" i="1"/>
  <c r="K636" i="1" s="1"/>
  <c r="E636" i="1"/>
  <c r="D636" i="1"/>
  <c r="C636" i="1"/>
  <c r="B636" i="1"/>
  <c r="A636" i="1"/>
  <c r="L635" i="1"/>
  <c r="J635" i="1"/>
  <c r="I635" i="1"/>
  <c r="H635" i="1"/>
  <c r="G635" i="1"/>
  <c r="F635" i="1"/>
  <c r="K635" i="1" s="1"/>
  <c r="E635" i="1"/>
  <c r="D635" i="1"/>
  <c r="C635" i="1"/>
  <c r="B635" i="1"/>
  <c r="A635" i="1"/>
  <c r="L634" i="1"/>
  <c r="J634" i="1"/>
  <c r="I634" i="1"/>
  <c r="H634" i="1"/>
  <c r="G634" i="1"/>
  <c r="F634" i="1"/>
  <c r="K634" i="1" s="1"/>
  <c r="E634" i="1"/>
  <c r="D634" i="1"/>
  <c r="C634" i="1"/>
  <c r="B634" i="1"/>
  <c r="A634" i="1"/>
  <c r="L633" i="1"/>
  <c r="J633" i="1"/>
  <c r="I633" i="1"/>
  <c r="H633" i="1"/>
  <c r="G633" i="1"/>
  <c r="F633" i="1"/>
  <c r="K633" i="1" s="1"/>
  <c r="E633" i="1"/>
  <c r="D633" i="1"/>
  <c r="C633" i="1"/>
  <c r="B633" i="1"/>
  <c r="A633" i="1"/>
  <c r="L632" i="1"/>
  <c r="J632" i="1"/>
  <c r="I632" i="1"/>
  <c r="H632" i="1"/>
  <c r="G632" i="1"/>
  <c r="F632" i="1"/>
  <c r="K632" i="1" s="1"/>
  <c r="E632" i="1"/>
  <c r="D632" i="1"/>
  <c r="C632" i="1"/>
  <c r="B632" i="1"/>
  <c r="A632" i="1"/>
  <c r="L631" i="1"/>
  <c r="J631" i="1"/>
  <c r="I631" i="1"/>
  <c r="H631" i="1"/>
  <c r="G631" i="1"/>
  <c r="F631" i="1"/>
  <c r="K631" i="1" s="1"/>
  <c r="E631" i="1"/>
  <c r="D631" i="1"/>
  <c r="C631" i="1"/>
  <c r="B631" i="1"/>
  <c r="A631" i="1"/>
  <c r="L630" i="1"/>
  <c r="J630" i="1"/>
  <c r="I630" i="1"/>
  <c r="H630" i="1"/>
  <c r="G630" i="1"/>
  <c r="F630" i="1"/>
  <c r="K630" i="1" s="1"/>
  <c r="E630" i="1"/>
  <c r="D630" i="1"/>
  <c r="C630" i="1"/>
  <c r="B630" i="1"/>
  <c r="A630" i="1"/>
  <c r="L629" i="1"/>
  <c r="J629" i="1"/>
  <c r="I629" i="1"/>
  <c r="H629" i="1"/>
  <c r="G629" i="1"/>
  <c r="F629" i="1"/>
  <c r="K629" i="1" s="1"/>
  <c r="E629" i="1"/>
  <c r="D629" i="1"/>
  <c r="C629" i="1"/>
  <c r="B629" i="1"/>
  <c r="A629" i="1"/>
  <c r="L628" i="1"/>
  <c r="J628" i="1"/>
  <c r="I628" i="1"/>
  <c r="H628" i="1"/>
  <c r="G628" i="1"/>
  <c r="F628" i="1"/>
  <c r="K628" i="1" s="1"/>
  <c r="E628" i="1"/>
  <c r="D628" i="1"/>
  <c r="C628" i="1"/>
  <c r="B628" i="1"/>
  <c r="A628" i="1"/>
  <c r="L627" i="1"/>
  <c r="J627" i="1"/>
  <c r="I627" i="1"/>
  <c r="H627" i="1"/>
  <c r="G627" i="1"/>
  <c r="F627" i="1"/>
  <c r="K627" i="1" s="1"/>
  <c r="E627" i="1"/>
  <c r="D627" i="1"/>
  <c r="C627" i="1"/>
  <c r="B627" i="1"/>
  <c r="A627" i="1"/>
  <c r="L626" i="1"/>
  <c r="J626" i="1"/>
  <c r="I626" i="1"/>
  <c r="H626" i="1"/>
  <c r="G626" i="1"/>
  <c r="F626" i="1"/>
  <c r="K626" i="1" s="1"/>
  <c r="E626" i="1"/>
  <c r="D626" i="1"/>
  <c r="C626" i="1"/>
  <c r="B626" i="1"/>
  <c r="A626" i="1"/>
  <c r="L625" i="1"/>
  <c r="J625" i="1"/>
  <c r="I625" i="1"/>
  <c r="H625" i="1"/>
  <c r="G625" i="1"/>
  <c r="F625" i="1"/>
  <c r="K625" i="1" s="1"/>
  <c r="E625" i="1"/>
  <c r="D625" i="1"/>
  <c r="C625" i="1"/>
  <c r="B625" i="1"/>
  <c r="A625" i="1"/>
  <c r="L624" i="1"/>
  <c r="J624" i="1"/>
  <c r="I624" i="1"/>
  <c r="H624" i="1"/>
  <c r="G624" i="1"/>
  <c r="F624" i="1"/>
  <c r="K624" i="1" s="1"/>
  <c r="E624" i="1"/>
  <c r="D624" i="1"/>
  <c r="C624" i="1"/>
  <c r="B624" i="1"/>
  <c r="A624" i="1"/>
  <c r="L623" i="1"/>
  <c r="J623" i="1"/>
  <c r="I623" i="1"/>
  <c r="H623" i="1"/>
  <c r="G623" i="1"/>
  <c r="F623" i="1"/>
  <c r="K623" i="1" s="1"/>
  <c r="E623" i="1"/>
  <c r="D623" i="1"/>
  <c r="C623" i="1"/>
  <c r="B623" i="1"/>
  <c r="A623" i="1"/>
  <c r="L622" i="1"/>
  <c r="J622" i="1"/>
  <c r="I622" i="1"/>
  <c r="H622" i="1"/>
  <c r="G622" i="1"/>
  <c r="F622" i="1"/>
  <c r="K622" i="1" s="1"/>
  <c r="E622" i="1"/>
  <c r="D622" i="1"/>
  <c r="C622" i="1"/>
  <c r="B622" i="1"/>
  <c r="A622" i="1"/>
  <c r="L621" i="1"/>
  <c r="J621" i="1"/>
  <c r="I621" i="1"/>
  <c r="H621" i="1"/>
  <c r="G621" i="1"/>
  <c r="F621" i="1"/>
  <c r="K621" i="1" s="1"/>
  <c r="E621" i="1"/>
  <c r="D621" i="1"/>
  <c r="C621" i="1"/>
  <c r="B621" i="1"/>
  <c r="A621" i="1"/>
  <c r="L620" i="1"/>
  <c r="J620" i="1"/>
  <c r="I620" i="1"/>
  <c r="H620" i="1"/>
  <c r="G620" i="1"/>
  <c r="F620" i="1"/>
  <c r="K620" i="1" s="1"/>
  <c r="E620" i="1"/>
  <c r="D620" i="1"/>
  <c r="C620" i="1"/>
  <c r="B620" i="1"/>
  <c r="A620" i="1"/>
  <c r="L619" i="1"/>
  <c r="J619" i="1"/>
  <c r="I619" i="1"/>
  <c r="H619" i="1"/>
  <c r="G619" i="1"/>
  <c r="F619" i="1"/>
  <c r="K619" i="1" s="1"/>
  <c r="E619" i="1"/>
  <c r="D619" i="1"/>
  <c r="C619" i="1"/>
  <c r="B619" i="1"/>
  <c r="A619" i="1"/>
  <c r="L618" i="1"/>
  <c r="J618" i="1"/>
  <c r="I618" i="1"/>
  <c r="H618" i="1"/>
  <c r="G618" i="1"/>
  <c r="F618" i="1"/>
  <c r="K618" i="1" s="1"/>
  <c r="E618" i="1"/>
  <c r="D618" i="1"/>
  <c r="C618" i="1"/>
  <c r="B618" i="1"/>
  <c r="A618" i="1"/>
  <c r="L617" i="1"/>
  <c r="J617" i="1"/>
  <c r="I617" i="1"/>
  <c r="H617" i="1"/>
  <c r="G617" i="1"/>
  <c r="F617" i="1"/>
  <c r="K617" i="1" s="1"/>
  <c r="E617" i="1"/>
  <c r="D617" i="1"/>
  <c r="C617" i="1"/>
  <c r="B617" i="1"/>
  <c r="A617" i="1"/>
  <c r="L616" i="1"/>
  <c r="J616" i="1"/>
  <c r="I616" i="1"/>
  <c r="H616" i="1"/>
  <c r="G616" i="1"/>
  <c r="F616" i="1"/>
  <c r="K616" i="1" s="1"/>
  <c r="E616" i="1"/>
  <c r="D616" i="1"/>
  <c r="C616" i="1"/>
  <c r="B616" i="1"/>
  <c r="A616" i="1"/>
  <c r="L615" i="1"/>
  <c r="J615" i="1"/>
  <c r="I615" i="1"/>
  <c r="H615" i="1"/>
  <c r="G615" i="1"/>
  <c r="F615" i="1"/>
  <c r="K615" i="1" s="1"/>
  <c r="E615" i="1"/>
  <c r="D615" i="1"/>
  <c r="C615" i="1"/>
  <c r="B615" i="1"/>
  <c r="A615" i="1"/>
  <c r="L614" i="1"/>
  <c r="J614" i="1"/>
  <c r="I614" i="1"/>
  <c r="H614" i="1"/>
  <c r="G614" i="1"/>
  <c r="F614" i="1"/>
  <c r="K614" i="1" s="1"/>
  <c r="E614" i="1"/>
  <c r="D614" i="1"/>
  <c r="C614" i="1"/>
  <c r="B614" i="1"/>
  <c r="A614" i="1"/>
  <c r="L613" i="1"/>
  <c r="J613" i="1"/>
  <c r="I613" i="1"/>
  <c r="H613" i="1"/>
  <c r="G613" i="1"/>
  <c r="F613" i="1"/>
  <c r="K613" i="1" s="1"/>
  <c r="E613" i="1"/>
  <c r="D613" i="1"/>
  <c r="C613" i="1"/>
  <c r="B613" i="1"/>
  <c r="A613" i="1"/>
  <c r="L612" i="1"/>
  <c r="J612" i="1"/>
  <c r="I612" i="1"/>
  <c r="H612" i="1"/>
  <c r="G612" i="1"/>
  <c r="F612" i="1"/>
  <c r="K612" i="1" s="1"/>
  <c r="E612" i="1"/>
  <c r="D612" i="1"/>
  <c r="C612" i="1"/>
  <c r="B612" i="1"/>
  <c r="A612" i="1"/>
  <c r="L611" i="1"/>
  <c r="J611" i="1"/>
  <c r="I611" i="1"/>
  <c r="H611" i="1"/>
  <c r="G611" i="1"/>
  <c r="F611" i="1"/>
  <c r="K611" i="1" s="1"/>
  <c r="E611" i="1"/>
  <c r="D611" i="1"/>
  <c r="C611" i="1"/>
  <c r="B611" i="1"/>
  <c r="A611" i="1"/>
  <c r="L610" i="1"/>
  <c r="J610" i="1"/>
  <c r="I610" i="1"/>
  <c r="H610" i="1"/>
  <c r="G610" i="1"/>
  <c r="F610" i="1"/>
  <c r="K610" i="1" s="1"/>
  <c r="E610" i="1"/>
  <c r="D610" i="1"/>
  <c r="C610" i="1"/>
  <c r="B610" i="1"/>
  <c r="A610" i="1"/>
  <c r="L609" i="1"/>
  <c r="J609" i="1"/>
  <c r="I609" i="1"/>
  <c r="H609" i="1"/>
  <c r="G609" i="1"/>
  <c r="F609" i="1"/>
  <c r="K609" i="1" s="1"/>
  <c r="E609" i="1"/>
  <c r="D609" i="1"/>
  <c r="C609" i="1"/>
  <c r="B609" i="1"/>
  <c r="A609" i="1"/>
  <c r="L608" i="1"/>
  <c r="J608" i="1"/>
  <c r="I608" i="1"/>
  <c r="H608" i="1"/>
  <c r="G608" i="1"/>
  <c r="F608" i="1"/>
  <c r="K608" i="1" s="1"/>
  <c r="E608" i="1"/>
  <c r="D608" i="1"/>
  <c r="C608" i="1"/>
  <c r="B608" i="1"/>
  <c r="A608" i="1"/>
  <c r="L607" i="1"/>
  <c r="J607" i="1"/>
  <c r="I607" i="1"/>
  <c r="H607" i="1"/>
  <c r="G607" i="1"/>
  <c r="F607" i="1"/>
  <c r="K607" i="1" s="1"/>
  <c r="E607" i="1"/>
  <c r="D607" i="1"/>
  <c r="C607" i="1"/>
  <c r="B607" i="1"/>
  <c r="A607" i="1"/>
  <c r="L606" i="1"/>
  <c r="J606" i="1"/>
  <c r="I606" i="1"/>
  <c r="H606" i="1"/>
  <c r="G606" i="1"/>
  <c r="F606" i="1"/>
  <c r="K606" i="1" s="1"/>
  <c r="E606" i="1"/>
  <c r="D606" i="1"/>
  <c r="C606" i="1"/>
  <c r="B606" i="1"/>
  <c r="A606" i="1"/>
  <c r="L605" i="1"/>
  <c r="J605" i="1"/>
  <c r="I605" i="1"/>
  <c r="H605" i="1"/>
  <c r="G605" i="1"/>
  <c r="F605" i="1"/>
  <c r="K605" i="1" s="1"/>
  <c r="E605" i="1"/>
  <c r="D605" i="1"/>
  <c r="C605" i="1"/>
  <c r="B605" i="1"/>
  <c r="A605" i="1"/>
  <c r="L604" i="1"/>
  <c r="J604" i="1"/>
  <c r="I604" i="1"/>
  <c r="H604" i="1"/>
  <c r="G604" i="1"/>
  <c r="F604" i="1"/>
  <c r="K604" i="1" s="1"/>
  <c r="E604" i="1"/>
  <c r="D604" i="1"/>
  <c r="C604" i="1"/>
  <c r="B604" i="1"/>
  <c r="A604" i="1"/>
  <c r="L603" i="1"/>
  <c r="J603" i="1"/>
  <c r="I603" i="1"/>
  <c r="H603" i="1"/>
  <c r="G603" i="1"/>
  <c r="F603" i="1"/>
  <c r="K603" i="1" s="1"/>
  <c r="E603" i="1"/>
  <c r="D603" i="1"/>
  <c r="C603" i="1"/>
  <c r="B603" i="1"/>
  <c r="A603" i="1"/>
  <c r="L602" i="1"/>
  <c r="J602" i="1"/>
  <c r="I602" i="1"/>
  <c r="H602" i="1"/>
  <c r="G602" i="1"/>
  <c r="F602" i="1"/>
  <c r="K602" i="1" s="1"/>
  <c r="E602" i="1"/>
  <c r="D602" i="1"/>
  <c r="C602" i="1"/>
  <c r="B602" i="1"/>
  <c r="A602" i="1"/>
  <c r="L601" i="1"/>
  <c r="J601" i="1"/>
  <c r="I601" i="1"/>
  <c r="H601" i="1"/>
  <c r="G601" i="1"/>
  <c r="F601" i="1"/>
  <c r="K601" i="1" s="1"/>
  <c r="E601" i="1"/>
  <c r="D601" i="1"/>
  <c r="C601" i="1"/>
  <c r="B601" i="1"/>
  <c r="A601" i="1"/>
  <c r="L600" i="1"/>
  <c r="J600" i="1"/>
  <c r="I600" i="1"/>
  <c r="H600" i="1"/>
  <c r="G600" i="1"/>
  <c r="F600" i="1"/>
  <c r="K600" i="1" s="1"/>
  <c r="E600" i="1"/>
  <c r="D600" i="1"/>
  <c r="C600" i="1"/>
  <c r="B600" i="1"/>
  <c r="A600" i="1"/>
  <c r="L599" i="1"/>
  <c r="J599" i="1"/>
  <c r="I599" i="1"/>
  <c r="H599" i="1"/>
  <c r="G599" i="1"/>
  <c r="F599" i="1"/>
  <c r="K599" i="1" s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J247" i="1"/>
  <c r="I247" i="1"/>
  <c r="H247" i="1"/>
  <c r="G247" i="1"/>
  <c r="F247" i="1"/>
  <c r="K247" i="1" s="1"/>
  <c r="E247" i="1"/>
  <c r="D247" i="1"/>
  <c r="C247" i="1"/>
  <c r="B247" i="1"/>
  <c r="A247" i="1"/>
  <c r="L246" i="1"/>
  <c r="J246" i="1"/>
  <c r="I246" i="1"/>
  <c r="H246" i="1"/>
  <c r="G246" i="1"/>
  <c r="F246" i="1"/>
  <c r="K246" i="1" s="1"/>
  <c r="E246" i="1"/>
  <c r="D246" i="1"/>
  <c r="C246" i="1"/>
  <c r="B246" i="1"/>
  <c r="A246" i="1"/>
  <c r="L245" i="1"/>
  <c r="J245" i="1"/>
  <c r="I245" i="1"/>
  <c r="H245" i="1"/>
  <c r="G245" i="1"/>
  <c r="F245" i="1"/>
  <c r="K245" i="1" s="1"/>
  <c r="E245" i="1"/>
  <c r="D245" i="1"/>
  <c r="C245" i="1"/>
  <c r="B245" i="1"/>
  <c r="A245" i="1"/>
  <c r="L244" i="1"/>
  <c r="J244" i="1"/>
  <c r="I244" i="1"/>
  <c r="H244" i="1"/>
  <c r="G244" i="1"/>
  <c r="F244" i="1"/>
  <c r="K244" i="1" s="1"/>
  <c r="E244" i="1"/>
  <c r="D244" i="1"/>
  <c r="C244" i="1"/>
  <c r="B244" i="1"/>
  <c r="A244" i="1"/>
  <c r="L243" i="1"/>
  <c r="J243" i="1"/>
  <c r="I243" i="1"/>
  <c r="H243" i="1"/>
  <c r="G243" i="1"/>
  <c r="F243" i="1"/>
  <c r="K243" i="1" s="1"/>
  <c r="E243" i="1"/>
  <c r="D243" i="1"/>
  <c r="C243" i="1"/>
  <c r="B243" i="1"/>
  <c r="A243" i="1"/>
  <c r="L242" i="1"/>
  <c r="J242" i="1"/>
  <c r="I242" i="1"/>
  <c r="H242" i="1"/>
  <c r="G242" i="1"/>
  <c r="F242" i="1"/>
  <c r="K242" i="1" s="1"/>
  <c r="E242" i="1"/>
  <c r="D242" i="1"/>
  <c r="C242" i="1"/>
  <c r="B242" i="1"/>
  <c r="A242" i="1"/>
  <c r="L241" i="1"/>
  <c r="J241" i="1"/>
  <c r="I241" i="1"/>
  <c r="H241" i="1"/>
  <c r="G241" i="1"/>
  <c r="F241" i="1"/>
  <c r="K241" i="1" s="1"/>
  <c r="E241" i="1"/>
  <c r="D241" i="1"/>
  <c r="C241" i="1"/>
  <c r="B241" i="1"/>
  <c r="A241" i="1"/>
  <c r="L240" i="1"/>
  <c r="J240" i="1"/>
  <c r="I240" i="1"/>
  <c r="H240" i="1"/>
  <c r="G240" i="1"/>
  <c r="F240" i="1"/>
  <c r="K240" i="1" s="1"/>
  <c r="E240" i="1"/>
  <c r="D240" i="1"/>
  <c r="C240" i="1"/>
  <c r="B240" i="1"/>
  <c r="A240" i="1"/>
  <c r="L239" i="1"/>
  <c r="J239" i="1"/>
  <c r="I239" i="1"/>
  <c r="H239" i="1"/>
  <c r="G239" i="1"/>
  <c r="F239" i="1"/>
  <c r="K239" i="1" s="1"/>
  <c r="E239" i="1"/>
  <c r="D239" i="1"/>
  <c r="C239" i="1"/>
  <c r="B239" i="1"/>
  <c r="A239" i="1"/>
  <c r="L238" i="1"/>
  <c r="J238" i="1"/>
  <c r="I238" i="1"/>
  <c r="H238" i="1"/>
  <c r="G238" i="1"/>
  <c r="F238" i="1"/>
  <c r="K238" i="1" s="1"/>
  <c r="E238" i="1"/>
  <c r="D238" i="1"/>
  <c r="C238" i="1"/>
  <c r="B238" i="1"/>
  <c r="A238" i="1"/>
  <c r="L237" i="1"/>
  <c r="J237" i="1"/>
  <c r="I237" i="1"/>
  <c r="H237" i="1"/>
  <c r="G237" i="1"/>
  <c r="F237" i="1"/>
  <c r="K237" i="1" s="1"/>
  <c r="E237" i="1"/>
  <c r="D237" i="1"/>
  <c r="C237" i="1"/>
  <c r="B237" i="1"/>
  <c r="A237" i="1"/>
  <c r="L236" i="1"/>
  <c r="J236" i="1"/>
  <c r="I236" i="1"/>
  <c r="H236" i="1"/>
  <c r="G236" i="1"/>
  <c r="F236" i="1"/>
  <c r="K236" i="1" s="1"/>
  <c r="E236" i="1"/>
  <c r="D236" i="1"/>
  <c r="C236" i="1"/>
  <c r="B236" i="1"/>
  <c r="A236" i="1"/>
  <c r="L235" i="1"/>
  <c r="J235" i="1"/>
  <c r="I235" i="1"/>
  <c r="H235" i="1"/>
  <c r="G235" i="1"/>
  <c r="F235" i="1"/>
  <c r="K235" i="1" s="1"/>
  <c r="E235" i="1"/>
  <c r="D235" i="1"/>
  <c r="C235" i="1"/>
  <c r="B235" i="1"/>
  <c r="A235" i="1"/>
  <c r="L234" i="1"/>
  <c r="J234" i="1"/>
  <c r="I234" i="1"/>
  <c r="H234" i="1"/>
  <c r="G234" i="1"/>
  <c r="F234" i="1"/>
  <c r="K234" i="1" s="1"/>
  <c r="E234" i="1"/>
  <c r="D234" i="1"/>
  <c r="C234" i="1"/>
  <c r="B234" i="1"/>
  <c r="A234" i="1"/>
  <c r="L233" i="1"/>
  <c r="J233" i="1"/>
  <c r="I233" i="1"/>
  <c r="H233" i="1"/>
  <c r="G233" i="1"/>
  <c r="F233" i="1"/>
  <c r="K233" i="1" s="1"/>
  <c r="E233" i="1"/>
  <c r="D233" i="1"/>
  <c r="C233" i="1"/>
  <c r="B233" i="1"/>
  <c r="A233" i="1"/>
  <c r="L232" i="1"/>
  <c r="J232" i="1"/>
  <c r="I232" i="1"/>
  <c r="H232" i="1"/>
  <c r="G232" i="1"/>
  <c r="F232" i="1"/>
  <c r="K232" i="1" s="1"/>
  <c r="E232" i="1"/>
  <c r="D232" i="1"/>
  <c r="C232" i="1"/>
  <c r="B232" i="1"/>
  <c r="A232" i="1"/>
  <c r="L231" i="1"/>
  <c r="J231" i="1"/>
  <c r="I231" i="1"/>
  <c r="H231" i="1"/>
  <c r="G231" i="1"/>
  <c r="F231" i="1"/>
  <c r="K231" i="1" s="1"/>
  <c r="E231" i="1"/>
  <c r="D231" i="1"/>
  <c r="C231" i="1"/>
  <c r="B231" i="1"/>
  <c r="A231" i="1"/>
  <c r="L230" i="1"/>
  <c r="J230" i="1"/>
  <c r="I230" i="1"/>
  <c r="H230" i="1"/>
  <c r="G230" i="1"/>
  <c r="F230" i="1"/>
  <c r="K230" i="1" s="1"/>
  <c r="E230" i="1"/>
  <c r="D230" i="1"/>
  <c r="C230" i="1"/>
  <c r="B230" i="1"/>
  <c r="A230" i="1"/>
  <c r="L229" i="1"/>
  <c r="J229" i="1"/>
  <c r="I229" i="1"/>
  <c r="H229" i="1"/>
  <c r="G229" i="1"/>
  <c r="F229" i="1"/>
  <c r="K229" i="1" s="1"/>
  <c r="E229" i="1"/>
  <c r="D229" i="1"/>
  <c r="C229" i="1"/>
  <c r="B229" i="1"/>
  <c r="A229" i="1"/>
  <c r="L228" i="1"/>
  <c r="J228" i="1"/>
  <c r="I228" i="1"/>
  <c r="H228" i="1"/>
  <c r="G228" i="1"/>
  <c r="F228" i="1"/>
  <c r="K228" i="1" s="1"/>
  <c r="E228" i="1"/>
  <c r="D228" i="1"/>
  <c r="C228" i="1"/>
  <c r="B228" i="1"/>
  <c r="A228" i="1"/>
  <c r="L227" i="1"/>
  <c r="J227" i="1"/>
  <c r="I227" i="1"/>
  <c r="H227" i="1"/>
  <c r="G227" i="1"/>
  <c r="F227" i="1"/>
  <c r="K227" i="1" s="1"/>
  <c r="E227" i="1"/>
  <c r="D227" i="1"/>
  <c r="C227" i="1"/>
  <c r="B227" i="1"/>
  <c r="A227" i="1"/>
  <c r="L226" i="1"/>
  <c r="J226" i="1"/>
  <c r="I226" i="1"/>
  <c r="H226" i="1"/>
  <c r="G226" i="1"/>
  <c r="F226" i="1"/>
  <c r="K226" i="1" s="1"/>
  <c r="E226" i="1"/>
  <c r="D226" i="1"/>
  <c r="C226" i="1"/>
  <c r="B226" i="1"/>
  <c r="A226" i="1"/>
  <c r="L225" i="1"/>
  <c r="J225" i="1"/>
  <c r="I225" i="1"/>
  <c r="H225" i="1"/>
  <c r="G225" i="1"/>
  <c r="F225" i="1"/>
  <c r="K225" i="1" s="1"/>
  <c r="E225" i="1"/>
  <c r="D225" i="1"/>
  <c r="C225" i="1"/>
  <c r="B225" i="1"/>
  <c r="A225" i="1"/>
  <c r="L224" i="1"/>
  <c r="J224" i="1"/>
  <c r="I224" i="1"/>
  <c r="H224" i="1"/>
  <c r="G224" i="1"/>
  <c r="F224" i="1"/>
  <c r="K224" i="1" s="1"/>
  <c r="E224" i="1"/>
  <c r="D224" i="1"/>
  <c r="C224" i="1"/>
  <c r="B224" i="1"/>
  <c r="A224" i="1"/>
  <c r="L223" i="1"/>
  <c r="J223" i="1"/>
  <c r="I223" i="1"/>
  <c r="H223" i="1"/>
  <c r="G223" i="1"/>
  <c r="F223" i="1"/>
  <c r="K223" i="1" s="1"/>
  <c r="E223" i="1"/>
  <c r="D223" i="1"/>
  <c r="C223" i="1"/>
  <c r="B223" i="1"/>
  <c r="A223" i="1"/>
  <c r="L222" i="1"/>
  <c r="J222" i="1"/>
  <c r="I222" i="1"/>
  <c r="H222" i="1"/>
  <c r="G222" i="1"/>
  <c r="F222" i="1"/>
  <c r="K222" i="1" s="1"/>
  <c r="E222" i="1"/>
  <c r="D222" i="1"/>
  <c r="C222" i="1"/>
  <c r="B222" i="1"/>
  <c r="A222" i="1"/>
  <c r="L221" i="1"/>
  <c r="J221" i="1"/>
  <c r="I221" i="1"/>
  <c r="H221" i="1"/>
  <c r="G221" i="1"/>
  <c r="F221" i="1"/>
  <c r="K221" i="1" s="1"/>
  <c r="E221" i="1"/>
  <c r="D221" i="1"/>
  <c r="C221" i="1"/>
  <c r="B221" i="1"/>
  <c r="A221" i="1"/>
  <c r="L220" i="1"/>
  <c r="J220" i="1"/>
  <c r="I220" i="1"/>
  <c r="H220" i="1"/>
  <c r="G220" i="1"/>
  <c r="F220" i="1"/>
  <c r="K220" i="1" s="1"/>
  <c r="E220" i="1"/>
  <c r="D220" i="1"/>
  <c r="C220" i="1"/>
  <c r="B220" i="1"/>
  <c r="A220" i="1"/>
  <c r="L219" i="1"/>
  <c r="J219" i="1"/>
  <c r="I219" i="1"/>
  <c r="H219" i="1"/>
  <c r="G219" i="1"/>
  <c r="F219" i="1"/>
  <c r="K219" i="1" s="1"/>
  <c r="E219" i="1"/>
  <c r="D219" i="1"/>
  <c r="C219" i="1"/>
  <c r="B219" i="1"/>
  <c r="A219" i="1"/>
  <c r="L218" i="1"/>
  <c r="J218" i="1"/>
  <c r="I218" i="1"/>
  <c r="H218" i="1"/>
  <c r="G218" i="1"/>
  <c r="F218" i="1"/>
  <c r="K218" i="1" s="1"/>
  <c r="E218" i="1"/>
  <c r="D218" i="1"/>
  <c r="C218" i="1"/>
  <c r="B218" i="1"/>
  <c r="A218" i="1"/>
  <c r="L217" i="1"/>
  <c r="J217" i="1"/>
  <c r="I217" i="1"/>
  <c r="H217" i="1"/>
  <c r="G217" i="1"/>
  <c r="F217" i="1"/>
  <c r="K217" i="1" s="1"/>
  <c r="E217" i="1"/>
  <c r="D217" i="1"/>
  <c r="C217" i="1"/>
  <c r="B217" i="1"/>
  <c r="A217" i="1"/>
  <c r="L216" i="1"/>
  <c r="J216" i="1"/>
  <c r="I216" i="1"/>
  <c r="H216" i="1"/>
  <c r="G216" i="1"/>
  <c r="F216" i="1"/>
  <c r="K216" i="1" s="1"/>
  <c r="E216" i="1"/>
  <c r="D216" i="1"/>
  <c r="C216" i="1"/>
  <c r="B216" i="1"/>
  <c r="A216" i="1"/>
  <c r="L215" i="1"/>
  <c r="J215" i="1"/>
  <c r="I215" i="1"/>
  <c r="H215" i="1"/>
  <c r="G215" i="1"/>
  <c r="F215" i="1"/>
  <c r="K215" i="1" s="1"/>
  <c r="E215" i="1"/>
  <c r="D215" i="1"/>
  <c r="C215" i="1"/>
  <c r="B215" i="1"/>
  <c r="A215" i="1"/>
  <c r="L214" i="1"/>
  <c r="J214" i="1"/>
  <c r="I214" i="1"/>
  <c r="H214" i="1"/>
  <c r="G214" i="1"/>
  <c r="F214" i="1"/>
  <c r="K214" i="1" s="1"/>
  <c r="E214" i="1"/>
  <c r="D214" i="1"/>
  <c r="C214" i="1"/>
  <c r="B214" i="1"/>
  <c r="A214" i="1"/>
  <c r="L213" i="1"/>
  <c r="J213" i="1"/>
  <c r="I213" i="1"/>
  <c r="H213" i="1"/>
  <c r="G213" i="1"/>
  <c r="F213" i="1"/>
  <c r="K213" i="1" s="1"/>
  <c r="E213" i="1"/>
  <c r="D213" i="1"/>
  <c r="C213" i="1"/>
  <c r="B213" i="1"/>
  <c r="A213" i="1"/>
  <c r="L212" i="1"/>
  <c r="J212" i="1"/>
  <c r="I212" i="1"/>
  <c r="H212" i="1"/>
  <c r="G212" i="1"/>
  <c r="F212" i="1"/>
  <c r="K212" i="1" s="1"/>
  <c r="E212" i="1"/>
  <c r="D212" i="1"/>
  <c r="C212" i="1"/>
  <c r="B212" i="1"/>
  <c r="A212" i="1"/>
  <c r="L211" i="1"/>
  <c r="J211" i="1"/>
  <c r="I211" i="1"/>
  <c r="H211" i="1"/>
  <c r="G211" i="1"/>
  <c r="F211" i="1"/>
  <c r="K211" i="1" s="1"/>
  <c r="E211" i="1"/>
  <c r="D211" i="1"/>
  <c r="C211" i="1"/>
  <c r="B211" i="1"/>
  <c r="A211" i="1"/>
  <c r="L210" i="1"/>
  <c r="J210" i="1"/>
  <c r="I210" i="1"/>
  <c r="H210" i="1"/>
  <c r="G210" i="1"/>
  <c r="F210" i="1"/>
  <c r="K210" i="1" s="1"/>
  <c r="E210" i="1"/>
  <c r="D210" i="1"/>
  <c r="C210" i="1"/>
  <c r="B210" i="1"/>
  <c r="A210" i="1"/>
  <c r="L209" i="1"/>
  <c r="J209" i="1"/>
  <c r="I209" i="1"/>
  <c r="H209" i="1"/>
  <c r="G209" i="1"/>
  <c r="F209" i="1"/>
  <c r="K209" i="1" s="1"/>
  <c r="E209" i="1"/>
  <c r="D209" i="1"/>
  <c r="C209" i="1"/>
  <c r="B209" i="1"/>
  <c r="A209" i="1"/>
  <c r="L208" i="1"/>
  <c r="J208" i="1"/>
  <c r="I208" i="1"/>
  <c r="H208" i="1"/>
  <c r="G208" i="1"/>
  <c r="F208" i="1"/>
  <c r="K208" i="1" s="1"/>
  <c r="E208" i="1"/>
  <c r="D208" i="1"/>
  <c r="C208" i="1"/>
  <c r="B208" i="1"/>
  <c r="A208" i="1"/>
  <c r="L207" i="1"/>
  <c r="J207" i="1"/>
  <c r="I207" i="1"/>
  <c r="H207" i="1"/>
  <c r="G207" i="1"/>
  <c r="F207" i="1"/>
  <c r="K207" i="1" s="1"/>
  <c r="E207" i="1"/>
  <c r="D207" i="1"/>
  <c r="C207" i="1"/>
  <c r="B207" i="1"/>
  <c r="A207" i="1"/>
  <c r="L206" i="1"/>
  <c r="J206" i="1"/>
  <c r="I206" i="1"/>
  <c r="H206" i="1"/>
  <c r="G206" i="1"/>
  <c r="F206" i="1"/>
  <c r="K206" i="1" s="1"/>
  <c r="E206" i="1"/>
  <c r="D206" i="1"/>
  <c r="C206" i="1"/>
  <c r="B206" i="1"/>
  <c r="A206" i="1"/>
  <c r="L205" i="1"/>
  <c r="J205" i="1"/>
  <c r="I205" i="1"/>
  <c r="H205" i="1"/>
  <c r="G205" i="1"/>
  <c r="F205" i="1"/>
  <c r="K205" i="1" s="1"/>
  <c r="E205" i="1"/>
  <c r="D205" i="1"/>
  <c r="C205" i="1"/>
  <c r="B205" i="1"/>
  <c r="A205" i="1"/>
  <c r="L204" i="1"/>
  <c r="J204" i="1"/>
  <c r="I204" i="1"/>
  <c r="H204" i="1"/>
  <c r="G204" i="1"/>
  <c r="F204" i="1"/>
  <c r="K204" i="1" s="1"/>
  <c r="E204" i="1"/>
  <c r="D204" i="1"/>
  <c r="C204" i="1"/>
  <c r="B204" i="1"/>
  <c r="A204" i="1"/>
  <c r="L203" i="1"/>
  <c r="J203" i="1"/>
  <c r="I203" i="1"/>
  <c r="H203" i="1"/>
  <c r="G203" i="1"/>
  <c r="F203" i="1"/>
  <c r="K203" i="1" s="1"/>
  <c r="E203" i="1"/>
  <c r="D203" i="1"/>
  <c r="C203" i="1"/>
  <c r="B203" i="1"/>
  <c r="A203" i="1"/>
  <c r="L202" i="1"/>
  <c r="J202" i="1"/>
  <c r="I202" i="1"/>
  <c r="H202" i="1"/>
  <c r="G202" i="1"/>
  <c r="F202" i="1"/>
  <c r="K202" i="1" s="1"/>
  <c r="E202" i="1"/>
  <c r="D202" i="1"/>
  <c r="C202" i="1"/>
  <c r="B202" i="1"/>
  <c r="A202" i="1"/>
  <c r="L201" i="1"/>
  <c r="J201" i="1"/>
  <c r="I201" i="1"/>
  <c r="H201" i="1"/>
  <c r="G201" i="1"/>
  <c r="F201" i="1"/>
  <c r="K201" i="1" s="1"/>
  <c r="E201" i="1"/>
  <c r="D201" i="1"/>
  <c r="C201" i="1"/>
  <c r="B201" i="1"/>
  <c r="A201" i="1"/>
  <c r="L200" i="1"/>
  <c r="J200" i="1"/>
  <c r="I200" i="1"/>
  <c r="H200" i="1"/>
  <c r="G200" i="1"/>
  <c r="F200" i="1"/>
  <c r="K200" i="1" s="1"/>
  <c r="E200" i="1"/>
  <c r="D200" i="1"/>
  <c r="C200" i="1"/>
  <c r="B200" i="1"/>
  <c r="A200" i="1"/>
  <c r="L199" i="1"/>
  <c r="J199" i="1"/>
  <c r="I199" i="1"/>
  <c r="H199" i="1"/>
  <c r="G199" i="1"/>
  <c r="F199" i="1"/>
  <c r="K199" i="1" s="1"/>
  <c r="E199" i="1"/>
  <c r="D199" i="1"/>
  <c r="C199" i="1"/>
  <c r="B199" i="1"/>
  <c r="A199" i="1"/>
  <c r="L198" i="1"/>
  <c r="J198" i="1"/>
  <c r="I198" i="1"/>
  <c r="H198" i="1"/>
  <c r="G198" i="1"/>
  <c r="F198" i="1"/>
  <c r="K198" i="1" s="1"/>
  <c r="E198" i="1"/>
  <c r="D198" i="1"/>
  <c r="C198" i="1"/>
  <c r="B198" i="1"/>
  <c r="A198" i="1"/>
  <c r="L197" i="1"/>
  <c r="J197" i="1"/>
  <c r="I197" i="1"/>
  <c r="H197" i="1"/>
  <c r="G197" i="1"/>
  <c r="F197" i="1"/>
  <c r="K197" i="1" s="1"/>
  <c r="E197" i="1"/>
  <c r="D197" i="1"/>
  <c r="C197" i="1"/>
  <c r="B197" i="1"/>
  <c r="A197" i="1"/>
  <c r="L196" i="1"/>
  <c r="J196" i="1"/>
  <c r="I196" i="1"/>
  <c r="H196" i="1"/>
  <c r="G196" i="1"/>
  <c r="F196" i="1"/>
  <c r="K196" i="1" s="1"/>
  <c r="E196" i="1"/>
  <c r="D196" i="1"/>
  <c r="C196" i="1"/>
  <c r="B196" i="1"/>
  <c r="A196" i="1"/>
  <c r="L195" i="1"/>
  <c r="J195" i="1"/>
  <c r="I195" i="1"/>
  <c r="H195" i="1"/>
  <c r="G195" i="1"/>
  <c r="F195" i="1"/>
  <c r="K195" i="1" s="1"/>
  <c r="E195" i="1"/>
  <c r="D195" i="1"/>
  <c r="C195" i="1"/>
  <c r="B195" i="1"/>
  <c r="A195" i="1"/>
  <c r="L194" i="1"/>
  <c r="J194" i="1"/>
  <c r="I194" i="1"/>
  <c r="H194" i="1"/>
  <c r="G194" i="1"/>
  <c r="F194" i="1"/>
  <c r="K194" i="1" s="1"/>
  <c r="E194" i="1"/>
  <c r="D194" i="1"/>
  <c r="C194" i="1"/>
  <c r="B194" i="1"/>
  <c r="A194" i="1"/>
  <c r="L193" i="1"/>
  <c r="J193" i="1"/>
  <c r="I193" i="1"/>
  <c r="H193" i="1"/>
  <c r="G193" i="1"/>
  <c r="F193" i="1"/>
  <c r="K193" i="1" s="1"/>
  <c r="E193" i="1"/>
  <c r="D193" i="1"/>
  <c r="C193" i="1"/>
  <c r="B193" i="1"/>
  <c r="A193" i="1"/>
  <c r="L192" i="1"/>
  <c r="J192" i="1"/>
  <c r="I192" i="1"/>
  <c r="H192" i="1"/>
  <c r="G192" i="1"/>
  <c r="F192" i="1"/>
  <c r="K192" i="1" s="1"/>
  <c r="E192" i="1"/>
  <c r="D192" i="1"/>
  <c r="C192" i="1"/>
  <c r="B192" i="1"/>
  <c r="A192" i="1"/>
  <c r="L191" i="1"/>
  <c r="J191" i="1"/>
  <c r="I191" i="1"/>
  <c r="H191" i="1"/>
  <c r="G191" i="1"/>
  <c r="F191" i="1"/>
  <c r="K191" i="1" s="1"/>
  <c r="E191" i="1"/>
  <c r="D191" i="1"/>
  <c r="C191" i="1"/>
  <c r="B191" i="1"/>
  <c r="A191" i="1"/>
  <c r="L190" i="1"/>
  <c r="J190" i="1"/>
  <c r="I190" i="1"/>
  <c r="H190" i="1"/>
  <c r="G190" i="1"/>
  <c r="F190" i="1"/>
  <c r="K190" i="1" s="1"/>
  <c r="E190" i="1"/>
  <c r="D190" i="1"/>
  <c r="C190" i="1"/>
  <c r="B190" i="1"/>
  <c r="A190" i="1"/>
  <c r="L189" i="1"/>
  <c r="J189" i="1"/>
  <c r="I189" i="1"/>
  <c r="H189" i="1"/>
  <c r="G189" i="1"/>
  <c r="F189" i="1"/>
  <c r="K189" i="1" s="1"/>
  <c r="E189" i="1"/>
  <c r="D189" i="1"/>
  <c r="C189" i="1"/>
  <c r="B189" i="1"/>
  <c r="A189" i="1"/>
  <c r="L188" i="1"/>
  <c r="J188" i="1"/>
  <c r="I188" i="1"/>
  <c r="H188" i="1"/>
  <c r="G188" i="1"/>
  <c r="F188" i="1"/>
  <c r="K188" i="1" s="1"/>
  <c r="E188" i="1"/>
  <c r="D188" i="1"/>
  <c r="C188" i="1"/>
  <c r="B188" i="1"/>
  <c r="A188" i="1"/>
  <c r="L187" i="1"/>
  <c r="J187" i="1"/>
  <c r="I187" i="1"/>
  <c r="H187" i="1"/>
  <c r="G187" i="1"/>
  <c r="F187" i="1"/>
  <c r="K187" i="1" s="1"/>
  <c r="E187" i="1"/>
  <c r="D187" i="1"/>
  <c r="C187" i="1"/>
  <c r="B187" i="1"/>
  <c r="A187" i="1"/>
  <c r="L186" i="1"/>
  <c r="J186" i="1"/>
  <c r="I186" i="1"/>
  <c r="H186" i="1"/>
  <c r="G186" i="1"/>
  <c r="F186" i="1"/>
  <c r="K186" i="1" s="1"/>
  <c r="E186" i="1"/>
  <c r="D186" i="1"/>
  <c r="C186" i="1"/>
  <c r="B186" i="1"/>
  <c r="A186" i="1"/>
  <c r="L185" i="1"/>
  <c r="J185" i="1"/>
  <c r="I185" i="1"/>
  <c r="H185" i="1"/>
  <c r="G185" i="1"/>
  <c r="F185" i="1"/>
  <c r="K185" i="1" s="1"/>
  <c r="E185" i="1"/>
  <c r="D185" i="1"/>
  <c r="C185" i="1"/>
  <c r="B185" i="1"/>
  <c r="A185" i="1"/>
  <c r="L184" i="1"/>
  <c r="J184" i="1"/>
  <c r="I184" i="1"/>
  <c r="H184" i="1"/>
  <c r="G184" i="1"/>
  <c r="F184" i="1"/>
  <c r="K184" i="1" s="1"/>
  <c r="E184" i="1"/>
  <c r="D184" i="1"/>
  <c r="C184" i="1"/>
  <c r="B184" i="1"/>
  <c r="A184" i="1"/>
  <c r="L183" i="1"/>
  <c r="J183" i="1"/>
  <c r="I183" i="1"/>
  <c r="H183" i="1"/>
  <c r="G183" i="1"/>
  <c r="F183" i="1"/>
  <c r="K183" i="1" s="1"/>
  <c r="E183" i="1"/>
  <c r="D183" i="1"/>
  <c r="C183" i="1"/>
  <c r="B183" i="1"/>
  <c r="A183" i="1"/>
  <c r="L182" i="1"/>
  <c r="J182" i="1"/>
  <c r="I182" i="1"/>
  <c r="H182" i="1"/>
  <c r="G182" i="1"/>
  <c r="F182" i="1"/>
  <c r="K182" i="1" s="1"/>
  <c r="E182" i="1"/>
  <c r="D182" i="1"/>
  <c r="C182" i="1"/>
  <c r="B182" i="1"/>
  <c r="A182" i="1"/>
  <c r="L181" i="1"/>
  <c r="J181" i="1"/>
  <c r="I181" i="1"/>
  <c r="H181" i="1"/>
  <c r="G181" i="1"/>
  <c r="F181" i="1"/>
  <c r="K181" i="1" s="1"/>
  <c r="E181" i="1"/>
  <c r="D181" i="1"/>
  <c r="C181" i="1"/>
  <c r="B181" i="1"/>
  <c r="A181" i="1"/>
  <c r="L180" i="1"/>
  <c r="J180" i="1"/>
  <c r="I180" i="1"/>
  <c r="H180" i="1"/>
  <c r="G180" i="1"/>
  <c r="F180" i="1"/>
  <c r="K180" i="1" s="1"/>
  <c r="E180" i="1"/>
  <c r="D180" i="1"/>
  <c r="C180" i="1"/>
  <c r="B180" i="1"/>
  <c r="A180" i="1"/>
  <c r="L179" i="1"/>
  <c r="J179" i="1"/>
  <c r="I179" i="1"/>
  <c r="H179" i="1"/>
  <c r="G179" i="1"/>
  <c r="F179" i="1"/>
  <c r="K179" i="1" s="1"/>
  <c r="E179" i="1"/>
  <c r="D179" i="1"/>
  <c r="C179" i="1"/>
  <c r="B179" i="1"/>
  <c r="A179" i="1"/>
  <c r="L178" i="1"/>
  <c r="J178" i="1"/>
  <c r="I178" i="1"/>
  <c r="H178" i="1"/>
  <c r="G178" i="1"/>
  <c r="F178" i="1"/>
  <c r="K178" i="1" s="1"/>
  <c r="E178" i="1"/>
  <c r="D178" i="1"/>
  <c r="C178" i="1"/>
  <c r="B178" i="1"/>
  <c r="A178" i="1"/>
  <c r="L177" i="1"/>
  <c r="J177" i="1"/>
  <c r="I177" i="1"/>
  <c r="H177" i="1"/>
  <c r="G177" i="1"/>
  <c r="F177" i="1"/>
  <c r="K177" i="1" s="1"/>
  <c r="E177" i="1"/>
  <c r="D177" i="1"/>
  <c r="C177" i="1"/>
  <c r="B177" i="1"/>
  <c r="A177" i="1"/>
  <c r="L176" i="1"/>
  <c r="J176" i="1"/>
  <c r="I176" i="1"/>
  <c r="H176" i="1"/>
  <c r="G176" i="1"/>
  <c r="F176" i="1"/>
  <c r="K176" i="1" s="1"/>
  <c r="E176" i="1"/>
  <c r="D176" i="1"/>
  <c r="C176" i="1"/>
  <c r="B176" i="1"/>
  <c r="A176" i="1"/>
  <c r="L175" i="1"/>
  <c r="J175" i="1"/>
  <c r="I175" i="1"/>
  <c r="H175" i="1"/>
  <c r="G175" i="1"/>
  <c r="F175" i="1"/>
  <c r="K175" i="1" s="1"/>
  <c r="E175" i="1"/>
  <c r="D175" i="1"/>
  <c r="C175" i="1"/>
  <c r="B175" i="1"/>
  <c r="A175" i="1"/>
  <c r="L174" i="1"/>
  <c r="J174" i="1"/>
  <c r="I174" i="1"/>
  <c r="H174" i="1"/>
  <c r="G174" i="1"/>
  <c r="F174" i="1"/>
  <c r="K174" i="1" s="1"/>
  <c r="E174" i="1"/>
  <c r="D174" i="1"/>
  <c r="C174" i="1"/>
  <c r="B174" i="1"/>
  <c r="A174" i="1"/>
  <c r="L173" i="1"/>
  <c r="J173" i="1"/>
  <c r="I173" i="1"/>
  <c r="H173" i="1"/>
  <c r="G173" i="1"/>
  <c r="F173" i="1"/>
  <c r="K173" i="1" s="1"/>
  <c r="E173" i="1"/>
  <c r="D173" i="1"/>
  <c r="C173" i="1"/>
  <c r="B173" i="1"/>
  <c r="A173" i="1"/>
  <c r="L172" i="1"/>
  <c r="J172" i="1"/>
  <c r="I172" i="1"/>
  <c r="H172" i="1"/>
  <c r="G172" i="1"/>
  <c r="F172" i="1"/>
  <c r="K172" i="1" s="1"/>
  <c r="E172" i="1"/>
  <c r="D172" i="1"/>
  <c r="C172" i="1"/>
  <c r="B172" i="1"/>
  <c r="A172" i="1"/>
  <c r="L171" i="1"/>
  <c r="J171" i="1"/>
  <c r="I171" i="1"/>
  <c r="H171" i="1"/>
  <c r="G171" i="1"/>
  <c r="F171" i="1"/>
  <c r="K171" i="1" s="1"/>
  <c r="E171" i="1"/>
  <c r="D171" i="1"/>
  <c r="C171" i="1"/>
  <c r="B171" i="1"/>
  <c r="A171" i="1"/>
  <c r="L170" i="1"/>
  <c r="J170" i="1"/>
  <c r="I170" i="1"/>
  <c r="H170" i="1"/>
  <c r="G170" i="1"/>
  <c r="F170" i="1"/>
  <c r="K170" i="1" s="1"/>
  <c r="E170" i="1"/>
  <c r="D170" i="1"/>
  <c r="C170" i="1"/>
  <c r="B170" i="1"/>
  <c r="A170" i="1"/>
  <c r="L169" i="1"/>
  <c r="J169" i="1"/>
  <c r="I169" i="1"/>
  <c r="H169" i="1"/>
  <c r="G169" i="1"/>
  <c r="F169" i="1"/>
  <c r="K169" i="1" s="1"/>
  <c r="E169" i="1"/>
  <c r="D169" i="1"/>
  <c r="C169" i="1"/>
  <c r="B169" i="1"/>
  <c r="A169" i="1"/>
  <c r="L168" i="1"/>
  <c r="J168" i="1"/>
  <c r="I168" i="1"/>
  <c r="H168" i="1"/>
  <c r="G168" i="1"/>
  <c r="F168" i="1"/>
  <c r="K168" i="1" s="1"/>
  <c r="E168" i="1"/>
  <c r="D168" i="1"/>
  <c r="C168" i="1"/>
  <c r="B168" i="1"/>
  <c r="A168" i="1"/>
  <c r="L167" i="1"/>
  <c r="J167" i="1"/>
  <c r="I167" i="1"/>
  <c r="H167" i="1"/>
  <c r="G167" i="1"/>
  <c r="F167" i="1"/>
  <c r="K167" i="1" s="1"/>
  <c r="E167" i="1"/>
  <c r="D167" i="1"/>
  <c r="C167" i="1"/>
  <c r="B167" i="1"/>
  <c r="A167" i="1"/>
  <c r="L166" i="1"/>
  <c r="J166" i="1"/>
  <c r="I166" i="1"/>
  <c r="H166" i="1"/>
  <c r="G166" i="1"/>
  <c r="F166" i="1"/>
  <c r="K166" i="1" s="1"/>
  <c r="E166" i="1"/>
  <c r="D166" i="1"/>
  <c r="C166" i="1"/>
  <c r="B166" i="1"/>
  <c r="A166" i="1"/>
  <c r="L165" i="1"/>
  <c r="J165" i="1"/>
  <c r="I165" i="1"/>
  <c r="H165" i="1"/>
  <c r="G165" i="1"/>
  <c r="F165" i="1"/>
  <c r="K165" i="1" s="1"/>
  <c r="E165" i="1"/>
  <c r="D165" i="1"/>
  <c r="C165" i="1"/>
  <c r="B165" i="1"/>
  <c r="A165" i="1"/>
  <c r="L164" i="1"/>
  <c r="J164" i="1"/>
  <c r="I164" i="1"/>
  <c r="H164" i="1"/>
  <c r="G164" i="1"/>
  <c r="F164" i="1"/>
  <c r="K164" i="1" s="1"/>
  <c r="E164" i="1"/>
  <c r="D164" i="1"/>
  <c r="C164" i="1"/>
  <c r="B164" i="1"/>
  <c r="A164" i="1"/>
  <c r="L163" i="1"/>
  <c r="J163" i="1"/>
  <c r="I163" i="1"/>
  <c r="H163" i="1"/>
  <c r="G163" i="1"/>
  <c r="F163" i="1"/>
  <c r="K163" i="1" s="1"/>
  <c r="E163" i="1"/>
  <c r="D163" i="1"/>
  <c r="C163" i="1"/>
  <c r="B163" i="1"/>
  <c r="A163" i="1"/>
  <c r="L162" i="1"/>
  <c r="J162" i="1"/>
  <c r="I162" i="1"/>
  <c r="H162" i="1"/>
  <c r="G162" i="1"/>
  <c r="F162" i="1"/>
  <c r="K162" i="1" s="1"/>
  <c r="E162" i="1"/>
  <c r="D162" i="1"/>
  <c r="C162" i="1"/>
  <c r="B162" i="1"/>
  <c r="A162" i="1"/>
  <c r="L161" i="1"/>
  <c r="J161" i="1"/>
  <c r="I161" i="1"/>
  <c r="H161" i="1"/>
  <c r="G161" i="1"/>
  <c r="F161" i="1"/>
  <c r="K161" i="1" s="1"/>
  <c r="E161" i="1"/>
  <c r="D161" i="1"/>
  <c r="C161" i="1"/>
  <c r="B161" i="1"/>
  <c r="A161" i="1"/>
  <c r="L160" i="1"/>
  <c r="J160" i="1"/>
  <c r="I160" i="1"/>
  <c r="H160" i="1"/>
  <c r="G160" i="1"/>
  <c r="F160" i="1"/>
  <c r="K160" i="1" s="1"/>
  <c r="E160" i="1"/>
  <c r="D160" i="1"/>
  <c r="C160" i="1"/>
  <c r="B160" i="1"/>
  <c r="A160" i="1"/>
  <c r="L159" i="1"/>
  <c r="J159" i="1"/>
  <c r="I159" i="1"/>
  <c r="H159" i="1"/>
  <c r="G159" i="1"/>
  <c r="F159" i="1"/>
  <c r="K159" i="1" s="1"/>
  <c r="E159" i="1"/>
  <c r="D159" i="1"/>
  <c r="C159" i="1"/>
  <c r="B159" i="1"/>
  <c r="A159" i="1"/>
  <c r="L158" i="1"/>
  <c r="J158" i="1"/>
  <c r="I158" i="1"/>
  <c r="H158" i="1"/>
  <c r="G158" i="1"/>
  <c r="F158" i="1"/>
  <c r="K158" i="1" s="1"/>
  <c r="E158" i="1"/>
  <c r="D158" i="1"/>
  <c r="C158" i="1"/>
  <c r="B158" i="1"/>
  <c r="A158" i="1"/>
  <c r="L157" i="1"/>
  <c r="J157" i="1"/>
  <c r="I157" i="1"/>
  <c r="H157" i="1"/>
  <c r="G157" i="1"/>
  <c r="F157" i="1"/>
  <c r="K157" i="1" s="1"/>
  <c r="E157" i="1"/>
  <c r="D157" i="1"/>
  <c r="C157" i="1"/>
  <c r="B157" i="1"/>
  <c r="A157" i="1"/>
  <c r="L156" i="1"/>
  <c r="J156" i="1"/>
  <c r="I156" i="1"/>
  <c r="H156" i="1"/>
  <c r="G156" i="1"/>
  <c r="F156" i="1"/>
  <c r="K156" i="1" s="1"/>
  <c r="E156" i="1"/>
  <c r="D156" i="1"/>
  <c r="C156" i="1"/>
  <c r="B156" i="1"/>
  <c r="A156" i="1"/>
  <c r="L155" i="1"/>
  <c r="J155" i="1"/>
  <c r="I155" i="1"/>
  <c r="H155" i="1"/>
  <c r="G155" i="1"/>
  <c r="F155" i="1"/>
  <c r="K155" i="1" s="1"/>
  <c r="E155" i="1"/>
  <c r="D155" i="1"/>
  <c r="C155" i="1"/>
  <c r="B155" i="1"/>
  <c r="A155" i="1"/>
  <c r="L154" i="1"/>
  <c r="J154" i="1"/>
  <c r="I154" i="1"/>
  <c r="H154" i="1"/>
  <c r="G154" i="1"/>
  <c r="F154" i="1"/>
  <c r="K154" i="1" s="1"/>
  <c r="E154" i="1"/>
  <c r="D154" i="1"/>
  <c r="C154" i="1"/>
  <c r="B154" i="1"/>
  <c r="A154" i="1"/>
  <c r="L153" i="1"/>
  <c r="J153" i="1"/>
  <c r="I153" i="1"/>
  <c r="H153" i="1"/>
  <c r="G153" i="1"/>
  <c r="F153" i="1"/>
  <c r="K153" i="1" s="1"/>
  <c r="E153" i="1"/>
  <c r="D153" i="1"/>
  <c r="C153" i="1"/>
  <c r="B153" i="1"/>
  <c r="A153" i="1"/>
  <c r="L152" i="1"/>
  <c r="J152" i="1"/>
  <c r="I152" i="1"/>
  <c r="H152" i="1"/>
  <c r="G152" i="1"/>
  <c r="F152" i="1"/>
  <c r="K152" i="1" s="1"/>
  <c r="E152" i="1"/>
  <c r="D152" i="1"/>
  <c r="C152" i="1"/>
  <c r="B152" i="1"/>
  <c r="A152" i="1"/>
  <c r="L151" i="1"/>
  <c r="J151" i="1"/>
  <c r="I151" i="1"/>
  <c r="H151" i="1"/>
  <c r="G151" i="1"/>
  <c r="F151" i="1"/>
  <c r="K151" i="1" s="1"/>
  <c r="E151" i="1"/>
  <c r="D151" i="1"/>
  <c r="C151" i="1"/>
  <c r="B151" i="1"/>
  <c r="A151" i="1"/>
  <c r="L150" i="1"/>
  <c r="J150" i="1"/>
  <c r="I150" i="1"/>
  <c r="H150" i="1"/>
  <c r="G150" i="1"/>
  <c r="F150" i="1"/>
  <c r="K150" i="1" s="1"/>
  <c r="E150" i="1"/>
  <c r="D150" i="1"/>
  <c r="C150" i="1"/>
  <c r="B150" i="1"/>
  <c r="A150" i="1"/>
  <c r="L149" i="1"/>
  <c r="J149" i="1"/>
  <c r="I149" i="1"/>
  <c r="H149" i="1"/>
  <c r="G149" i="1"/>
  <c r="F149" i="1"/>
  <c r="K149" i="1" s="1"/>
  <c r="E149" i="1"/>
  <c r="D149" i="1"/>
  <c r="C149" i="1"/>
  <c r="B149" i="1"/>
  <c r="A149" i="1"/>
  <c r="L148" i="1"/>
  <c r="J148" i="1"/>
  <c r="I148" i="1"/>
  <c r="H148" i="1"/>
  <c r="G148" i="1"/>
  <c r="F148" i="1"/>
  <c r="K148" i="1" s="1"/>
  <c r="E148" i="1"/>
  <c r="D148" i="1"/>
  <c r="C148" i="1"/>
  <c r="B148" i="1"/>
  <c r="A148" i="1"/>
  <c r="L147" i="1"/>
  <c r="J147" i="1"/>
  <c r="I147" i="1"/>
  <c r="H147" i="1"/>
  <c r="G147" i="1"/>
  <c r="F147" i="1"/>
  <c r="K147" i="1" s="1"/>
  <c r="E147" i="1"/>
  <c r="D147" i="1"/>
  <c r="C147" i="1"/>
  <c r="B147" i="1"/>
  <c r="A147" i="1"/>
  <c r="L146" i="1"/>
  <c r="J146" i="1"/>
  <c r="I146" i="1"/>
  <c r="H146" i="1"/>
  <c r="G146" i="1"/>
  <c r="F146" i="1"/>
  <c r="K146" i="1" s="1"/>
  <c r="E146" i="1"/>
  <c r="D146" i="1"/>
  <c r="C146" i="1"/>
  <c r="B146" i="1"/>
  <c r="A146" i="1"/>
  <c r="L145" i="1"/>
  <c r="J145" i="1"/>
  <c r="I145" i="1"/>
  <c r="H145" i="1"/>
  <c r="G145" i="1"/>
  <c r="F145" i="1"/>
  <c r="K145" i="1" s="1"/>
  <c r="E145" i="1"/>
  <c r="D145" i="1"/>
  <c r="C145" i="1"/>
  <c r="B145" i="1"/>
  <c r="A145" i="1"/>
  <c r="L144" i="1"/>
  <c r="J144" i="1"/>
  <c r="I144" i="1"/>
  <c r="H144" i="1"/>
  <c r="G144" i="1"/>
  <c r="F144" i="1"/>
  <c r="K144" i="1" s="1"/>
  <c r="E144" i="1"/>
  <c r="D144" i="1"/>
  <c r="C144" i="1"/>
  <c r="B144" i="1"/>
  <c r="A144" i="1"/>
  <c r="L143" i="1"/>
  <c r="J143" i="1"/>
  <c r="I143" i="1"/>
  <c r="H143" i="1"/>
  <c r="G143" i="1"/>
  <c r="F143" i="1"/>
  <c r="K143" i="1" s="1"/>
  <c r="E143" i="1"/>
  <c r="D143" i="1"/>
  <c r="C143" i="1"/>
  <c r="B143" i="1"/>
  <c r="A143" i="1"/>
  <c r="L142" i="1"/>
  <c r="J142" i="1"/>
  <c r="I142" i="1"/>
  <c r="H142" i="1"/>
  <c r="G142" i="1"/>
  <c r="F142" i="1"/>
  <c r="K142" i="1" s="1"/>
  <c r="E142" i="1"/>
  <c r="D142" i="1"/>
  <c r="C142" i="1"/>
  <c r="B142" i="1"/>
  <c r="A142" i="1"/>
  <c r="L141" i="1"/>
  <c r="J141" i="1"/>
  <c r="I141" i="1"/>
  <c r="H141" i="1"/>
  <c r="G141" i="1"/>
  <c r="F141" i="1"/>
  <c r="K141" i="1" s="1"/>
  <c r="E141" i="1"/>
  <c r="D141" i="1"/>
  <c r="C141" i="1"/>
  <c r="B141" i="1"/>
  <c r="A141" i="1"/>
  <c r="L140" i="1"/>
  <c r="J140" i="1"/>
  <c r="I140" i="1"/>
  <c r="H140" i="1"/>
  <c r="G140" i="1"/>
  <c r="F140" i="1"/>
  <c r="K140" i="1" s="1"/>
  <c r="E140" i="1"/>
  <c r="D140" i="1"/>
  <c r="C140" i="1"/>
  <c r="B140" i="1"/>
  <c r="A140" i="1"/>
  <c r="L139" i="1"/>
  <c r="J139" i="1"/>
  <c r="I139" i="1"/>
  <c r="H139" i="1"/>
  <c r="G139" i="1"/>
  <c r="F139" i="1"/>
  <c r="K139" i="1" s="1"/>
  <c r="E139" i="1"/>
  <c r="D139" i="1"/>
  <c r="C139" i="1"/>
  <c r="B139" i="1"/>
  <c r="A139" i="1"/>
  <c r="L138" i="1"/>
  <c r="J138" i="1"/>
  <c r="I138" i="1"/>
  <c r="H138" i="1"/>
  <c r="G138" i="1"/>
  <c r="F138" i="1"/>
  <c r="K138" i="1" s="1"/>
  <c r="E138" i="1"/>
  <c r="D138" i="1"/>
  <c r="C138" i="1"/>
  <c r="B138" i="1"/>
  <c r="A138" i="1"/>
  <c r="L137" i="1"/>
  <c r="J137" i="1"/>
  <c r="I137" i="1"/>
  <c r="H137" i="1"/>
  <c r="G137" i="1"/>
  <c r="F137" i="1"/>
  <c r="K137" i="1" s="1"/>
  <c r="E137" i="1"/>
  <c r="D137" i="1"/>
  <c r="C137" i="1"/>
  <c r="B137" i="1"/>
  <c r="A137" i="1"/>
  <c r="L136" i="1"/>
  <c r="J136" i="1"/>
  <c r="I136" i="1"/>
  <c r="H136" i="1"/>
  <c r="G136" i="1"/>
  <c r="F136" i="1"/>
  <c r="K136" i="1" s="1"/>
  <c r="E136" i="1"/>
  <c r="D136" i="1"/>
  <c r="C136" i="1"/>
  <c r="B136" i="1"/>
  <c r="A136" i="1"/>
  <c r="L135" i="1"/>
  <c r="J135" i="1"/>
  <c r="I135" i="1"/>
  <c r="H135" i="1"/>
  <c r="G135" i="1"/>
  <c r="F135" i="1"/>
  <c r="K135" i="1" s="1"/>
  <c r="E135" i="1"/>
  <c r="D135" i="1"/>
  <c r="C135" i="1"/>
  <c r="B135" i="1"/>
  <c r="A135" i="1"/>
  <c r="L134" i="1"/>
  <c r="J134" i="1"/>
  <c r="I134" i="1"/>
  <c r="H134" i="1"/>
  <c r="G134" i="1"/>
  <c r="F134" i="1"/>
  <c r="K134" i="1" s="1"/>
  <c r="E134" i="1"/>
  <c r="D134" i="1"/>
  <c r="C134" i="1"/>
  <c r="B134" i="1"/>
  <c r="A134" i="1"/>
  <c r="L133" i="1"/>
  <c r="J133" i="1"/>
  <c r="I133" i="1"/>
  <c r="H133" i="1"/>
  <c r="G133" i="1"/>
  <c r="F133" i="1"/>
  <c r="K133" i="1" s="1"/>
  <c r="E133" i="1"/>
  <c r="D133" i="1"/>
  <c r="C133" i="1"/>
  <c r="B133" i="1"/>
  <c r="A133" i="1"/>
  <c r="L132" i="1"/>
  <c r="J132" i="1"/>
  <c r="I132" i="1"/>
  <c r="H132" i="1"/>
  <c r="G132" i="1"/>
  <c r="F132" i="1"/>
  <c r="K132" i="1" s="1"/>
  <c r="E132" i="1"/>
  <c r="D132" i="1"/>
  <c r="C132" i="1"/>
  <c r="B132" i="1"/>
  <c r="A132" i="1"/>
  <c r="L131" i="1"/>
  <c r="J131" i="1"/>
  <c r="I131" i="1"/>
  <c r="H131" i="1"/>
  <c r="G131" i="1"/>
  <c r="F131" i="1"/>
  <c r="K131" i="1" s="1"/>
  <c r="E131" i="1"/>
  <c r="D131" i="1"/>
  <c r="C131" i="1"/>
  <c r="B131" i="1"/>
  <c r="A131" i="1"/>
  <c r="L130" i="1"/>
  <c r="J130" i="1"/>
  <c r="I130" i="1"/>
  <c r="H130" i="1"/>
  <c r="G130" i="1"/>
  <c r="F130" i="1"/>
  <c r="K130" i="1" s="1"/>
  <c r="E130" i="1"/>
  <c r="D130" i="1"/>
  <c r="C130" i="1"/>
  <c r="B130" i="1"/>
  <c r="A130" i="1"/>
  <c r="L129" i="1"/>
  <c r="J129" i="1"/>
  <c r="I129" i="1"/>
  <c r="H129" i="1"/>
  <c r="G129" i="1"/>
  <c r="F129" i="1"/>
  <c r="K129" i="1" s="1"/>
  <c r="E129" i="1"/>
  <c r="D129" i="1"/>
  <c r="C129" i="1"/>
  <c r="B129" i="1"/>
  <c r="A129" i="1"/>
  <c r="L128" i="1"/>
  <c r="J128" i="1"/>
  <c r="I128" i="1"/>
  <c r="H128" i="1"/>
  <c r="G128" i="1"/>
  <c r="F128" i="1"/>
  <c r="K128" i="1" s="1"/>
  <c r="E128" i="1"/>
  <c r="D128" i="1"/>
  <c r="C128" i="1"/>
  <c r="B128" i="1"/>
  <c r="A128" i="1"/>
  <c r="L127" i="1"/>
  <c r="J127" i="1"/>
  <c r="I127" i="1"/>
  <c r="H127" i="1"/>
  <c r="G127" i="1"/>
  <c r="F127" i="1"/>
  <c r="K127" i="1" s="1"/>
  <c r="E127" i="1"/>
  <c r="D127" i="1"/>
  <c r="C127" i="1"/>
  <c r="B127" i="1"/>
  <c r="A127" i="1"/>
  <c r="L126" i="1"/>
  <c r="J126" i="1"/>
  <c r="I126" i="1"/>
  <c r="H126" i="1"/>
  <c r="G126" i="1"/>
  <c r="F126" i="1"/>
  <c r="K126" i="1" s="1"/>
  <c r="E126" i="1"/>
  <c r="D126" i="1"/>
  <c r="C126" i="1"/>
  <c r="B126" i="1"/>
  <c r="A126" i="1"/>
  <c r="L125" i="1"/>
  <c r="J125" i="1"/>
  <c r="I125" i="1"/>
  <c r="H125" i="1"/>
  <c r="G125" i="1"/>
  <c r="F125" i="1"/>
  <c r="K125" i="1" s="1"/>
  <c r="E125" i="1"/>
  <c r="D125" i="1"/>
  <c r="C125" i="1"/>
  <c r="B125" i="1"/>
  <c r="A125" i="1"/>
  <c r="L124" i="1"/>
  <c r="J124" i="1"/>
  <c r="I124" i="1"/>
  <c r="H124" i="1"/>
  <c r="G124" i="1"/>
  <c r="F124" i="1"/>
  <c r="K124" i="1" s="1"/>
  <c r="E124" i="1"/>
  <c r="D124" i="1"/>
  <c r="C124" i="1"/>
  <c r="B124" i="1"/>
  <c r="A124" i="1"/>
  <c r="L123" i="1"/>
  <c r="J123" i="1"/>
  <c r="I123" i="1"/>
  <c r="H123" i="1"/>
  <c r="G123" i="1"/>
  <c r="F123" i="1"/>
  <c r="K123" i="1" s="1"/>
  <c r="E123" i="1"/>
  <c r="D123" i="1"/>
  <c r="C123" i="1"/>
  <c r="B123" i="1"/>
  <c r="A123" i="1"/>
  <c r="L122" i="1"/>
  <c r="J122" i="1"/>
  <c r="I122" i="1"/>
  <c r="H122" i="1"/>
  <c r="G122" i="1"/>
  <c r="F122" i="1"/>
  <c r="K122" i="1" s="1"/>
  <c r="E122" i="1"/>
  <c r="D122" i="1"/>
  <c r="C122" i="1"/>
  <c r="B122" i="1"/>
  <c r="A122" i="1"/>
  <c r="L121" i="1"/>
  <c r="J121" i="1"/>
  <c r="I121" i="1"/>
  <c r="H121" i="1"/>
  <c r="G121" i="1"/>
  <c r="F121" i="1"/>
  <c r="K121" i="1" s="1"/>
  <c r="E121" i="1"/>
  <c r="D121" i="1"/>
  <c r="C121" i="1"/>
  <c r="B121" i="1"/>
  <c r="A121" i="1"/>
  <c r="L120" i="1"/>
  <c r="J120" i="1"/>
  <c r="I120" i="1"/>
  <c r="H120" i="1"/>
  <c r="G120" i="1"/>
  <c r="F120" i="1"/>
  <c r="K120" i="1" s="1"/>
  <c r="E120" i="1"/>
  <c r="D120" i="1"/>
  <c r="C120" i="1"/>
  <c r="B120" i="1"/>
  <c r="A120" i="1"/>
  <c r="L119" i="1"/>
  <c r="J119" i="1"/>
  <c r="I119" i="1"/>
  <c r="H119" i="1"/>
  <c r="G119" i="1"/>
  <c r="F119" i="1"/>
  <c r="K119" i="1" s="1"/>
  <c r="E119" i="1"/>
  <c r="D119" i="1"/>
  <c r="C119" i="1"/>
  <c r="B119" i="1"/>
  <c r="A119" i="1"/>
  <c r="L118" i="1"/>
  <c r="J118" i="1"/>
  <c r="I118" i="1"/>
  <c r="H118" i="1"/>
  <c r="G118" i="1"/>
  <c r="F118" i="1"/>
  <c r="K118" i="1" s="1"/>
  <c r="E118" i="1"/>
  <c r="D118" i="1"/>
  <c r="C118" i="1"/>
  <c r="B118" i="1"/>
  <c r="A118" i="1"/>
  <c r="L117" i="1"/>
  <c r="J117" i="1"/>
  <c r="I117" i="1"/>
  <c r="H117" i="1"/>
  <c r="G117" i="1"/>
  <c r="F117" i="1"/>
  <c r="K117" i="1" s="1"/>
  <c r="E117" i="1"/>
  <c r="D117" i="1"/>
  <c r="C117" i="1"/>
  <c r="B117" i="1"/>
  <c r="A117" i="1"/>
  <c r="L116" i="1"/>
  <c r="J116" i="1"/>
  <c r="I116" i="1"/>
  <c r="H116" i="1"/>
  <c r="G116" i="1"/>
  <c r="F116" i="1"/>
  <c r="K116" i="1" s="1"/>
  <c r="E116" i="1"/>
  <c r="D116" i="1"/>
  <c r="C116" i="1"/>
  <c r="B116" i="1"/>
  <c r="A116" i="1"/>
  <c r="L115" i="1"/>
  <c r="J115" i="1"/>
  <c r="I115" i="1"/>
  <c r="H115" i="1"/>
  <c r="G115" i="1"/>
  <c r="F115" i="1"/>
  <c r="K115" i="1" s="1"/>
  <c r="E115" i="1"/>
  <c r="D115" i="1"/>
  <c r="C115" i="1"/>
  <c r="B115" i="1"/>
  <c r="A115" i="1"/>
  <c r="L114" i="1"/>
  <c r="J114" i="1"/>
  <c r="I114" i="1"/>
  <c r="H114" i="1"/>
  <c r="G114" i="1"/>
  <c r="F114" i="1"/>
  <c r="K114" i="1" s="1"/>
  <c r="E114" i="1"/>
  <c r="D114" i="1"/>
  <c r="C114" i="1"/>
  <c r="B114" i="1"/>
  <c r="A114" i="1"/>
  <c r="L113" i="1"/>
  <c r="J113" i="1"/>
  <c r="I113" i="1"/>
  <c r="H113" i="1"/>
  <c r="G113" i="1"/>
  <c r="F113" i="1"/>
  <c r="K113" i="1" s="1"/>
  <c r="E113" i="1"/>
  <c r="D113" i="1"/>
  <c r="C113" i="1"/>
  <c r="B113" i="1"/>
  <c r="A113" i="1"/>
  <c r="L112" i="1"/>
  <c r="J112" i="1"/>
  <c r="I112" i="1"/>
  <c r="H112" i="1"/>
  <c r="G112" i="1"/>
  <c r="F112" i="1"/>
  <c r="K112" i="1" s="1"/>
  <c r="E112" i="1"/>
  <c r="D112" i="1"/>
  <c r="C112" i="1"/>
  <c r="B112" i="1"/>
  <c r="A112" i="1"/>
  <c r="L111" i="1"/>
  <c r="J111" i="1"/>
  <c r="I111" i="1"/>
  <c r="H111" i="1"/>
  <c r="G111" i="1"/>
  <c r="F111" i="1"/>
  <c r="K111" i="1" s="1"/>
  <c r="E111" i="1"/>
  <c r="D111" i="1"/>
  <c r="C111" i="1"/>
  <c r="B111" i="1"/>
  <c r="A111" i="1"/>
  <c r="L110" i="1"/>
  <c r="J110" i="1"/>
  <c r="I110" i="1"/>
  <c r="H110" i="1"/>
  <c r="G110" i="1"/>
  <c r="F110" i="1"/>
  <c r="K110" i="1" s="1"/>
  <c r="E110" i="1"/>
  <c r="D110" i="1"/>
  <c r="C110" i="1"/>
  <c r="B110" i="1"/>
  <c r="A110" i="1"/>
  <c r="L109" i="1"/>
  <c r="J109" i="1"/>
  <c r="I109" i="1"/>
  <c r="H109" i="1"/>
  <c r="G109" i="1"/>
  <c r="F109" i="1"/>
  <c r="K109" i="1" s="1"/>
  <c r="E109" i="1"/>
  <c r="D109" i="1"/>
  <c r="C109" i="1"/>
  <c r="B109" i="1"/>
  <c r="A109" i="1"/>
  <c r="L108" i="1"/>
  <c r="J108" i="1"/>
  <c r="I108" i="1"/>
  <c r="H108" i="1"/>
  <c r="G108" i="1"/>
  <c r="F108" i="1"/>
  <c r="K108" i="1" s="1"/>
  <c r="E108" i="1"/>
  <c r="D108" i="1"/>
  <c r="C108" i="1"/>
  <c r="B108" i="1"/>
  <c r="A108" i="1"/>
  <c r="L107" i="1"/>
  <c r="J107" i="1"/>
  <c r="I107" i="1"/>
  <c r="H107" i="1"/>
  <c r="G107" i="1"/>
  <c r="F107" i="1"/>
  <c r="K107" i="1" s="1"/>
  <c r="E107" i="1"/>
  <c r="D107" i="1"/>
  <c r="C107" i="1"/>
  <c r="B107" i="1"/>
  <c r="A107" i="1"/>
  <c r="L106" i="1"/>
  <c r="J106" i="1"/>
  <c r="I106" i="1"/>
  <c r="H106" i="1"/>
  <c r="G106" i="1"/>
  <c r="F106" i="1"/>
  <c r="K106" i="1" s="1"/>
  <c r="E106" i="1"/>
  <c r="D106" i="1"/>
  <c r="C106" i="1"/>
  <c r="B106" i="1"/>
  <c r="A106" i="1"/>
  <c r="L105" i="1"/>
  <c r="J105" i="1"/>
  <c r="I105" i="1"/>
  <c r="H105" i="1"/>
  <c r="G105" i="1"/>
  <c r="F105" i="1"/>
  <c r="K105" i="1" s="1"/>
  <c r="E105" i="1"/>
  <c r="D105" i="1"/>
  <c r="C105" i="1"/>
  <c r="B105" i="1"/>
  <c r="A105" i="1"/>
  <c r="L104" i="1"/>
  <c r="J104" i="1"/>
  <c r="I104" i="1"/>
  <c r="H104" i="1"/>
  <c r="G104" i="1"/>
  <c r="F104" i="1"/>
  <c r="K104" i="1" s="1"/>
  <c r="E104" i="1"/>
  <c r="D104" i="1"/>
  <c r="C104" i="1"/>
  <c r="B104" i="1"/>
  <c r="A104" i="1"/>
  <c r="L103" i="1"/>
  <c r="J103" i="1"/>
  <c r="I103" i="1"/>
  <c r="H103" i="1"/>
  <c r="G103" i="1"/>
  <c r="F103" i="1"/>
  <c r="K103" i="1" s="1"/>
  <c r="E103" i="1"/>
  <c r="D103" i="1"/>
  <c r="C103" i="1"/>
  <c r="B103" i="1"/>
  <c r="A103" i="1"/>
  <c r="L102" i="1"/>
  <c r="J102" i="1"/>
  <c r="I102" i="1"/>
  <c r="H102" i="1"/>
  <c r="G102" i="1"/>
  <c r="F102" i="1"/>
  <c r="K102" i="1" s="1"/>
  <c r="E102" i="1"/>
  <c r="D102" i="1"/>
  <c r="C102" i="1"/>
  <c r="B102" i="1"/>
  <c r="A102" i="1"/>
  <c r="L101" i="1"/>
  <c r="J101" i="1"/>
  <c r="I101" i="1"/>
  <c r="H101" i="1"/>
  <c r="G101" i="1"/>
  <c r="F101" i="1"/>
  <c r="K101" i="1" s="1"/>
  <c r="E101" i="1"/>
  <c r="D101" i="1"/>
  <c r="C101" i="1"/>
  <c r="B101" i="1"/>
  <c r="A101" i="1"/>
  <c r="L100" i="1"/>
  <c r="J100" i="1"/>
  <c r="I100" i="1"/>
  <c r="H100" i="1"/>
  <c r="G100" i="1"/>
  <c r="F100" i="1"/>
  <c r="K100" i="1" s="1"/>
  <c r="E100" i="1"/>
  <c r="D100" i="1"/>
  <c r="C100" i="1"/>
  <c r="B100" i="1"/>
  <c r="A100" i="1"/>
  <c r="L99" i="1"/>
  <c r="J99" i="1"/>
  <c r="I99" i="1"/>
  <c r="H99" i="1"/>
  <c r="G99" i="1"/>
  <c r="F99" i="1"/>
  <c r="K99" i="1" s="1"/>
  <c r="E99" i="1"/>
  <c r="D99" i="1"/>
  <c r="C99" i="1"/>
  <c r="B99" i="1"/>
  <c r="A99" i="1"/>
  <c r="L98" i="1"/>
  <c r="J98" i="1"/>
  <c r="I98" i="1"/>
  <c r="H98" i="1"/>
  <c r="G98" i="1"/>
  <c r="F98" i="1"/>
  <c r="K98" i="1" s="1"/>
  <c r="E98" i="1"/>
  <c r="D98" i="1"/>
  <c r="C98" i="1"/>
  <c r="B98" i="1"/>
  <c r="A98" i="1"/>
  <c r="L97" i="1"/>
  <c r="J97" i="1"/>
  <c r="I97" i="1"/>
  <c r="H97" i="1"/>
  <c r="G97" i="1"/>
  <c r="F97" i="1"/>
  <c r="K97" i="1" s="1"/>
  <c r="E97" i="1"/>
  <c r="D97" i="1"/>
  <c r="C97" i="1"/>
  <c r="B97" i="1"/>
  <c r="A97" i="1"/>
  <c r="L96" i="1"/>
  <c r="J96" i="1"/>
  <c r="I96" i="1"/>
  <c r="H96" i="1"/>
  <c r="G96" i="1"/>
  <c r="F96" i="1"/>
  <c r="K96" i="1" s="1"/>
  <c r="E96" i="1"/>
  <c r="D96" i="1"/>
  <c r="C96" i="1"/>
  <c r="B96" i="1"/>
  <c r="A96" i="1"/>
  <c r="L95" i="1"/>
  <c r="J95" i="1"/>
  <c r="I95" i="1"/>
  <c r="H95" i="1"/>
  <c r="G95" i="1"/>
  <c r="F95" i="1"/>
  <c r="K95" i="1" s="1"/>
  <c r="E95" i="1"/>
  <c r="D95" i="1"/>
  <c r="C95" i="1"/>
  <c r="B95" i="1"/>
  <c r="A95" i="1"/>
  <c r="L94" i="1"/>
  <c r="J94" i="1"/>
  <c r="I94" i="1"/>
  <c r="H94" i="1"/>
  <c r="G94" i="1"/>
  <c r="F94" i="1"/>
  <c r="K94" i="1" s="1"/>
  <c r="E94" i="1"/>
  <c r="D94" i="1"/>
  <c r="C94" i="1"/>
  <c r="B94" i="1"/>
  <c r="A94" i="1"/>
  <c r="L93" i="1"/>
  <c r="J93" i="1"/>
  <c r="I93" i="1"/>
  <c r="H93" i="1"/>
  <c r="G93" i="1"/>
  <c r="F93" i="1"/>
  <c r="K93" i="1" s="1"/>
  <c r="E93" i="1"/>
  <c r="D93" i="1"/>
  <c r="C93" i="1"/>
  <c r="B93" i="1"/>
  <c r="A93" i="1"/>
  <c r="L92" i="1"/>
  <c r="J92" i="1"/>
  <c r="I92" i="1"/>
  <c r="H92" i="1"/>
  <c r="G92" i="1"/>
  <c r="F92" i="1"/>
  <c r="K92" i="1" s="1"/>
  <c r="E92" i="1"/>
  <c r="D92" i="1"/>
  <c r="C92" i="1"/>
  <c r="B92" i="1"/>
  <c r="A92" i="1"/>
  <c r="L91" i="1"/>
  <c r="J91" i="1"/>
  <c r="I91" i="1"/>
  <c r="H91" i="1"/>
  <c r="G91" i="1"/>
  <c r="F91" i="1"/>
  <c r="K91" i="1" s="1"/>
  <c r="E91" i="1"/>
  <c r="D91" i="1"/>
  <c r="C91" i="1"/>
  <c r="B91" i="1"/>
  <c r="A91" i="1"/>
  <c r="L90" i="1"/>
  <c r="J90" i="1"/>
  <c r="I90" i="1"/>
  <c r="H90" i="1"/>
  <c r="G90" i="1"/>
  <c r="F90" i="1"/>
  <c r="K90" i="1" s="1"/>
  <c r="E90" i="1"/>
  <c r="D90" i="1"/>
  <c r="C90" i="1"/>
  <c r="B90" i="1"/>
  <c r="A90" i="1"/>
  <c r="L89" i="1"/>
  <c r="J89" i="1"/>
  <c r="I89" i="1"/>
  <c r="H89" i="1"/>
  <c r="G89" i="1"/>
  <c r="F89" i="1"/>
  <c r="K89" i="1" s="1"/>
  <c r="E89" i="1"/>
  <c r="D89" i="1"/>
  <c r="C89" i="1"/>
  <c r="B89" i="1"/>
  <c r="A89" i="1"/>
  <c r="L88" i="1"/>
  <c r="J88" i="1"/>
  <c r="I88" i="1"/>
  <c r="H88" i="1"/>
  <c r="G88" i="1"/>
  <c r="F88" i="1"/>
  <c r="K88" i="1" s="1"/>
  <c r="E88" i="1"/>
  <c r="D88" i="1"/>
  <c r="C88" i="1"/>
  <c r="B88" i="1"/>
  <c r="A88" i="1"/>
  <c r="L87" i="1"/>
  <c r="J87" i="1"/>
  <c r="I87" i="1"/>
  <c r="H87" i="1"/>
  <c r="G87" i="1"/>
  <c r="F87" i="1"/>
  <c r="K87" i="1" s="1"/>
  <c r="E87" i="1"/>
  <c r="D87" i="1"/>
  <c r="C87" i="1"/>
  <c r="B87" i="1"/>
  <c r="A87" i="1"/>
  <c r="L86" i="1"/>
  <c r="J86" i="1"/>
  <c r="I86" i="1"/>
  <c r="H86" i="1"/>
  <c r="G86" i="1"/>
  <c r="F86" i="1"/>
  <c r="K86" i="1" s="1"/>
  <c r="E86" i="1"/>
  <c r="D86" i="1"/>
  <c r="C86" i="1"/>
  <c r="B86" i="1"/>
  <c r="A86" i="1"/>
  <c r="L85" i="1"/>
  <c r="J85" i="1"/>
  <c r="I85" i="1"/>
  <c r="H85" i="1"/>
  <c r="G85" i="1"/>
  <c r="F85" i="1"/>
  <c r="K85" i="1" s="1"/>
  <c r="E85" i="1"/>
  <c r="D85" i="1"/>
  <c r="C85" i="1"/>
  <c r="B85" i="1"/>
  <c r="A85" i="1"/>
  <c r="L84" i="1"/>
  <c r="J84" i="1"/>
  <c r="I84" i="1"/>
  <c r="H84" i="1"/>
  <c r="G84" i="1"/>
  <c r="F84" i="1"/>
  <c r="K84" i="1" s="1"/>
  <c r="E84" i="1"/>
  <c r="D84" i="1"/>
  <c r="C84" i="1"/>
  <c r="B84" i="1"/>
  <c r="A84" i="1"/>
  <c r="L83" i="1"/>
  <c r="J83" i="1"/>
  <c r="I83" i="1"/>
  <c r="H83" i="1"/>
  <c r="G83" i="1"/>
  <c r="F83" i="1"/>
  <c r="K83" i="1" s="1"/>
  <c r="E83" i="1"/>
  <c r="D83" i="1"/>
  <c r="C83" i="1"/>
  <c r="B83" i="1"/>
  <c r="A83" i="1"/>
  <c r="L82" i="1"/>
  <c r="J82" i="1"/>
  <c r="I82" i="1"/>
  <c r="H82" i="1"/>
  <c r="G82" i="1"/>
  <c r="F82" i="1"/>
  <c r="K82" i="1" s="1"/>
  <c r="E82" i="1"/>
  <c r="D82" i="1"/>
  <c r="C82" i="1"/>
  <c r="B82" i="1"/>
  <c r="A82" i="1"/>
  <c r="L81" i="1"/>
  <c r="J81" i="1"/>
  <c r="I81" i="1"/>
  <c r="H81" i="1"/>
  <c r="G81" i="1"/>
  <c r="F81" i="1"/>
  <c r="K81" i="1" s="1"/>
  <c r="E81" i="1"/>
  <c r="D81" i="1"/>
  <c r="C81" i="1"/>
  <c r="B81" i="1"/>
  <c r="A81" i="1"/>
  <c r="L80" i="1"/>
  <c r="J80" i="1"/>
  <c r="I80" i="1"/>
  <c r="H80" i="1"/>
  <c r="G80" i="1"/>
  <c r="F80" i="1"/>
  <c r="K80" i="1" s="1"/>
  <c r="E80" i="1"/>
  <c r="D80" i="1"/>
  <c r="C80" i="1"/>
  <c r="B80" i="1"/>
  <c r="A80" i="1"/>
  <c r="L79" i="1"/>
  <c r="J79" i="1"/>
  <c r="I79" i="1"/>
  <c r="H79" i="1"/>
  <c r="G79" i="1"/>
  <c r="F79" i="1"/>
  <c r="K79" i="1" s="1"/>
  <c r="E79" i="1"/>
  <c r="D79" i="1"/>
  <c r="C79" i="1"/>
  <c r="B79" i="1"/>
  <c r="A79" i="1"/>
  <c r="L78" i="1"/>
  <c r="J78" i="1"/>
  <c r="I78" i="1"/>
  <c r="H78" i="1"/>
  <c r="G78" i="1"/>
  <c r="F78" i="1"/>
  <c r="K78" i="1" s="1"/>
  <c r="E78" i="1"/>
  <c r="D78" i="1"/>
  <c r="C78" i="1"/>
  <c r="B78" i="1"/>
  <c r="A78" i="1"/>
  <c r="L77" i="1"/>
  <c r="J77" i="1"/>
  <c r="I77" i="1"/>
  <c r="H77" i="1"/>
  <c r="G77" i="1"/>
  <c r="F77" i="1"/>
  <c r="K77" i="1" s="1"/>
  <c r="E77" i="1"/>
  <c r="D77" i="1"/>
  <c r="C77" i="1"/>
  <c r="B77" i="1"/>
  <c r="A77" i="1"/>
  <c r="L76" i="1"/>
  <c r="J76" i="1"/>
  <c r="I76" i="1"/>
  <c r="H76" i="1"/>
  <c r="G76" i="1"/>
  <c r="F76" i="1"/>
  <c r="K76" i="1" s="1"/>
  <c r="E76" i="1"/>
  <c r="D76" i="1"/>
  <c r="C76" i="1"/>
  <c r="B76" i="1"/>
  <c r="A76" i="1"/>
  <c r="L75" i="1"/>
  <c r="J75" i="1"/>
  <c r="I75" i="1"/>
  <c r="H75" i="1"/>
  <c r="G75" i="1"/>
  <c r="F75" i="1"/>
  <c r="K75" i="1" s="1"/>
  <c r="E75" i="1"/>
  <c r="D75" i="1"/>
  <c r="C75" i="1"/>
  <c r="B75" i="1"/>
  <c r="A75" i="1"/>
  <c r="L74" i="1"/>
  <c r="J74" i="1"/>
  <c r="I74" i="1"/>
  <c r="H74" i="1"/>
  <c r="G74" i="1"/>
  <c r="F74" i="1"/>
  <c r="K74" i="1" s="1"/>
  <c r="E74" i="1"/>
  <c r="D74" i="1"/>
  <c r="C74" i="1"/>
  <c r="B74" i="1"/>
  <c r="A74" i="1"/>
  <c r="L73" i="1"/>
  <c r="J73" i="1"/>
  <c r="I73" i="1"/>
  <c r="H73" i="1"/>
  <c r="G73" i="1"/>
  <c r="F73" i="1"/>
  <c r="K73" i="1" s="1"/>
  <c r="E73" i="1"/>
  <c r="D73" i="1"/>
  <c r="C73" i="1"/>
  <c r="B73" i="1"/>
  <c r="A73" i="1"/>
  <c r="L72" i="1"/>
  <c r="J72" i="1"/>
  <c r="I72" i="1"/>
  <c r="H72" i="1"/>
  <c r="G72" i="1"/>
  <c r="F72" i="1"/>
  <c r="K72" i="1" s="1"/>
  <c r="E72" i="1"/>
  <c r="D72" i="1"/>
  <c r="C72" i="1"/>
  <c r="B72" i="1"/>
  <c r="A72" i="1"/>
  <c r="L71" i="1"/>
  <c r="J71" i="1"/>
  <c r="I71" i="1"/>
  <c r="H71" i="1"/>
  <c r="G71" i="1"/>
  <c r="F71" i="1"/>
  <c r="K71" i="1" s="1"/>
  <c r="E71" i="1"/>
  <c r="D71" i="1"/>
  <c r="C71" i="1"/>
  <c r="B71" i="1"/>
  <c r="A71" i="1"/>
  <c r="L70" i="1"/>
  <c r="J70" i="1"/>
  <c r="I70" i="1"/>
  <c r="H70" i="1"/>
  <c r="G70" i="1"/>
  <c r="F70" i="1"/>
  <c r="K70" i="1" s="1"/>
  <c r="E70" i="1"/>
  <c r="D70" i="1"/>
  <c r="C70" i="1"/>
  <c r="B70" i="1"/>
  <c r="A70" i="1"/>
  <c r="L69" i="1"/>
  <c r="J69" i="1"/>
  <c r="I69" i="1"/>
  <c r="H69" i="1"/>
  <c r="G69" i="1"/>
  <c r="F69" i="1"/>
  <c r="K69" i="1" s="1"/>
  <c r="E69" i="1"/>
  <c r="D69" i="1"/>
  <c r="C69" i="1"/>
  <c r="B69" i="1"/>
  <c r="A69" i="1"/>
  <c r="L68" i="1"/>
  <c r="J68" i="1"/>
  <c r="I68" i="1"/>
  <c r="H68" i="1"/>
  <c r="G68" i="1"/>
  <c r="F68" i="1"/>
  <c r="K68" i="1" s="1"/>
  <c r="E68" i="1"/>
  <c r="D68" i="1"/>
  <c r="C68" i="1"/>
  <c r="B68" i="1"/>
  <c r="A68" i="1"/>
  <c r="L67" i="1"/>
  <c r="J67" i="1"/>
  <c r="I67" i="1"/>
  <c r="H67" i="1"/>
  <c r="G67" i="1"/>
  <c r="F67" i="1"/>
  <c r="K67" i="1" s="1"/>
  <c r="E67" i="1"/>
  <c r="D67" i="1"/>
  <c r="C67" i="1"/>
  <c r="B67" i="1"/>
  <c r="A67" i="1"/>
  <c r="L66" i="1"/>
  <c r="J66" i="1"/>
  <c r="I66" i="1"/>
  <c r="H66" i="1"/>
  <c r="G66" i="1"/>
  <c r="F66" i="1"/>
  <c r="K66" i="1" s="1"/>
  <c r="E66" i="1"/>
  <c r="D66" i="1"/>
  <c r="C66" i="1"/>
  <c r="B66" i="1"/>
  <c r="A66" i="1"/>
  <c r="L65" i="1"/>
  <c r="J65" i="1"/>
  <c r="I65" i="1"/>
  <c r="H65" i="1"/>
  <c r="G65" i="1"/>
  <c r="F65" i="1"/>
  <c r="K65" i="1" s="1"/>
  <c r="E65" i="1"/>
  <c r="D65" i="1"/>
  <c r="C65" i="1"/>
  <c r="B65" i="1"/>
  <c r="A65" i="1"/>
  <c r="L64" i="1"/>
  <c r="J64" i="1"/>
  <c r="I64" i="1"/>
  <c r="H64" i="1"/>
  <c r="G64" i="1"/>
  <c r="F64" i="1"/>
  <c r="K64" i="1" s="1"/>
  <c r="E64" i="1"/>
  <c r="D64" i="1"/>
  <c r="C64" i="1"/>
  <c r="B64" i="1"/>
  <c r="A64" i="1"/>
  <c r="L63" i="1"/>
  <c r="J63" i="1"/>
  <c r="I63" i="1"/>
  <c r="H63" i="1"/>
  <c r="G63" i="1"/>
  <c r="F63" i="1"/>
  <c r="K63" i="1" s="1"/>
  <c r="E63" i="1"/>
  <c r="D63" i="1"/>
  <c r="C63" i="1"/>
  <c r="B63" i="1"/>
  <c r="A63" i="1"/>
  <c r="L62" i="1"/>
  <c r="J62" i="1"/>
  <c r="I62" i="1"/>
  <c r="H62" i="1"/>
  <c r="G62" i="1"/>
  <c r="F62" i="1"/>
  <c r="K62" i="1" s="1"/>
  <c r="E62" i="1"/>
  <c r="D62" i="1"/>
  <c r="C62" i="1"/>
  <c r="B62" i="1"/>
  <c r="A62" i="1"/>
  <c r="L61" i="1"/>
  <c r="J61" i="1"/>
  <c r="I61" i="1"/>
  <c r="H61" i="1"/>
  <c r="G61" i="1"/>
  <c r="F61" i="1"/>
  <c r="K61" i="1" s="1"/>
  <c r="E61" i="1"/>
  <c r="D61" i="1"/>
  <c r="C61" i="1"/>
  <c r="B61" i="1"/>
  <c r="A61" i="1"/>
  <c r="L60" i="1"/>
  <c r="J60" i="1"/>
  <c r="I60" i="1"/>
  <c r="H60" i="1"/>
  <c r="G60" i="1"/>
  <c r="F60" i="1"/>
  <c r="K60" i="1" s="1"/>
  <c r="E60" i="1"/>
  <c r="D60" i="1"/>
  <c r="C60" i="1"/>
  <c r="B60" i="1"/>
  <c r="A60" i="1"/>
  <c r="L59" i="1"/>
  <c r="J59" i="1"/>
  <c r="I59" i="1"/>
  <c r="H59" i="1"/>
  <c r="G59" i="1"/>
  <c r="F59" i="1"/>
  <c r="K59" i="1" s="1"/>
  <c r="E59" i="1"/>
  <c r="D59" i="1"/>
  <c r="C59" i="1"/>
  <c r="B59" i="1"/>
  <c r="A59" i="1"/>
  <c r="L58" i="1"/>
  <c r="J58" i="1"/>
  <c r="I58" i="1"/>
  <c r="H58" i="1"/>
  <c r="G58" i="1"/>
  <c r="F58" i="1"/>
  <c r="K58" i="1" s="1"/>
  <c r="E58" i="1"/>
  <c r="D58" i="1"/>
  <c r="C58" i="1"/>
  <c r="B58" i="1"/>
  <c r="A58" i="1"/>
  <c r="L57" i="1"/>
  <c r="J57" i="1"/>
  <c r="I57" i="1"/>
  <c r="H57" i="1"/>
  <c r="G57" i="1"/>
  <c r="F57" i="1"/>
  <c r="K57" i="1" s="1"/>
  <c r="E57" i="1"/>
  <c r="D57" i="1"/>
  <c r="C57" i="1"/>
  <c r="B57" i="1"/>
  <c r="A57" i="1"/>
  <c r="L56" i="1"/>
  <c r="J56" i="1"/>
  <c r="I56" i="1"/>
  <c r="H56" i="1"/>
  <c r="G56" i="1"/>
  <c r="F56" i="1"/>
  <c r="K56" i="1" s="1"/>
  <c r="E56" i="1"/>
  <c r="D56" i="1"/>
  <c r="C56" i="1"/>
  <c r="B56" i="1"/>
  <c r="A56" i="1"/>
  <c r="L55" i="1"/>
  <c r="J55" i="1"/>
  <c r="I55" i="1"/>
  <c r="H55" i="1"/>
  <c r="G55" i="1"/>
  <c r="F55" i="1"/>
  <c r="K55" i="1" s="1"/>
  <c r="E55" i="1"/>
  <c r="D55" i="1"/>
  <c r="C55" i="1"/>
  <c r="B55" i="1"/>
  <c r="A55" i="1"/>
  <c r="L54" i="1"/>
  <c r="J54" i="1"/>
  <c r="I54" i="1"/>
  <c r="H54" i="1"/>
  <c r="G54" i="1"/>
  <c r="F54" i="1"/>
  <c r="K54" i="1" s="1"/>
  <c r="E54" i="1"/>
  <c r="D54" i="1"/>
  <c r="C54" i="1"/>
  <c r="B54" i="1"/>
  <c r="A54" i="1"/>
  <c r="L53" i="1"/>
  <c r="J53" i="1"/>
  <c r="I53" i="1"/>
  <c r="H53" i="1"/>
  <c r="G53" i="1"/>
  <c r="F53" i="1"/>
  <c r="K53" i="1" s="1"/>
  <c r="E53" i="1"/>
  <c r="D53" i="1"/>
  <c r="C53" i="1"/>
  <c r="B53" i="1"/>
  <c r="A53" i="1"/>
  <c r="L52" i="1"/>
  <c r="J52" i="1"/>
  <c r="I52" i="1"/>
  <c r="H52" i="1"/>
  <c r="G52" i="1"/>
  <c r="F52" i="1"/>
  <c r="K52" i="1" s="1"/>
  <c r="E52" i="1"/>
  <c r="D52" i="1"/>
  <c r="C52" i="1"/>
  <c r="B52" i="1"/>
  <c r="A52" i="1"/>
  <c r="L51" i="1"/>
  <c r="J51" i="1"/>
  <c r="I51" i="1"/>
  <c r="H51" i="1"/>
  <c r="G51" i="1"/>
  <c r="F51" i="1"/>
  <c r="K51" i="1" s="1"/>
  <c r="E51" i="1"/>
  <c r="D51" i="1"/>
  <c r="C51" i="1"/>
  <c r="B51" i="1"/>
  <c r="A51" i="1"/>
  <c r="L50" i="1"/>
  <c r="J50" i="1"/>
  <c r="I50" i="1"/>
  <c r="H50" i="1"/>
  <c r="G50" i="1"/>
  <c r="F50" i="1"/>
  <c r="K50" i="1" s="1"/>
  <c r="E50" i="1"/>
  <c r="D50" i="1"/>
  <c r="C50" i="1"/>
  <c r="B50" i="1"/>
  <c r="A50" i="1"/>
  <c r="L49" i="1"/>
  <c r="J49" i="1"/>
  <c r="I49" i="1"/>
  <c r="H49" i="1"/>
  <c r="G49" i="1"/>
  <c r="F49" i="1"/>
  <c r="K49" i="1" s="1"/>
  <c r="E49" i="1"/>
  <c r="D49" i="1"/>
  <c r="C49" i="1"/>
  <c r="B49" i="1"/>
  <c r="A49" i="1"/>
  <c r="L48" i="1"/>
  <c r="J48" i="1"/>
  <c r="I48" i="1"/>
  <c r="H48" i="1"/>
  <c r="G48" i="1"/>
  <c r="F48" i="1"/>
  <c r="K48" i="1" s="1"/>
  <c r="E48" i="1"/>
  <c r="D48" i="1"/>
  <c r="C48" i="1"/>
  <c r="B48" i="1"/>
  <c r="A48" i="1"/>
  <c r="L47" i="1"/>
  <c r="J47" i="1"/>
  <c r="I47" i="1"/>
  <c r="H47" i="1"/>
  <c r="G47" i="1"/>
  <c r="F47" i="1"/>
  <c r="K47" i="1" s="1"/>
  <c r="E47" i="1"/>
  <c r="D47" i="1"/>
  <c r="C47" i="1"/>
  <c r="B47" i="1"/>
  <c r="A47" i="1"/>
  <c r="L46" i="1"/>
  <c r="J46" i="1"/>
  <c r="I46" i="1"/>
  <c r="H46" i="1"/>
  <c r="G46" i="1"/>
  <c r="F46" i="1"/>
  <c r="K46" i="1" s="1"/>
  <c r="E46" i="1"/>
  <c r="D46" i="1"/>
  <c r="C46" i="1"/>
  <c r="B46" i="1"/>
  <c r="A46" i="1"/>
  <c r="L45" i="1"/>
  <c r="J45" i="1"/>
  <c r="I45" i="1"/>
  <c r="H45" i="1"/>
  <c r="G45" i="1"/>
  <c r="F45" i="1"/>
  <c r="K45" i="1" s="1"/>
  <c r="E45" i="1"/>
  <c r="D45" i="1"/>
  <c r="C45" i="1"/>
  <c r="B45" i="1"/>
  <c r="A45" i="1"/>
  <c r="L44" i="1"/>
  <c r="J44" i="1"/>
  <c r="I44" i="1"/>
  <c r="H44" i="1"/>
  <c r="G44" i="1"/>
  <c r="F44" i="1"/>
  <c r="K44" i="1" s="1"/>
  <c r="E44" i="1"/>
  <c r="D44" i="1"/>
  <c r="C44" i="1"/>
  <c r="B44" i="1"/>
  <c r="A44" i="1"/>
  <c r="L43" i="1"/>
  <c r="J43" i="1"/>
  <c r="I43" i="1"/>
  <c r="H43" i="1"/>
  <c r="G43" i="1"/>
  <c r="F43" i="1"/>
  <c r="K43" i="1" s="1"/>
  <c r="E43" i="1"/>
  <c r="D43" i="1"/>
  <c r="C43" i="1"/>
  <c r="B43" i="1"/>
  <c r="A43" i="1"/>
  <c r="L42" i="1"/>
  <c r="J42" i="1"/>
  <c r="I42" i="1"/>
  <c r="H42" i="1"/>
  <c r="G42" i="1"/>
  <c r="F42" i="1"/>
  <c r="K42" i="1" s="1"/>
  <c r="E42" i="1"/>
  <c r="D42" i="1"/>
  <c r="C42" i="1"/>
  <c r="B42" i="1"/>
  <c r="A42" i="1"/>
  <c r="L41" i="1"/>
  <c r="J41" i="1"/>
  <c r="I41" i="1"/>
  <c r="H41" i="1"/>
  <c r="G41" i="1"/>
  <c r="F41" i="1"/>
  <c r="K41" i="1" s="1"/>
  <c r="E41" i="1"/>
  <c r="D41" i="1"/>
  <c r="C41" i="1"/>
  <c r="B41" i="1"/>
  <c r="A41" i="1"/>
  <c r="L40" i="1"/>
  <c r="J40" i="1"/>
  <c r="I40" i="1"/>
  <c r="H40" i="1"/>
  <c r="G40" i="1"/>
  <c r="F40" i="1"/>
  <c r="K40" i="1" s="1"/>
  <c r="E40" i="1"/>
  <c r="D40" i="1"/>
  <c r="C40" i="1"/>
  <c r="B40" i="1"/>
  <c r="A40" i="1"/>
  <c r="L39" i="1"/>
  <c r="J39" i="1"/>
  <c r="I39" i="1"/>
  <c r="H39" i="1"/>
  <c r="G39" i="1"/>
  <c r="F39" i="1"/>
  <c r="K39" i="1" s="1"/>
  <c r="E39" i="1"/>
  <c r="D39" i="1"/>
  <c r="C39" i="1"/>
  <c r="B39" i="1"/>
  <c r="A39" i="1"/>
  <c r="L38" i="1"/>
  <c r="J38" i="1"/>
  <c r="I38" i="1"/>
  <c r="H38" i="1"/>
  <c r="G38" i="1"/>
  <c r="F38" i="1"/>
  <c r="K38" i="1" s="1"/>
  <c r="E38" i="1"/>
  <c r="D38" i="1"/>
  <c r="C38" i="1"/>
  <c r="B38" i="1"/>
  <c r="A38" i="1"/>
  <c r="L37" i="1"/>
  <c r="J37" i="1"/>
  <c r="I37" i="1"/>
  <c r="H37" i="1"/>
  <c r="G37" i="1"/>
  <c r="F37" i="1"/>
  <c r="K37" i="1" s="1"/>
  <c r="E37" i="1"/>
  <c r="D37" i="1"/>
  <c r="C37" i="1"/>
  <c r="B37" i="1"/>
  <c r="A37" i="1"/>
  <c r="L36" i="1"/>
  <c r="J36" i="1"/>
  <c r="I36" i="1"/>
  <c r="H36" i="1"/>
  <c r="G36" i="1"/>
  <c r="F36" i="1"/>
  <c r="K36" i="1" s="1"/>
  <c r="E36" i="1"/>
  <c r="D36" i="1"/>
  <c r="C36" i="1"/>
  <c r="B36" i="1"/>
  <c r="A36" i="1"/>
  <c r="L35" i="1"/>
  <c r="J35" i="1"/>
  <c r="I35" i="1"/>
  <c r="H35" i="1"/>
  <c r="G35" i="1"/>
  <c r="F35" i="1"/>
  <c r="K35" i="1" s="1"/>
  <c r="E35" i="1"/>
  <c r="D35" i="1"/>
  <c r="C35" i="1"/>
  <c r="B35" i="1"/>
  <c r="A35" i="1"/>
  <c r="L34" i="1"/>
  <c r="J34" i="1"/>
  <c r="I34" i="1"/>
  <c r="H34" i="1"/>
  <c r="G34" i="1"/>
  <c r="F34" i="1"/>
  <c r="K34" i="1" s="1"/>
  <c r="E34" i="1"/>
  <c r="D34" i="1"/>
  <c r="C34" i="1"/>
  <c r="B34" i="1"/>
  <c r="A34" i="1"/>
  <c r="L33" i="1"/>
  <c r="J33" i="1"/>
  <c r="I33" i="1"/>
  <c r="H33" i="1"/>
  <c r="G33" i="1"/>
  <c r="F33" i="1"/>
  <c r="K33" i="1" s="1"/>
  <c r="E33" i="1"/>
  <c r="D33" i="1"/>
  <c r="C33" i="1"/>
  <c r="B33" i="1"/>
  <c r="A33" i="1"/>
  <c r="L32" i="1"/>
  <c r="J32" i="1"/>
  <c r="I32" i="1"/>
  <c r="H32" i="1"/>
  <c r="G32" i="1"/>
  <c r="F32" i="1"/>
  <c r="K32" i="1" s="1"/>
  <c r="E32" i="1"/>
  <c r="D32" i="1"/>
  <c r="C32" i="1"/>
  <c r="B32" i="1"/>
  <c r="A32" i="1"/>
  <c r="L31" i="1"/>
  <c r="J31" i="1"/>
  <c r="I31" i="1"/>
  <c r="H31" i="1"/>
  <c r="G31" i="1"/>
  <c r="F31" i="1"/>
  <c r="K31" i="1" s="1"/>
  <c r="E31" i="1"/>
  <c r="D31" i="1"/>
  <c r="C31" i="1"/>
  <c r="B31" i="1"/>
  <c r="A31" i="1"/>
  <c r="L30" i="1"/>
  <c r="J30" i="1"/>
  <c r="I30" i="1"/>
  <c r="H30" i="1"/>
  <c r="G30" i="1"/>
  <c r="F30" i="1"/>
  <c r="K30" i="1" s="1"/>
  <c r="E30" i="1"/>
  <c r="D30" i="1"/>
  <c r="C30" i="1"/>
  <c r="B30" i="1"/>
  <c r="A30" i="1"/>
  <c r="L29" i="1"/>
  <c r="J29" i="1"/>
  <c r="I29" i="1"/>
  <c r="H29" i="1"/>
  <c r="G29" i="1"/>
  <c r="F29" i="1"/>
  <c r="K29" i="1" s="1"/>
  <c r="E29" i="1"/>
  <c r="D29" i="1"/>
  <c r="C29" i="1"/>
  <c r="B29" i="1"/>
  <c r="A29" i="1"/>
  <c r="L28" i="1"/>
  <c r="J28" i="1"/>
  <c r="I28" i="1"/>
  <c r="H28" i="1"/>
  <c r="G28" i="1"/>
  <c r="F28" i="1"/>
  <c r="K28" i="1" s="1"/>
  <c r="E28" i="1"/>
  <c r="D28" i="1"/>
  <c r="C28" i="1"/>
  <c r="B28" i="1"/>
  <c r="A28" i="1"/>
  <c r="L27" i="1"/>
  <c r="J27" i="1"/>
  <c r="I27" i="1"/>
  <c r="H27" i="1"/>
  <c r="G27" i="1"/>
  <c r="F27" i="1"/>
  <c r="K27" i="1" s="1"/>
  <c r="E27" i="1"/>
  <c r="D27" i="1"/>
  <c r="C27" i="1"/>
  <c r="B27" i="1"/>
  <c r="A27" i="1"/>
  <c r="L26" i="1"/>
  <c r="J26" i="1"/>
  <c r="I26" i="1"/>
  <c r="H26" i="1"/>
  <c r="G26" i="1"/>
  <c r="F26" i="1"/>
  <c r="K26" i="1" s="1"/>
  <c r="E26" i="1"/>
  <c r="D26" i="1"/>
  <c r="C26" i="1"/>
  <c r="B26" i="1"/>
  <c r="A26" i="1"/>
  <c r="L25" i="1"/>
  <c r="J25" i="1"/>
  <c r="I25" i="1"/>
  <c r="H25" i="1"/>
  <c r="G25" i="1"/>
  <c r="F25" i="1"/>
  <c r="K25" i="1" s="1"/>
  <c r="E25" i="1"/>
  <c r="D25" i="1"/>
  <c r="C25" i="1"/>
  <c r="B25" i="1"/>
  <c r="A25" i="1"/>
  <c r="L24" i="1"/>
  <c r="J24" i="1"/>
  <c r="I24" i="1"/>
  <c r="H24" i="1"/>
  <c r="G24" i="1"/>
  <c r="F24" i="1"/>
  <c r="K24" i="1" s="1"/>
  <c r="E24" i="1"/>
  <c r="D24" i="1"/>
  <c r="C24" i="1"/>
  <c r="B24" i="1"/>
  <c r="A24" i="1"/>
  <c r="L23" i="1"/>
  <c r="J23" i="1"/>
  <c r="I23" i="1"/>
  <c r="H23" i="1"/>
  <c r="G23" i="1"/>
  <c r="F23" i="1"/>
  <c r="K23" i="1" s="1"/>
  <c r="E23" i="1"/>
  <c r="D23" i="1"/>
  <c r="C23" i="1"/>
  <c r="B23" i="1"/>
  <c r="A23" i="1"/>
  <c r="L22" i="1"/>
  <c r="J22" i="1"/>
  <c r="I22" i="1"/>
  <c r="H22" i="1"/>
  <c r="G22" i="1"/>
  <c r="F22" i="1"/>
  <c r="K22" i="1" s="1"/>
  <c r="E22" i="1"/>
  <c r="D22" i="1"/>
  <c r="C22" i="1"/>
  <c r="B22" i="1"/>
  <c r="A22" i="1"/>
  <c r="L21" i="1"/>
  <c r="J21" i="1"/>
  <c r="I21" i="1"/>
  <c r="H21" i="1"/>
  <c r="G21" i="1"/>
  <c r="F21" i="1"/>
  <c r="K21" i="1" s="1"/>
  <c r="E21" i="1"/>
  <c r="D21" i="1"/>
  <c r="C21" i="1"/>
  <c r="B21" i="1"/>
  <c r="A21" i="1"/>
  <c r="L20" i="1"/>
  <c r="J20" i="1"/>
  <c r="I20" i="1"/>
  <c r="H20" i="1"/>
  <c r="G20" i="1"/>
  <c r="F20" i="1"/>
  <c r="K20" i="1" s="1"/>
  <c r="E20" i="1"/>
  <c r="D20" i="1"/>
  <c r="C20" i="1"/>
  <c r="B20" i="1"/>
  <c r="A20" i="1"/>
  <c r="L19" i="1"/>
  <c r="J19" i="1"/>
  <c r="I19" i="1"/>
  <c r="H19" i="1"/>
  <c r="G19" i="1"/>
  <c r="F19" i="1"/>
  <c r="K19" i="1" s="1"/>
  <c r="E19" i="1"/>
  <c r="D19" i="1"/>
  <c r="C19" i="1"/>
  <c r="B19" i="1"/>
  <c r="A19" i="1"/>
  <c r="L18" i="1"/>
  <c r="J18" i="1"/>
  <c r="I18" i="1"/>
  <c r="H18" i="1"/>
  <c r="G18" i="1"/>
  <c r="F18" i="1"/>
  <c r="K18" i="1" s="1"/>
  <c r="E18" i="1"/>
  <c r="D18" i="1"/>
  <c r="C18" i="1"/>
  <c r="B18" i="1"/>
  <c r="A18" i="1"/>
  <c r="L17" i="1"/>
  <c r="J17" i="1"/>
  <c r="I17" i="1"/>
  <c r="H17" i="1"/>
  <c r="G17" i="1"/>
  <c r="F17" i="1"/>
  <c r="K17" i="1" s="1"/>
  <c r="E17" i="1"/>
  <c r="D17" i="1"/>
  <c r="C17" i="1"/>
  <c r="B17" i="1"/>
  <c r="A17" i="1"/>
  <c r="L16" i="1"/>
  <c r="J16" i="1"/>
  <c r="I16" i="1"/>
  <c r="H16" i="1"/>
  <c r="G16" i="1"/>
  <c r="F16" i="1"/>
  <c r="K16" i="1" s="1"/>
  <c r="E16" i="1"/>
  <c r="D16" i="1"/>
  <c r="C16" i="1"/>
  <c r="B16" i="1"/>
  <c r="A16" i="1"/>
  <c r="L15" i="1"/>
  <c r="J15" i="1"/>
  <c r="I15" i="1"/>
  <c r="H15" i="1"/>
  <c r="G15" i="1"/>
  <c r="F15" i="1"/>
  <c r="K15" i="1" s="1"/>
  <c r="E15" i="1"/>
  <c r="D15" i="1"/>
  <c r="C15" i="1"/>
  <c r="B15" i="1"/>
  <c r="A15" i="1"/>
  <c r="L14" i="1"/>
  <c r="J14" i="1"/>
  <c r="I14" i="1"/>
  <c r="H14" i="1"/>
  <c r="G14" i="1"/>
  <c r="F14" i="1"/>
  <c r="K14" i="1" s="1"/>
  <c r="E14" i="1"/>
  <c r="D14" i="1"/>
  <c r="C14" i="1"/>
  <c r="B14" i="1"/>
  <c r="A14" i="1"/>
  <c r="L13" i="1"/>
  <c r="J13" i="1"/>
  <c r="I13" i="1"/>
  <c r="H13" i="1"/>
  <c r="G13" i="1"/>
  <c r="F13" i="1"/>
  <c r="K13" i="1" s="1"/>
  <c r="E13" i="1"/>
  <c r="D13" i="1"/>
  <c r="C13" i="1"/>
  <c r="B13" i="1"/>
  <c r="A13" i="1"/>
  <c r="L12" i="1"/>
  <c r="J12" i="1"/>
  <c r="I12" i="1"/>
  <c r="H12" i="1"/>
  <c r="G12" i="1"/>
  <c r="F12" i="1"/>
  <c r="K12" i="1" s="1"/>
  <c r="E12" i="1"/>
  <c r="D12" i="1"/>
  <c r="C12" i="1"/>
  <c r="B12" i="1"/>
  <c r="A12" i="1"/>
  <c r="L11" i="1"/>
  <c r="J11" i="1"/>
  <c r="I11" i="1"/>
  <c r="H11" i="1"/>
  <c r="G11" i="1"/>
  <c r="F11" i="1"/>
  <c r="K11" i="1" s="1"/>
  <c r="E11" i="1"/>
  <c r="D11" i="1"/>
  <c r="C11" i="1"/>
  <c r="B11" i="1"/>
  <c r="A11" i="1"/>
  <c r="L10" i="1"/>
  <c r="J10" i="1"/>
  <c r="I10" i="1"/>
  <c r="H10" i="1"/>
  <c r="G10" i="1"/>
  <c r="F10" i="1"/>
  <c r="K10" i="1" s="1"/>
  <c r="E10" i="1"/>
  <c r="D10" i="1"/>
  <c r="C10" i="1"/>
  <c r="B10" i="1"/>
  <c r="A10" i="1"/>
  <c r="L9" i="1"/>
  <c r="J9" i="1"/>
  <c r="I9" i="1"/>
  <c r="H9" i="1"/>
  <c r="G9" i="1"/>
  <c r="F9" i="1"/>
  <c r="K9" i="1" s="1"/>
  <c r="E9" i="1"/>
  <c r="D9" i="1"/>
  <c r="C9" i="1"/>
  <c r="B9" i="1"/>
  <c r="A9" i="1"/>
  <c r="L8" i="1"/>
  <c r="J8" i="1"/>
  <c r="I8" i="1"/>
  <c r="H8" i="1"/>
  <c r="G8" i="1"/>
  <c r="F8" i="1"/>
  <c r="K8" i="1" s="1"/>
  <c r="E8" i="1"/>
  <c r="D8" i="1"/>
  <c r="C8" i="1"/>
  <c r="B8" i="1"/>
  <c r="A8" i="1"/>
  <c r="L7" i="1"/>
  <c r="J7" i="1"/>
  <c r="I7" i="1"/>
  <c r="H7" i="1"/>
  <c r="G7" i="1"/>
  <c r="F7" i="1"/>
  <c r="K7" i="1" s="1"/>
  <c r="E7" i="1"/>
  <c r="D7" i="1"/>
  <c r="C7" i="1"/>
  <c r="B7" i="1"/>
  <c r="A7" i="1"/>
  <c r="L6" i="1"/>
  <c r="J6" i="1"/>
  <c r="I6" i="1"/>
  <c r="H6" i="1"/>
  <c r="G6" i="1"/>
  <c r="F6" i="1"/>
  <c r="K6" i="1" s="1"/>
  <c r="E6" i="1"/>
  <c r="D6" i="1"/>
  <c r="C6" i="1"/>
  <c r="B6" i="1"/>
  <c r="A6" i="1"/>
  <c r="L5" i="1"/>
  <c r="J5" i="1"/>
  <c r="I5" i="1"/>
  <c r="H5" i="1"/>
  <c r="G5" i="1"/>
  <c r="F5" i="1"/>
  <c r="K5" i="1" s="1"/>
  <c r="E5" i="1"/>
  <c r="D5" i="1"/>
  <c r="C5" i="1"/>
  <c r="B5" i="1"/>
  <c r="A5" i="1"/>
  <c r="L4" i="1"/>
  <c r="J4" i="1"/>
  <c r="I4" i="1"/>
  <c r="H4" i="1"/>
  <c r="G4" i="1"/>
  <c r="F4" i="1"/>
  <c r="K4" i="1" s="1"/>
  <c r="E4" i="1"/>
  <c r="D4" i="1"/>
  <c r="C4" i="1"/>
  <c r="B4" i="1"/>
  <c r="A4" i="1"/>
  <c r="L3" i="1"/>
  <c r="J3" i="1"/>
  <c r="I3" i="1"/>
  <c r="H3" i="1"/>
  <c r="G3" i="1"/>
  <c r="F3" i="1"/>
  <c r="K3" i="1" s="1"/>
  <c r="E3" i="1"/>
  <c r="D3" i="1"/>
  <c r="C3" i="1"/>
  <c r="B3" i="1"/>
  <c r="A3" i="1"/>
  <c r="L2" i="1"/>
  <c r="J2" i="1"/>
  <c r="I2" i="1"/>
  <c r="H2" i="1"/>
  <c r="G2" i="1"/>
  <c r="F2" i="1"/>
  <c r="K2" i="1" s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<sst xmlns="http://schemas.openxmlformats.org/spreadsheetml/2006/main" count="12" uniqueCount="12">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</sst>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hurpml/Desktop/UPAE%20Salgueiro/1%20-%20PCF/11.20/UPAE%20Salgueiro%20PCF%20-%202020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SALGUEIRO</v>
          </cell>
          <cell r="E11" t="str">
            <v>1.99 - Outras Despesas com Pessoal</v>
          </cell>
          <cell r="F11">
            <v>2102498000129</v>
          </cell>
          <cell r="G11" t="str">
            <v>METROPOLITAN LIFE SEGUROS E PREVIDENCIA</v>
          </cell>
          <cell r="H11" t="str">
            <v>S</v>
          </cell>
          <cell r="I11" t="str">
            <v>N</v>
          </cell>
          <cell r="N11">
            <v>70.2</v>
          </cell>
        </row>
        <row r="12">
          <cell r="C12" t="str">
            <v>UPAE SALGUEIRO</v>
          </cell>
          <cell r="E12" t="str">
            <v>1.99 - Outras Despesas com Pessoal</v>
          </cell>
          <cell r="F12">
            <v>2783295000145</v>
          </cell>
          <cell r="G12" t="str">
            <v>SALGUEIRO PLAZA HOTEL LTDA</v>
          </cell>
          <cell r="H12" t="str">
            <v>B</v>
          </cell>
          <cell r="I12" t="str">
            <v>S</v>
          </cell>
          <cell r="J12" t="str">
            <v>000001293</v>
          </cell>
          <cell r="K12">
            <v>44161</v>
          </cell>
          <cell r="L12" t="str">
            <v>26201102783295000145550010000012931040407547</v>
          </cell>
          <cell r="M12" t="str">
            <v>2612208 - Salgueiro - PE</v>
          </cell>
          <cell r="N12">
            <v>8268</v>
          </cell>
        </row>
        <row r="13">
          <cell r="C13" t="str">
            <v>UPAE SALGUEIRO</v>
          </cell>
          <cell r="E13" t="str">
            <v>3.12 - Material Hospitalar</v>
          </cell>
          <cell r="F13">
            <v>67729178000653</v>
          </cell>
          <cell r="G13" t="str">
            <v>COMERCIAL CIRURGICA RIOCLARENSE LTDA</v>
          </cell>
          <cell r="H13" t="str">
            <v>B</v>
          </cell>
          <cell r="I13" t="str">
            <v>S</v>
          </cell>
          <cell r="J13" t="str">
            <v>0000639</v>
          </cell>
          <cell r="K13">
            <v>44147</v>
          </cell>
          <cell r="L13" t="str">
            <v>26201167729178000653550010000006391793415099</v>
          </cell>
          <cell r="M13" t="str">
            <v>26 -  Pernambuco</v>
          </cell>
          <cell r="N13">
            <v>5417.06</v>
          </cell>
        </row>
        <row r="14">
          <cell r="C14" t="str">
            <v>UPAE SALGUEIRO</v>
          </cell>
          <cell r="E14" t="str">
            <v>3.12 - Material Hospitalar</v>
          </cell>
          <cell r="F14">
            <v>3817043000152</v>
          </cell>
          <cell r="G14" t="str">
            <v>PHARMAPLUS LTDA</v>
          </cell>
          <cell r="H14" t="str">
            <v>B</v>
          </cell>
          <cell r="I14" t="str">
            <v>S</v>
          </cell>
          <cell r="J14" t="str">
            <v>000025746</v>
          </cell>
          <cell r="K14">
            <v>44153</v>
          </cell>
          <cell r="L14" t="str">
            <v>26201103817043000152550010000257461091011378</v>
          </cell>
          <cell r="M14" t="str">
            <v>26 -  Pernambuco</v>
          </cell>
          <cell r="N14">
            <v>1303.69</v>
          </cell>
        </row>
        <row r="15">
          <cell r="C15" t="str">
            <v>UPAE SALGUEIRO</v>
          </cell>
          <cell r="E15" t="str">
            <v>3.12 - Material Hospitalar</v>
          </cell>
          <cell r="F15">
            <v>9137934000225</v>
          </cell>
          <cell r="G15" t="str">
            <v>NORDICA DISTRIBUIDORA HOSPITALAR LTDA</v>
          </cell>
          <cell r="H15" t="str">
            <v>B</v>
          </cell>
          <cell r="I15" t="str">
            <v>S</v>
          </cell>
          <cell r="J15" t="str">
            <v>000002452</v>
          </cell>
          <cell r="K15">
            <v>44151</v>
          </cell>
          <cell r="L15" t="str">
            <v>26201109137934000225558880000024521748082884</v>
          </cell>
          <cell r="M15" t="str">
            <v>26 -  Pernambuco</v>
          </cell>
          <cell r="N15">
            <v>1190.4000000000001</v>
          </cell>
        </row>
        <row r="16">
          <cell r="C16" t="str">
            <v>UPAE SALGUEIRO</v>
          </cell>
          <cell r="E16" t="str">
            <v>3.12 - Material Hospitalar</v>
          </cell>
          <cell r="F16">
            <v>10779833000156</v>
          </cell>
          <cell r="G16" t="str">
            <v>MEDICAL MERCANTIL DE APARELHAGEM MEDICA LTDA</v>
          </cell>
          <cell r="H16" t="str">
            <v>B</v>
          </cell>
          <cell r="I16" t="str">
            <v>S</v>
          </cell>
          <cell r="J16" t="str">
            <v>515721</v>
          </cell>
          <cell r="K16">
            <v>44155</v>
          </cell>
          <cell r="L16" t="str">
            <v>26201110779833000156550010005157211115225480</v>
          </cell>
          <cell r="M16" t="str">
            <v>26 -  Pernambuco</v>
          </cell>
          <cell r="N16">
            <v>1785</v>
          </cell>
        </row>
        <row r="17">
          <cell r="C17" t="str">
            <v>UPAE SALGUEIRO</v>
          </cell>
          <cell r="E17" t="str">
            <v>3.4 - Material Farmacológico</v>
          </cell>
          <cell r="F17">
            <v>9007162000126</v>
          </cell>
          <cell r="G17" t="str">
            <v>MAUES LOBATO COM E REP LTDA</v>
          </cell>
          <cell r="H17" t="str">
            <v>B</v>
          </cell>
          <cell r="I17" t="str">
            <v>S</v>
          </cell>
          <cell r="J17" t="str">
            <v>000078379</v>
          </cell>
          <cell r="K17">
            <v>44159</v>
          </cell>
          <cell r="L17" t="str">
            <v>26201109007162000126550010000783791561038783</v>
          </cell>
          <cell r="M17" t="str">
            <v>26 -  Pernambuco</v>
          </cell>
          <cell r="N17">
            <v>2110.5</v>
          </cell>
        </row>
        <row r="18">
          <cell r="C18" t="str">
            <v>UPAE SALGUEIRO</v>
          </cell>
          <cell r="E18" t="str">
            <v>3.99 - Outras despesas com Material de Consumo</v>
          </cell>
          <cell r="F18">
            <v>33255787001325</v>
          </cell>
          <cell r="G18" t="str">
            <v xml:space="preserve">IBF INDUSTRIA BRASILEIRA DE FILMES SA </v>
          </cell>
          <cell r="H18" t="str">
            <v>B</v>
          </cell>
          <cell r="I18" t="str">
            <v>S</v>
          </cell>
          <cell r="J18" t="str">
            <v>0025920</v>
          </cell>
          <cell r="K18">
            <v>44151</v>
          </cell>
          <cell r="L18" t="str">
            <v>26201133255787001325550050000259201192510793</v>
          </cell>
          <cell r="M18" t="str">
            <v>2611606 - Recife - PE</v>
          </cell>
          <cell r="N18">
            <v>1194</v>
          </cell>
        </row>
        <row r="19">
          <cell r="C19" t="str">
            <v>UPAE SALGUEIRO</v>
          </cell>
          <cell r="E19" t="str">
            <v>3.99 - Outras despesas com Material de Consumo</v>
          </cell>
          <cell r="F19">
            <v>3817043000152</v>
          </cell>
          <cell r="G19" t="str">
            <v>PHARMAPLUS LTDA</v>
          </cell>
          <cell r="H19" t="str">
            <v>B</v>
          </cell>
          <cell r="I19" t="str">
            <v>S</v>
          </cell>
          <cell r="J19" t="str">
            <v>000025242</v>
          </cell>
          <cell r="K19">
            <v>44134</v>
          </cell>
          <cell r="L19" t="str">
            <v>26201003817043000152550010000252421081969897</v>
          </cell>
          <cell r="M19" t="str">
            <v>26 -  Pernambuco</v>
          </cell>
          <cell r="N19">
            <v>299.60000000000002</v>
          </cell>
        </row>
        <row r="20">
          <cell r="C20" t="str">
            <v>UPAE SALGUEIRO</v>
          </cell>
          <cell r="E20" t="str">
            <v>3.14 - Alimentação Preparada</v>
          </cell>
          <cell r="F20">
            <v>2783295000145</v>
          </cell>
          <cell r="G20" t="str">
            <v>SALGUEIRO PLAZA HOTEL LTDA</v>
          </cell>
          <cell r="H20" t="str">
            <v>B</v>
          </cell>
          <cell r="I20" t="str">
            <v>S</v>
          </cell>
          <cell r="J20" t="str">
            <v>000001293</v>
          </cell>
          <cell r="K20">
            <v>44161</v>
          </cell>
          <cell r="L20" t="str">
            <v>26201102783295000145550010000012931040407547</v>
          </cell>
          <cell r="M20" t="str">
            <v>2612208 - Salgueiro - PE</v>
          </cell>
          <cell r="N20">
            <v>8268</v>
          </cell>
        </row>
        <row r="21">
          <cell r="C21" t="str">
            <v>UPAE SALGUEIRO</v>
          </cell>
          <cell r="E21" t="str">
            <v xml:space="preserve">3.10 - Material para Manutenção de Bens Móveis </v>
          </cell>
          <cell r="F21">
            <v>8121402000237</v>
          </cell>
          <cell r="G21" t="str">
            <v>JOSE ALVES CARDOUZO</v>
          </cell>
          <cell r="H21" t="str">
            <v>B</v>
          </cell>
          <cell r="I21" t="str">
            <v>S</v>
          </cell>
          <cell r="J21" t="str">
            <v>000007854</v>
          </cell>
          <cell r="K21">
            <v>44147</v>
          </cell>
          <cell r="L21" t="str">
            <v>26201108121402000237650010000078541000078534</v>
          </cell>
          <cell r="M21" t="str">
            <v>2612208 - Salgueiro - PE</v>
          </cell>
          <cell r="N21">
            <v>7</v>
          </cell>
        </row>
        <row r="22">
          <cell r="C22" t="str">
            <v>UPAE SALGUEIRO</v>
          </cell>
          <cell r="E22" t="str">
            <v xml:space="preserve">5.21 - Seguros em geral </v>
          </cell>
          <cell r="F22">
            <v>33054826000192</v>
          </cell>
          <cell r="G22" t="str">
            <v xml:space="preserve">COMPANHIA EXCELSIOR DE SEGUROS </v>
          </cell>
          <cell r="H22" t="str">
            <v>S</v>
          </cell>
          <cell r="I22" t="str">
            <v>N</v>
          </cell>
          <cell r="M22" t="str">
            <v>2611606 - Recife - PE</v>
          </cell>
          <cell r="N22">
            <v>406.79300000000001</v>
          </cell>
        </row>
        <row r="23">
          <cell r="C23" t="str">
            <v>UPAE SALGUEIRO</v>
          </cell>
          <cell r="E23" t="str">
            <v xml:space="preserve">5.25 - Serviços Bancários </v>
          </cell>
          <cell r="F23">
            <v>360305077670</v>
          </cell>
          <cell r="G23" t="str">
            <v>CAIXA ECONOMICA FEDERAL</v>
          </cell>
          <cell r="H23" t="str">
            <v>S</v>
          </cell>
          <cell r="I23" t="str">
            <v>N</v>
          </cell>
          <cell r="M23" t="str">
            <v>26 -  Pernambuco</v>
          </cell>
          <cell r="N23">
            <v>98</v>
          </cell>
        </row>
        <row r="24">
          <cell r="C24" t="str">
            <v>UPAE SALGUEIRO</v>
          </cell>
          <cell r="E24" t="str">
            <v xml:space="preserve">5.25 - Serviços Bancários </v>
          </cell>
          <cell r="F24">
            <v>360305077670</v>
          </cell>
          <cell r="G24" t="str">
            <v>CAIXA ECONOMICA FEDERAL</v>
          </cell>
          <cell r="H24" t="str">
            <v>S</v>
          </cell>
          <cell r="I24" t="str">
            <v>N</v>
          </cell>
          <cell r="M24" t="str">
            <v>26 -  Pernambuco</v>
          </cell>
          <cell r="N24">
            <v>15.23</v>
          </cell>
        </row>
        <row r="25">
          <cell r="C25" t="str">
            <v>UPAE SALGUEIRO</v>
          </cell>
          <cell r="E25" t="str">
            <v>5.9 - Telefonia Móvel</v>
          </cell>
          <cell r="F25">
            <v>2421421000111</v>
          </cell>
          <cell r="G25" t="str">
            <v xml:space="preserve">TIM CELULAR S A </v>
          </cell>
          <cell r="H25" t="str">
            <v>S</v>
          </cell>
          <cell r="I25" t="str">
            <v>N</v>
          </cell>
          <cell r="M25" t="str">
            <v>3304557 - Rio de Janeiro - RJ</v>
          </cell>
          <cell r="N25">
            <v>294.3</v>
          </cell>
        </row>
        <row r="26">
          <cell r="C26" t="str">
            <v>UPAE SALGUEIRO</v>
          </cell>
          <cell r="E26" t="str">
            <v>5.18 - Teledonia Fixa</v>
          </cell>
          <cell r="F26">
            <v>11858766000128</v>
          </cell>
          <cell r="G26" t="str">
            <v>SUPRAMAX TECNOLOGIA E SERVICOS EIRELI</v>
          </cell>
          <cell r="H26" t="str">
            <v>S</v>
          </cell>
          <cell r="I26" t="str">
            <v>S</v>
          </cell>
          <cell r="J26" t="str">
            <v>1759</v>
          </cell>
          <cell r="K26">
            <v>44169</v>
          </cell>
          <cell r="M26" t="str">
            <v>2612208 - Salgueiro - PE</v>
          </cell>
          <cell r="N26">
            <v>599</v>
          </cell>
        </row>
        <row r="27">
          <cell r="C27" t="str">
            <v>UPAE SALGUEIRO</v>
          </cell>
          <cell r="E27" t="str">
            <v>5.13 - Água e Esgoto</v>
          </cell>
          <cell r="F27">
            <v>9769035000164</v>
          </cell>
          <cell r="G27" t="str">
            <v>COMPANHIA PERNAMBUCANA DE SANEAMENTO</v>
          </cell>
          <cell r="H27" t="str">
            <v>S</v>
          </cell>
          <cell r="I27" t="str">
            <v>N</v>
          </cell>
          <cell r="M27" t="str">
            <v>2611606 - Recife - PE</v>
          </cell>
          <cell r="N27">
            <v>1468.67</v>
          </cell>
        </row>
        <row r="28">
          <cell r="C28" t="str">
            <v>UPAE SALGUEIRO</v>
          </cell>
          <cell r="E28" t="str">
            <v>5.12 - Energia Elétrica</v>
          </cell>
          <cell r="F28">
            <v>10835932000108</v>
          </cell>
          <cell r="G28" t="str">
            <v>COMPANHIA ENERGETICA DE PERNAMBUCO</v>
          </cell>
          <cell r="H28" t="str">
            <v>S</v>
          </cell>
          <cell r="I28" t="str">
            <v>N</v>
          </cell>
          <cell r="M28" t="str">
            <v>2611606 - Recife - PE</v>
          </cell>
          <cell r="N28">
            <v>8885.1</v>
          </cell>
        </row>
        <row r="29">
          <cell r="C29" t="str">
            <v>UPAE SALGUEIRO</v>
          </cell>
          <cell r="E29" t="str">
            <v>5.3 - Locação de Máquinas e Equipamentos</v>
          </cell>
          <cell r="F29">
            <v>24380578002041</v>
          </cell>
          <cell r="G29" t="str">
            <v>WHITE MARTINS GASES INDUSTRIAIS ME LTDA</v>
          </cell>
          <cell r="H29" t="str">
            <v>S</v>
          </cell>
          <cell r="I29" t="str">
            <v>S</v>
          </cell>
          <cell r="J29" t="str">
            <v>129032</v>
          </cell>
          <cell r="K29">
            <v>44142</v>
          </cell>
          <cell r="M29" t="str">
            <v>2611606 - Recife - PE</v>
          </cell>
          <cell r="N29">
            <v>44.1</v>
          </cell>
        </row>
        <row r="30">
          <cell r="C30" t="str">
            <v>UPAE SALGUEIRO</v>
          </cell>
          <cell r="E30" t="str">
            <v>5.3 - Locação de Máquinas e Equipamentos</v>
          </cell>
          <cell r="F30">
            <v>10279299000119</v>
          </cell>
          <cell r="G30" t="str">
            <v>R GRAPH LOC COM E SERV LTDA ME</v>
          </cell>
          <cell r="H30" t="str">
            <v>S</v>
          </cell>
          <cell r="I30" t="str">
            <v>S</v>
          </cell>
          <cell r="J30" t="str">
            <v>03354</v>
          </cell>
          <cell r="K30">
            <v>44174</v>
          </cell>
          <cell r="M30" t="str">
            <v>2611606 - Recife - PE</v>
          </cell>
          <cell r="N30">
            <v>1084.08</v>
          </cell>
        </row>
        <row r="31">
          <cell r="C31" t="str">
            <v>UPAE SALGUEIRO</v>
          </cell>
          <cell r="E31" t="str">
            <v>4.99 - Outros Serviços de Terceiros Pessoa Física</v>
          </cell>
          <cell r="F31">
            <v>2932171496</v>
          </cell>
          <cell r="G31" t="str">
            <v>TIAGO BARRETO DE SIQUEIRA</v>
          </cell>
          <cell r="H31" t="str">
            <v>S</v>
          </cell>
          <cell r="I31" t="str">
            <v>N</v>
          </cell>
          <cell r="M31" t="str">
            <v>2611606 - Recife - PE</v>
          </cell>
          <cell r="N31">
            <v>60</v>
          </cell>
        </row>
        <row r="32">
          <cell r="C32" t="str">
            <v>UPAE SALGUEIRO</v>
          </cell>
          <cell r="E32" t="str">
            <v>4.99 - Outros Serviços de Terceiros Pessoa Física</v>
          </cell>
          <cell r="F32">
            <v>74186612404</v>
          </cell>
          <cell r="G32" t="str">
            <v>ELINE NEVES BRAGA NASCIMENTO</v>
          </cell>
          <cell r="H32" t="str">
            <v>S</v>
          </cell>
          <cell r="I32" t="str">
            <v>N</v>
          </cell>
          <cell r="M32" t="str">
            <v>2611606 - Recife - PE</v>
          </cell>
          <cell r="N32">
            <v>120</v>
          </cell>
        </row>
        <row r="33">
          <cell r="C33" t="str">
            <v>UPAE SALGUEIRO</v>
          </cell>
          <cell r="E33" t="str">
            <v>4.99 - Outros Serviços de Terceiros Pessoa Física</v>
          </cell>
          <cell r="F33">
            <v>16619269400</v>
          </cell>
          <cell r="G33" t="str">
            <v>FRANCISCO ANTONIO DE VASCONCELOS</v>
          </cell>
          <cell r="H33" t="str">
            <v>S</v>
          </cell>
          <cell r="I33" t="str">
            <v>N</v>
          </cell>
          <cell r="M33" t="str">
            <v>2612208 - Salgueiro - PE</v>
          </cell>
          <cell r="N33">
            <v>1274.8699999999999</v>
          </cell>
        </row>
        <row r="34">
          <cell r="C34" t="str">
            <v>UPAE SALGUEIRO</v>
          </cell>
          <cell r="E34" t="str">
            <v>5.99 - Outros Serviços de Terceiros Pessoa Jurídica</v>
          </cell>
          <cell r="F34">
            <v>34028316060947</v>
          </cell>
          <cell r="G34" t="str">
            <v>EMPRESA BRASILEIRA DE CORREIROS E TELEGRAFOS</v>
          </cell>
          <cell r="H34" t="str">
            <v>S</v>
          </cell>
          <cell r="I34" t="str">
            <v>N</v>
          </cell>
          <cell r="M34" t="str">
            <v>26 -  Pernambuco</v>
          </cell>
          <cell r="N34">
            <v>25.8</v>
          </cell>
        </row>
        <row r="35">
          <cell r="C35" t="str">
            <v>UPAE SALGUEIRO</v>
          </cell>
          <cell r="E35" t="str">
            <v>5.99 - Outros Serviços de Terceiros Pessoa Jurídica</v>
          </cell>
          <cell r="F35">
            <v>34028316060947</v>
          </cell>
          <cell r="G35" t="str">
            <v>EMPRESA BRASILEIRA DE CORREIROS E TELEGRAFOS</v>
          </cell>
          <cell r="H35" t="str">
            <v>S</v>
          </cell>
          <cell r="I35" t="str">
            <v>N</v>
          </cell>
          <cell r="M35" t="str">
            <v>26 -  Pernambuco</v>
          </cell>
          <cell r="N35">
            <v>25.8</v>
          </cell>
        </row>
        <row r="36">
          <cell r="C36" t="str">
            <v>UPAE SALGUEIRO</v>
          </cell>
          <cell r="E36" t="str">
            <v>5.99 - Outros Serviços de Terceiros Pessoa Jurídica</v>
          </cell>
          <cell r="F36">
            <v>34028316060947</v>
          </cell>
          <cell r="G36" t="str">
            <v>EMPRESA BRASILEIRA DE CORREIROS E TELEGRAFOS</v>
          </cell>
          <cell r="H36" t="str">
            <v>S</v>
          </cell>
          <cell r="I36" t="str">
            <v>N</v>
          </cell>
          <cell r="M36" t="str">
            <v>26 -  Pernambuco</v>
          </cell>
          <cell r="N36">
            <v>25.8</v>
          </cell>
        </row>
        <row r="37">
          <cell r="C37" t="str">
            <v>UPAE SALGUEIRO</v>
          </cell>
          <cell r="E37" t="str">
            <v>5.99 - Outros Serviços de Terceiros Pessoa Jurídica</v>
          </cell>
          <cell r="F37">
            <v>34028316060947</v>
          </cell>
          <cell r="G37" t="str">
            <v>EMPRESA BRASILEIRA DE CORREIROS E TELEGRAFOS</v>
          </cell>
          <cell r="H37" t="str">
            <v>S</v>
          </cell>
          <cell r="I37" t="str">
            <v>N</v>
          </cell>
          <cell r="M37" t="str">
            <v>26 -  Pernambuco</v>
          </cell>
          <cell r="N37">
            <v>25.99</v>
          </cell>
        </row>
        <row r="38">
          <cell r="C38" t="str">
            <v>UPAE SALGUEIRO</v>
          </cell>
          <cell r="E38" t="str">
            <v>5.99 - Outros Serviços de Terceiros Pessoa Jurídica</v>
          </cell>
          <cell r="F38">
            <v>14079567000100</v>
          </cell>
          <cell r="G38" t="str">
            <v>HOTEL SANTA CLARA LTDA</v>
          </cell>
          <cell r="H38" t="str">
            <v>S</v>
          </cell>
          <cell r="I38" t="str">
            <v>S</v>
          </cell>
          <cell r="J38" t="str">
            <v>0000006439</v>
          </cell>
          <cell r="K38">
            <v>44138</v>
          </cell>
          <cell r="L38" t="str">
            <v>oSib9n4bxNsk</v>
          </cell>
          <cell r="M38" t="str">
            <v>2612208 - Salgueiro - PE</v>
          </cell>
          <cell r="N38">
            <v>80</v>
          </cell>
        </row>
        <row r="39">
          <cell r="C39" t="str">
            <v>UPAE SALGUEIRO</v>
          </cell>
          <cell r="E39" t="str">
            <v>5.16 - Serviços Médico-Hospitalares, Odotonlogia e Laboratoriais</v>
          </cell>
          <cell r="F39">
            <v>20069080000149</v>
          </cell>
          <cell r="G39" t="str">
            <v>TOPHOSP GESTAO E SERVICOS MEDICOS HOSPITALARES LTDA EPP</v>
          </cell>
          <cell r="H39" t="str">
            <v>S</v>
          </cell>
          <cell r="I39" t="str">
            <v>S</v>
          </cell>
          <cell r="J39" t="str">
            <v>0000000629</v>
          </cell>
          <cell r="K39">
            <v>44182</v>
          </cell>
          <cell r="L39" t="str">
            <v>ut0mHoTrioUS</v>
          </cell>
          <cell r="M39" t="str">
            <v>2612208 - Salgueiro - PE</v>
          </cell>
          <cell r="N39">
            <v>70242.3</v>
          </cell>
        </row>
        <row r="40">
          <cell r="C40" t="str">
            <v>UPAE SALGUEIRO</v>
          </cell>
          <cell r="E40" t="str">
            <v>5.16 - Serviços Médico-Hospitalares, Odotonlogia e Laboratoriais</v>
          </cell>
          <cell r="F40">
            <v>20069080000149</v>
          </cell>
          <cell r="G40" t="str">
            <v>TOPHOSP GESTAO E SERVICOS MEDICOS HOSPITALARES LTDA EPP</v>
          </cell>
          <cell r="H40" t="str">
            <v>S</v>
          </cell>
          <cell r="I40" t="str">
            <v>S</v>
          </cell>
          <cell r="J40" t="str">
            <v>0000000628</v>
          </cell>
          <cell r="K40">
            <v>44182</v>
          </cell>
          <cell r="L40" t="str">
            <v>8JraejH0NkEd</v>
          </cell>
          <cell r="M40" t="str">
            <v>2612208 - Salgueiro - PE</v>
          </cell>
          <cell r="N40">
            <v>768</v>
          </cell>
        </row>
        <row r="41">
          <cell r="C41" t="str">
            <v>UPAE SALGUEIRO</v>
          </cell>
          <cell r="E41" t="str">
            <v>5.16 - Serviços Médico-Hospitalares, Odotonlogia e Laboratoriais</v>
          </cell>
          <cell r="F41">
            <v>20069080000149</v>
          </cell>
          <cell r="G41" t="str">
            <v>TOPHOSP GESTAO E SERVICOS MEDICOS HOSPITALARES LTDA EPP</v>
          </cell>
          <cell r="H41" t="str">
            <v>S</v>
          </cell>
          <cell r="I41" t="str">
            <v>S</v>
          </cell>
          <cell r="J41" t="str">
            <v>0000000627</v>
          </cell>
          <cell r="K41">
            <v>44182</v>
          </cell>
          <cell r="L41" t="str">
            <v>RBJXYsOi7soD</v>
          </cell>
          <cell r="M41" t="str">
            <v>2612208 - Salgueiro - PE</v>
          </cell>
          <cell r="N41">
            <v>5025</v>
          </cell>
        </row>
        <row r="42">
          <cell r="C42" t="str">
            <v>UPAE SALGUEIRO</v>
          </cell>
          <cell r="E42" t="str">
            <v>5.16 - Serviços Médico-Hospitalares, Odotonlogia e Laboratoriais</v>
          </cell>
          <cell r="F42">
            <v>20069080000149</v>
          </cell>
          <cell r="G42" t="str">
            <v>TOPHOSP GESTAO E SERVICOS MEDICOS HOSPITALARES LTDA EPP</v>
          </cell>
          <cell r="H42" t="str">
            <v>S</v>
          </cell>
          <cell r="I42" t="str">
            <v>S</v>
          </cell>
          <cell r="J42" t="str">
            <v>0000000626</v>
          </cell>
          <cell r="K42">
            <v>44182</v>
          </cell>
          <cell r="L42" t="str">
            <v>cca7liUnO6zf</v>
          </cell>
          <cell r="M42" t="str">
            <v>2612208 - Salgueiro - PE</v>
          </cell>
          <cell r="N42">
            <v>2240</v>
          </cell>
        </row>
        <row r="43">
          <cell r="C43" t="str">
            <v>UPAE SALGUEIRO</v>
          </cell>
          <cell r="E43" t="str">
            <v>5.16 - Serviços Médico-Hospitalares, Odotonlogia e Laboratoriais</v>
          </cell>
          <cell r="F43">
            <v>20069080000149</v>
          </cell>
          <cell r="G43" t="str">
            <v>TOPHOSP GESTAO E SERVICOS MEDICOS HOSPITALARES LTDA EPP</v>
          </cell>
          <cell r="H43" t="str">
            <v>S</v>
          </cell>
          <cell r="I43" t="str">
            <v>S</v>
          </cell>
          <cell r="J43" t="str">
            <v>0000000625</v>
          </cell>
          <cell r="K43">
            <v>44182</v>
          </cell>
          <cell r="L43" t="str">
            <v>icM6fWkRINZ5</v>
          </cell>
          <cell r="M43" t="str">
            <v>2612208 - Salgueiro - PE</v>
          </cell>
          <cell r="N43">
            <v>3643.2</v>
          </cell>
        </row>
        <row r="44">
          <cell r="C44" t="str">
            <v>UPAE SALGUEIRO</v>
          </cell>
          <cell r="E44" t="str">
            <v>5.16 - Serviços Médico-Hospitalares, Odotonlogia e Laboratoriais</v>
          </cell>
          <cell r="F44">
            <v>20069080000149</v>
          </cell>
          <cell r="G44" t="str">
            <v>TOPHOSP GESTAO E SERVICOS MEDICOS HOSPITALARES LTDA EPP</v>
          </cell>
          <cell r="H44" t="str">
            <v>S</v>
          </cell>
          <cell r="I44" t="str">
            <v>S</v>
          </cell>
          <cell r="J44" t="str">
            <v>0000000624</v>
          </cell>
          <cell r="K44">
            <v>44182</v>
          </cell>
          <cell r="L44" t="str">
            <v>tQ1JI85GUUO0</v>
          </cell>
          <cell r="M44" t="str">
            <v>2612208 - Salgueiro - PE</v>
          </cell>
          <cell r="N44">
            <v>210</v>
          </cell>
        </row>
        <row r="45">
          <cell r="C45" t="str">
            <v>UPAE SALGUEIRO</v>
          </cell>
          <cell r="E45" t="str">
            <v>5.16 - Serviços Médico-Hospitalares, Odotonlogia e Laboratoriais</v>
          </cell>
          <cell r="F45">
            <v>20069080000149</v>
          </cell>
          <cell r="G45" t="str">
            <v>TOPHOSP GESTAO E SERVICOS MEDICOS HOSPITALARES LTDA EPP</v>
          </cell>
          <cell r="H45" t="str">
            <v>S</v>
          </cell>
          <cell r="I45" t="str">
            <v>S</v>
          </cell>
          <cell r="J45" t="str">
            <v>0000000623</v>
          </cell>
          <cell r="K45">
            <v>44182</v>
          </cell>
          <cell r="L45" t="str">
            <v>Rfn853U_nqvr</v>
          </cell>
          <cell r="M45" t="str">
            <v>2612208 - Salgueiro - PE</v>
          </cell>
          <cell r="N45">
            <v>3720</v>
          </cell>
        </row>
        <row r="46">
          <cell r="C46" t="str">
            <v>UPAE SALGUEIRO</v>
          </cell>
          <cell r="E46" t="str">
            <v>5.16 - Serviços Médico-Hospitalares, Odotonlogia e Laboratoriais</v>
          </cell>
          <cell r="F46">
            <v>20069080000149</v>
          </cell>
          <cell r="G46" t="str">
            <v>TOPHOSP GESTAO E SERVICOS MEDICOS HOSPITALARES LTDA EPP</v>
          </cell>
          <cell r="H46" t="str">
            <v>S</v>
          </cell>
          <cell r="I46" t="str">
            <v>S</v>
          </cell>
          <cell r="J46" t="str">
            <v>0000000630</v>
          </cell>
          <cell r="K46">
            <v>44186</v>
          </cell>
          <cell r="L46" t="str">
            <v>vncioubo3Yd5</v>
          </cell>
          <cell r="M46" t="str">
            <v>2612208 - Salgueiro - PE</v>
          </cell>
          <cell r="N46">
            <v>3570</v>
          </cell>
        </row>
        <row r="47">
          <cell r="C47" t="str">
            <v>UPAE SALGUEIRO</v>
          </cell>
          <cell r="E47" t="str">
            <v>5.16 - Serviços Médico-Hospitalares, Odotonlogia e Laboratoriais</v>
          </cell>
          <cell r="F47">
            <v>20692334000180</v>
          </cell>
          <cell r="G47" t="str">
            <v>CLINICA DE OUVIDO NARIZ E GARGANTA LTDA ME</v>
          </cell>
          <cell r="H47" t="str">
            <v>S</v>
          </cell>
          <cell r="I47" t="str">
            <v>S</v>
          </cell>
          <cell r="J47" t="str">
            <v>0000000412</v>
          </cell>
          <cell r="K47">
            <v>44180</v>
          </cell>
          <cell r="L47" t="str">
            <v>o4MNonO7J08P</v>
          </cell>
          <cell r="M47" t="str">
            <v>2307304 - Juazeiro do Norte - CE</v>
          </cell>
          <cell r="N47">
            <v>2040</v>
          </cell>
        </row>
        <row r="48">
          <cell r="C48" t="str">
            <v>UPAE SALGUEIRO</v>
          </cell>
          <cell r="E48" t="str">
            <v>5.16 - Serviços Médico-Hospitalares, Odotonlogia e Laboratoriais</v>
          </cell>
          <cell r="F48">
            <v>41231135000145</v>
          </cell>
          <cell r="G48" t="str">
            <v>CARDIOVIDA CONSULTORIOS ESPECIALIZADOS EIRELI</v>
          </cell>
          <cell r="H48" t="str">
            <v>S</v>
          </cell>
          <cell r="I48" t="str">
            <v>S</v>
          </cell>
          <cell r="J48" t="str">
            <v>00007490</v>
          </cell>
          <cell r="K48">
            <v>44167</v>
          </cell>
          <cell r="L48" t="str">
            <v>ZY6J-DKJN</v>
          </cell>
          <cell r="M48" t="str">
            <v>2611606 - Recife - PE</v>
          </cell>
          <cell r="N48">
            <v>160</v>
          </cell>
        </row>
        <row r="49">
          <cell r="C49" t="str">
            <v>UPAE SALGUEIRO</v>
          </cell>
          <cell r="E49" t="str">
            <v>5.16 - Serviços Médico-Hospitalares, Odotonlogia e Laboratoriais</v>
          </cell>
          <cell r="F49">
            <v>12979968000190</v>
          </cell>
          <cell r="G49" t="str">
            <v>LABORATORIO PETRI LTDA ME</v>
          </cell>
          <cell r="H49" t="str">
            <v>S</v>
          </cell>
          <cell r="I49" t="str">
            <v>S</v>
          </cell>
          <cell r="J49" t="str">
            <v>0000010778</v>
          </cell>
          <cell r="K49">
            <v>44166</v>
          </cell>
          <cell r="L49" t="str">
            <v>5wSYW8t6cq8e</v>
          </cell>
          <cell r="M49" t="str">
            <v>2612208 - Salgueiro - PE</v>
          </cell>
          <cell r="N49">
            <v>20343.03</v>
          </cell>
        </row>
        <row r="50">
          <cell r="C50" t="str">
            <v>UPAE SALGUEIRO</v>
          </cell>
          <cell r="E50" t="str">
            <v>5.15 - Serviços Domésticos</v>
          </cell>
          <cell r="F50">
            <v>14425335000166</v>
          </cell>
          <cell r="G50" t="str">
            <v>L M DA SILVA LAVANDERIA ME</v>
          </cell>
          <cell r="H50" t="str">
            <v>S</v>
          </cell>
          <cell r="I50" t="str">
            <v>S</v>
          </cell>
          <cell r="J50" t="str">
            <v>0000000238</v>
          </cell>
          <cell r="K50">
            <v>44183</v>
          </cell>
          <cell r="L50" t="str">
            <v>M_yVB9F7wLYB</v>
          </cell>
          <cell r="M50" t="str">
            <v>2612208 - Salgueiro - PE</v>
          </cell>
          <cell r="N50">
            <v>261.3</v>
          </cell>
        </row>
        <row r="51">
          <cell r="C51" t="str">
            <v>UPAE SALGUEIRO</v>
          </cell>
          <cell r="E51" t="str">
            <v>5.10 - Detetização/Tratamento de Resíduos e Afins</v>
          </cell>
          <cell r="F51">
            <v>11863530000180</v>
          </cell>
          <cell r="G51" t="str">
            <v>BRASCON GESTAO AMBIENTAL LTDA</v>
          </cell>
          <cell r="H51" t="str">
            <v>S</v>
          </cell>
          <cell r="I51" t="str">
            <v>S</v>
          </cell>
          <cell r="J51" t="str">
            <v>00059599</v>
          </cell>
          <cell r="K51">
            <v>44183</v>
          </cell>
          <cell r="M51" t="str">
            <v>2611309 - Pombos - PE</v>
          </cell>
          <cell r="N51">
            <v>92.43</v>
          </cell>
        </row>
        <row r="52">
          <cell r="C52" t="str">
            <v>UPAE SALGUEIRO</v>
          </cell>
          <cell r="E52" t="str">
            <v>5.17 - Manutenção de Software, Certificação Digital e Microfilmagem</v>
          </cell>
          <cell r="F52">
            <v>92306257000780</v>
          </cell>
          <cell r="G52" t="str">
            <v>MV INFORMATICA NORDESTE LTDA</v>
          </cell>
          <cell r="H52" t="str">
            <v>S</v>
          </cell>
          <cell r="I52" t="str">
            <v>S</v>
          </cell>
          <cell r="J52" t="str">
            <v>00017468</v>
          </cell>
          <cell r="K52">
            <v>44141</v>
          </cell>
          <cell r="L52" t="str">
            <v>ASQL-SMGE</v>
          </cell>
          <cell r="M52" t="str">
            <v>2611606 - Recife - PE</v>
          </cell>
          <cell r="N52">
            <v>10290.049999999999</v>
          </cell>
        </row>
        <row r="53">
          <cell r="C53" t="str">
            <v>UPAE SALGUEIRO</v>
          </cell>
          <cell r="E53" t="str">
            <v>5.17 - Manutenção de Software, Certificação Digital e Microfilmagem</v>
          </cell>
          <cell r="F53">
            <v>53113791001285</v>
          </cell>
          <cell r="G53" t="str">
            <v xml:space="preserve">TOTVS S A </v>
          </cell>
          <cell r="H53" t="str">
            <v>S</v>
          </cell>
          <cell r="I53" t="str">
            <v>S</v>
          </cell>
          <cell r="J53" t="str">
            <v>000879695</v>
          </cell>
          <cell r="K53">
            <v>44138</v>
          </cell>
          <cell r="M53" t="str">
            <v>3106200 - Belo Horizonte - MG</v>
          </cell>
          <cell r="N53">
            <v>657.71</v>
          </cell>
        </row>
        <row r="54">
          <cell r="C54" t="str">
            <v>UPAE SALGUEIRO</v>
          </cell>
          <cell r="E54" t="str">
            <v>5.17 - Manutenção de Software, Certificação Digital e Microfilmagem</v>
          </cell>
          <cell r="F54">
            <v>53113791001285</v>
          </cell>
          <cell r="G54" t="str">
            <v xml:space="preserve">TOTVS S A </v>
          </cell>
          <cell r="H54" t="str">
            <v>S</v>
          </cell>
          <cell r="I54" t="str">
            <v>S</v>
          </cell>
          <cell r="J54" t="str">
            <v>000879694</v>
          </cell>
          <cell r="K54">
            <v>44138</v>
          </cell>
          <cell r="M54" t="str">
            <v>3106200 - Belo Horizonte - MG</v>
          </cell>
          <cell r="N54">
            <v>93.51</v>
          </cell>
        </row>
        <row r="55">
          <cell r="C55" t="str">
            <v>UPAE SALGUEIRO</v>
          </cell>
          <cell r="E55" t="str">
            <v>5.99 - Outros Serviços de Terceiros Pessoa Jurídica</v>
          </cell>
          <cell r="F55">
            <v>35521046000130</v>
          </cell>
          <cell r="G55" t="str">
            <v>TGI CONSULTORIA EM GESTAO EMPRESARIAL LTDA</v>
          </cell>
          <cell r="H55" t="str">
            <v>S</v>
          </cell>
          <cell r="I55" t="str">
            <v>S</v>
          </cell>
          <cell r="J55" t="str">
            <v>00019331</v>
          </cell>
          <cell r="K55">
            <v>44141</v>
          </cell>
          <cell r="L55" t="str">
            <v>LSC5-XPT1</v>
          </cell>
          <cell r="M55" t="str">
            <v>2611606 - Recife - PE</v>
          </cell>
          <cell r="N55">
            <v>3600</v>
          </cell>
        </row>
        <row r="56">
          <cell r="C56" t="str">
            <v>UPAE SALGUEIRO</v>
          </cell>
          <cell r="E56" t="str">
            <v>5.2 - Serviços Técnicos Profissionais</v>
          </cell>
          <cell r="F56">
            <v>2512303000119</v>
          </cell>
          <cell r="G56" t="str">
            <v>NOROES AZEVEDO SOCIEDADE DE ADVOGADOS</v>
          </cell>
          <cell r="H56" t="str">
            <v>S</v>
          </cell>
          <cell r="I56" t="str">
            <v>S</v>
          </cell>
          <cell r="J56" t="str">
            <v>00004458</v>
          </cell>
          <cell r="K56">
            <v>44138</v>
          </cell>
          <cell r="L56" t="str">
            <v>SBJV-LRUP</v>
          </cell>
          <cell r="M56" t="str">
            <v>2611606 - Recife - PE</v>
          </cell>
          <cell r="N56">
            <v>5400</v>
          </cell>
        </row>
        <row r="57">
          <cell r="C57" t="str">
            <v>UPAE SALGUEIRO</v>
          </cell>
          <cell r="E57" t="str">
            <v>5.2 - Serviços Técnicos Profissionais</v>
          </cell>
          <cell r="F57">
            <v>2512303000119</v>
          </cell>
          <cell r="G57" t="str">
            <v>NOROES AZEVEDO SOCIEDADE DE ADVOGADOS</v>
          </cell>
          <cell r="H57" t="str">
            <v>S</v>
          </cell>
          <cell r="I57" t="str">
            <v>S</v>
          </cell>
          <cell r="J57" t="str">
            <v>00004457</v>
          </cell>
          <cell r="K57">
            <v>44138</v>
          </cell>
          <cell r="L57" t="str">
            <v>AU2E-TJEJ</v>
          </cell>
          <cell r="M57" t="str">
            <v>2611606 - Recife - PE</v>
          </cell>
          <cell r="N57">
            <v>2280</v>
          </cell>
        </row>
        <row r="58">
          <cell r="C58" t="str">
            <v>UPAE SALGUEIRO</v>
          </cell>
          <cell r="E58" t="str">
            <v>5.2 - Serviços Técnicos Profissionais</v>
          </cell>
          <cell r="F58">
            <v>27814653000160</v>
          </cell>
          <cell r="G58" t="str">
            <v>LUMI CONSULTORIA E SERVICOS LTDA</v>
          </cell>
          <cell r="H58" t="str">
            <v>S</v>
          </cell>
          <cell r="I58" t="str">
            <v>S</v>
          </cell>
          <cell r="J58" t="str">
            <v>00000488</v>
          </cell>
          <cell r="K58">
            <v>44144</v>
          </cell>
          <cell r="L58" t="str">
            <v>84GY-NYFD</v>
          </cell>
          <cell r="M58" t="str">
            <v>2611606 - Recife - PE</v>
          </cell>
          <cell r="N58">
            <v>1200</v>
          </cell>
        </row>
        <row r="59">
          <cell r="C59" t="str">
            <v>UPAE SALGUEIRO</v>
          </cell>
          <cell r="E59" t="str">
            <v>5.2 - Serviços Técnicos Profissionais</v>
          </cell>
          <cell r="F59">
            <v>12730464000132</v>
          </cell>
          <cell r="G59" t="str">
            <v xml:space="preserve">SINGULUS ENGENHARIA E MEDICINA DO TRABALHO </v>
          </cell>
          <cell r="H59" t="str">
            <v>S</v>
          </cell>
          <cell r="I59" t="str">
            <v>S</v>
          </cell>
          <cell r="J59" t="str">
            <v>0000004847</v>
          </cell>
          <cell r="K59">
            <v>44167</v>
          </cell>
          <cell r="L59" t="str">
            <v>hg-rJuSExdD</v>
          </cell>
          <cell r="M59" t="str">
            <v>2612208 - Salgueiro - PE</v>
          </cell>
          <cell r="N59">
            <v>70</v>
          </cell>
        </row>
        <row r="60">
          <cell r="C60" t="str">
            <v>UPAE SALGUEIRO</v>
          </cell>
          <cell r="E60" t="str">
            <v>5.2 - Serviços Técnicos Profissionais</v>
          </cell>
          <cell r="F60">
            <v>3789272000887</v>
          </cell>
          <cell r="G60" t="str">
            <v xml:space="preserve">SERVICO NACIONAL DE APRENDIZAGEM INDUSTRIAL </v>
          </cell>
          <cell r="H60" t="str">
            <v>S</v>
          </cell>
          <cell r="I60" t="str">
            <v>S</v>
          </cell>
          <cell r="J60" t="str">
            <v>10823</v>
          </cell>
          <cell r="K60">
            <v>44183</v>
          </cell>
          <cell r="L60" t="str">
            <v>99291721</v>
          </cell>
          <cell r="M60" t="str">
            <v>2611101 - Petrolina - PE</v>
          </cell>
          <cell r="N60">
            <v>976.56</v>
          </cell>
        </row>
        <row r="61">
          <cell r="C61" t="str">
            <v>UPAE SALGUEIRO</v>
          </cell>
          <cell r="E61" t="str">
            <v>5.10 - Detetização/Tratamento de Resíduos e Afins</v>
          </cell>
          <cell r="F61">
            <v>10858157000106</v>
          </cell>
          <cell r="G61" t="str">
            <v>F GENES CIA</v>
          </cell>
          <cell r="H61" t="str">
            <v>S</v>
          </cell>
          <cell r="I61" t="str">
            <v>S</v>
          </cell>
          <cell r="J61" t="str">
            <v>00334354</v>
          </cell>
          <cell r="K61">
            <v>44168</v>
          </cell>
          <cell r="L61" t="str">
            <v>BSPV-YQWG</v>
          </cell>
          <cell r="M61" t="str">
            <v>2611606 - Recife - PE</v>
          </cell>
          <cell r="N61">
            <v>800</v>
          </cell>
        </row>
        <row r="62">
          <cell r="C62" t="str">
            <v>UPAE SALGUEIRO</v>
          </cell>
          <cell r="E62" t="str">
            <v>5.23 - Limpeza e Conservação</v>
          </cell>
          <cell r="F62">
            <v>5419785000155</v>
          </cell>
          <cell r="G62" t="str">
            <v>SOLUNNI SERVICOS ESPECIALIZADOS EIRELI</v>
          </cell>
          <cell r="H62" t="str">
            <v>S</v>
          </cell>
          <cell r="I62" t="str">
            <v>S</v>
          </cell>
          <cell r="J62" t="str">
            <v>00000619</v>
          </cell>
          <cell r="K62">
            <v>44154</v>
          </cell>
          <cell r="L62" t="str">
            <v>XE6R-CAUJ</v>
          </cell>
          <cell r="M62" t="str">
            <v>2611606 - Recife - PE</v>
          </cell>
          <cell r="N62">
            <v>24593.32</v>
          </cell>
        </row>
        <row r="63">
          <cell r="C63" t="str">
            <v>UPAE SALGUEIRO</v>
          </cell>
          <cell r="E63" t="str">
            <v>5.99 - Outros Serviços de Terceiros Pessoa Jurídica</v>
          </cell>
          <cell r="F63">
            <v>10998292000157</v>
          </cell>
          <cell r="G63" t="str">
            <v>CENTRO DE INTEGRACAO EMPRESA ESCOLA DE PERNAMBUCO</v>
          </cell>
          <cell r="H63" t="str">
            <v>S</v>
          </cell>
          <cell r="I63" t="str">
            <v>N</v>
          </cell>
          <cell r="M63" t="str">
            <v>2611606 - Recife - PE</v>
          </cell>
          <cell r="N63">
            <v>320</v>
          </cell>
        </row>
        <row r="64">
          <cell r="C64" t="str">
            <v>UPAE SALGUEIRO</v>
          </cell>
          <cell r="E64" t="str">
            <v>5.5 - Reparo e Manutenção de Máquinas e Equipamentos</v>
          </cell>
          <cell r="F64">
            <v>36678214000169</v>
          </cell>
          <cell r="G64" t="str">
            <v>WELLINGTON LUIZ REGO DO NASCIMENTO</v>
          </cell>
          <cell r="H64" t="str">
            <v>S</v>
          </cell>
          <cell r="I64" t="str">
            <v>S</v>
          </cell>
          <cell r="J64" t="str">
            <v>26</v>
          </cell>
          <cell r="K64">
            <v>44141</v>
          </cell>
          <cell r="L64" t="str">
            <v>191642010</v>
          </cell>
          <cell r="M64" t="str">
            <v>2611101 - Petrolina - PE</v>
          </cell>
          <cell r="N64">
            <v>1100</v>
          </cell>
        </row>
        <row r="65">
          <cell r="C65" t="str">
            <v>UPAE SALGUEIRO</v>
          </cell>
          <cell r="E65" t="str">
            <v>5.5 - Reparo e Manutenção de Máquinas e Equipamentos</v>
          </cell>
          <cell r="F65">
            <v>7146768000117</v>
          </cell>
          <cell r="G65" t="str">
            <v>SERV IMAGEM NORDESTE ASSISTENCIA TECNICA LTDA</v>
          </cell>
          <cell r="H65" t="str">
            <v>S</v>
          </cell>
          <cell r="I65" t="str">
            <v>S</v>
          </cell>
          <cell r="J65" t="str">
            <v>000003746</v>
          </cell>
          <cell r="K65">
            <v>44160</v>
          </cell>
          <cell r="L65" t="str">
            <v>HBSL90560</v>
          </cell>
          <cell r="M65" t="str">
            <v>2607901 - Jaboatão dos Guararapes - PE</v>
          </cell>
          <cell r="N65">
            <v>2420</v>
          </cell>
        </row>
        <row r="66">
          <cell r="C66" t="str">
            <v>UPAE SALGUEIRO</v>
          </cell>
          <cell r="E66" t="str">
            <v>5.5 - Reparo e Manutenção de Máquinas e Equipamentos</v>
          </cell>
          <cell r="F66">
            <v>3480539000183</v>
          </cell>
          <cell r="G66" t="str">
            <v>SL ENGENHARIA HOSPITALAR LTDA</v>
          </cell>
          <cell r="H66" t="str">
            <v>S</v>
          </cell>
          <cell r="I66" t="str">
            <v>S</v>
          </cell>
          <cell r="J66" t="str">
            <v>000005743</v>
          </cell>
          <cell r="K66">
            <v>44152</v>
          </cell>
          <cell r="L66" t="str">
            <v>FSLL20440</v>
          </cell>
          <cell r="M66" t="str">
            <v>2607901 - Jaboatão dos Guararapes - PE</v>
          </cell>
          <cell r="N66">
            <v>5540.73</v>
          </cell>
        </row>
        <row r="67">
          <cell r="C67" t="str">
            <v>UPAE SALGUEIRO</v>
          </cell>
          <cell r="E67" t="str">
            <v>5.5 - Reparo e Manutenção de Máquinas e Equipamentos</v>
          </cell>
          <cell r="F67">
            <v>26332434000182</v>
          </cell>
          <cell r="G67" t="str">
            <v>LOGICO PROJETOS CONSULTORIA E SERVICOS DE CLIMATIZACAO</v>
          </cell>
          <cell r="H67" t="str">
            <v>S</v>
          </cell>
          <cell r="I67" t="str">
            <v>S</v>
          </cell>
          <cell r="J67" t="str">
            <v>00000273</v>
          </cell>
          <cell r="K67">
            <v>44166</v>
          </cell>
          <cell r="L67" t="str">
            <v>RZRV-G2HI</v>
          </cell>
          <cell r="M67" t="str">
            <v>2611606 - Recife - PE</v>
          </cell>
          <cell r="N67">
            <v>6800</v>
          </cell>
        </row>
        <row r="68">
          <cell r="C68" t="str">
            <v>UPAE SALGUEIRO</v>
          </cell>
          <cell r="E68" t="str">
            <v xml:space="preserve">5.25 - Serviços Bancários </v>
          </cell>
          <cell r="F68" t="str">
            <v>10.572.048/0001-28</v>
          </cell>
          <cell r="G68" t="str">
            <v>SECRETARIA ESTADUAL DE SAUDE</v>
          </cell>
          <cell r="H68" t="str">
            <v>S</v>
          </cell>
          <cell r="I68" t="str">
            <v>N</v>
          </cell>
          <cell r="N68">
            <v>15</v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60" zoomScaleNormal="60" workbookViewId="0">
      <selection activeCell="D4" sqref="D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9039744001590</v>
      </c>
      <c r="B2" s="4" t="str">
        <f>'[1]TCE - ANEXO IV - Preencher'!C11</f>
        <v>UPAE SALGUEIRO</v>
      </c>
      <c r="C2" s="4" t="str">
        <f>'[1]TCE - ANEXO IV - Preencher'!E11</f>
        <v>1.99 - Outras Despesas com Pessoal</v>
      </c>
      <c r="D2" s="3">
        <f>'[1]TCE - ANEXO IV - Preencher'!F11</f>
        <v>2102498000129</v>
      </c>
      <c r="E2" s="5" t="str">
        <f>'[1]TCE - ANEXO IV - Preencher'!G11</f>
        <v>METROPOLITAN LIFE SEGUROS E PREVIDENCIA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70.2</v>
      </c>
    </row>
    <row r="3" spans="1:12" s="8" customFormat="1" ht="19.5" customHeight="1" x14ac:dyDescent="0.2">
      <c r="A3" s="3">
        <f>IFERROR(VLOOKUP(B3,'[1]DADOS (OCULTAR)'!$P$3:$R$56,3,0),"")</f>
        <v>9039744001590</v>
      </c>
      <c r="B3" s="4" t="str">
        <f>'[1]TCE - ANEXO IV - Preencher'!C12</f>
        <v>UPAE SALGUEIRO</v>
      </c>
      <c r="C3" s="4" t="str">
        <f>'[1]TCE - ANEXO IV - Preencher'!E12</f>
        <v>1.99 - Outras Despesas com Pessoal</v>
      </c>
      <c r="D3" s="3">
        <f>'[1]TCE - ANEXO IV - Preencher'!F12</f>
        <v>2783295000145</v>
      </c>
      <c r="E3" s="5" t="str">
        <f>'[1]TCE - ANEXO IV - Preencher'!G12</f>
        <v>SALGUEIRO PLAZA HOTEL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000001293</v>
      </c>
      <c r="I3" s="6">
        <f>IF('[1]TCE - ANEXO IV - Preencher'!K12="","",'[1]TCE - ANEXO IV - Preencher'!K12)</f>
        <v>44161</v>
      </c>
      <c r="J3" s="5" t="str">
        <f>'[1]TCE - ANEXO IV - Preencher'!L12</f>
        <v>26201102783295000145550010000012931040407547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8268</v>
      </c>
    </row>
    <row r="4" spans="1:12" s="8" customFormat="1" ht="19.5" customHeight="1" x14ac:dyDescent="0.2">
      <c r="A4" s="3">
        <f>IFERROR(VLOOKUP(B4,'[1]DADOS (OCULTAR)'!$P$3:$R$56,3,0),"")</f>
        <v>9039744001590</v>
      </c>
      <c r="B4" s="4" t="str">
        <f>'[1]TCE - ANEXO IV - Preencher'!C13</f>
        <v>UPAE SALGUEIRO</v>
      </c>
      <c r="C4" s="4" t="str">
        <f>'[1]TCE - ANEXO IV - Preencher'!E13</f>
        <v>3.12 - Material Hospitalar</v>
      </c>
      <c r="D4" s="3">
        <f>'[1]TCE - ANEXO IV - Preencher'!F13</f>
        <v>67729178000653</v>
      </c>
      <c r="E4" s="5" t="str">
        <f>'[1]TCE - ANEXO IV - Preencher'!G13</f>
        <v>COMERCIAL CIRURGICA RIOCLARENSE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0000639</v>
      </c>
      <c r="I4" s="6">
        <f>IF('[1]TCE - ANEXO IV - Preencher'!K13="","",'[1]TCE - ANEXO IV - Preencher'!K13)</f>
        <v>44147</v>
      </c>
      <c r="J4" s="5" t="str">
        <f>'[1]TCE - ANEXO IV - Preencher'!L13</f>
        <v>26201167729178000653550010000006391793415099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5417.06</v>
      </c>
    </row>
    <row r="5" spans="1:12" s="8" customFormat="1" ht="19.5" customHeight="1" x14ac:dyDescent="0.2">
      <c r="A5" s="3">
        <f>IFERROR(VLOOKUP(B5,'[1]DADOS (OCULTAR)'!$P$3:$R$56,3,0),"")</f>
        <v>9039744001590</v>
      </c>
      <c r="B5" s="4" t="str">
        <f>'[1]TCE - ANEXO IV - Preencher'!C14</f>
        <v>UPAE SALGUEIRO</v>
      </c>
      <c r="C5" s="4" t="str">
        <f>'[1]TCE - ANEXO IV - Preencher'!E14</f>
        <v>3.12 - Material Hospitalar</v>
      </c>
      <c r="D5" s="3">
        <f>'[1]TCE - ANEXO IV - Preencher'!F14</f>
        <v>3817043000152</v>
      </c>
      <c r="E5" s="5" t="str">
        <f>'[1]TCE - ANEXO IV - Preencher'!G14</f>
        <v>PHARMAPLUS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000025746</v>
      </c>
      <c r="I5" s="6">
        <f>IF('[1]TCE - ANEXO IV - Preencher'!K14="","",'[1]TCE - ANEXO IV - Preencher'!K14)</f>
        <v>44153</v>
      </c>
      <c r="J5" s="5" t="str">
        <f>'[1]TCE - ANEXO IV - Preencher'!L14</f>
        <v>26201103817043000152550010000257461091011378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1303.69</v>
      </c>
    </row>
    <row r="6" spans="1:12" s="8" customFormat="1" ht="19.5" customHeight="1" x14ac:dyDescent="0.2">
      <c r="A6" s="3">
        <f>IFERROR(VLOOKUP(B6,'[1]DADOS (OCULTAR)'!$P$3:$R$56,3,0),"")</f>
        <v>9039744001590</v>
      </c>
      <c r="B6" s="4" t="str">
        <f>'[1]TCE - ANEXO IV - Preencher'!C15</f>
        <v>UPAE SALGUEIRO</v>
      </c>
      <c r="C6" s="4" t="str">
        <f>'[1]TCE - ANEXO IV - Preencher'!E15</f>
        <v>3.12 - Material Hospitalar</v>
      </c>
      <c r="D6" s="3">
        <f>'[1]TCE - ANEXO IV - Preencher'!F15</f>
        <v>9137934000225</v>
      </c>
      <c r="E6" s="5" t="str">
        <f>'[1]TCE - ANEXO IV - Preencher'!G15</f>
        <v>NORDICA DISTRIBUIDORA HOSPITALAR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000002452</v>
      </c>
      <c r="I6" s="6">
        <f>IF('[1]TCE - ANEXO IV - Preencher'!K15="","",'[1]TCE - ANEXO IV - Preencher'!K15)</f>
        <v>44151</v>
      </c>
      <c r="J6" s="5" t="str">
        <f>'[1]TCE - ANEXO IV - Preencher'!L15</f>
        <v>26201109137934000225558880000024521748082884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1190.4000000000001</v>
      </c>
    </row>
    <row r="7" spans="1:12" s="8" customFormat="1" ht="19.5" customHeight="1" x14ac:dyDescent="0.2">
      <c r="A7" s="3">
        <f>IFERROR(VLOOKUP(B7,'[1]DADOS (OCULTAR)'!$P$3:$R$56,3,0),"")</f>
        <v>9039744001590</v>
      </c>
      <c r="B7" s="4" t="str">
        <f>'[1]TCE - ANEXO IV - Preencher'!C16</f>
        <v>UPAE SALGUEIRO</v>
      </c>
      <c r="C7" s="4" t="str">
        <f>'[1]TCE - ANEXO IV - Preencher'!E16</f>
        <v>3.12 - Material Hospitalar</v>
      </c>
      <c r="D7" s="3">
        <f>'[1]TCE - ANEXO IV - Preencher'!F16</f>
        <v>10779833000156</v>
      </c>
      <c r="E7" s="5" t="str">
        <f>'[1]TCE - ANEXO IV - Preencher'!G16</f>
        <v>MEDICAL MERCANTIL DE APARELHAGEM MEDICA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515721</v>
      </c>
      <c r="I7" s="6">
        <f>IF('[1]TCE - ANEXO IV - Preencher'!K16="","",'[1]TCE - ANEXO IV - Preencher'!K16)</f>
        <v>44155</v>
      </c>
      <c r="J7" s="5" t="str">
        <f>'[1]TCE - ANEXO IV - Preencher'!L16</f>
        <v>26201110779833000156550010005157211115225480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1785</v>
      </c>
    </row>
    <row r="8" spans="1:12" s="8" customFormat="1" ht="19.5" customHeight="1" x14ac:dyDescent="0.2">
      <c r="A8" s="3">
        <f>IFERROR(VLOOKUP(B8,'[1]DADOS (OCULTAR)'!$P$3:$R$56,3,0),"")</f>
        <v>9039744001590</v>
      </c>
      <c r="B8" s="4" t="str">
        <f>'[1]TCE - ANEXO IV - Preencher'!C17</f>
        <v>UPAE SALGUEIRO</v>
      </c>
      <c r="C8" s="4" t="str">
        <f>'[1]TCE - ANEXO IV - Preencher'!E17</f>
        <v>3.4 - Material Farmacológico</v>
      </c>
      <c r="D8" s="3">
        <f>'[1]TCE - ANEXO IV - Preencher'!F17</f>
        <v>9007162000126</v>
      </c>
      <c r="E8" s="5" t="str">
        <f>'[1]TCE - ANEXO IV - Preencher'!G17</f>
        <v>MAUES LOBATO COM E REP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000078379</v>
      </c>
      <c r="I8" s="6">
        <f>IF('[1]TCE - ANEXO IV - Preencher'!K17="","",'[1]TCE - ANEXO IV - Preencher'!K17)</f>
        <v>44159</v>
      </c>
      <c r="J8" s="5" t="str">
        <f>'[1]TCE - ANEXO IV - Preencher'!L17</f>
        <v>26201109007162000126550010000783791561038783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2110.5</v>
      </c>
    </row>
    <row r="9" spans="1:12" s="8" customFormat="1" ht="19.5" customHeight="1" x14ac:dyDescent="0.2">
      <c r="A9" s="3">
        <f>IFERROR(VLOOKUP(B9,'[1]DADOS (OCULTAR)'!$P$3:$R$56,3,0),"")</f>
        <v>9039744001590</v>
      </c>
      <c r="B9" s="4" t="str">
        <f>'[1]TCE - ANEXO IV - Preencher'!C18</f>
        <v>UPAE SALGUEIRO</v>
      </c>
      <c r="C9" s="4" t="str">
        <f>'[1]TCE - ANEXO IV - Preencher'!E18</f>
        <v>3.99 - Outras despesas com Material de Consumo</v>
      </c>
      <c r="D9" s="3">
        <f>'[1]TCE - ANEXO IV - Preencher'!F18</f>
        <v>33255787001325</v>
      </c>
      <c r="E9" s="5" t="str">
        <f>'[1]TCE - ANEXO IV - Preencher'!G18</f>
        <v xml:space="preserve">IBF INDUSTRIA BRASILEIRA DE FILMES SA 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0025920</v>
      </c>
      <c r="I9" s="6">
        <f>IF('[1]TCE - ANEXO IV - Preencher'!K18="","",'[1]TCE - ANEXO IV - Preencher'!K18)</f>
        <v>44151</v>
      </c>
      <c r="J9" s="5" t="str">
        <f>'[1]TCE - ANEXO IV - Preencher'!L18</f>
        <v>26201133255787001325550050000259201192510793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1194</v>
      </c>
    </row>
    <row r="10" spans="1:12" s="8" customFormat="1" ht="19.5" customHeight="1" x14ac:dyDescent="0.2">
      <c r="A10" s="3">
        <f>IFERROR(VLOOKUP(B10,'[1]DADOS (OCULTAR)'!$P$3:$R$56,3,0),"")</f>
        <v>9039744001590</v>
      </c>
      <c r="B10" s="4" t="str">
        <f>'[1]TCE - ANEXO IV - Preencher'!C19</f>
        <v>UPAE SALGUEIRO</v>
      </c>
      <c r="C10" s="4" t="str">
        <f>'[1]TCE - ANEXO IV - Preencher'!E19</f>
        <v>3.99 - Outras despesas com Material de Consumo</v>
      </c>
      <c r="D10" s="3">
        <f>'[1]TCE - ANEXO IV - Preencher'!F19</f>
        <v>3817043000152</v>
      </c>
      <c r="E10" s="5" t="str">
        <f>'[1]TCE - ANEXO IV - Preencher'!G19</f>
        <v>PHARMAPLUS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000025242</v>
      </c>
      <c r="I10" s="6">
        <f>IF('[1]TCE - ANEXO IV - Preencher'!K19="","",'[1]TCE - ANEXO IV - Preencher'!K19)</f>
        <v>44134</v>
      </c>
      <c r="J10" s="5" t="str">
        <f>'[1]TCE - ANEXO IV - Preencher'!L19</f>
        <v>26201003817043000152550010000252421081969897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299.60000000000002</v>
      </c>
    </row>
    <row r="11" spans="1:12" s="8" customFormat="1" ht="19.5" customHeight="1" x14ac:dyDescent="0.2">
      <c r="A11" s="3">
        <f>IFERROR(VLOOKUP(B11,'[1]DADOS (OCULTAR)'!$P$3:$R$56,3,0),"")</f>
        <v>9039744001590</v>
      </c>
      <c r="B11" s="4" t="str">
        <f>'[1]TCE - ANEXO IV - Preencher'!C20</f>
        <v>UPAE SALGUEIRO</v>
      </c>
      <c r="C11" s="4" t="str">
        <f>'[1]TCE - ANEXO IV - Preencher'!E20</f>
        <v>3.14 - Alimentação Preparada</v>
      </c>
      <c r="D11" s="3">
        <f>'[1]TCE - ANEXO IV - Preencher'!F20</f>
        <v>2783295000145</v>
      </c>
      <c r="E11" s="5" t="str">
        <f>'[1]TCE - ANEXO IV - Preencher'!G20</f>
        <v>SALGUEIRO PLAZA HOTEL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000001293</v>
      </c>
      <c r="I11" s="6">
        <f>IF('[1]TCE - ANEXO IV - Preencher'!K20="","",'[1]TCE - ANEXO IV - Preencher'!K20)</f>
        <v>44161</v>
      </c>
      <c r="J11" s="5" t="str">
        <f>'[1]TCE - ANEXO IV - Preencher'!L20</f>
        <v>26201102783295000145550010000012931040407547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8268</v>
      </c>
    </row>
    <row r="12" spans="1:12" s="8" customFormat="1" ht="19.5" customHeight="1" x14ac:dyDescent="0.2">
      <c r="A12" s="3">
        <f>IFERROR(VLOOKUP(B12,'[1]DADOS (OCULTAR)'!$P$3:$R$56,3,0),"")</f>
        <v>9039744001590</v>
      </c>
      <c r="B12" s="4" t="str">
        <f>'[1]TCE - ANEXO IV - Preencher'!C21</f>
        <v>UPAE SALGUEIRO</v>
      </c>
      <c r="C12" s="4" t="str">
        <f>'[1]TCE - ANEXO IV - Preencher'!E21</f>
        <v xml:space="preserve">3.10 - Material para Manutenção de Bens Móveis </v>
      </c>
      <c r="D12" s="3">
        <f>'[1]TCE - ANEXO IV - Preencher'!F21</f>
        <v>8121402000237</v>
      </c>
      <c r="E12" s="5" t="str">
        <f>'[1]TCE - ANEXO IV - Preencher'!G21</f>
        <v>JOSE ALVES CARDOUZO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000007854</v>
      </c>
      <c r="I12" s="6">
        <f>IF('[1]TCE - ANEXO IV - Preencher'!K21="","",'[1]TCE - ANEXO IV - Preencher'!K21)</f>
        <v>44147</v>
      </c>
      <c r="J12" s="5" t="str">
        <f>'[1]TCE - ANEXO IV - Preencher'!L21</f>
        <v>26201108121402000237650010000078541000078534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</v>
      </c>
    </row>
    <row r="13" spans="1:12" s="8" customFormat="1" ht="19.5" customHeight="1" x14ac:dyDescent="0.2">
      <c r="A13" s="3">
        <f>IFERROR(VLOOKUP(B13,'[1]DADOS (OCULTAR)'!$P$3:$R$56,3,0),"")</f>
        <v>9039744001590</v>
      </c>
      <c r="B13" s="4" t="str">
        <f>'[1]TCE - ANEXO IV - Preencher'!C22</f>
        <v>UPAE SALGUEIRO</v>
      </c>
      <c r="C13" s="4" t="str">
        <f>'[1]TCE - ANEXO IV - Preencher'!E22</f>
        <v xml:space="preserve">5.21 - Seguros em geral </v>
      </c>
      <c r="D13" s="3">
        <f>'[1]TCE - ANEXO IV - Preencher'!F22</f>
        <v>33054826000192</v>
      </c>
      <c r="E13" s="5" t="str">
        <f>'[1]TCE - ANEXO IV - Preencher'!G22</f>
        <v xml:space="preserve">COMPANHIA EXCELSIOR DE SEGUROS 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406.79300000000001</v>
      </c>
    </row>
    <row r="14" spans="1:12" s="8" customFormat="1" ht="19.5" customHeight="1" x14ac:dyDescent="0.2">
      <c r="A14" s="3">
        <f>IFERROR(VLOOKUP(B14,'[1]DADOS (OCULTAR)'!$P$3:$R$56,3,0),"")</f>
        <v>9039744001590</v>
      </c>
      <c r="B14" s="4" t="str">
        <f>'[1]TCE - ANEXO IV - Preencher'!C23</f>
        <v>UPAE SALGUEIRO</v>
      </c>
      <c r="C14" s="4" t="str">
        <f>'[1]TCE - ANEXO IV - Preencher'!E23</f>
        <v xml:space="preserve">5.25 - Serviços Bancários </v>
      </c>
      <c r="D14" s="3">
        <f>'[1]TCE - ANEXO IV - Preencher'!F23</f>
        <v>360305077670</v>
      </c>
      <c r="E14" s="5" t="str">
        <f>'[1]TCE - ANEXO IV - Preencher'!G23</f>
        <v>CAIXA ECONOMICA FEDERAL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26 -  P</v>
      </c>
      <c r="L14" s="7">
        <f>'[1]TCE - ANEXO IV - Preencher'!N23</f>
        <v>98</v>
      </c>
    </row>
    <row r="15" spans="1:12" s="8" customFormat="1" ht="19.5" customHeight="1" x14ac:dyDescent="0.2">
      <c r="A15" s="3">
        <f>IFERROR(VLOOKUP(B15,'[1]DADOS (OCULTAR)'!$P$3:$R$56,3,0),"")</f>
        <v>9039744001590</v>
      </c>
      <c r="B15" s="4" t="str">
        <f>'[1]TCE - ANEXO IV - Preencher'!C24</f>
        <v>UPAE SALGUEIRO</v>
      </c>
      <c r="C15" s="4" t="str">
        <f>'[1]TCE - ANEXO IV - Preencher'!E24</f>
        <v xml:space="preserve">5.25 - Serviços Bancários </v>
      </c>
      <c r="D15" s="3">
        <f>'[1]TCE - ANEXO IV - Preencher'!F24</f>
        <v>360305077670</v>
      </c>
      <c r="E15" s="5" t="str">
        <f>'[1]TCE - ANEXO IV - Preencher'!G24</f>
        <v>CAIXA ECONOMICA FEDERAL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15.23</v>
      </c>
    </row>
    <row r="16" spans="1:12" s="8" customFormat="1" ht="19.5" customHeight="1" x14ac:dyDescent="0.2">
      <c r="A16" s="3">
        <f>IFERROR(VLOOKUP(B16,'[1]DADOS (OCULTAR)'!$P$3:$R$56,3,0),"")</f>
        <v>9039744001590</v>
      </c>
      <c r="B16" s="4" t="str">
        <f>'[1]TCE - ANEXO IV - Preencher'!C25</f>
        <v>UPAE SALGUEIRO</v>
      </c>
      <c r="C16" s="4" t="str">
        <f>'[1]TCE - ANEXO IV - Preencher'!E25</f>
        <v>5.9 - Telefonia Móvel</v>
      </c>
      <c r="D16" s="3">
        <f>'[1]TCE - ANEXO IV - Preencher'!F25</f>
        <v>2421421000111</v>
      </c>
      <c r="E16" s="5" t="str">
        <f>'[1]TCE - ANEXO IV - Preencher'!G25</f>
        <v xml:space="preserve">TIM CELULAR S A 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3304557</v>
      </c>
      <c r="L16" s="7">
        <f>'[1]TCE - ANEXO IV - Preencher'!N25</f>
        <v>294.3</v>
      </c>
    </row>
    <row r="17" spans="1:12" s="8" customFormat="1" ht="19.5" customHeight="1" x14ac:dyDescent="0.2">
      <c r="A17" s="3">
        <f>IFERROR(VLOOKUP(B17,'[1]DADOS (OCULTAR)'!$P$3:$R$56,3,0),"")</f>
        <v>9039744001590</v>
      </c>
      <c r="B17" s="4" t="str">
        <f>'[1]TCE - ANEXO IV - Preencher'!C26</f>
        <v>UPAE SALGUEIRO</v>
      </c>
      <c r="C17" s="4" t="str">
        <f>'[1]TCE - ANEXO IV - Preencher'!E26</f>
        <v>5.18 - Teledonia Fixa</v>
      </c>
      <c r="D17" s="3">
        <f>'[1]TCE - ANEXO IV - Preencher'!F26</f>
        <v>11858766000128</v>
      </c>
      <c r="E17" s="5" t="str">
        <f>'[1]TCE - ANEXO IV - Preencher'!G26</f>
        <v>SUPRAMAX TECNOLOGIA E SERVICOS EIRELI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1759</v>
      </c>
      <c r="I17" s="6">
        <f>IF('[1]TCE - ANEXO IV - Preencher'!K26="","",'[1]TCE - ANEXO IV - Preencher'!K26)</f>
        <v>44169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2612208</v>
      </c>
      <c r="L17" s="7">
        <f>'[1]TCE - ANEXO IV - Preencher'!N26</f>
        <v>599</v>
      </c>
    </row>
    <row r="18" spans="1:12" s="8" customFormat="1" ht="19.5" customHeight="1" x14ac:dyDescent="0.2">
      <c r="A18" s="3">
        <f>IFERROR(VLOOKUP(B18,'[1]DADOS (OCULTAR)'!$P$3:$R$56,3,0),"")</f>
        <v>9039744001590</v>
      </c>
      <c r="B18" s="4" t="str">
        <f>'[1]TCE - ANEXO IV - Preencher'!C27</f>
        <v>UPAE SALGUEIRO</v>
      </c>
      <c r="C18" s="4" t="str">
        <f>'[1]TCE - ANEXO IV - Preencher'!E27</f>
        <v>5.13 - Água e Esgoto</v>
      </c>
      <c r="D18" s="3">
        <f>'[1]TCE - ANEXO IV - Preencher'!F27</f>
        <v>9769035000164</v>
      </c>
      <c r="E18" s="5" t="str">
        <f>'[1]TCE - ANEXO IV - Preencher'!G27</f>
        <v>COMPANHIA PERNAMBUCANA DE SANEAMENTO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1468.67</v>
      </c>
    </row>
    <row r="19" spans="1:12" s="8" customFormat="1" ht="19.5" customHeight="1" x14ac:dyDescent="0.2">
      <c r="A19" s="3">
        <f>IFERROR(VLOOKUP(B19,'[1]DADOS (OCULTAR)'!$P$3:$R$56,3,0),"")</f>
        <v>9039744001590</v>
      </c>
      <c r="B19" s="4" t="str">
        <f>'[1]TCE - ANEXO IV - Preencher'!C28</f>
        <v>UPAE SALGUEIRO</v>
      </c>
      <c r="C19" s="4" t="str">
        <f>'[1]TCE - ANEXO IV - Preencher'!E28</f>
        <v>5.12 - Energia Elétrica</v>
      </c>
      <c r="D19" s="3">
        <f>'[1]TCE - ANEXO IV - Preencher'!F28</f>
        <v>10835932000108</v>
      </c>
      <c r="E19" s="5" t="str">
        <f>'[1]TCE - ANEXO IV - Preencher'!G28</f>
        <v>COMPANHIA ENERGETICA DE PERNAMBUCO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8885.1</v>
      </c>
    </row>
    <row r="20" spans="1:12" s="8" customFormat="1" ht="19.5" customHeight="1" x14ac:dyDescent="0.2">
      <c r="A20" s="3">
        <f>IFERROR(VLOOKUP(B20,'[1]DADOS (OCULTAR)'!$P$3:$R$56,3,0),"")</f>
        <v>9039744001590</v>
      </c>
      <c r="B20" s="4" t="str">
        <f>'[1]TCE - ANEXO IV - Preencher'!C29</f>
        <v>UPAE SALGUEIRO</v>
      </c>
      <c r="C20" s="4" t="str">
        <f>'[1]TCE - ANEXO IV - Preencher'!E29</f>
        <v>5.3 - Locação de Máquinas e Equipamentos</v>
      </c>
      <c r="D20" s="3">
        <f>'[1]TCE - ANEXO IV - Preencher'!F29</f>
        <v>24380578002041</v>
      </c>
      <c r="E20" s="5" t="str">
        <f>'[1]TCE - ANEXO IV - Preencher'!G29</f>
        <v>WHITE MARTINS GASES INDUSTRIAIS ME LTDA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129032</v>
      </c>
      <c r="I20" s="6">
        <f>IF('[1]TCE - ANEXO IV - Preencher'!K29="","",'[1]TCE - ANEXO IV - Preencher'!K29)</f>
        <v>44142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44.1</v>
      </c>
    </row>
    <row r="21" spans="1:12" s="8" customFormat="1" ht="19.5" customHeight="1" x14ac:dyDescent="0.2">
      <c r="A21" s="3">
        <f>IFERROR(VLOOKUP(B21,'[1]DADOS (OCULTAR)'!$P$3:$R$56,3,0),"")</f>
        <v>9039744001590</v>
      </c>
      <c r="B21" s="4" t="str">
        <f>'[1]TCE - ANEXO IV - Preencher'!C30</f>
        <v>UPAE SALGUEIRO</v>
      </c>
      <c r="C21" s="4" t="str">
        <f>'[1]TCE - ANEXO IV - Preencher'!E30</f>
        <v>5.3 - Locação de Máquinas e Equipamentos</v>
      </c>
      <c r="D21" s="3">
        <f>'[1]TCE - ANEXO IV - Preencher'!F30</f>
        <v>10279299000119</v>
      </c>
      <c r="E21" s="5" t="str">
        <f>'[1]TCE - ANEXO IV - Preencher'!G30</f>
        <v>R GRAPH LOC COM E SERV LTDA ME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03354</v>
      </c>
      <c r="I21" s="6">
        <f>IF('[1]TCE - ANEXO IV - Preencher'!K30="","",'[1]TCE - ANEXO IV - Preencher'!K30)</f>
        <v>44174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1084.08</v>
      </c>
    </row>
    <row r="22" spans="1:12" s="8" customFormat="1" ht="19.5" customHeight="1" x14ac:dyDescent="0.2">
      <c r="A22" s="3">
        <f>IFERROR(VLOOKUP(B22,'[1]DADOS (OCULTAR)'!$P$3:$R$56,3,0),"")</f>
        <v>9039744001590</v>
      </c>
      <c r="B22" s="4" t="str">
        <f>'[1]TCE - ANEXO IV - Preencher'!C31</f>
        <v>UPAE SALGUEIRO</v>
      </c>
      <c r="C22" s="4" t="str">
        <f>'[1]TCE - ANEXO IV - Preencher'!E31</f>
        <v>4.99 - Outros Serviços de Terceiros Pessoa Física</v>
      </c>
      <c r="D22" s="3">
        <f>'[1]TCE - ANEXO IV - Preencher'!F31</f>
        <v>2932171496</v>
      </c>
      <c r="E22" s="5" t="str">
        <f>'[1]TCE - ANEXO IV - Preencher'!G31</f>
        <v>TIAGO BARRETO DE SIQUEIRA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60</v>
      </c>
    </row>
    <row r="23" spans="1:12" s="8" customFormat="1" ht="19.5" customHeight="1" x14ac:dyDescent="0.2">
      <c r="A23" s="3">
        <f>IFERROR(VLOOKUP(B23,'[1]DADOS (OCULTAR)'!$P$3:$R$56,3,0),"")</f>
        <v>9039744001590</v>
      </c>
      <c r="B23" s="4" t="str">
        <f>'[1]TCE - ANEXO IV - Preencher'!C32</f>
        <v>UPAE SALGUEIRO</v>
      </c>
      <c r="C23" s="4" t="str">
        <f>'[1]TCE - ANEXO IV - Preencher'!E32</f>
        <v>4.99 - Outros Serviços de Terceiros Pessoa Física</v>
      </c>
      <c r="D23" s="3">
        <f>'[1]TCE - ANEXO IV - Preencher'!F32</f>
        <v>74186612404</v>
      </c>
      <c r="E23" s="5" t="str">
        <f>'[1]TCE - ANEXO IV - Preencher'!G32</f>
        <v>ELINE NEVES BRAGA NASCIMENTO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120</v>
      </c>
    </row>
    <row r="24" spans="1:12" s="8" customFormat="1" ht="19.5" customHeight="1" x14ac:dyDescent="0.2">
      <c r="A24" s="3">
        <f>IFERROR(VLOOKUP(B24,'[1]DADOS (OCULTAR)'!$P$3:$R$56,3,0),"")</f>
        <v>9039744001590</v>
      </c>
      <c r="B24" s="4" t="str">
        <f>'[1]TCE - ANEXO IV - Preencher'!C33</f>
        <v>UPAE SALGUEIRO</v>
      </c>
      <c r="C24" s="4" t="str">
        <f>'[1]TCE - ANEXO IV - Preencher'!E33</f>
        <v>4.99 - Outros Serviços de Terceiros Pessoa Física</v>
      </c>
      <c r="D24" s="3">
        <f>'[1]TCE - ANEXO IV - Preencher'!F33</f>
        <v>16619269400</v>
      </c>
      <c r="E24" s="5" t="str">
        <f>'[1]TCE - ANEXO IV - Preencher'!G33</f>
        <v>FRANCISCO ANTONIO DE VASCONCELOS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2612208</v>
      </c>
      <c r="L24" s="7">
        <f>'[1]TCE - ANEXO IV - Preencher'!N33</f>
        <v>1274.8699999999999</v>
      </c>
    </row>
    <row r="25" spans="1:12" s="8" customFormat="1" ht="19.5" customHeight="1" x14ac:dyDescent="0.2">
      <c r="A25" s="3">
        <f>IFERROR(VLOOKUP(B25,'[1]DADOS (OCULTAR)'!$P$3:$R$56,3,0),"")</f>
        <v>9039744001590</v>
      </c>
      <c r="B25" s="4" t="str">
        <f>'[1]TCE - ANEXO IV - Preencher'!C34</f>
        <v>UPAE SALGUEIRO</v>
      </c>
      <c r="C25" s="4" t="str">
        <f>'[1]TCE - ANEXO IV - Preencher'!E34</f>
        <v>5.99 - Outros Serviços de Terceiros Pessoa Jurídica</v>
      </c>
      <c r="D25" s="3">
        <f>'[1]TCE - ANEXO IV - Preencher'!F34</f>
        <v>34028316060947</v>
      </c>
      <c r="E25" s="5" t="str">
        <f>'[1]TCE - ANEXO IV - Preencher'!G34</f>
        <v>EMPRESA BRASILEIRA DE CORREIROS E TELEGRAFOS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26 -  P</v>
      </c>
      <c r="L25" s="7">
        <f>'[1]TCE - ANEXO IV - Preencher'!N34</f>
        <v>25.8</v>
      </c>
    </row>
    <row r="26" spans="1:12" s="8" customFormat="1" ht="19.5" customHeight="1" x14ac:dyDescent="0.2">
      <c r="A26" s="3">
        <f>IFERROR(VLOOKUP(B26,'[1]DADOS (OCULTAR)'!$P$3:$R$56,3,0),"")</f>
        <v>9039744001590</v>
      </c>
      <c r="B26" s="4" t="str">
        <f>'[1]TCE - ANEXO IV - Preencher'!C35</f>
        <v>UPAE SALGUEIRO</v>
      </c>
      <c r="C26" s="4" t="str">
        <f>'[1]TCE - ANEXO IV - Preencher'!E35</f>
        <v>5.99 - Outros Serviços de Terceiros Pessoa Jurídica</v>
      </c>
      <c r="D26" s="3">
        <f>'[1]TCE - ANEXO IV - Preencher'!F35</f>
        <v>34028316060947</v>
      </c>
      <c r="E26" s="5" t="str">
        <f>'[1]TCE - ANEXO IV - Preencher'!G35</f>
        <v>EMPRESA BRASILEIRA DE CORREIROS E TELEGRAFOS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26 -  P</v>
      </c>
      <c r="L26" s="7">
        <f>'[1]TCE - ANEXO IV - Preencher'!N35</f>
        <v>25.8</v>
      </c>
    </row>
    <row r="27" spans="1:12" s="8" customFormat="1" ht="19.5" customHeight="1" x14ac:dyDescent="0.2">
      <c r="A27" s="3">
        <f>IFERROR(VLOOKUP(B27,'[1]DADOS (OCULTAR)'!$P$3:$R$56,3,0),"")</f>
        <v>9039744001590</v>
      </c>
      <c r="B27" s="4" t="str">
        <f>'[1]TCE - ANEXO IV - Preencher'!C36</f>
        <v>UPAE SALGUEIRO</v>
      </c>
      <c r="C27" s="4" t="str">
        <f>'[1]TCE - ANEXO IV - Preencher'!E36</f>
        <v>5.99 - Outros Serviços de Terceiros Pessoa Jurídica</v>
      </c>
      <c r="D27" s="3">
        <f>'[1]TCE - ANEXO IV - Preencher'!F36</f>
        <v>34028316060947</v>
      </c>
      <c r="E27" s="5" t="str">
        <f>'[1]TCE - ANEXO IV - Preencher'!G36</f>
        <v>EMPRESA BRASILEIRA DE CORREIROS E TELEGRAFOS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26 -  P</v>
      </c>
      <c r="L27" s="7">
        <f>'[1]TCE - ANEXO IV - Preencher'!N36</f>
        <v>25.8</v>
      </c>
    </row>
    <row r="28" spans="1:12" s="8" customFormat="1" ht="19.5" customHeight="1" x14ac:dyDescent="0.2">
      <c r="A28" s="3">
        <f>IFERROR(VLOOKUP(B28,'[1]DADOS (OCULTAR)'!$P$3:$R$56,3,0),"")</f>
        <v>9039744001590</v>
      </c>
      <c r="B28" s="4" t="str">
        <f>'[1]TCE - ANEXO IV - Preencher'!C37</f>
        <v>UPAE SALGUEIRO</v>
      </c>
      <c r="C28" s="4" t="str">
        <f>'[1]TCE - ANEXO IV - Preencher'!E37</f>
        <v>5.99 - Outros Serviços de Terceiros Pessoa Jurídica</v>
      </c>
      <c r="D28" s="3">
        <f>'[1]TCE - ANEXO IV - Preencher'!F37</f>
        <v>34028316060947</v>
      </c>
      <c r="E28" s="5" t="str">
        <f>'[1]TCE - ANEXO IV - Preencher'!G37</f>
        <v>EMPRESA BRASILEIRA DE CORREIROS E TELEGRAFOS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26 -  P</v>
      </c>
      <c r="L28" s="7">
        <f>'[1]TCE - ANEXO IV - Preencher'!N37</f>
        <v>25.99</v>
      </c>
    </row>
    <row r="29" spans="1:12" s="8" customFormat="1" ht="19.5" customHeight="1" x14ac:dyDescent="0.2">
      <c r="A29" s="3">
        <f>IFERROR(VLOOKUP(B29,'[1]DADOS (OCULTAR)'!$P$3:$R$56,3,0),"")</f>
        <v>9039744001590</v>
      </c>
      <c r="B29" s="4" t="str">
        <f>'[1]TCE - ANEXO IV - Preencher'!C38</f>
        <v>UPAE SALGUEIRO</v>
      </c>
      <c r="C29" s="4" t="str">
        <f>'[1]TCE - ANEXO IV - Preencher'!E38</f>
        <v>5.99 - Outros Serviços de Terceiros Pessoa Jurídica</v>
      </c>
      <c r="D29" s="3">
        <f>'[1]TCE - ANEXO IV - Preencher'!F38</f>
        <v>14079567000100</v>
      </c>
      <c r="E29" s="5" t="str">
        <f>'[1]TCE - ANEXO IV - Preencher'!G38</f>
        <v>HOTEL SANTA CLARA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0000006439</v>
      </c>
      <c r="I29" s="6">
        <f>IF('[1]TCE - ANEXO IV - Preencher'!K38="","",'[1]TCE - ANEXO IV - Preencher'!K38)</f>
        <v>44138</v>
      </c>
      <c r="J29" s="5" t="str">
        <f>'[1]TCE - ANEXO IV - Preencher'!L38</f>
        <v>oSib9n4bxNsk</v>
      </c>
      <c r="K29" s="5" t="str">
        <f>IF(F29="B",LEFT('[1]TCE - ANEXO IV - Preencher'!M38,2),IF(F29="S",LEFT('[1]TCE - ANEXO IV - Preencher'!M38,7),IF('[1]TCE - ANEXO IV - Preencher'!H38="","")))</f>
        <v>2612208</v>
      </c>
      <c r="L29" s="7">
        <f>'[1]TCE - ANEXO IV - Preencher'!N38</f>
        <v>80</v>
      </c>
    </row>
    <row r="30" spans="1:12" s="8" customFormat="1" ht="19.5" customHeight="1" x14ac:dyDescent="0.2">
      <c r="A30" s="3">
        <f>IFERROR(VLOOKUP(B30,'[1]DADOS (OCULTAR)'!$P$3:$R$56,3,0),"")</f>
        <v>9039744001590</v>
      </c>
      <c r="B30" s="4" t="str">
        <f>'[1]TCE - ANEXO IV - Preencher'!C39</f>
        <v>UPAE SALGUEIRO</v>
      </c>
      <c r="C30" s="4" t="str">
        <f>'[1]TCE - ANEXO IV - Preencher'!E39</f>
        <v>5.16 - Serviços Médico-Hospitalares, Odotonlogia e Laboratoriais</v>
      </c>
      <c r="D30" s="3">
        <f>'[1]TCE - ANEXO IV - Preencher'!F39</f>
        <v>20069080000149</v>
      </c>
      <c r="E30" s="5" t="str">
        <f>'[1]TCE - ANEXO IV - Preencher'!G39</f>
        <v>TOPHOSP GESTAO E SERVICOS MEDICOS HOSPITALARES LTDA EPP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0000000629</v>
      </c>
      <c r="I30" s="6">
        <f>IF('[1]TCE - ANEXO IV - Preencher'!K39="","",'[1]TCE - ANEXO IV - Preencher'!K39)</f>
        <v>44182</v>
      </c>
      <c r="J30" s="5" t="str">
        <f>'[1]TCE - ANEXO IV - Preencher'!L39</f>
        <v>ut0mHoTrioUS</v>
      </c>
      <c r="K30" s="5" t="str">
        <f>IF(F30="B",LEFT('[1]TCE - ANEXO IV - Preencher'!M39,2),IF(F30="S",LEFT('[1]TCE - ANEXO IV - Preencher'!M39,7),IF('[1]TCE - ANEXO IV - Preencher'!H39="","")))</f>
        <v>2612208</v>
      </c>
      <c r="L30" s="7">
        <f>'[1]TCE - ANEXO IV - Preencher'!N39</f>
        <v>70242.3</v>
      </c>
    </row>
    <row r="31" spans="1:12" s="8" customFormat="1" ht="19.5" customHeight="1" x14ac:dyDescent="0.2">
      <c r="A31" s="3">
        <f>IFERROR(VLOOKUP(B31,'[1]DADOS (OCULTAR)'!$P$3:$R$56,3,0),"")</f>
        <v>9039744001590</v>
      </c>
      <c r="B31" s="4" t="str">
        <f>'[1]TCE - ANEXO IV - Preencher'!C40</f>
        <v>UPAE SALGUEIRO</v>
      </c>
      <c r="C31" s="4" t="str">
        <f>'[1]TCE - ANEXO IV - Preencher'!E40</f>
        <v>5.16 - Serviços Médico-Hospitalares, Odotonlogia e Laboratoriais</v>
      </c>
      <c r="D31" s="3">
        <f>'[1]TCE - ANEXO IV - Preencher'!F40</f>
        <v>20069080000149</v>
      </c>
      <c r="E31" s="5" t="str">
        <f>'[1]TCE - ANEXO IV - Preencher'!G40</f>
        <v>TOPHOSP GESTAO E SERVICOS MEDICOS HOSPITALARES LTDA EPP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0000000628</v>
      </c>
      <c r="I31" s="6">
        <f>IF('[1]TCE - ANEXO IV - Preencher'!K40="","",'[1]TCE - ANEXO IV - Preencher'!K40)</f>
        <v>44182</v>
      </c>
      <c r="J31" s="5" t="str">
        <f>'[1]TCE - ANEXO IV - Preencher'!L40</f>
        <v>8JraejH0NkEd</v>
      </c>
      <c r="K31" s="5" t="str">
        <f>IF(F31="B",LEFT('[1]TCE - ANEXO IV - Preencher'!M40,2),IF(F31="S",LEFT('[1]TCE - ANEXO IV - Preencher'!M40,7),IF('[1]TCE - ANEXO IV - Preencher'!H40="","")))</f>
        <v>2612208</v>
      </c>
      <c r="L31" s="7">
        <f>'[1]TCE - ANEXO IV - Preencher'!N40</f>
        <v>768</v>
      </c>
    </row>
    <row r="32" spans="1:12" s="8" customFormat="1" ht="19.5" customHeight="1" x14ac:dyDescent="0.2">
      <c r="A32" s="3">
        <f>IFERROR(VLOOKUP(B32,'[1]DADOS (OCULTAR)'!$P$3:$R$56,3,0),"")</f>
        <v>9039744001590</v>
      </c>
      <c r="B32" s="4" t="str">
        <f>'[1]TCE - ANEXO IV - Preencher'!C41</f>
        <v>UPAE SALGUEIRO</v>
      </c>
      <c r="C32" s="4" t="str">
        <f>'[1]TCE - ANEXO IV - Preencher'!E41</f>
        <v>5.16 - Serviços Médico-Hospitalares, Odotonlogia e Laboratoriais</v>
      </c>
      <c r="D32" s="3">
        <f>'[1]TCE - ANEXO IV - Preencher'!F41</f>
        <v>20069080000149</v>
      </c>
      <c r="E32" s="5" t="str">
        <f>'[1]TCE - ANEXO IV - Preencher'!G41</f>
        <v>TOPHOSP GESTAO E SERVICOS MEDICOS HOSPITALARES LTDA EPP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0000000627</v>
      </c>
      <c r="I32" s="6">
        <f>IF('[1]TCE - ANEXO IV - Preencher'!K41="","",'[1]TCE - ANEXO IV - Preencher'!K41)</f>
        <v>44182</v>
      </c>
      <c r="J32" s="5" t="str">
        <f>'[1]TCE - ANEXO IV - Preencher'!L41</f>
        <v>RBJXYsOi7soD</v>
      </c>
      <c r="K32" s="5" t="str">
        <f>IF(F32="B",LEFT('[1]TCE - ANEXO IV - Preencher'!M41,2),IF(F32="S",LEFT('[1]TCE - ANEXO IV - Preencher'!M41,7),IF('[1]TCE - ANEXO IV - Preencher'!H41="","")))</f>
        <v>2612208</v>
      </c>
      <c r="L32" s="7">
        <f>'[1]TCE - ANEXO IV - Preencher'!N41</f>
        <v>5025</v>
      </c>
    </row>
    <row r="33" spans="1:12" s="8" customFormat="1" ht="19.5" customHeight="1" x14ac:dyDescent="0.2">
      <c r="A33" s="3">
        <f>IFERROR(VLOOKUP(B33,'[1]DADOS (OCULTAR)'!$P$3:$R$56,3,0),"")</f>
        <v>9039744001590</v>
      </c>
      <c r="B33" s="4" t="str">
        <f>'[1]TCE - ANEXO IV - Preencher'!C42</f>
        <v>UPAE SALGUEIRO</v>
      </c>
      <c r="C33" s="4" t="str">
        <f>'[1]TCE - ANEXO IV - Preencher'!E42</f>
        <v>5.16 - Serviços Médico-Hospitalares, Odotonlogia e Laboratoriais</v>
      </c>
      <c r="D33" s="3">
        <f>'[1]TCE - ANEXO IV - Preencher'!F42</f>
        <v>20069080000149</v>
      </c>
      <c r="E33" s="5" t="str">
        <f>'[1]TCE - ANEXO IV - Preencher'!G42</f>
        <v>TOPHOSP GESTAO E SERVICOS MEDICOS HOSPITALARES LTDA EPP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0000000626</v>
      </c>
      <c r="I33" s="6">
        <f>IF('[1]TCE - ANEXO IV - Preencher'!K42="","",'[1]TCE - ANEXO IV - Preencher'!K42)</f>
        <v>44182</v>
      </c>
      <c r="J33" s="5" t="str">
        <f>'[1]TCE - ANEXO IV - Preencher'!L42</f>
        <v>cca7liUnO6zf</v>
      </c>
      <c r="K33" s="5" t="str">
        <f>IF(F33="B",LEFT('[1]TCE - ANEXO IV - Preencher'!M42,2),IF(F33="S",LEFT('[1]TCE - ANEXO IV - Preencher'!M42,7),IF('[1]TCE - ANEXO IV - Preencher'!H42="","")))</f>
        <v>2612208</v>
      </c>
      <c r="L33" s="7">
        <f>'[1]TCE - ANEXO IV - Preencher'!N42</f>
        <v>2240</v>
      </c>
    </row>
    <row r="34" spans="1:12" s="8" customFormat="1" ht="19.5" customHeight="1" x14ac:dyDescent="0.2">
      <c r="A34" s="3">
        <f>IFERROR(VLOOKUP(B34,'[1]DADOS (OCULTAR)'!$P$3:$R$56,3,0),"")</f>
        <v>9039744001590</v>
      </c>
      <c r="B34" s="4" t="str">
        <f>'[1]TCE - ANEXO IV - Preencher'!C43</f>
        <v>UPAE SALGUEIRO</v>
      </c>
      <c r="C34" s="4" t="str">
        <f>'[1]TCE - ANEXO IV - Preencher'!E43</f>
        <v>5.16 - Serviços Médico-Hospitalares, Odotonlogia e Laboratoriais</v>
      </c>
      <c r="D34" s="3">
        <f>'[1]TCE - ANEXO IV - Preencher'!F43</f>
        <v>20069080000149</v>
      </c>
      <c r="E34" s="5" t="str">
        <f>'[1]TCE - ANEXO IV - Preencher'!G43</f>
        <v>TOPHOSP GESTAO E SERVICOS MEDICOS HOSPITALARES LTDA EPP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0000000625</v>
      </c>
      <c r="I34" s="6">
        <f>IF('[1]TCE - ANEXO IV - Preencher'!K43="","",'[1]TCE - ANEXO IV - Preencher'!K43)</f>
        <v>44182</v>
      </c>
      <c r="J34" s="5" t="str">
        <f>'[1]TCE - ANEXO IV - Preencher'!L43</f>
        <v>icM6fWkRINZ5</v>
      </c>
      <c r="K34" s="5" t="str">
        <f>IF(F34="B",LEFT('[1]TCE - ANEXO IV - Preencher'!M43,2),IF(F34="S",LEFT('[1]TCE - ANEXO IV - Preencher'!M43,7),IF('[1]TCE - ANEXO IV - Preencher'!H43="","")))</f>
        <v>2612208</v>
      </c>
      <c r="L34" s="7">
        <f>'[1]TCE - ANEXO IV - Preencher'!N43</f>
        <v>3643.2</v>
      </c>
    </row>
    <row r="35" spans="1:12" s="8" customFormat="1" ht="19.5" customHeight="1" x14ac:dyDescent="0.2">
      <c r="A35" s="3">
        <f>IFERROR(VLOOKUP(B35,'[1]DADOS (OCULTAR)'!$P$3:$R$56,3,0),"")</f>
        <v>9039744001590</v>
      </c>
      <c r="B35" s="4" t="str">
        <f>'[1]TCE - ANEXO IV - Preencher'!C44</f>
        <v>UPAE SALGUEIRO</v>
      </c>
      <c r="C35" s="4" t="str">
        <f>'[1]TCE - ANEXO IV - Preencher'!E44</f>
        <v>5.16 - Serviços Médico-Hospitalares, Odotonlogia e Laboratoriais</v>
      </c>
      <c r="D35" s="3">
        <f>'[1]TCE - ANEXO IV - Preencher'!F44</f>
        <v>20069080000149</v>
      </c>
      <c r="E35" s="5" t="str">
        <f>'[1]TCE - ANEXO IV - Preencher'!G44</f>
        <v>TOPHOSP GESTAO E SERVICOS MEDICOS HOSPITALARES LTDA EPP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0000000624</v>
      </c>
      <c r="I35" s="6">
        <f>IF('[1]TCE - ANEXO IV - Preencher'!K44="","",'[1]TCE - ANEXO IV - Preencher'!K44)</f>
        <v>44182</v>
      </c>
      <c r="J35" s="5" t="str">
        <f>'[1]TCE - ANEXO IV - Preencher'!L44</f>
        <v>tQ1JI85GUUO0</v>
      </c>
      <c r="K35" s="5" t="str">
        <f>IF(F35="B",LEFT('[1]TCE - ANEXO IV - Preencher'!M44,2),IF(F35="S",LEFT('[1]TCE - ANEXO IV - Preencher'!M44,7),IF('[1]TCE - ANEXO IV - Preencher'!H44="","")))</f>
        <v>2612208</v>
      </c>
      <c r="L35" s="7">
        <f>'[1]TCE - ANEXO IV - Preencher'!N44</f>
        <v>210</v>
      </c>
    </row>
    <row r="36" spans="1:12" s="8" customFormat="1" ht="19.5" customHeight="1" x14ac:dyDescent="0.2">
      <c r="A36" s="3">
        <f>IFERROR(VLOOKUP(B36,'[1]DADOS (OCULTAR)'!$P$3:$R$56,3,0),"")</f>
        <v>9039744001590</v>
      </c>
      <c r="B36" s="4" t="str">
        <f>'[1]TCE - ANEXO IV - Preencher'!C45</f>
        <v>UPAE SALGUEIRO</v>
      </c>
      <c r="C36" s="4" t="str">
        <f>'[1]TCE - ANEXO IV - Preencher'!E45</f>
        <v>5.16 - Serviços Médico-Hospitalares, Odotonlogia e Laboratoriais</v>
      </c>
      <c r="D36" s="3">
        <f>'[1]TCE - ANEXO IV - Preencher'!F45</f>
        <v>20069080000149</v>
      </c>
      <c r="E36" s="5" t="str">
        <f>'[1]TCE - ANEXO IV - Preencher'!G45</f>
        <v>TOPHOSP GESTAO E SERVICOS MEDICOS HOSPITALARES LTDA EPP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0000000623</v>
      </c>
      <c r="I36" s="6">
        <f>IF('[1]TCE - ANEXO IV - Preencher'!K45="","",'[1]TCE - ANEXO IV - Preencher'!K45)</f>
        <v>44182</v>
      </c>
      <c r="J36" s="5" t="str">
        <f>'[1]TCE - ANEXO IV - Preencher'!L45</f>
        <v>Rfn853U_nqvr</v>
      </c>
      <c r="K36" s="5" t="str">
        <f>IF(F36="B",LEFT('[1]TCE - ANEXO IV - Preencher'!M45,2),IF(F36="S",LEFT('[1]TCE - ANEXO IV - Preencher'!M45,7),IF('[1]TCE - ANEXO IV - Preencher'!H45="","")))</f>
        <v>2612208</v>
      </c>
      <c r="L36" s="7">
        <f>'[1]TCE - ANEXO IV - Preencher'!N45</f>
        <v>3720</v>
      </c>
    </row>
    <row r="37" spans="1:12" s="8" customFormat="1" ht="19.5" customHeight="1" x14ac:dyDescent="0.2">
      <c r="A37" s="3">
        <f>IFERROR(VLOOKUP(B37,'[1]DADOS (OCULTAR)'!$P$3:$R$56,3,0),"")</f>
        <v>9039744001590</v>
      </c>
      <c r="B37" s="4" t="str">
        <f>'[1]TCE - ANEXO IV - Preencher'!C46</f>
        <v>UPAE SALGUEIRO</v>
      </c>
      <c r="C37" s="4" t="str">
        <f>'[1]TCE - ANEXO IV - Preencher'!E46</f>
        <v>5.16 - Serviços Médico-Hospitalares, Odotonlogia e Laboratoriais</v>
      </c>
      <c r="D37" s="3">
        <f>'[1]TCE - ANEXO IV - Preencher'!F46</f>
        <v>20069080000149</v>
      </c>
      <c r="E37" s="5" t="str">
        <f>'[1]TCE - ANEXO IV - Preencher'!G46</f>
        <v>TOPHOSP GESTAO E SERVICOS MEDICOS HOSPITALARES LTDA EPP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0000000630</v>
      </c>
      <c r="I37" s="6">
        <f>IF('[1]TCE - ANEXO IV - Preencher'!K46="","",'[1]TCE - ANEXO IV - Preencher'!K46)</f>
        <v>44186</v>
      </c>
      <c r="J37" s="5" t="str">
        <f>'[1]TCE - ANEXO IV - Preencher'!L46</f>
        <v>vncioubo3Yd5</v>
      </c>
      <c r="K37" s="5" t="str">
        <f>IF(F37="B",LEFT('[1]TCE - ANEXO IV - Preencher'!M46,2),IF(F37="S",LEFT('[1]TCE - ANEXO IV - Preencher'!M46,7),IF('[1]TCE - ANEXO IV - Preencher'!H46="","")))</f>
        <v>2612208</v>
      </c>
      <c r="L37" s="7">
        <f>'[1]TCE - ANEXO IV - Preencher'!N46</f>
        <v>3570</v>
      </c>
    </row>
    <row r="38" spans="1:12" s="8" customFormat="1" ht="19.5" customHeight="1" x14ac:dyDescent="0.2">
      <c r="A38" s="3">
        <f>IFERROR(VLOOKUP(B38,'[1]DADOS (OCULTAR)'!$P$3:$R$56,3,0),"")</f>
        <v>9039744001590</v>
      </c>
      <c r="B38" s="4" t="str">
        <f>'[1]TCE - ANEXO IV - Preencher'!C47</f>
        <v>UPAE SALGUEIRO</v>
      </c>
      <c r="C38" s="4" t="str">
        <f>'[1]TCE - ANEXO IV - Preencher'!E47</f>
        <v>5.16 - Serviços Médico-Hospitalares, Odotonlogia e Laboratoriais</v>
      </c>
      <c r="D38" s="3">
        <f>'[1]TCE - ANEXO IV - Preencher'!F47</f>
        <v>20692334000180</v>
      </c>
      <c r="E38" s="5" t="str">
        <f>'[1]TCE - ANEXO IV - Preencher'!G47</f>
        <v>CLINICA DE OUVIDO NARIZ E GARGANTA LTDA ME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0000000412</v>
      </c>
      <c r="I38" s="6">
        <f>IF('[1]TCE - ANEXO IV - Preencher'!K47="","",'[1]TCE - ANEXO IV - Preencher'!K47)</f>
        <v>44180</v>
      </c>
      <c r="J38" s="5" t="str">
        <f>'[1]TCE - ANEXO IV - Preencher'!L47</f>
        <v>o4MNonO7J08P</v>
      </c>
      <c r="K38" s="5" t="str">
        <f>IF(F38="B",LEFT('[1]TCE - ANEXO IV - Preencher'!M47,2),IF(F38="S",LEFT('[1]TCE - ANEXO IV - Preencher'!M47,7),IF('[1]TCE - ANEXO IV - Preencher'!H47="","")))</f>
        <v>2307304</v>
      </c>
      <c r="L38" s="7">
        <f>'[1]TCE - ANEXO IV - Preencher'!N47</f>
        <v>2040</v>
      </c>
    </row>
    <row r="39" spans="1:12" s="8" customFormat="1" ht="19.5" customHeight="1" x14ac:dyDescent="0.2">
      <c r="A39" s="3">
        <f>IFERROR(VLOOKUP(B39,'[1]DADOS (OCULTAR)'!$P$3:$R$56,3,0),"")</f>
        <v>9039744001590</v>
      </c>
      <c r="B39" s="4" t="str">
        <f>'[1]TCE - ANEXO IV - Preencher'!C48</f>
        <v>UPAE SALGUEIRO</v>
      </c>
      <c r="C39" s="4" t="str">
        <f>'[1]TCE - ANEXO IV - Preencher'!E48</f>
        <v>5.16 - Serviços Médico-Hospitalares, Odotonlogia e Laboratoriais</v>
      </c>
      <c r="D39" s="3">
        <f>'[1]TCE - ANEXO IV - Preencher'!F48</f>
        <v>41231135000145</v>
      </c>
      <c r="E39" s="5" t="str">
        <f>'[1]TCE - ANEXO IV - Preencher'!G48</f>
        <v>CARDIOVIDA CONSULTORIOS ESPECIALIZADOS EIRELI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00007490</v>
      </c>
      <c r="I39" s="6">
        <f>IF('[1]TCE - ANEXO IV - Preencher'!K48="","",'[1]TCE - ANEXO IV - Preencher'!K48)</f>
        <v>44167</v>
      </c>
      <c r="J39" s="5" t="str">
        <f>'[1]TCE - ANEXO IV - Preencher'!L48</f>
        <v>ZY6J-DKJN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160</v>
      </c>
    </row>
    <row r="40" spans="1:12" s="8" customFormat="1" ht="19.5" customHeight="1" x14ac:dyDescent="0.2">
      <c r="A40" s="3">
        <f>IFERROR(VLOOKUP(B40,'[1]DADOS (OCULTAR)'!$P$3:$R$56,3,0),"")</f>
        <v>9039744001590</v>
      </c>
      <c r="B40" s="4" t="str">
        <f>'[1]TCE - ANEXO IV - Preencher'!C49</f>
        <v>UPAE SALGUEIRO</v>
      </c>
      <c r="C40" s="4" t="str">
        <f>'[1]TCE - ANEXO IV - Preencher'!E49</f>
        <v>5.16 - Serviços Médico-Hospitalares, Odotonlogia e Laboratoriais</v>
      </c>
      <c r="D40" s="3">
        <f>'[1]TCE - ANEXO IV - Preencher'!F49</f>
        <v>12979968000190</v>
      </c>
      <c r="E40" s="5" t="str">
        <f>'[1]TCE - ANEXO IV - Preencher'!G49</f>
        <v>LABORATORIO PETRI LTDA ME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0000010778</v>
      </c>
      <c r="I40" s="6">
        <f>IF('[1]TCE - ANEXO IV - Preencher'!K49="","",'[1]TCE - ANEXO IV - Preencher'!K49)</f>
        <v>44166</v>
      </c>
      <c r="J40" s="5" t="str">
        <f>'[1]TCE - ANEXO IV - Preencher'!L49</f>
        <v>5wSYW8t6cq8e</v>
      </c>
      <c r="K40" s="5" t="str">
        <f>IF(F40="B",LEFT('[1]TCE - ANEXO IV - Preencher'!M49,2),IF(F40="S",LEFT('[1]TCE - ANEXO IV - Preencher'!M49,7),IF('[1]TCE - ANEXO IV - Preencher'!H49="","")))</f>
        <v>2612208</v>
      </c>
      <c r="L40" s="7">
        <f>'[1]TCE - ANEXO IV - Preencher'!N49</f>
        <v>20343.03</v>
      </c>
    </row>
    <row r="41" spans="1:12" s="8" customFormat="1" ht="19.5" customHeight="1" x14ac:dyDescent="0.2">
      <c r="A41" s="3">
        <f>IFERROR(VLOOKUP(B41,'[1]DADOS (OCULTAR)'!$P$3:$R$56,3,0),"")</f>
        <v>9039744001590</v>
      </c>
      <c r="B41" s="4" t="str">
        <f>'[1]TCE - ANEXO IV - Preencher'!C50</f>
        <v>UPAE SALGUEIRO</v>
      </c>
      <c r="C41" s="4" t="str">
        <f>'[1]TCE - ANEXO IV - Preencher'!E50</f>
        <v>5.15 - Serviços Domésticos</v>
      </c>
      <c r="D41" s="3">
        <f>'[1]TCE - ANEXO IV - Preencher'!F50</f>
        <v>14425335000166</v>
      </c>
      <c r="E41" s="5" t="str">
        <f>'[1]TCE - ANEXO IV - Preencher'!G50</f>
        <v>L M DA SILVA LAVANDERIA ME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0000000238</v>
      </c>
      <c r="I41" s="6">
        <f>IF('[1]TCE - ANEXO IV - Preencher'!K50="","",'[1]TCE - ANEXO IV - Preencher'!K50)</f>
        <v>44183</v>
      </c>
      <c r="J41" s="5" t="str">
        <f>'[1]TCE - ANEXO IV - Preencher'!L50</f>
        <v>M_yVB9F7wLYB</v>
      </c>
      <c r="K41" s="5" t="str">
        <f>IF(F41="B",LEFT('[1]TCE - ANEXO IV - Preencher'!M50,2),IF(F41="S",LEFT('[1]TCE - ANEXO IV - Preencher'!M50,7),IF('[1]TCE - ANEXO IV - Preencher'!H50="","")))</f>
        <v>2612208</v>
      </c>
      <c r="L41" s="7">
        <f>'[1]TCE - ANEXO IV - Preencher'!N50</f>
        <v>261.3</v>
      </c>
    </row>
    <row r="42" spans="1:12" s="8" customFormat="1" ht="19.5" customHeight="1" x14ac:dyDescent="0.2">
      <c r="A42" s="3">
        <f>IFERROR(VLOOKUP(B42,'[1]DADOS (OCULTAR)'!$P$3:$R$56,3,0),"")</f>
        <v>9039744001590</v>
      </c>
      <c r="B42" s="4" t="str">
        <f>'[1]TCE - ANEXO IV - Preencher'!C51</f>
        <v>UPAE SALGUEIRO</v>
      </c>
      <c r="C42" s="4" t="str">
        <f>'[1]TCE - ANEXO IV - Preencher'!E51</f>
        <v>5.10 - Detetização/Tratamento de Resíduos e Afins</v>
      </c>
      <c r="D42" s="3">
        <f>'[1]TCE - ANEXO IV - Preencher'!F51</f>
        <v>11863530000180</v>
      </c>
      <c r="E42" s="5" t="str">
        <f>'[1]TCE - ANEXO IV - Preencher'!G51</f>
        <v>BRASCON GESTAO AMBIENTAL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00059599</v>
      </c>
      <c r="I42" s="6">
        <f>IF('[1]TCE - ANEXO IV - Preencher'!K51="","",'[1]TCE - ANEXO IV - Preencher'!K51)</f>
        <v>44183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2611309</v>
      </c>
      <c r="L42" s="7">
        <f>'[1]TCE - ANEXO IV - Preencher'!N51</f>
        <v>92.43</v>
      </c>
    </row>
    <row r="43" spans="1:12" s="8" customFormat="1" ht="19.5" customHeight="1" x14ac:dyDescent="0.2">
      <c r="A43" s="3">
        <f>IFERROR(VLOOKUP(B43,'[1]DADOS (OCULTAR)'!$P$3:$R$56,3,0),"")</f>
        <v>9039744001590</v>
      </c>
      <c r="B43" s="4" t="str">
        <f>'[1]TCE - ANEXO IV - Preencher'!C52</f>
        <v>UPAE SALGUEIRO</v>
      </c>
      <c r="C43" s="4" t="str">
        <f>'[1]TCE - ANEXO IV - Preencher'!E52</f>
        <v>5.17 - Manutenção de Software, Certificação Digital e Microfilmagem</v>
      </c>
      <c r="D43" s="3">
        <f>'[1]TCE - ANEXO IV - Preencher'!F52</f>
        <v>92306257000780</v>
      </c>
      <c r="E43" s="5" t="str">
        <f>'[1]TCE - ANEXO IV - Preencher'!G52</f>
        <v>MV INFORMATICA NORDESTE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00017468</v>
      </c>
      <c r="I43" s="6">
        <f>IF('[1]TCE - ANEXO IV - Preencher'!K52="","",'[1]TCE - ANEXO IV - Preencher'!K52)</f>
        <v>44141</v>
      </c>
      <c r="J43" s="5" t="str">
        <f>'[1]TCE - ANEXO IV - Preencher'!L52</f>
        <v>ASQL-SMGE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10290.049999999999</v>
      </c>
    </row>
    <row r="44" spans="1:12" s="8" customFormat="1" ht="19.5" customHeight="1" x14ac:dyDescent="0.2">
      <c r="A44" s="3">
        <f>IFERROR(VLOOKUP(B44,'[1]DADOS (OCULTAR)'!$P$3:$R$56,3,0),"")</f>
        <v>9039744001590</v>
      </c>
      <c r="B44" s="4" t="str">
        <f>'[1]TCE - ANEXO IV - Preencher'!C53</f>
        <v>UPAE SALGUEIRO</v>
      </c>
      <c r="C44" s="4" t="str">
        <f>'[1]TCE - ANEXO IV - Preencher'!E53</f>
        <v>5.17 - Manutenção de Software, Certificação Digital e Microfilmagem</v>
      </c>
      <c r="D44" s="3">
        <f>'[1]TCE - ANEXO IV - Preencher'!F53</f>
        <v>53113791001285</v>
      </c>
      <c r="E44" s="5" t="str">
        <f>'[1]TCE - ANEXO IV - Preencher'!G53</f>
        <v xml:space="preserve">TOTVS S A 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000879695</v>
      </c>
      <c r="I44" s="6">
        <f>IF('[1]TCE - ANEXO IV - Preencher'!K53="","",'[1]TCE - ANEXO IV - Preencher'!K53)</f>
        <v>44138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3106200</v>
      </c>
      <c r="L44" s="7">
        <f>'[1]TCE - ANEXO IV - Preencher'!N53</f>
        <v>657.71</v>
      </c>
    </row>
    <row r="45" spans="1:12" s="8" customFormat="1" ht="19.5" customHeight="1" x14ac:dyDescent="0.2">
      <c r="A45" s="3">
        <f>IFERROR(VLOOKUP(B45,'[1]DADOS (OCULTAR)'!$P$3:$R$56,3,0),"")</f>
        <v>9039744001590</v>
      </c>
      <c r="B45" s="4" t="str">
        <f>'[1]TCE - ANEXO IV - Preencher'!C54</f>
        <v>UPAE SALGUEIRO</v>
      </c>
      <c r="C45" s="4" t="str">
        <f>'[1]TCE - ANEXO IV - Preencher'!E54</f>
        <v>5.17 - Manutenção de Software, Certificação Digital e Microfilmagem</v>
      </c>
      <c r="D45" s="3">
        <f>'[1]TCE - ANEXO IV - Preencher'!F54</f>
        <v>53113791001285</v>
      </c>
      <c r="E45" s="5" t="str">
        <f>'[1]TCE - ANEXO IV - Preencher'!G54</f>
        <v xml:space="preserve">TOTVS S A 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000879694</v>
      </c>
      <c r="I45" s="6">
        <f>IF('[1]TCE - ANEXO IV - Preencher'!K54="","",'[1]TCE - ANEXO IV - Preencher'!K54)</f>
        <v>44138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3106200</v>
      </c>
      <c r="L45" s="7">
        <f>'[1]TCE - ANEXO IV - Preencher'!N54</f>
        <v>93.51</v>
      </c>
    </row>
    <row r="46" spans="1:12" s="8" customFormat="1" ht="19.5" customHeight="1" x14ac:dyDescent="0.2">
      <c r="A46" s="3">
        <f>IFERROR(VLOOKUP(B46,'[1]DADOS (OCULTAR)'!$P$3:$R$56,3,0),"")</f>
        <v>9039744001590</v>
      </c>
      <c r="B46" s="4" t="str">
        <f>'[1]TCE - ANEXO IV - Preencher'!C55</f>
        <v>UPAE SALGUEIRO</v>
      </c>
      <c r="C46" s="4" t="str">
        <f>'[1]TCE - ANEXO IV - Preencher'!E55</f>
        <v>5.99 - Outros Serviços de Terceiros Pessoa Jurídica</v>
      </c>
      <c r="D46" s="3">
        <f>'[1]TCE - ANEXO IV - Preencher'!F55</f>
        <v>35521046000130</v>
      </c>
      <c r="E46" s="5" t="str">
        <f>'[1]TCE - ANEXO IV - Preencher'!G55</f>
        <v>TGI CONSULTORIA EM GESTAO EMPRESARIAL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00019331</v>
      </c>
      <c r="I46" s="6">
        <f>IF('[1]TCE - ANEXO IV - Preencher'!K55="","",'[1]TCE - ANEXO IV - Preencher'!K55)</f>
        <v>44141</v>
      </c>
      <c r="J46" s="5" t="str">
        <f>'[1]TCE - ANEXO IV - Preencher'!L55</f>
        <v>LSC5-XPT1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3600</v>
      </c>
    </row>
    <row r="47" spans="1:12" s="8" customFormat="1" ht="19.5" customHeight="1" x14ac:dyDescent="0.2">
      <c r="A47" s="3">
        <f>IFERROR(VLOOKUP(B47,'[1]DADOS (OCULTAR)'!$P$3:$R$56,3,0),"")</f>
        <v>9039744001590</v>
      </c>
      <c r="B47" s="4" t="str">
        <f>'[1]TCE - ANEXO IV - Preencher'!C56</f>
        <v>UPAE SALGUEIRO</v>
      </c>
      <c r="C47" s="4" t="str">
        <f>'[1]TCE - ANEXO IV - Preencher'!E56</f>
        <v>5.2 - Serviços Técnicos Profissionais</v>
      </c>
      <c r="D47" s="3">
        <f>'[1]TCE - ANEXO IV - Preencher'!F56</f>
        <v>2512303000119</v>
      </c>
      <c r="E47" s="5" t="str">
        <f>'[1]TCE - ANEXO IV - Preencher'!G56</f>
        <v>NOROES AZEVEDO SOCIEDADE DE ADVOGADOS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00004458</v>
      </c>
      <c r="I47" s="6">
        <f>IF('[1]TCE - ANEXO IV - Preencher'!K56="","",'[1]TCE - ANEXO IV - Preencher'!K56)</f>
        <v>44138</v>
      </c>
      <c r="J47" s="5" t="str">
        <f>'[1]TCE - ANEXO IV - Preencher'!L56</f>
        <v>SBJV-LRUP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5400</v>
      </c>
    </row>
    <row r="48" spans="1:12" s="8" customFormat="1" ht="19.5" customHeight="1" x14ac:dyDescent="0.2">
      <c r="A48" s="3">
        <f>IFERROR(VLOOKUP(B48,'[1]DADOS (OCULTAR)'!$P$3:$R$56,3,0),"")</f>
        <v>9039744001590</v>
      </c>
      <c r="B48" s="4" t="str">
        <f>'[1]TCE - ANEXO IV - Preencher'!C57</f>
        <v>UPAE SALGUEIRO</v>
      </c>
      <c r="C48" s="4" t="str">
        <f>'[1]TCE - ANEXO IV - Preencher'!E57</f>
        <v>5.2 - Serviços Técnicos Profissionais</v>
      </c>
      <c r="D48" s="3">
        <f>'[1]TCE - ANEXO IV - Preencher'!F57</f>
        <v>2512303000119</v>
      </c>
      <c r="E48" s="5" t="str">
        <f>'[1]TCE - ANEXO IV - Preencher'!G57</f>
        <v>NOROES AZEVEDO SOCIEDADE DE ADVOGADOS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00004457</v>
      </c>
      <c r="I48" s="6">
        <f>IF('[1]TCE - ANEXO IV - Preencher'!K57="","",'[1]TCE - ANEXO IV - Preencher'!K57)</f>
        <v>44138</v>
      </c>
      <c r="J48" s="5" t="str">
        <f>'[1]TCE - ANEXO IV - Preencher'!L57</f>
        <v>AU2E-TJEJ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2280</v>
      </c>
    </row>
    <row r="49" spans="1:12" s="8" customFormat="1" ht="19.5" customHeight="1" x14ac:dyDescent="0.2">
      <c r="A49" s="3">
        <f>IFERROR(VLOOKUP(B49,'[1]DADOS (OCULTAR)'!$P$3:$R$56,3,0),"")</f>
        <v>9039744001590</v>
      </c>
      <c r="B49" s="4" t="str">
        <f>'[1]TCE - ANEXO IV - Preencher'!C58</f>
        <v>UPAE SALGUEIRO</v>
      </c>
      <c r="C49" s="4" t="str">
        <f>'[1]TCE - ANEXO IV - Preencher'!E58</f>
        <v>5.2 - Serviços Técnicos Profissionais</v>
      </c>
      <c r="D49" s="3">
        <f>'[1]TCE - ANEXO IV - Preencher'!F58</f>
        <v>27814653000160</v>
      </c>
      <c r="E49" s="5" t="str">
        <f>'[1]TCE - ANEXO IV - Preencher'!G58</f>
        <v>LUMI CONSULTORIA E SERVICOS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00000488</v>
      </c>
      <c r="I49" s="6">
        <f>IF('[1]TCE - ANEXO IV - Preencher'!K58="","",'[1]TCE - ANEXO IV - Preencher'!K58)</f>
        <v>44144</v>
      </c>
      <c r="J49" s="5" t="str">
        <f>'[1]TCE - ANEXO IV - Preencher'!L58</f>
        <v>84GY-NYFD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1200</v>
      </c>
    </row>
    <row r="50" spans="1:12" s="8" customFormat="1" ht="19.5" customHeight="1" x14ac:dyDescent="0.2">
      <c r="A50" s="3">
        <f>IFERROR(VLOOKUP(B50,'[1]DADOS (OCULTAR)'!$P$3:$R$56,3,0),"")</f>
        <v>9039744001590</v>
      </c>
      <c r="B50" s="4" t="str">
        <f>'[1]TCE - ANEXO IV - Preencher'!C59</f>
        <v>UPAE SALGUEIRO</v>
      </c>
      <c r="C50" s="4" t="str">
        <f>'[1]TCE - ANEXO IV - Preencher'!E59</f>
        <v>5.2 - Serviços Técnicos Profissionais</v>
      </c>
      <c r="D50" s="3">
        <f>'[1]TCE - ANEXO IV - Preencher'!F59</f>
        <v>12730464000132</v>
      </c>
      <c r="E50" s="5" t="str">
        <f>'[1]TCE - ANEXO IV - Preencher'!G59</f>
        <v xml:space="preserve">SINGULUS ENGENHARIA E MEDICINA DO TRABALHO 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0000004847</v>
      </c>
      <c r="I50" s="6">
        <f>IF('[1]TCE - ANEXO IV - Preencher'!K59="","",'[1]TCE - ANEXO IV - Preencher'!K59)</f>
        <v>44167</v>
      </c>
      <c r="J50" s="5" t="str">
        <f>'[1]TCE - ANEXO IV - Preencher'!L59</f>
        <v>hg-rJuSExdD</v>
      </c>
      <c r="K50" s="5" t="str">
        <f>IF(F50="B",LEFT('[1]TCE - ANEXO IV - Preencher'!M59,2),IF(F50="S",LEFT('[1]TCE - ANEXO IV - Preencher'!M59,7),IF('[1]TCE - ANEXO IV - Preencher'!H59="","")))</f>
        <v>2612208</v>
      </c>
      <c r="L50" s="7">
        <f>'[1]TCE - ANEXO IV - Preencher'!N59</f>
        <v>70</v>
      </c>
    </row>
    <row r="51" spans="1:12" s="8" customFormat="1" ht="19.5" customHeight="1" x14ac:dyDescent="0.2">
      <c r="A51" s="3">
        <f>IFERROR(VLOOKUP(B51,'[1]DADOS (OCULTAR)'!$P$3:$R$56,3,0),"")</f>
        <v>9039744001590</v>
      </c>
      <c r="B51" s="4" t="str">
        <f>'[1]TCE - ANEXO IV - Preencher'!C60</f>
        <v>UPAE SALGUEIRO</v>
      </c>
      <c r="C51" s="4" t="str">
        <f>'[1]TCE - ANEXO IV - Preencher'!E60</f>
        <v>5.2 - Serviços Técnicos Profissionais</v>
      </c>
      <c r="D51" s="3">
        <f>'[1]TCE - ANEXO IV - Preencher'!F60</f>
        <v>3789272000887</v>
      </c>
      <c r="E51" s="5" t="str">
        <f>'[1]TCE - ANEXO IV - Preencher'!G60</f>
        <v xml:space="preserve">SERVICO NACIONAL DE APRENDIZAGEM INDUSTRIAL 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10823</v>
      </c>
      <c r="I51" s="6">
        <f>IF('[1]TCE - ANEXO IV - Preencher'!K60="","",'[1]TCE - ANEXO IV - Preencher'!K60)</f>
        <v>44183</v>
      </c>
      <c r="J51" s="5" t="str">
        <f>'[1]TCE - ANEXO IV - Preencher'!L60</f>
        <v>99291721</v>
      </c>
      <c r="K51" s="5" t="str">
        <f>IF(F51="B",LEFT('[1]TCE - ANEXO IV - Preencher'!M60,2),IF(F51="S",LEFT('[1]TCE - ANEXO IV - Preencher'!M60,7),IF('[1]TCE - ANEXO IV - Preencher'!H60="","")))</f>
        <v>2611101</v>
      </c>
      <c r="L51" s="7">
        <f>'[1]TCE - ANEXO IV - Preencher'!N60</f>
        <v>976.56</v>
      </c>
    </row>
    <row r="52" spans="1:12" s="8" customFormat="1" ht="19.5" customHeight="1" x14ac:dyDescent="0.2">
      <c r="A52" s="3">
        <f>IFERROR(VLOOKUP(B52,'[1]DADOS (OCULTAR)'!$P$3:$R$56,3,0),"")</f>
        <v>9039744001590</v>
      </c>
      <c r="B52" s="4" t="str">
        <f>'[1]TCE - ANEXO IV - Preencher'!C61</f>
        <v>UPAE SALGUEIRO</v>
      </c>
      <c r="C52" s="4" t="str">
        <f>'[1]TCE - ANEXO IV - Preencher'!E61</f>
        <v>5.10 - Detetização/Tratamento de Resíduos e Afins</v>
      </c>
      <c r="D52" s="3">
        <f>'[1]TCE - ANEXO IV - Preencher'!F61</f>
        <v>10858157000106</v>
      </c>
      <c r="E52" s="5" t="str">
        <f>'[1]TCE - ANEXO IV - Preencher'!G61</f>
        <v>F GENES CIA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00334354</v>
      </c>
      <c r="I52" s="6">
        <f>IF('[1]TCE - ANEXO IV - Preencher'!K61="","",'[1]TCE - ANEXO IV - Preencher'!K61)</f>
        <v>44168</v>
      </c>
      <c r="J52" s="5" t="str">
        <f>'[1]TCE - ANEXO IV - Preencher'!L61</f>
        <v>BSPV-YQWG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800</v>
      </c>
    </row>
    <row r="53" spans="1:12" s="8" customFormat="1" ht="19.5" customHeight="1" x14ac:dyDescent="0.2">
      <c r="A53" s="3">
        <f>IFERROR(VLOOKUP(B53,'[1]DADOS (OCULTAR)'!$P$3:$R$56,3,0),"")</f>
        <v>9039744001590</v>
      </c>
      <c r="B53" s="4" t="str">
        <f>'[1]TCE - ANEXO IV - Preencher'!C62</f>
        <v>UPAE SALGUEIRO</v>
      </c>
      <c r="C53" s="4" t="str">
        <f>'[1]TCE - ANEXO IV - Preencher'!E62</f>
        <v>5.23 - Limpeza e Conservação</v>
      </c>
      <c r="D53" s="3">
        <f>'[1]TCE - ANEXO IV - Preencher'!F62</f>
        <v>5419785000155</v>
      </c>
      <c r="E53" s="5" t="str">
        <f>'[1]TCE - ANEXO IV - Preencher'!G62</f>
        <v>SOLUNNI SERVICOS ESPECIALIZADOS EIRELI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00000619</v>
      </c>
      <c r="I53" s="6">
        <f>IF('[1]TCE - ANEXO IV - Preencher'!K62="","",'[1]TCE - ANEXO IV - Preencher'!K62)</f>
        <v>44154</v>
      </c>
      <c r="J53" s="5" t="str">
        <f>'[1]TCE - ANEXO IV - Preencher'!L62</f>
        <v>XE6R-CAUJ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24593.32</v>
      </c>
    </row>
    <row r="54" spans="1:12" s="8" customFormat="1" ht="19.5" customHeight="1" x14ac:dyDescent="0.2">
      <c r="A54" s="3">
        <f>IFERROR(VLOOKUP(B54,'[1]DADOS (OCULTAR)'!$P$3:$R$56,3,0),"")</f>
        <v>9039744001590</v>
      </c>
      <c r="B54" s="4" t="str">
        <f>'[1]TCE - ANEXO IV - Preencher'!C63</f>
        <v>UPAE SALGUEIRO</v>
      </c>
      <c r="C54" s="4" t="str">
        <f>'[1]TCE - ANEXO IV - Preencher'!E63</f>
        <v>5.99 - Outros Serviços de Terceiros Pessoa Jurídica</v>
      </c>
      <c r="D54" s="3">
        <f>'[1]TCE - ANEXO IV - Preencher'!F63</f>
        <v>10998292000157</v>
      </c>
      <c r="E54" s="5" t="str">
        <f>'[1]TCE - ANEXO IV - Preencher'!G63</f>
        <v>CENTRO DE INTEGRACAO EMPRESA ESCOLA DE PERNAMBUCO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320</v>
      </c>
    </row>
    <row r="55" spans="1:12" s="8" customFormat="1" ht="19.5" customHeight="1" x14ac:dyDescent="0.2">
      <c r="A55" s="3">
        <f>IFERROR(VLOOKUP(B55,'[1]DADOS (OCULTAR)'!$P$3:$R$56,3,0),"")</f>
        <v>9039744001590</v>
      </c>
      <c r="B55" s="4" t="str">
        <f>'[1]TCE - ANEXO IV - Preencher'!C64</f>
        <v>UPAE SALGUEIRO</v>
      </c>
      <c r="C55" s="4" t="str">
        <f>'[1]TCE - ANEXO IV - Preencher'!E64</f>
        <v>5.5 - Reparo e Manutenção de Máquinas e Equipamentos</v>
      </c>
      <c r="D55" s="3">
        <f>'[1]TCE - ANEXO IV - Preencher'!F64</f>
        <v>36678214000169</v>
      </c>
      <c r="E55" s="5" t="str">
        <f>'[1]TCE - ANEXO IV - Preencher'!G64</f>
        <v>WELLINGTON LUIZ REGO DO NASCIMENTO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26</v>
      </c>
      <c r="I55" s="6">
        <f>IF('[1]TCE - ANEXO IV - Preencher'!K64="","",'[1]TCE - ANEXO IV - Preencher'!K64)</f>
        <v>44141</v>
      </c>
      <c r="J55" s="5" t="str">
        <f>'[1]TCE - ANEXO IV - Preencher'!L64</f>
        <v>191642010</v>
      </c>
      <c r="K55" s="5" t="str">
        <f>IF(F55="B",LEFT('[1]TCE - ANEXO IV - Preencher'!M64,2),IF(F55="S",LEFT('[1]TCE - ANEXO IV - Preencher'!M64,7),IF('[1]TCE - ANEXO IV - Preencher'!H64="","")))</f>
        <v>2611101</v>
      </c>
      <c r="L55" s="7">
        <f>'[1]TCE - ANEXO IV - Preencher'!N64</f>
        <v>1100</v>
      </c>
    </row>
    <row r="56" spans="1:12" s="8" customFormat="1" ht="19.5" customHeight="1" x14ac:dyDescent="0.2">
      <c r="A56" s="3">
        <f>IFERROR(VLOOKUP(B56,'[1]DADOS (OCULTAR)'!$P$3:$R$56,3,0),"")</f>
        <v>9039744001590</v>
      </c>
      <c r="B56" s="4" t="str">
        <f>'[1]TCE - ANEXO IV - Preencher'!C65</f>
        <v>UPAE SALGUEIRO</v>
      </c>
      <c r="C56" s="4" t="str">
        <f>'[1]TCE - ANEXO IV - Preencher'!E65</f>
        <v>5.5 - Reparo e Manutenção de Máquinas e Equipamentos</v>
      </c>
      <c r="D56" s="3">
        <f>'[1]TCE - ANEXO IV - Preencher'!F65</f>
        <v>7146768000117</v>
      </c>
      <c r="E56" s="5" t="str">
        <f>'[1]TCE - ANEXO IV - Preencher'!G65</f>
        <v>SERV IMAGEM NORDESTE ASSISTENCIA TECNICA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000003746</v>
      </c>
      <c r="I56" s="6">
        <f>IF('[1]TCE - ANEXO IV - Preencher'!K65="","",'[1]TCE - ANEXO IV - Preencher'!K65)</f>
        <v>44160</v>
      </c>
      <c r="J56" s="5" t="str">
        <f>'[1]TCE - ANEXO IV - Preencher'!L65</f>
        <v>HBSL90560</v>
      </c>
      <c r="K56" s="5" t="str">
        <f>IF(F56="B",LEFT('[1]TCE - ANEXO IV - Preencher'!M65,2),IF(F56="S",LEFT('[1]TCE - ANEXO IV - Preencher'!M65,7),IF('[1]TCE - ANEXO IV - Preencher'!H65="","")))</f>
        <v>2607901</v>
      </c>
      <c r="L56" s="7">
        <f>'[1]TCE - ANEXO IV - Preencher'!N65</f>
        <v>2420</v>
      </c>
    </row>
    <row r="57" spans="1:12" s="8" customFormat="1" ht="19.5" customHeight="1" x14ac:dyDescent="0.2">
      <c r="A57" s="3">
        <f>IFERROR(VLOOKUP(B57,'[1]DADOS (OCULTAR)'!$P$3:$R$56,3,0),"")</f>
        <v>9039744001590</v>
      </c>
      <c r="B57" s="4" t="str">
        <f>'[1]TCE - ANEXO IV - Preencher'!C66</f>
        <v>UPAE SALGUEIRO</v>
      </c>
      <c r="C57" s="4" t="str">
        <f>'[1]TCE - ANEXO IV - Preencher'!E66</f>
        <v>5.5 - Reparo e Manutenção de Máquinas e Equipamentos</v>
      </c>
      <c r="D57" s="3">
        <f>'[1]TCE - ANEXO IV - Preencher'!F66</f>
        <v>3480539000183</v>
      </c>
      <c r="E57" s="5" t="str">
        <f>'[1]TCE - ANEXO IV - Preencher'!G66</f>
        <v>SL ENGENHARIA HOSPITALAR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000005743</v>
      </c>
      <c r="I57" s="6">
        <f>IF('[1]TCE - ANEXO IV - Preencher'!K66="","",'[1]TCE - ANEXO IV - Preencher'!K66)</f>
        <v>44152</v>
      </c>
      <c r="J57" s="5" t="str">
        <f>'[1]TCE - ANEXO IV - Preencher'!L66</f>
        <v>FSLL20440</v>
      </c>
      <c r="K57" s="5" t="str">
        <f>IF(F57="B",LEFT('[1]TCE - ANEXO IV - Preencher'!M66,2),IF(F57="S",LEFT('[1]TCE - ANEXO IV - Preencher'!M66,7),IF('[1]TCE - ANEXO IV - Preencher'!H66="","")))</f>
        <v>2607901</v>
      </c>
      <c r="L57" s="7">
        <f>'[1]TCE - ANEXO IV - Preencher'!N66</f>
        <v>5540.73</v>
      </c>
    </row>
    <row r="58" spans="1:12" s="8" customFormat="1" ht="19.5" customHeight="1" x14ac:dyDescent="0.2">
      <c r="A58" s="3">
        <f>IFERROR(VLOOKUP(B58,'[1]DADOS (OCULTAR)'!$P$3:$R$56,3,0),"")</f>
        <v>9039744001590</v>
      </c>
      <c r="B58" s="4" t="str">
        <f>'[1]TCE - ANEXO IV - Preencher'!C67</f>
        <v>UPAE SALGUEIRO</v>
      </c>
      <c r="C58" s="4" t="str">
        <f>'[1]TCE - ANEXO IV - Preencher'!E67</f>
        <v>5.5 - Reparo e Manutenção de Máquinas e Equipamentos</v>
      </c>
      <c r="D58" s="3">
        <f>'[1]TCE - ANEXO IV - Preencher'!F67</f>
        <v>26332434000182</v>
      </c>
      <c r="E58" s="5" t="str">
        <f>'[1]TCE - ANEXO IV - Preencher'!G67</f>
        <v>LOGICO PROJETOS CONSULTORIA E SERVICOS DE CLIMATIZACAO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00000273</v>
      </c>
      <c r="I58" s="6">
        <f>IF('[1]TCE - ANEXO IV - Preencher'!K67="","",'[1]TCE - ANEXO IV - Preencher'!K67)</f>
        <v>44166</v>
      </c>
      <c r="J58" s="5" t="str">
        <f>'[1]TCE - ANEXO IV - Preencher'!L67</f>
        <v>RZRV-G2HI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6800</v>
      </c>
    </row>
    <row r="59" spans="1:12" s="8" customFormat="1" ht="19.5" customHeight="1" x14ac:dyDescent="0.2">
      <c r="A59" s="3">
        <f>IFERROR(VLOOKUP(B59,'[1]DADOS (OCULTAR)'!$P$3:$R$56,3,0),"")</f>
        <v>9039744001590</v>
      </c>
      <c r="B59" s="4" t="str">
        <f>'[1]TCE - ANEXO IV - Preencher'!C68</f>
        <v>UPAE SALGUEIRO</v>
      </c>
      <c r="C59" s="4" t="str">
        <f>'[1]TCE - ANEXO IV - Preencher'!E68</f>
        <v xml:space="preserve">5.25 - Serviços Bancários </v>
      </c>
      <c r="D59" s="3" t="str">
        <f>'[1]TCE - ANEXO IV - Preencher'!F68</f>
        <v>10.572.048/0001-28</v>
      </c>
      <c r="E59" s="5" t="str">
        <f>'[1]TCE - ANEXO IV - Preencher'!G68</f>
        <v>SECRETARIA ESTADUAL DE SAUDE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15</v>
      </c>
    </row>
    <row r="60" spans="1:12" s="8" customFormat="1" ht="19.5" customHeight="1" x14ac:dyDescent="0.2">
      <c r="A60" s="3" t="str">
        <f>IFERROR(VLOOKUP(B60,'[1]DADOS (OCULTAR)'!$P$3:$R$56,3,0),"")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(OCULTAR)'!$P$3:$R$56,3,0),"")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(OCULTAR)'!$P$3:$R$56,3,0),"")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(OCULTAR)'!$P$3:$R$56,3,0),"")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(OCULTAR)'!$P$3:$R$56,3,0),"")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(OCULTAR)'!$P$3:$R$56,3,0),"")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(OCULTAR)'!$P$3:$R$56,3,0),"")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(OCULTAR)'!$P$3:$R$56,3,0),"")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(OCULTAR)'!$P$3:$R$56,3,0),"")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(OCULTAR)'!$P$3:$R$56,3,0),"")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(OCULTAR)'!$P$3:$R$56,3,0),"")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(OCULTAR)'!$P$3:$R$56,3,0),"")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(OCULTAR)'!$P$3:$R$56,3,0),"")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(OCULTAR)'!$P$3:$R$56,3,0),"")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(OCULTAR)'!$P$3:$R$56,3,0),"")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(OCULTAR)'!$P$3:$R$56,3,0),"")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(OCULTAR)'!$P$3:$R$56,3,0),"")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(OCULTAR)'!$P$3:$R$56,3,0),"")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(OCULTAR)'!$P$3:$R$56,3,0),"")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(OCULTAR)'!$P$3:$R$56,3,0),"")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(OCULTAR)'!$P$3:$R$56,3,0),"")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(OCULTAR)'!$P$3:$R$56,3,0),"")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(OCULTAR)'!$P$3:$R$56,3,0),"")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(OCULTAR)'!$P$3:$R$56,3,0),"")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(OCULTAR)'!$P$3:$R$56,3,0),"")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(OCULTAR)'!$P$3:$R$56,3,0),"")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(OCULTAR)'!$P$3:$R$56,3,0),"")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(OCULTAR)'!$P$3:$R$56,3,0),"")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(OCULTAR)'!$P$3:$R$56,3,0),"")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(OCULTAR)'!$P$3:$R$56,3,0),"")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(OCULTAR)'!$P$3:$R$56,3,0),"")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(OCULTAR)'!$P$3:$R$56,3,0),"")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(OCULTAR)'!$P$3:$R$56,3,0),"")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(OCULTAR)'!$P$3:$R$56,3,0),"")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(OCULTAR)'!$P$3:$R$56,3,0),"")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(OCULTAR)'!$P$3:$R$56,3,0),"")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(OCULTAR)'!$P$3:$R$56,3,0),"")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(OCULTAR)'!$P$3:$R$56,3,0),"")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(OCULTAR)'!$P$3:$R$56,3,0),"")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(OCULTAR)'!$P$3:$R$56,3,0),"")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(OCULTAR)'!$P$3:$R$56,3,0),"")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(OCULTAR)'!$P$3:$R$56,3,0),"")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(OCULTAR)'!$P$3:$R$56,3,0),"")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(OCULTAR)'!$P$3:$R$56,3,0),"")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2021-02-03T17:50:19Z</dcterms:created>
  <dcterms:modified xsi:type="dcterms:W3CDTF">2021-02-03T17:50:32Z</dcterms:modified>
</cp:coreProperties>
</file>