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morais\Desktop\11 NOVEMBRO\Arquivo Publicação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(OCULTAR)'!$P$3:$P$59</definedName>
    <definedName name="UNIDADES_OSS">'[1]DADOS (OCULTAR)'!$P$3:$P$69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<sst xmlns="http://schemas.openxmlformats.org/spreadsheetml/2006/main" count="8" uniqueCount="8">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</sst>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morais/Desktop/11%20NOVEMBRO/2C&#243;pia%20de%20UPAE%20LIMOEIRO%20-%20PCF%20EM%20EXCEL%20-%202020_11%20(Recuperado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CAXANGÁ (COVID-19)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CURADO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ENGENHO VELHO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IBURA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IGARASSU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IMBIRIBEIRA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NOVA DESCOBERTA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NOVA DESCOBERTA (COVID-19)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OLINDA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PAULISTA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SÃO LOURENÇO DA MATA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TORRÕES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TORRÕES (COVID-19)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UPAE AFOGADOS DA INGAZEIRA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ARCOVERDE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UPAE BELO JARDIM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CARUARU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GARANHUNS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GARANHUNS (COVID-19)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UPAE GOIANA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GOIANA (COVID-19)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UPAE GRANDE RECIFE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UPAE LIMOEIRO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OURICURI - ISMEP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UPAE PETROLINA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PETROLINA (COVID-19)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SALGUEIRO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SERRA TALHADA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SERRA TALHADA (COVID-19)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 xml:space="preserve">IMIP HOSPITALAR - FUNDAÇÃO PROF. MARTINIANO FERNANDES 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IMIP - INSTITUTO DE MEDICINA INTEGRAL PROF. FERNANDO FIGUEIRA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HOSPITAL DO TRICENTENÁRIO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HOSP. MARIA LUCINDA - FUNDAÇÃO MANOEL DA SILVA ALMEIDA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SANTA CASA DE MISERICÓRDIA DO RECIFE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HCP - HOSPITAL DO CÂNCER DE PERNAMBUCO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IPAS - INSTITUTO PERNAMBUCANO DE ASSISTÊNCIA E SAÚDE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APAMI SURUBIM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ISMEP - INSTITUTO SOCIAL DAS MEDIANEIRAS DA PAZ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IBDAH - INST. BRASILEIRO DE DESENVOLVIMENTO DA ADM HOSPITALAR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AK77" t="str">
            <v>6.3.1.1.1. Lavanderia</v>
          </cell>
        </row>
        <row r="78">
          <cell r="B78" t="str">
            <v>7.2.1.2. Equipamentos de Informática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11754025000369</v>
          </cell>
          <cell r="C10" t="str">
            <v>UPAE LIMOEIRO</v>
          </cell>
          <cell r="D10" t="str">
            <v>2020NE011267</v>
          </cell>
          <cell r="E10">
            <v>44162</v>
          </cell>
          <cell r="F10">
            <v>448818.75</v>
          </cell>
          <cell r="G10" t="str">
            <v>2020OB033074</v>
          </cell>
          <cell r="H10">
            <v>44162</v>
          </cell>
          <cell r="L10">
            <v>448818.75</v>
          </cell>
        </row>
        <row r="11">
          <cell r="B11">
            <v>11754025000369</v>
          </cell>
          <cell r="C11" t="str">
            <v>UPAE LIMOEIRO</v>
          </cell>
          <cell r="D11" t="str">
            <v>2020NE011267</v>
          </cell>
          <cell r="E11">
            <v>44162</v>
          </cell>
          <cell r="F11">
            <v>448818.75</v>
          </cell>
          <cell r="G11" t="str">
            <v>2020OB033227</v>
          </cell>
          <cell r="H11">
            <v>44162</v>
          </cell>
          <cell r="L11">
            <v>448818.75</v>
          </cell>
        </row>
        <row r="12">
          <cell r="B12">
            <v>11754025000369</v>
          </cell>
          <cell r="C12" t="str">
            <v>UPAE LIMOEIRO</v>
          </cell>
          <cell r="D12" t="str">
            <v>2020NE011267</v>
          </cell>
          <cell r="E12">
            <v>44165</v>
          </cell>
          <cell r="F12">
            <v>448818.75</v>
          </cell>
          <cell r="G12" t="str">
            <v>2020OB033566</v>
          </cell>
          <cell r="H12">
            <v>44165</v>
          </cell>
          <cell r="L12">
            <v>448818.75</v>
          </cell>
        </row>
        <row r="13">
          <cell r="B13">
            <v>11754025000369</v>
          </cell>
          <cell r="C13" t="str">
            <v>UPAE LIMOEIRO</v>
          </cell>
          <cell r="D13" t="str">
            <v>2020NE011267</v>
          </cell>
          <cell r="E13">
            <v>44165</v>
          </cell>
          <cell r="F13">
            <v>448818.75</v>
          </cell>
          <cell r="G13" t="str">
            <v>2020OB033567</v>
          </cell>
          <cell r="H13">
            <v>44165</v>
          </cell>
          <cell r="L13">
            <v>448818.75</v>
          </cell>
        </row>
        <row r="14">
          <cell r="B14">
            <v>11754025000369</v>
          </cell>
          <cell r="C14" t="str">
            <v>UPAE LIMOEIRO</v>
          </cell>
          <cell r="D14" t="str">
            <v>2020NE011267</v>
          </cell>
          <cell r="E14">
            <v>44165</v>
          </cell>
          <cell r="F14">
            <v>448818.75</v>
          </cell>
          <cell r="G14" t="str">
            <v>2020OB033568</v>
          </cell>
          <cell r="H14">
            <v>44165</v>
          </cell>
          <cell r="L14">
            <v>448818.75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11754025000369</v>
      </c>
      <c r="B2" s="4" t="str">
        <f>'[1]TCE - ANEXO V - REC. Preencher'!C10</f>
        <v>UPAE LIMOEIRO</v>
      </c>
      <c r="C2" s="4" t="str">
        <f>'[1]TCE - ANEXO V - REC. Preencher'!D10</f>
        <v>2020NE011267</v>
      </c>
      <c r="D2" s="5">
        <f>IF('[1]TCE - ANEXO V - REC. Preencher'!E10="","",'[1]TCE - ANEXO V - REC. Preencher'!E10)</f>
        <v>44162</v>
      </c>
      <c r="E2" s="6">
        <f>'[1]TCE - ANEXO V - REC. Preencher'!F10</f>
        <v>448818.75</v>
      </c>
      <c r="F2" s="4" t="str">
        <f>'[1]TCE - ANEXO V - REC. Preencher'!G10</f>
        <v>2020OB033074</v>
      </c>
      <c r="G2" s="5">
        <f>IF('[1]TCE - ANEXO V - REC. Preencher'!H10="","",'[1]TCE - ANEXO V - REC. Preencher'!H10)</f>
        <v>44162</v>
      </c>
      <c r="H2" s="6">
        <f>'[1]TCE - ANEXO V - REC. Preencher'!L10</f>
        <v>448818.75</v>
      </c>
    </row>
    <row r="3" spans="1:8" ht="24" customHeight="1" x14ac:dyDescent="0.2">
      <c r="A3" s="3">
        <f>'[1]TCE - ANEXO V - REC. Preencher'!B11</f>
        <v>11754025000369</v>
      </c>
      <c r="B3" s="4" t="str">
        <f>'[1]TCE - ANEXO V - REC. Preencher'!C11</f>
        <v>UPAE LIMOEIRO</v>
      </c>
      <c r="C3" s="4" t="str">
        <f>'[1]TCE - ANEXO V - REC. Preencher'!D11</f>
        <v>2020NE011267</v>
      </c>
      <c r="D3" s="5">
        <f>IF('[1]TCE - ANEXO V - REC. Preencher'!E11="","",'[1]TCE - ANEXO V - REC. Preencher'!E11)</f>
        <v>44162</v>
      </c>
      <c r="E3" s="6">
        <f>'[1]TCE - ANEXO V - REC. Preencher'!F11</f>
        <v>448818.75</v>
      </c>
      <c r="F3" s="4" t="str">
        <f>'[1]TCE - ANEXO V - REC. Preencher'!G11</f>
        <v>2020OB033227</v>
      </c>
      <c r="G3" s="5">
        <f>IF('[1]TCE - ANEXO V - REC. Preencher'!H11="","",'[1]TCE - ANEXO V - REC. Preencher'!H11)</f>
        <v>44162</v>
      </c>
      <c r="H3" s="6">
        <f>'[1]TCE - ANEXO V - REC. Preencher'!L11</f>
        <v>448818.75</v>
      </c>
    </row>
    <row r="4" spans="1:8" ht="24" customHeight="1" x14ac:dyDescent="0.2">
      <c r="A4" s="3">
        <f>'[1]TCE - ANEXO V - REC. Preencher'!B12</f>
        <v>11754025000369</v>
      </c>
      <c r="B4" s="4" t="str">
        <f>'[1]TCE - ANEXO V - REC. Preencher'!C12</f>
        <v>UPAE LIMOEIRO</v>
      </c>
      <c r="C4" s="4" t="str">
        <f>'[1]TCE - ANEXO V - REC. Preencher'!D12</f>
        <v>2020NE011267</v>
      </c>
      <c r="D4" s="5">
        <f>IF('[1]TCE - ANEXO V - REC. Preencher'!E12="","",'[1]TCE - ANEXO V - REC. Preencher'!E12)</f>
        <v>44165</v>
      </c>
      <c r="E4" s="6">
        <f>'[1]TCE - ANEXO V - REC. Preencher'!F12</f>
        <v>448818.75</v>
      </c>
      <c r="F4" s="4" t="str">
        <f>'[1]TCE - ANEXO V - REC. Preencher'!G12</f>
        <v>2020OB033566</v>
      </c>
      <c r="G4" s="5">
        <f>IF('[1]TCE - ANEXO V - REC. Preencher'!H12="","",'[1]TCE - ANEXO V - REC. Preencher'!H12)</f>
        <v>44165</v>
      </c>
      <c r="H4" s="6">
        <f>'[1]TCE - ANEXO V - REC. Preencher'!L12</f>
        <v>448818.75</v>
      </c>
    </row>
    <row r="5" spans="1:8" ht="24" customHeight="1" x14ac:dyDescent="0.2">
      <c r="A5" s="3">
        <f>'[1]TCE - ANEXO V - REC. Preencher'!B13</f>
        <v>11754025000369</v>
      </c>
      <c r="B5" s="4" t="str">
        <f>'[1]TCE - ANEXO V - REC. Preencher'!C13</f>
        <v>UPAE LIMOEIRO</v>
      </c>
      <c r="C5" s="4" t="str">
        <f>'[1]TCE - ANEXO V - REC. Preencher'!D13</f>
        <v>2020NE011267</v>
      </c>
      <c r="D5" s="5">
        <f>IF('[1]TCE - ANEXO V - REC. Preencher'!E13="","",'[1]TCE - ANEXO V - REC. Preencher'!E13)</f>
        <v>44165</v>
      </c>
      <c r="E5" s="6">
        <f>'[1]TCE - ANEXO V - REC. Preencher'!F13</f>
        <v>448818.75</v>
      </c>
      <c r="F5" s="4" t="str">
        <f>'[1]TCE - ANEXO V - REC. Preencher'!G13</f>
        <v>2020OB033567</v>
      </c>
      <c r="G5" s="5">
        <f>IF('[1]TCE - ANEXO V - REC. Preencher'!H13="","",'[1]TCE - ANEXO V - REC. Preencher'!H13)</f>
        <v>44165</v>
      </c>
      <c r="H5" s="6">
        <f>'[1]TCE - ANEXO V - REC. Preencher'!L13</f>
        <v>448818.75</v>
      </c>
    </row>
    <row r="6" spans="1:8" ht="24" customHeight="1" x14ac:dyDescent="0.2">
      <c r="A6" s="3">
        <f>'[1]TCE - ANEXO V - REC. Preencher'!B14</f>
        <v>11754025000369</v>
      </c>
      <c r="B6" s="4" t="str">
        <f>'[1]TCE - ANEXO V - REC. Preencher'!C14</f>
        <v>UPAE LIMOEIRO</v>
      </c>
      <c r="C6" s="4" t="str">
        <f>'[1]TCE - ANEXO V - REC. Preencher'!D14</f>
        <v>2020NE011267</v>
      </c>
      <c r="D6" s="5">
        <f>IF('[1]TCE - ANEXO V - REC. Preencher'!E14="","",'[1]TCE - ANEXO V - REC. Preencher'!E14)</f>
        <v>44165</v>
      </c>
      <c r="E6" s="6">
        <f>'[1]TCE - ANEXO V - REC. Preencher'!F14</f>
        <v>448818.75</v>
      </c>
      <c r="F6" s="4" t="str">
        <f>'[1]TCE - ANEXO V - REC. Preencher'!G14</f>
        <v>2020OB033568</v>
      </c>
      <c r="G6" s="5">
        <f>IF('[1]TCE - ANEXO V - REC. Preencher'!H14="","",'[1]TCE - ANEXO V - REC. Preencher'!H14)</f>
        <v>44165</v>
      </c>
      <c r="H6" s="6">
        <f>'[1]TCE - ANEXO V - REC. Preencher'!L14</f>
        <v>448818.75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2020-12-29T19:26:54Z</dcterms:created>
  <dcterms:modified xsi:type="dcterms:W3CDTF">2020-12-29T19:27:03Z</dcterms:modified>
</cp:coreProperties>
</file>