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 defaultThemeVersion="166925"/>
  <mc:AlternateContent xmlns:mc="http://schemas.openxmlformats.org/markup-compatibility/2006">
    <mc:Choice Requires="x15">
      <x15ac:absPath xmlns:x15ac="http://schemas.microsoft.com/office/spreadsheetml/2010/11/ac" url="Z:\CONTABILIDADE\HSS\PRESTAÇÃO DE CONTAS\2020\11.NOVEMBRO\PRESTAÇÃO SCANNEADA\"/>
    </mc:Choice>
  </mc:AlternateContent>
  <xr:revisionPtr revIDLastSave="0" documentId="8_{32F27514-F503-443D-A454-710EA75FBABF}" xr6:coauthVersionLast="45" xr6:coauthVersionMax="45" xr10:uidLastSave="{00000000-0000-0000-0000-000000000000}"/>
  <bookViews>
    <workbookView xWindow="-120" yWindow="-120" windowWidth="20730" windowHeight="11160" xr2:uid="{B5AB942C-8FA5-4470-A7BD-3155ED8625B1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M5001" i="1" s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K4997" i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M4993" i="1" s="1"/>
  <c r="K4993" i="1"/>
  <c r="J4993" i="1"/>
  <c r="I4993" i="1"/>
  <c r="H4993" i="1"/>
  <c r="AB4993" i="1" s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P4992" i="1" s="1"/>
  <c r="N4992" i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V4989" i="1" s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AB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S4987" i="1"/>
  <c r="R4987" i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/>
  <c r="AA4986" i="1"/>
  <c r="Z4986" i="1"/>
  <c r="Y4986" i="1"/>
  <c r="X4986" i="1"/>
  <c r="W4986" i="1"/>
  <c r="V4986" i="1"/>
  <c r="U4986" i="1"/>
  <c r="T4986" i="1"/>
  <c r="R4986" i="1"/>
  <c r="Q4986" i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P4985" i="1"/>
  <c r="O4985" i="1"/>
  <c r="N4985" i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P4984" i="1"/>
  <c r="O4984" i="1"/>
  <c r="N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R4981" i="1"/>
  <c r="Q4981" i="1"/>
  <c r="S4981" i="1" s="1"/>
  <c r="P4981" i="1"/>
  <c r="O4981" i="1"/>
  <c r="N4981" i="1"/>
  <c r="L4981" i="1"/>
  <c r="M4981" i="1" s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AB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Z4978" i="1"/>
  <c r="Y4978" i="1"/>
  <c r="X4978" i="1"/>
  <c r="W4978" i="1"/>
  <c r="V4978" i="1"/>
  <c r="U4978" i="1"/>
  <c r="T4978" i="1"/>
  <c r="R4978" i="1"/>
  <c r="Q4978" i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P4977" i="1"/>
  <c r="O4977" i="1"/>
  <c r="N4977" i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P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O4970" i="1"/>
  <c r="N4970" i="1"/>
  <c r="P4970" i="1" s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P4969" i="1"/>
  <c r="O4969" i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S4968" i="1"/>
  <c r="R4968" i="1"/>
  <c r="Q4968" i="1"/>
  <c r="O4968" i="1"/>
  <c r="N4968" i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Z4967" i="1" s="1"/>
  <c r="X4967" i="1"/>
  <c r="W4967" i="1"/>
  <c r="U4967" i="1"/>
  <c r="V4967" i="1" s="1"/>
  <c r="T4967" i="1"/>
  <c r="S4967" i="1"/>
  <c r="R4967" i="1"/>
  <c r="Q4967" i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Q4966" i="1"/>
  <c r="S4966" i="1" s="1"/>
  <c r="P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R4965" i="1"/>
  <c r="Q4965" i="1"/>
  <c r="S4965" i="1" s="1"/>
  <c r="O4965" i="1"/>
  <c r="P4965" i="1" s="1"/>
  <c r="N4965" i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P4964" i="1"/>
  <c r="O4964" i="1"/>
  <c r="N4964" i="1"/>
  <c r="L4964" i="1"/>
  <c r="K4964" i="1"/>
  <c r="M4964" i="1" s="1"/>
  <c r="AB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R4963" i="1"/>
  <c r="Q4963" i="1"/>
  <c r="S4963" i="1" s="1"/>
  <c r="O4963" i="1"/>
  <c r="N4963" i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Q4962" i="1"/>
  <c r="O4962" i="1"/>
  <c r="N4962" i="1"/>
  <c r="P4962" i="1" s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S4961" i="1"/>
  <c r="R4961" i="1"/>
  <c r="Q4961" i="1"/>
  <c r="O4961" i="1"/>
  <c r="P4961" i="1" s="1"/>
  <c r="N4961" i="1"/>
  <c r="L4961" i="1"/>
  <c r="K4961" i="1"/>
  <c r="M4961" i="1" s="1"/>
  <c r="AB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S4960" i="1" s="1"/>
  <c r="Q4960" i="1"/>
  <c r="P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Q4959" i="1"/>
  <c r="S4959" i="1" s="1"/>
  <c r="O4959" i="1"/>
  <c r="N4959" i="1"/>
  <c r="P4959" i="1" s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P4958" i="1"/>
  <c r="O4958" i="1"/>
  <c r="N4958" i="1"/>
  <c r="L4958" i="1"/>
  <c r="M4958" i="1" s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S4956" i="1" s="1"/>
  <c r="Q4956" i="1"/>
  <c r="O4956" i="1"/>
  <c r="N4956" i="1"/>
  <c r="P4956" i="1" s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Z4955" i="1"/>
  <c r="Y4955" i="1"/>
  <c r="X4955" i="1"/>
  <c r="W4955" i="1"/>
  <c r="V4955" i="1"/>
  <c r="U4955" i="1"/>
  <c r="T4955" i="1"/>
  <c r="S4955" i="1"/>
  <c r="R4955" i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R4952" i="1"/>
  <c r="S4952" i="1" s="1"/>
  <c r="Q4952" i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L4950" i="1"/>
  <c r="M4950" i="1" s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O4949" i="1"/>
  <c r="P4949" i="1" s="1"/>
  <c r="N4949" i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S4944" i="1" s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O4941" i="1"/>
  <c r="P4941" i="1" s="1"/>
  <c r="N4941" i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S4936" i="1" s="1"/>
  <c r="Q4936" i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P4934" i="1"/>
  <c r="O4934" i="1"/>
  <c r="N4934" i="1"/>
  <c r="L4934" i="1"/>
  <c r="M4934" i="1" s="1"/>
  <c r="K4934" i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O4933" i="1"/>
  <c r="P4933" i="1" s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AB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S4928" i="1" s="1"/>
  <c r="Q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 s="1"/>
  <c r="AB4925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O4923" i="1"/>
  <c r="N4923" i="1"/>
  <c r="P4923" i="1" s="1"/>
  <c r="L4923" i="1"/>
  <c r="M4923" i="1" s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R4922" i="1"/>
  <c r="Q4922" i="1"/>
  <c r="S4922" i="1" s="1"/>
  <c r="O4922" i="1"/>
  <c r="P4922" i="1" s="1"/>
  <c r="N4922" i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S4921" i="1"/>
  <c r="R4921" i="1"/>
  <c r="Q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P4917" i="1"/>
  <c r="O4917" i="1"/>
  <c r="N4917" i="1"/>
  <c r="L4917" i="1"/>
  <c r="K4917" i="1"/>
  <c r="M4917" i="1" s="1"/>
  <c r="AB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O4915" i="1"/>
  <c r="N4915" i="1"/>
  <c r="P4915" i="1" s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R4914" i="1"/>
  <c r="Q4914" i="1"/>
  <c r="S4914" i="1" s="1"/>
  <c r="O4914" i="1"/>
  <c r="P4914" i="1" s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S4913" i="1"/>
  <c r="R4913" i="1"/>
  <c r="Q4913" i="1"/>
  <c r="O4913" i="1"/>
  <c r="P4913" i="1" s="1"/>
  <c r="N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AB4911" i="1" s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/>
  <c r="AA4910" i="1"/>
  <c r="Y4910" i="1"/>
  <c r="X4910" i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Q4909" i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S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M4900" i="1"/>
  <c r="L4900" i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Q4895" i="1"/>
  <c r="P4895" i="1"/>
  <c r="O4895" i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S4894" i="1"/>
  <c r="R4894" i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R4892" i="1"/>
  <c r="Q4892" i="1"/>
  <c r="S4892" i="1" s="1"/>
  <c r="O4892" i="1"/>
  <c r="P4892" i="1" s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S4876" i="1"/>
  <c r="R4876" i="1"/>
  <c r="Q4876" i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M4874" i="1"/>
  <c r="L4874" i="1"/>
  <c r="K4874" i="1"/>
  <c r="J4874" i="1"/>
  <c r="I4874" i="1"/>
  <c r="AB4874" i="1" s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O4873" i="1"/>
  <c r="P4873" i="1" s="1"/>
  <c r="AB4873" i="1" s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R4872" i="1"/>
  <c r="S4872" i="1" s="1"/>
  <c r="Q4872" i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Z4871" i="1"/>
  <c r="Y4871" i="1"/>
  <c r="X4871" i="1"/>
  <c r="W4871" i="1"/>
  <c r="V4871" i="1"/>
  <c r="U4871" i="1"/>
  <c r="T4871" i="1"/>
  <c r="R4871" i="1"/>
  <c r="Q4871" i="1"/>
  <c r="S4871" i="1" s="1"/>
  <c r="O4871" i="1"/>
  <c r="N4871" i="1"/>
  <c r="P4871" i="1" s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P4870" i="1"/>
  <c r="O4870" i="1"/>
  <c r="N4870" i="1"/>
  <c r="L4870" i="1"/>
  <c r="M4870" i="1" s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R4868" i="1"/>
  <c r="S4868" i="1" s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Z4867" i="1" s="1"/>
  <c r="X4867" i="1"/>
  <c r="W4867" i="1"/>
  <c r="U4867" i="1"/>
  <c r="V4867" i="1" s="1"/>
  <c r="T4867" i="1"/>
  <c r="R4867" i="1"/>
  <c r="Q4867" i="1"/>
  <c r="S4867" i="1" s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P4866" i="1"/>
  <c r="O4866" i="1"/>
  <c r="N4866" i="1"/>
  <c r="L4866" i="1"/>
  <c r="M4866" i="1" s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S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R4864" i="1"/>
  <c r="S4864" i="1" s="1"/>
  <c r="Q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O4861" i="1"/>
  <c r="P4861" i="1" s="1"/>
  <c r="N4861" i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M4858" i="1"/>
  <c r="L4858" i="1"/>
  <c r="K4858" i="1"/>
  <c r="J4858" i="1"/>
  <c r="I4858" i="1"/>
  <c r="AB4858" i="1" s="1"/>
  <c r="H4858" i="1"/>
  <c r="G4858" i="1"/>
  <c r="F4858" i="1"/>
  <c r="E4858" i="1"/>
  <c r="D4858" i="1"/>
  <c r="B4858" i="1"/>
  <c r="A4858" i="1"/>
  <c r="AB4857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S4856" i="1" s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V4855" i="1"/>
  <c r="U4855" i="1"/>
  <c r="T4855" i="1"/>
  <c r="R4855" i="1"/>
  <c r="Q4855" i="1"/>
  <c r="S4855" i="1" s="1"/>
  <c r="O4855" i="1"/>
  <c r="N4855" i="1"/>
  <c r="P4855" i="1" s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P4854" i="1"/>
  <c r="O4854" i="1"/>
  <c r="N4854" i="1"/>
  <c r="L4854" i="1"/>
  <c r="M4854" i="1" s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R4853" i="1"/>
  <c r="Q4853" i="1"/>
  <c r="O4853" i="1"/>
  <c r="P4853" i="1" s="1"/>
  <c r="N4853" i="1"/>
  <c r="L4853" i="1"/>
  <c r="K4853" i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Z4851" i="1" s="1"/>
  <c r="X4851" i="1"/>
  <c r="W4851" i="1"/>
  <c r="U4851" i="1"/>
  <c r="V4851" i="1" s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P4849" i="1"/>
  <c r="O4849" i="1"/>
  <c r="N4849" i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/>
  <c r="AA4847" i="1"/>
  <c r="Y4847" i="1"/>
  <c r="Z4847" i="1" s="1"/>
  <c r="X4847" i="1"/>
  <c r="W4847" i="1"/>
  <c r="U4847" i="1"/>
  <c r="V4847" i="1" s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O4845" i="1"/>
  <c r="P4845" i="1" s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S4844" i="1"/>
  <c r="R4844" i="1"/>
  <c r="Q4844" i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/>
  <c r="AA4843" i="1"/>
  <c r="Y4843" i="1"/>
  <c r="Z4843" i="1" s="1"/>
  <c r="X4843" i="1"/>
  <c r="W4843" i="1"/>
  <c r="U4843" i="1"/>
  <c r="V4843" i="1" s="1"/>
  <c r="T4843" i="1"/>
  <c r="R4843" i="1"/>
  <c r="Q4843" i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P4842" i="1"/>
  <c r="O4842" i="1"/>
  <c r="N4842" i="1"/>
  <c r="M4842" i="1"/>
  <c r="L4842" i="1"/>
  <c r="K4842" i="1"/>
  <c r="J4842" i="1"/>
  <c r="I4842" i="1"/>
  <c r="AB4842" i="1" s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AB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S4840" i="1" s="1"/>
  <c r="Q4840" i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Z4839" i="1"/>
  <c r="Y4839" i="1"/>
  <c r="X4839" i="1"/>
  <c r="W4839" i="1"/>
  <c r="V4839" i="1"/>
  <c r="U4839" i="1"/>
  <c r="T4839" i="1"/>
  <c r="R4839" i="1"/>
  <c r="Q4839" i="1"/>
  <c r="S4839" i="1" s="1"/>
  <c r="O4839" i="1"/>
  <c r="N4839" i="1"/>
  <c r="P4839" i="1" s="1"/>
  <c r="M4839" i="1"/>
  <c r="L4839" i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P4838" i="1"/>
  <c r="O4838" i="1"/>
  <c r="N4838" i="1"/>
  <c r="L4838" i="1"/>
  <c r="M4838" i="1" s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Z4835" i="1" s="1"/>
  <c r="X4835" i="1"/>
  <c r="W4835" i="1"/>
  <c r="U4835" i="1"/>
  <c r="V4835" i="1" s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/>
  <c r="AA4831" i="1"/>
  <c r="Y4831" i="1"/>
  <c r="Z4831" i="1" s="1"/>
  <c r="X4831" i="1"/>
  <c r="W4831" i="1"/>
  <c r="U4831" i="1"/>
  <c r="V4831" i="1" s="1"/>
  <c r="T4831" i="1"/>
  <c r="R4831" i="1"/>
  <c r="Q4831" i="1"/>
  <c r="S4831" i="1" s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AB4829" i="1" s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U4828" i="1"/>
  <c r="T4828" i="1"/>
  <c r="V4828" i="1" s="1"/>
  <c r="R4828" i="1"/>
  <c r="S4828" i="1" s="1"/>
  <c r="Q4828" i="1"/>
  <c r="P4828" i="1"/>
  <c r="O4828" i="1"/>
  <c r="N4828" i="1"/>
  <c r="L4828" i="1"/>
  <c r="K4828" i="1"/>
  <c r="M4828" i="1" s="1"/>
  <c r="AB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O4826" i="1"/>
  <c r="N4826" i="1"/>
  <c r="P4826" i="1" s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J4824" i="1"/>
  <c r="I4824" i="1"/>
  <c r="H4824" i="1"/>
  <c r="G4824" i="1"/>
  <c r="F4824" i="1"/>
  <c r="E4824" i="1"/>
  <c r="D4824" i="1"/>
  <c r="B4824" i="1"/>
  <c r="A4824" i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 s="1"/>
  <c r="AA4820" i="1"/>
  <c r="Y4820" i="1"/>
  <c r="X4820" i="1"/>
  <c r="Z4820" i="1" s="1"/>
  <c r="W4820" i="1"/>
  <c r="U4820" i="1"/>
  <c r="T4820" i="1"/>
  <c r="V4820" i="1" s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P4816" i="1" s="1"/>
  <c r="N4816" i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O4812" i="1"/>
  <c r="P4812" i="1" s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B4811" i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P4808" i="1" s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L4805" i="1"/>
  <c r="M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M4803" i="1" s="1"/>
  <c r="J4803" i="1"/>
  <c r="AB4803" i="1" s="1"/>
  <c r="I4803" i="1"/>
  <c r="H4803" i="1"/>
  <c r="G4803" i="1"/>
  <c r="F4803" i="1"/>
  <c r="E4803" i="1"/>
  <c r="D4803" i="1"/>
  <c r="B4803" i="1"/>
  <c r="A4803" i="1"/>
  <c r="AA4802" i="1"/>
  <c r="Y4802" i="1"/>
  <c r="Z4802" i="1" s="1"/>
  <c r="X4802" i="1"/>
  <c r="W4802" i="1"/>
  <c r="U4802" i="1"/>
  <c r="V4802" i="1" s="1"/>
  <c r="T4802" i="1"/>
  <c r="S4802" i="1"/>
  <c r="R4802" i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P4800" i="1" s="1"/>
  <c r="N4800" i="1"/>
  <c r="M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Z4798" i="1" s="1"/>
  <c r="X4798" i="1"/>
  <c r="W4798" i="1"/>
  <c r="U4798" i="1"/>
  <c r="V4798" i="1" s="1"/>
  <c r="T4798" i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Z4797" i="1"/>
  <c r="Y4797" i="1"/>
  <c r="X4797" i="1"/>
  <c r="W4797" i="1"/>
  <c r="V4797" i="1"/>
  <c r="U4797" i="1"/>
  <c r="T4797" i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S4795" i="1" s="1"/>
  <c r="Q4795" i="1"/>
  <c r="P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S4794" i="1"/>
  <c r="R4794" i="1"/>
  <c r="Q4794" i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P4792" i="1" s="1"/>
  <c r="N4792" i="1"/>
  <c r="M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O4788" i="1"/>
  <c r="P4788" i="1" s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S4786" i="1" s="1"/>
  <c r="Q4786" i="1"/>
  <c r="O4786" i="1"/>
  <c r="N4786" i="1"/>
  <c r="P4786" i="1" s="1"/>
  <c r="M4786" i="1"/>
  <c r="L4786" i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P4785" i="1"/>
  <c r="O4785" i="1"/>
  <c r="N4785" i="1"/>
  <c r="L4785" i="1"/>
  <c r="M4785" i="1" s="1"/>
  <c r="AB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P4784" i="1"/>
  <c r="O4784" i="1"/>
  <c r="N4784" i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/>
  <c r="AA4781" i="1"/>
  <c r="Y4781" i="1"/>
  <c r="Z4781" i="1" s="1"/>
  <c r="X4781" i="1"/>
  <c r="W4781" i="1"/>
  <c r="U4781" i="1"/>
  <c r="V4781" i="1" s="1"/>
  <c r="T4781" i="1"/>
  <c r="R4781" i="1"/>
  <c r="Q4781" i="1"/>
  <c r="S4781" i="1" s="1"/>
  <c r="P4781" i="1"/>
  <c r="O4781" i="1"/>
  <c r="N4781" i="1"/>
  <c r="L4781" i="1"/>
  <c r="M4781" i="1" s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O4779" i="1"/>
  <c r="P4779" i="1" s="1"/>
  <c r="N4779" i="1"/>
  <c r="L4779" i="1"/>
  <c r="K4779" i="1"/>
  <c r="M4779" i="1" s="1"/>
  <c r="J4779" i="1"/>
  <c r="AB4779" i="1" s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S4777" i="1" s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AB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B4775" i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O4772" i="1"/>
  <c r="P4772" i="1" s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S4770" i="1" s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AB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V4766" i="1"/>
  <c r="U4766" i="1"/>
  <c r="T4766" i="1"/>
  <c r="S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R4764" i="1"/>
  <c r="Q4764" i="1"/>
  <c r="S4764" i="1" s="1"/>
  <c r="P4764" i="1"/>
  <c r="O4764" i="1"/>
  <c r="N4764" i="1"/>
  <c r="L4764" i="1"/>
  <c r="M4764" i="1" s="1"/>
  <c r="K4764" i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R4763" i="1"/>
  <c r="S4763" i="1" s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Z4762" i="1" s="1"/>
  <c r="X4762" i="1"/>
  <c r="W4762" i="1"/>
  <c r="U4762" i="1"/>
  <c r="V4762" i="1" s="1"/>
  <c r="T4762" i="1"/>
  <c r="S4762" i="1"/>
  <c r="R4762" i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V4761" i="1"/>
  <c r="U4761" i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Z4757" i="1"/>
  <c r="Y4757" i="1"/>
  <c r="X4757" i="1"/>
  <c r="W4757" i="1"/>
  <c r="V4757" i="1"/>
  <c r="U4757" i="1"/>
  <c r="T4757" i="1"/>
  <c r="R4757" i="1"/>
  <c r="Q4757" i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P4755" i="1"/>
  <c r="O4755" i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V4745" i="1"/>
  <c r="U4745" i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R4744" i="1"/>
  <c r="Q4744" i="1"/>
  <c r="S4744" i="1" s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P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Z4737" i="1" s="1"/>
  <c r="X4737" i="1"/>
  <c r="W4737" i="1"/>
  <c r="U4737" i="1"/>
  <c r="V4737" i="1" s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AB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Q4728" i="1"/>
  <c r="S4728" i="1" s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AB4716" i="1" s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O4699" i="1"/>
  <c r="P4699" i="1" s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S4694" i="1"/>
  <c r="R4694" i="1"/>
  <c r="Q4694" i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R4692" i="1"/>
  <c r="Q4692" i="1"/>
  <c r="S4692" i="1" s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P4691" i="1"/>
  <c r="O4691" i="1"/>
  <c r="N4691" i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R4676" i="1"/>
  <c r="Q4676" i="1"/>
  <c r="S4676" i="1" s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P4675" i="1"/>
  <c r="O4675" i="1"/>
  <c r="N4675" i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Z4673" i="1"/>
  <c r="Y4673" i="1"/>
  <c r="X4673" i="1"/>
  <c r="W4673" i="1"/>
  <c r="V4673" i="1"/>
  <c r="U4673" i="1"/>
  <c r="T4673" i="1"/>
  <c r="S4673" i="1"/>
  <c r="R4673" i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V4672" i="1"/>
  <c r="U4672" i="1"/>
  <c r="T4672" i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W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AB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S4667" i="1"/>
  <c r="R4667" i="1"/>
  <c r="Q4667" i="1"/>
  <c r="O4667" i="1"/>
  <c r="P4667" i="1" s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V4665" i="1" s="1"/>
  <c r="T4665" i="1"/>
  <c r="R4665" i="1"/>
  <c r="Q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R4660" i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Z4657" i="1"/>
  <c r="Y4657" i="1"/>
  <c r="X4657" i="1"/>
  <c r="W4657" i="1"/>
  <c r="V4657" i="1"/>
  <c r="U4657" i="1"/>
  <c r="T4657" i="1"/>
  <c r="S4657" i="1"/>
  <c r="R4657" i="1"/>
  <c r="Q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W4655" i="1"/>
  <c r="U4655" i="1"/>
  <c r="T4655" i="1"/>
  <c r="R4655" i="1"/>
  <c r="Q4655" i="1"/>
  <c r="S4655" i="1" s="1"/>
  <c r="P4655" i="1"/>
  <c r="O4655" i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P4650" i="1"/>
  <c r="O4650" i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Z4643" i="1"/>
  <c r="Y4643" i="1"/>
  <c r="X4643" i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Z4642" i="1"/>
  <c r="Y4642" i="1"/>
  <c r="X4642" i="1"/>
  <c r="W4642" i="1"/>
  <c r="V4642" i="1"/>
  <c r="U4642" i="1"/>
  <c r="T4642" i="1"/>
  <c r="R4642" i="1"/>
  <c r="Q4642" i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R4641" i="1"/>
  <c r="Q4641" i="1"/>
  <c r="S4641" i="1" s="1"/>
  <c r="P4641" i="1"/>
  <c r="O4641" i="1"/>
  <c r="N4641" i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P4640" i="1"/>
  <c r="O4640" i="1"/>
  <c r="N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S4639" i="1" s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Z4638" i="1" s="1"/>
  <c r="X4638" i="1"/>
  <c r="W4638" i="1"/>
  <c r="U4638" i="1"/>
  <c r="V4638" i="1" s="1"/>
  <c r="T4638" i="1"/>
  <c r="R4638" i="1"/>
  <c r="Q4638" i="1"/>
  <c r="S4638" i="1" s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P4637" i="1"/>
  <c r="O4637" i="1"/>
  <c r="N4637" i="1"/>
  <c r="L4637" i="1"/>
  <c r="M4637" i="1" s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O4636" i="1"/>
  <c r="P4636" i="1" s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Z4634" i="1"/>
  <c r="Y4634" i="1"/>
  <c r="X4634" i="1"/>
  <c r="W4634" i="1"/>
  <c r="V4634" i="1"/>
  <c r="U4634" i="1"/>
  <c r="T4634" i="1"/>
  <c r="R4634" i="1"/>
  <c r="Q4634" i="1"/>
  <c r="O4634" i="1"/>
  <c r="N4634" i="1"/>
  <c r="P4634" i="1" s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S4632" i="1"/>
  <c r="R4632" i="1"/>
  <c r="Q4632" i="1"/>
  <c r="P4632" i="1"/>
  <c r="O4632" i="1"/>
  <c r="N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O4630" i="1"/>
  <c r="N4630" i="1"/>
  <c r="P4630" i="1" s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V4627" i="1"/>
  <c r="U4627" i="1"/>
  <c r="T4627" i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Z4626" i="1"/>
  <c r="Y4626" i="1"/>
  <c r="X4626" i="1"/>
  <c r="W4626" i="1"/>
  <c r="V4626" i="1"/>
  <c r="U4626" i="1"/>
  <c r="T4626" i="1"/>
  <c r="R4626" i="1"/>
  <c r="Q4626" i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R4625" i="1"/>
  <c r="Q4625" i="1"/>
  <c r="S4625" i="1" s="1"/>
  <c r="P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P4624" i="1"/>
  <c r="O4624" i="1"/>
  <c r="N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S4623" i="1" s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Z4622" i="1" s="1"/>
  <c r="X4622" i="1"/>
  <c r="W4622" i="1"/>
  <c r="U4622" i="1"/>
  <c r="V4622" i="1" s="1"/>
  <c r="T4622" i="1"/>
  <c r="R4622" i="1"/>
  <c r="Q4622" i="1"/>
  <c r="S4622" i="1" s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P4621" i="1"/>
  <c r="O4621" i="1"/>
  <c r="N4621" i="1"/>
  <c r="L4621" i="1"/>
  <c r="M4621" i="1" s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S4620" i="1"/>
  <c r="R4620" i="1"/>
  <c r="Q4620" i="1"/>
  <c r="O4620" i="1"/>
  <c r="P4620" i="1" s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Z4618" i="1"/>
  <c r="Y4618" i="1"/>
  <c r="X4618" i="1"/>
  <c r="W4618" i="1"/>
  <c r="V4618" i="1"/>
  <c r="U4618" i="1"/>
  <c r="T4618" i="1"/>
  <c r="R4618" i="1"/>
  <c r="Q4618" i="1"/>
  <c r="O4618" i="1"/>
  <c r="N4618" i="1"/>
  <c r="P4618" i="1" s="1"/>
  <c r="M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R4617" i="1"/>
  <c r="Q4617" i="1"/>
  <c r="S4617" i="1" s="1"/>
  <c r="P4617" i="1"/>
  <c r="O4617" i="1"/>
  <c r="N4617" i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S4616" i="1"/>
  <c r="R4616" i="1"/>
  <c r="Q4616" i="1"/>
  <c r="P4616" i="1"/>
  <c r="O4616" i="1"/>
  <c r="N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Z4614" i="1" s="1"/>
  <c r="X4614" i="1"/>
  <c r="W4614" i="1"/>
  <c r="U4614" i="1"/>
  <c r="V4614" i="1" s="1"/>
  <c r="T4614" i="1"/>
  <c r="R4614" i="1"/>
  <c r="Q4614" i="1"/>
  <c r="S4614" i="1" s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AB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O4610" i="1"/>
  <c r="N4610" i="1"/>
  <c r="P4610" i="1" s="1"/>
  <c r="M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P4608" i="1"/>
  <c r="O4608" i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S4603" i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P4601" i="1"/>
  <c r="O4601" i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S4587" i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Z4586" i="1"/>
  <c r="Y4586" i="1"/>
  <c r="X4586" i="1"/>
  <c r="W4586" i="1"/>
  <c r="V4586" i="1"/>
  <c r="U4586" i="1"/>
  <c r="T4586" i="1"/>
  <c r="R4586" i="1"/>
  <c r="Q4586" i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P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P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AB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P4572" i="1" s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S4571" i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Z4570" i="1"/>
  <c r="Y4570" i="1"/>
  <c r="X4570" i="1"/>
  <c r="W4570" i="1"/>
  <c r="V4570" i="1"/>
  <c r="U4570" i="1"/>
  <c r="T4570" i="1"/>
  <c r="R4570" i="1"/>
  <c r="Q4570" i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R4569" i="1"/>
  <c r="Q4569" i="1"/>
  <c r="S4569" i="1" s="1"/>
  <c r="P4569" i="1"/>
  <c r="O4569" i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P4568" i="1"/>
  <c r="O4568" i="1"/>
  <c r="N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P4560" i="1"/>
  <c r="O4560" i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Z4558" i="1" s="1"/>
  <c r="X4558" i="1"/>
  <c r="W4558" i="1"/>
  <c r="U4558" i="1"/>
  <c r="V4558" i="1" s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O4556" i="1"/>
  <c r="P4556" i="1" s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S4555" i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Z4554" i="1"/>
  <c r="Y4554" i="1"/>
  <c r="X4554" i="1"/>
  <c r="W4554" i="1"/>
  <c r="V4554" i="1"/>
  <c r="U4554" i="1"/>
  <c r="T4554" i="1"/>
  <c r="R4554" i="1"/>
  <c r="Q4554" i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R4553" i="1"/>
  <c r="Q4553" i="1"/>
  <c r="S4553" i="1" s="1"/>
  <c r="P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S4551" i="1" s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P4549" i="1"/>
  <c r="O4549" i="1"/>
  <c r="N4549" i="1"/>
  <c r="L4549" i="1"/>
  <c r="M4549" i="1" s="1"/>
  <c r="K4549" i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AB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P4544" i="1"/>
  <c r="O4544" i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S4539" i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Z4538" i="1"/>
  <c r="Y4538" i="1"/>
  <c r="X4538" i="1"/>
  <c r="W4538" i="1"/>
  <c r="V4538" i="1"/>
  <c r="U4538" i="1"/>
  <c r="T4538" i="1"/>
  <c r="R4538" i="1"/>
  <c r="Q4538" i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R4537" i="1"/>
  <c r="Q4537" i="1"/>
  <c r="S4537" i="1" s="1"/>
  <c r="P4537" i="1"/>
  <c r="O4537" i="1"/>
  <c r="N4537" i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Z4534" i="1"/>
  <c r="Y4534" i="1"/>
  <c r="X4534" i="1"/>
  <c r="W4534" i="1"/>
  <c r="V4534" i="1"/>
  <c r="U4534" i="1"/>
  <c r="T4534" i="1"/>
  <c r="S4534" i="1"/>
  <c r="R4534" i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P4533" i="1"/>
  <c r="O4533" i="1"/>
  <c r="N4533" i="1"/>
  <c r="L4533" i="1"/>
  <c r="M4533" i="1" s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P4532" i="1"/>
  <c r="O4532" i="1"/>
  <c r="N4532" i="1"/>
  <c r="M4532" i="1"/>
  <c r="L4532" i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Z4530" i="1" s="1"/>
  <c r="X4530" i="1"/>
  <c r="W4530" i="1"/>
  <c r="U4530" i="1"/>
  <c r="V4530" i="1" s="1"/>
  <c r="T4530" i="1"/>
  <c r="R4530" i="1"/>
  <c r="Q4530" i="1"/>
  <c r="S4530" i="1" s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O4528" i="1"/>
  <c r="P4528" i="1" s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B4527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O4524" i="1"/>
  <c r="P4524" i="1" s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/>
  <c r="AA4517" i="1"/>
  <c r="Y4517" i="1"/>
  <c r="Z4517" i="1" s="1"/>
  <c r="X4517" i="1"/>
  <c r="W4517" i="1"/>
  <c r="U4517" i="1"/>
  <c r="V4517" i="1" s="1"/>
  <c r="T4517" i="1"/>
  <c r="R4517" i="1"/>
  <c r="Q4517" i="1"/>
  <c r="S4517" i="1" s="1"/>
  <c r="P4517" i="1"/>
  <c r="O4517" i="1"/>
  <c r="N4517" i="1"/>
  <c r="L4517" i="1"/>
  <c r="M4517" i="1" s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S4512" i="1"/>
  <c r="R4512" i="1"/>
  <c r="Q4512" i="1"/>
  <c r="O4512" i="1"/>
  <c r="P4512" i="1" s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B4511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P4511" i="1"/>
  <c r="O4511" i="1"/>
  <c r="N4511" i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AB4508" i="1" s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L4504" i="1"/>
  <c r="M4504" i="1" s="1"/>
  <c r="K4504" i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Z4502" i="1"/>
  <c r="Y4502" i="1"/>
  <c r="X4502" i="1"/>
  <c r="W4502" i="1"/>
  <c r="V4502" i="1"/>
  <c r="U4502" i="1"/>
  <c r="T4502" i="1"/>
  <c r="R4502" i="1"/>
  <c r="S4502" i="1" s="1"/>
  <c r="Q4502" i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AB4500" i="1" s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O4499" i="1"/>
  <c r="P4499" i="1" s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/>
  <c r="AA4497" i="1"/>
  <c r="Y4497" i="1"/>
  <c r="Z4497" i="1" s="1"/>
  <c r="X4497" i="1"/>
  <c r="W4497" i="1"/>
  <c r="U4497" i="1"/>
  <c r="V4497" i="1" s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AB4496" i="1" s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O4495" i="1"/>
  <c r="P4495" i="1" s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R4494" i="1"/>
  <c r="S4494" i="1" s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R4493" i="1"/>
  <c r="Q4493" i="1"/>
  <c r="S4493" i="1" s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AB4492" i="1" s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O4491" i="1"/>
  <c r="P4491" i="1" s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S4486" i="1" s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Z4485" i="1" s="1"/>
  <c r="X4485" i="1"/>
  <c r="W4485" i="1"/>
  <c r="U4485" i="1"/>
  <c r="V4485" i="1" s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P4484" i="1"/>
  <c r="O4484" i="1"/>
  <c r="N4484" i="1"/>
  <c r="L4484" i="1"/>
  <c r="M4484" i="1" s="1"/>
  <c r="K4484" i="1"/>
  <c r="J4484" i="1"/>
  <c r="I4484" i="1"/>
  <c r="H4484" i="1"/>
  <c r="AB4484" i="1" s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O4483" i="1"/>
  <c r="P4483" i="1" s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AB4476" i="1" s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AB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B4463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P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AB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G4456" i="1"/>
  <c r="F4456" i="1"/>
  <c r="E4456" i="1"/>
  <c r="D4456" i="1"/>
  <c r="B4456" i="1"/>
  <c r="A4456" i="1" s="1"/>
  <c r="AB4455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S4454" i="1" s="1"/>
  <c r="Q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R4452" i="1"/>
  <c r="Q4452" i="1"/>
  <c r="S4452" i="1" s="1"/>
  <c r="P4452" i="1"/>
  <c r="O4452" i="1"/>
  <c r="N4452" i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AB4451" i="1" s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R4449" i="1"/>
  <c r="Q4449" i="1"/>
  <c r="S4449" i="1" s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 s="1"/>
  <c r="AB4447" i="1"/>
  <c r="AA4447" i="1"/>
  <c r="Y4447" i="1"/>
  <c r="X4447" i="1"/>
  <c r="Z4447" i="1" s="1"/>
  <c r="W4447" i="1"/>
  <c r="U4447" i="1"/>
  <c r="T4447" i="1"/>
  <c r="V4447" i="1" s="1"/>
  <c r="S4447" i="1"/>
  <c r="R4447" i="1"/>
  <c r="Q4447" i="1"/>
  <c r="P4447" i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Z4445" i="1"/>
  <c r="Y4445" i="1"/>
  <c r="X4445" i="1"/>
  <c r="W4445" i="1"/>
  <c r="V4445" i="1"/>
  <c r="U4445" i="1"/>
  <c r="T4445" i="1"/>
  <c r="R4445" i="1"/>
  <c r="Q4445" i="1"/>
  <c r="S4445" i="1" s="1"/>
  <c r="O4445" i="1"/>
  <c r="N4445" i="1"/>
  <c r="P4445" i="1" s="1"/>
  <c r="M4445" i="1"/>
  <c r="L4445" i="1"/>
  <c r="K4445" i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S4443" i="1"/>
  <c r="R4443" i="1"/>
  <c r="Q4443" i="1"/>
  <c r="P4443" i="1"/>
  <c r="O4443" i="1"/>
  <c r="N4443" i="1"/>
  <c r="L4443" i="1"/>
  <c r="K4443" i="1"/>
  <c r="M4443" i="1" s="1"/>
  <c r="AB4443" i="1" s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Z4441" i="1"/>
  <c r="Y4441" i="1"/>
  <c r="X4441" i="1"/>
  <c r="W4441" i="1"/>
  <c r="V4441" i="1"/>
  <c r="U4441" i="1"/>
  <c r="T4441" i="1"/>
  <c r="R4441" i="1"/>
  <c r="Q4441" i="1"/>
  <c r="S4441" i="1" s="1"/>
  <c r="O4441" i="1"/>
  <c r="N4441" i="1"/>
  <c r="P4441" i="1" s="1"/>
  <c r="M4441" i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G4440" i="1"/>
  <c r="F4440" i="1"/>
  <c r="E4440" i="1"/>
  <c r="D4440" i="1"/>
  <c r="B4440" i="1"/>
  <c r="A4440" i="1" s="1"/>
  <c r="AB4439" i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Z4438" i="1"/>
  <c r="Y4438" i="1"/>
  <c r="X4438" i="1"/>
  <c r="W4438" i="1"/>
  <c r="V4438" i="1"/>
  <c r="U4438" i="1"/>
  <c r="T4438" i="1"/>
  <c r="R4438" i="1"/>
  <c r="S4438" i="1" s="1"/>
  <c r="Q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R4436" i="1"/>
  <c r="Q4436" i="1"/>
  <c r="S4436" i="1" s="1"/>
  <c r="P4436" i="1"/>
  <c r="O4436" i="1"/>
  <c r="N4436" i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M4435" i="1" s="1"/>
  <c r="AB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Q4433" i="1"/>
  <c r="S4433" i="1" s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 s="1"/>
  <c r="AB4431" i="1"/>
  <c r="AA4431" i="1"/>
  <c r="Y4431" i="1"/>
  <c r="X4431" i="1"/>
  <c r="Z4431" i="1" s="1"/>
  <c r="W4431" i="1"/>
  <c r="U4431" i="1"/>
  <c r="T4431" i="1"/>
  <c r="V4431" i="1" s="1"/>
  <c r="S4431" i="1"/>
  <c r="R4431" i="1"/>
  <c r="Q4431" i="1"/>
  <c r="P4431" i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S4430" i="1" s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Z4429" i="1"/>
  <c r="Y4429" i="1"/>
  <c r="X4429" i="1"/>
  <c r="W4429" i="1"/>
  <c r="V4429" i="1"/>
  <c r="U4429" i="1"/>
  <c r="T4429" i="1"/>
  <c r="R4429" i="1"/>
  <c r="Q4429" i="1"/>
  <c r="S4429" i="1" s="1"/>
  <c r="O4429" i="1"/>
  <c r="N4429" i="1"/>
  <c r="P4429" i="1" s="1"/>
  <c r="M4429" i="1"/>
  <c r="L4429" i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S4427" i="1"/>
  <c r="R4427" i="1"/>
  <c r="Q4427" i="1"/>
  <c r="P4427" i="1"/>
  <c r="O4427" i="1"/>
  <c r="N4427" i="1"/>
  <c r="L4427" i="1"/>
  <c r="K4427" i="1"/>
  <c r="M4427" i="1" s="1"/>
  <c r="AB4427" i="1" s="1"/>
  <c r="J4427" i="1"/>
  <c r="I4427" i="1"/>
  <c r="H4427" i="1"/>
  <c r="G4427" i="1"/>
  <c r="F4427" i="1"/>
  <c r="E4427" i="1"/>
  <c r="D4427" i="1"/>
  <c r="B4427" i="1"/>
  <c r="A4427" i="1" s="1"/>
  <c r="AA4426" i="1"/>
  <c r="Z4426" i="1"/>
  <c r="Y4426" i="1"/>
  <c r="X4426" i="1"/>
  <c r="W4426" i="1"/>
  <c r="V4426" i="1"/>
  <c r="U4426" i="1"/>
  <c r="T4426" i="1"/>
  <c r="R4426" i="1"/>
  <c r="S4426" i="1" s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Z4425" i="1"/>
  <c r="Y4425" i="1"/>
  <c r="X4425" i="1"/>
  <c r="W4425" i="1"/>
  <c r="V4425" i="1"/>
  <c r="U4425" i="1"/>
  <c r="T4425" i="1"/>
  <c r="R4425" i="1"/>
  <c r="Q4425" i="1"/>
  <c r="S4425" i="1" s="1"/>
  <c r="O4425" i="1"/>
  <c r="N4425" i="1"/>
  <c r="P4425" i="1" s="1"/>
  <c r="M4425" i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R4424" i="1"/>
  <c r="Q4424" i="1"/>
  <c r="S4424" i="1" s="1"/>
  <c r="P4424" i="1"/>
  <c r="O4424" i="1"/>
  <c r="N4424" i="1"/>
  <c r="L4424" i="1"/>
  <c r="M4424" i="1" s="1"/>
  <c r="K4424" i="1"/>
  <c r="J4424" i="1"/>
  <c r="I4424" i="1"/>
  <c r="H4424" i="1"/>
  <c r="G4424" i="1"/>
  <c r="F4424" i="1"/>
  <c r="E4424" i="1"/>
  <c r="D4424" i="1"/>
  <c r="B4424" i="1"/>
  <c r="A4424" i="1" s="1"/>
  <c r="AB4423" i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M4419" i="1" s="1"/>
  <c r="AB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B4415" i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P4415" i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Z4413" i="1"/>
  <c r="Y4413" i="1"/>
  <c r="X4413" i="1"/>
  <c r="W4413" i="1"/>
  <c r="V4413" i="1"/>
  <c r="U4413" i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P4411" i="1"/>
  <c r="O4411" i="1"/>
  <c r="N4411" i="1"/>
  <c r="L4411" i="1"/>
  <c r="K4411" i="1"/>
  <c r="M4411" i="1" s="1"/>
  <c r="AB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AB4409" i="1" s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V4408" i="1" s="1"/>
  <c r="T4408" i="1"/>
  <c r="S4408" i="1"/>
  <c r="R4408" i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O4407" i="1"/>
  <c r="N4407" i="1"/>
  <c r="P4407" i="1" s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O4406" i="1"/>
  <c r="P4406" i="1" s="1"/>
  <c r="N4406" i="1"/>
  <c r="M4406" i="1"/>
  <c r="L4406" i="1"/>
  <c r="K4406" i="1"/>
  <c r="J4406" i="1"/>
  <c r="I4406" i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S4405" i="1" s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V4403" i="1"/>
  <c r="U4403" i="1"/>
  <c r="T4403" i="1"/>
  <c r="R4403" i="1"/>
  <c r="Q4403" i="1"/>
  <c r="O4403" i="1"/>
  <c r="N4403" i="1"/>
  <c r="P4403" i="1" s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O4402" i="1"/>
  <c r="P4402" i="1" s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W4398" i="1"/>
  <c r="U4398" i="1"/>
  <c r="T4398" i="1"/>
  <c r="V4398" i="1" s="1"/>
  <c r="R4398" i="1"/>
  <c r="Q4398" i="1"/>
  <c r="S4398" i="1" s="1"/>
  <c r="O4398" i="1"/>
  <c r="P4398" i="1" s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V4394" i="1" s="1"/>
  <c r="R4394" i="1"/>
  <c r="Q4394" i="1"/>
  <c r="S4394" i="1" s="1"/>
  <c r="O4394" i="1"/>
  <c r="P4394" i="1" s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O4391" i="1"/>
  <c r="N4391" i="1"/>
  <c r="P4391" i="1" s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P4390" i="1" s="1"/>
  <c r="N4390" i="1"/>
  <c r="M4390" i="1"/>
  <c r="L4390" i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S4389" i="1" s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V4387" i="1"/>
  <c r="U4387" i="1"/>
  <c r="T4387" i="1"/>
  <c r="R4387" i="1"/>
  <c r="Q4387" i="1"/>
  <c r="O4387" i="1"/>
  <c r="N4387" i="1"/>
  <c r="P4387" i="1" s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T4386" i="1"/>
  <c r="V4386" i="1" s="1"/>
  <c r="R4386" i="1"/>
  <c r="Q4386" i="1"/>
  <c r="S4386" i="1" s="1"/>
  <c r="O4386" i="1"/>
  <c r="P4386" i="1" s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S4385" i="1" s="1"/>
  <c r="Q4385" i="1"/>
  <c r="P4385" i="1"/>
  <c r="O4385" i="1"/>
  <c r="N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Z4384" i="1" s="1"/>
  <c r="X4384" i="1"/>
  <c r="W4384" i="1"/>
  <c r="U4384" i="1"/>
  <c r="V4384" i="1" s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W4382" i="1"/>
  <c r="U4382" i="1"/>
  <c r="T4382" i="1"/>
  <c r="V4382" i="1" s="1"/>
  <c r="R4382" i="1"/>
  <c r="Q4382" i="1"/>
  <c r="S4382" i="1" s="1"/>
  <c r="O4382" i="1"/>
  <c r="P4382" i="1" s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S4380" i="1"/>
  <c r="R4380" i="1"/>
  <c r="Q4380" i="1"/>
  <c r="O4380" i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V4378" i="1" s="1"/>
  <c r="R4378" i="1"/>
  <c r="Q4378" i="1"/>
  <c r="S4378" i="1" s="1"/>
  <c r="O4378" i="1"/>
  <c r="P4378" i="1" s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Z4376" i="1" s="1"/>
  <c r="X4376" i="1"/>
  <c r="W4376" i="1"/>
  <c r="U4376" i="1"/>
  <c r="V4376" i="1" s="1"/>
  <c r="T4376" i="1"/>
  <c r="S4376" i="1"/>
  <c r="R4376" i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O4375" i="1"/>
  <c r="N4375" i="1"/>
  <c r="P4375" i="1" s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O4374" i="1"/>
  <c r="P4374" i="1" s="1"/>
  <c r="N4374" i="1"/>
  <c r="M4374" i="1"/>
  <c r="L4374" i="1"/>
  <c r="K4374" i="1"/>
  <c r="J4374" i="1"/>
  <c r="I4374" i="1"/>
  <c r="H4374" i="1"/>
  <c r="G4374" i="1"/>
  <c r="F4374" i="1"/>
  <c r="E4374" i="1"/>
  <c r="D4374" i="1"/>
  <c r="B4374" i="1"/>
  <c r="A4374" i="1" s="1"/>
  <c r="AA4373" i="1"/>
  <c r="Y4373" i="1"/>
  <c r="X4373" i="1"/>
  <c r="Z4373" i="1" s="1"/>
  <c r="W4373" i="1"/>
  <c r="U4373" i="1"/>
  <c r="T4373" i="1"/>
  <c r="V4373" i="1" s="1"/>
  <c r="R4373" i="1"/>
  <c r="S4373" i="1" s="1"/>
  <c r="Q4373" i="1"/>
  <c r="P4373" i="1"/>
  <c r="O4373" i="1"/>
  <c r="N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V4371" i="1"/>
  <c r="U4371" i="1"/>
  <c r="T4371" i="1"/>
  <c r="R4371" i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W4370" i="1"/>
  <c r="U4370" i="1"/>
  <c r="T4370" i="1"/>
  <c r="V4370" i="1" s="1"/>
  <c r="R4370" i="1"/>
  <c r="Q4370" i="1"/>
  <c r="S4370" i="1" s="1"/>
  <c r="O4370" i="1"/>
  <c r="P4370" i="1" s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S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W4366" i="1"/>
  <c r="U4366" i="1"/>
  <c r="T4366" i="1"/>
  <c r="V4366" i="1" s="1"/>
  <c r="R4366" i="1"/>
  <c r="Q4366" i="1"/>
  <c r="S4366" i="1" s="1"/>
  <c r="O4366" i="1"/>
  <c r="P4366" i="1" s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S4364" i="1"/>
  <c r="R4364" i="1"/>
  <c r="Q4364" i="1"/>
  <c r="O4364" i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O4359" i="1"/>
  <c r="N4359" i="1"/>
  <c r="P4359" i="1" s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O4343" i="1"/>
  <c r="N4343" i="1"/>
  <c r="P4343" i="1" s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L4335" i="1"/>
  <c r="M4335" i="1" s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P4334" i="1" s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R4330" i="1"/>
  <c r="Q4330" i="1"/>
  <c r="S4330" i="1" s="1"/>
  <c r="O4330" i="1"/>
  <c r="P4330" i="1" s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O4327" i="1"/>
  <c r="N4327" i="1"/>
  <c r="P4327" i="1" s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O4326" i="1"/>
  <c r="P4326" i="1" s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O4323" i="1"/>
  <c r="N4323" i="1"/>
  <c r="P4323" i="1" s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W4322" i="1"/>
  <c r="U4322" i="1"/>
  <c r="T4322" i="1"/>
  <c r="V4322" i="1" s="1"/>
  <c r="R4322" i="1"/>
  <c r="Q4322" i="1"/>
  <c r="S4322" i="1" s="1"/>
  <c r="O4322" i="1"/>
  <c r="P4322" i="1" s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Z4320" i="1" s="1"/>
  <c r="X4320" i="1"/>
  <c r="W4320" i="1"/>
  <c r="U4320" i="1"/>
  <c r="V4320" i="1" s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L4319" i="1"/>
  <c r="M4319" i="1" s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W4318" i="1"/>
  <c r="U4318" i="1"/>
  <c r="T4318" i="1"/>
  <c r="V4318" i="1" s="1"/>
  <c r="R4318" i="1"/>
  <c r="Q4318" i="1"/>
  <c r="S4318" i="1" s="1"/>
  <c r="O4318" i="1"/>
  <c r="P4318" i="1" s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S4315" i="1" s="1"/>
  <c r="P4315" i="1"/>
  <c r="O4315" i="1"/>
  <c r="N4315" i="1"/>
  <c r="L4315" i="1"/>
  <c r="M4315" i="1" s="1"/>
  <c r="K4315" i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O4314" i="1"/>
  <c r="P4314" i="1" s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AB4313" i="1" s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P4310" i="1" s="1"/>
  <c r="N4310" i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Q4307" i="1"/>
  <c r="S4307" i="1" s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AB4305" i="1" s="1"/>
  <c r="I4305" i="1"/>
  <c r="H4305" i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M4303" i="1" s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P4302" i="1" s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R4301" i="1"/>
  <c r="S4301" i="1" s="1"/>
  <c r="Q4301" i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S4299" i="1" s="1"/>
  <c r="P4299" i="1"/>
  <c r="O4299" i="1"/>
  <c r="N4299" i="1"/>
  <c r="L4299" i="1"/>
  <c r="M4299" i="1" s="1"/>
  <c r="K4299" i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O4298" i="1"/>
  <c r="P4298" i="1" s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AB4297" i="1" s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P4294" i="1" s="1"/>
  <c r="N4294" i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Q4291" i="1"/>
  <c r="S4291" i="1" s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AB4289" i="1" s="1"/>
  <c r="W4289" i="1"/>
  <c r="U4289" i="1"/>
  <c r="T4289" i="1"/>
  <c r="V4289" i="1" s="1"/>
  <c r="R4289" i="1"/>
  <c r="S4289" i="1" s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/>
  <c r="AA4288" i="1"/>
  <c r="Y4288" i="1"/>
  <c r="Z4288" i="1" s="1"/>
  <c r="X4288" i="1"/>
  <c r="W4288" i="1"/>
  <c r="U4288" i="1"/>
  <c r="V4288" i="1" s="1"/>
  <c r="T4288" i="1"/>
  <c r="S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M4287" i="1" s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P4286" i="1" s="1"/>
  <c r="N4286" i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O4282" i="1"/>
  <c r="P4282" i="1" s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B4281" i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P4278" i="1" s="1"/>
  <c r="N4278" i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Q4275" i="1"/>
  <c r="S4275" i="1" s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S4274" i="1"/>
  <c r="R4274" i="1"/>
  <c r="Q4274" i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S4273" i="1" s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S4272" i="1" s="1"/>
  <c r="O4272" i="1"/>
  <c r="N4272" i="1"/>
  <c r="P4272" i="1" s="1"/>
  <c r="M4272" i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M4271" i="1" s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Z4269" i="1"/>
  <c r="Y4269" i="1"/>
  <c r="X4269" i="1"/>
  <c r="W4269" i="1"/>
  <c r="V4269" i="1"/>
  <c r="U4269" i="1"/>
  <c r="T4269" i="1"/>
  <c r="R4269" i="1"/>
  <c r="S4269" i="1" s="1"/>
  <c r="Q4269" i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Z4268" i="1"/>
  <c r="Y4268" i="1"/>
  <c r="X4268" i="1"/>
  <c r="W4268" i="1"/>
  <c r="V4268" i="1"/>
  <c r="U4268" i="1"/>
  <c r="T4268" i="1"/>
  <c r="R4268" i="1"/>
  <c r="S4268" i="1" s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P4267" i="1"/>
  <c r="O4267" i="1"/>
  <c r="N4267" i="1"/>
  <c r="L4267" i="1"/>
  <c r="M4267" i="1" s="1"/>
  <c r="AB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V4266" i="1" s="1"/>
  <c r="R4266" i="1"/>
  <c r="Q4266" i="1"/>
  <c r="S4266" i="1" s="1"/>
  <c r="P4266" i="1"/>
  <c r="O4266" i="1"/>
  <c r="N4266" i="1"/>
  <c r="L4266" i="1"/>
  <c r="M4266" i="1" s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M4265" i="1" s="1"/>
  <c r="J4265" i="1"/>
  <c r="AB4265" i="1" s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/>
  <c r="AA4263" i="1"/>
  <c r="Y4263" i="1"/>
  <c r="Z4263" i="1" s="1"/>
  <c r="X4263" i="1"/>
  <c r="W4263" i="1"/>
  <c r="U4263" i="1"/>
  <c r="V4263" i="1" s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P4262" i="1" s="1"/>
  <c r="N4262" i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S4261" i="1"/>
  <c r="R4261" i="1"/>
  <c r="Q4261" i="1"/>
  <c r="O4261" i="1"/>
  <c r="P4261" i="1" s="1"/>
  <c r="N4261" i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P4260" i="1" s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/>
  <c r="AA4259" i="1"/>
  <c r="Y4259" i="1"/>
  <c r="Z4259" i="1" s="1"/>
  <c r="X4259" i="1"/>
  <c r="W4259" i="1"/>
  <c r="U4259" i="1"/>
  <c r="V4259" i="1" s="1"/>
  <c r="T4259" i="1"/>
  <c r="R4259" i="1"/>
  <c r="Q4259" i="1"/>
  <c r="S4259" i="1" s="1"/>
  <c r="O4259" i="1"/>
  <c r="N4259" i="1"/>
  <c r="P4259" i="1" s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O4257" i="1"/>
  <c r="P4257" i="1" s="1"/>
  <c r="N4257" i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S4256" i="1" s="1"/>
  <c r="Q4256" i="1"/>
  <c r="O4256" i="1"/>
  <c r="N4256" i="1"/>
  <c r="P4256" i="1" s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P4255" i="1" s="1"/>
  <c r="M4255" i="1"/>
  <c r="L4255" i="1"/>
  <c r="K4255" i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P4254" i="1"/>
  <c r="O4254" i="1"/>
  <c r="N4254" i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S4252" i="1" s="1"/>
  <c r="Q4252" i="1"/>
  <c r="O4252" i="1"/>
  <c r="N4252" i="1"/>
  <c r="P4252" i="1" s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/>
  <c r="AA4251" i="1"/>
  <c r="Y4251" i="1"/>
  <c r="Z4251" i="1" s="1"/>
  <c r="X4251" i="1"/>
  <c r="W4251" i="1"/>
  <c r="U4251" i="1"/>
  <c r="V4251" i="1" s="1"/>
  <c r="T4251" i="1"/>
  <c r="R4251" i="1"/>
  <c r="Q4251" i="1"/>
  <c r="S4251" i="1" s="1"/>
  <c r="O4251" i="1"/>
  <c r="N4251" i="1"/>
  <c r="P4251" i="1" s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P4250" i="1"/>
  <c r="O4250" i="1"/>
  <c r="N4250" i="1"/>
  <c r="L4250" i="1"/>
  <c r="M4250" i="1" s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/>
  <c r="AA4247" i="1"/>
  <c r="Y4247" i="1"/>
  <c r="Z4247" i="1" s="1"/>
  <c r="X4247" i="1"/>
  <c r="W4247" i="1"/>
  <c r="U4247" i="1"/>
  <c r="V4247" i="1" s="1"/>
  <c r="T4247" i="1"/>
  <c r="R4247" i="1"/>
  <c r="Q4247" i="1"/>
  <c r="S4247" i="1" s="1"/>
  <c r="O4247" i="1"/>
  <c r="N4247" i="1"/>
  <c r="P4247" i="1" s="1"/>
  <c r="M4247" i="1"/>
  <c r="L4247" i="1"/>
  <c r="K4247" i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S4245" i="1"/>
  <c r="R4245" i="1"/>
  <c r="Q4245" i="1"/>
  <c r="O4245" i="1"/>
  <c r="P4245" i="1" s="1"/>
  <c r="N4245" i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S4244" i="1" s="1"/>
  <c r="Q4244" i="1"/>
  <c r="O4244" i="1"/>
  <c r="N4244" i="1"/>
  <c r="P4244" i="1" s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/>
  <c r="AA4243" i="1"/>
  <c r="Y4243" i="1"/>
  <c r="Z4243" i="1" s="1"/>
  <c r="X4243" i="1"/>
  <c r="W4243" i="1"/>
  <c r="U4243" i="1"/>
  <c r="V4243" i="1" s="1"/>
  <c r="T4243" i="1"/>
  <c r="R4243" i="1"/>
  <c r="Q4243" i="1"/>
  <c r="S4243" i="1" s="1"/>
  <c r="O4243" i="1"/>
  <c r="N4243" i="1"/>
  <c r="P4243" i="1" s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P4242" i="1"/>
  <c r="O4242" i="1"/>
  <c r="N4242" i="1"/>
  <c r="L4242" i="1"/>
  <c r="M4242" i="1" s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O4241" i="1"/>
  <c r="P4241" i="1" s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S4240" i="1" s="1"/>
  <c r="Q4240" i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P4238" i="1"/>
  <c r="O4238" i="1"/>
  <c r="N4238" i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/>
  <c r="AA4235" i="1"/>
  <c r="Y4235" i="1"/>
  <c r="Z4235" i="1" s="1"/>
  <c r="X4235" i="1"/>
  <c r="W4235" i="1"/>
  <c r="U4235" i="1"/>
  <c r="V4235" i="1" s="1"/>
  <c r="T4235" i="1"/>
  <c r="R4235" i="1"/>
  <c r="Q4235" i="1"/>
  <c r="S4235" i="1" s="1"/>
  <c r="O4235" i="1"/>
  <c r="N4235" i="1"/>
  <c r="P4235" i="1" s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S4233" i="1"/>
  <c r="R4233" i="1"/>
  <c r="Q4233" i="1"/>
  <c r="O4233" i="1"/>
  <c r="P4233" i="1" s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Z4231" i="1" s="1"/>
  <c r="X4231" i="1"/>
  <c r="W4231" i="1"/>
  <c r="U4231" i="1"/>
  <c r="V4231" i="1" s="1"/>
  <c r="T4231" i="1"/>
  <c r="R4231" i="1"/>
  <c r="Q4231" i="1"/>
  <c r="S4231" i="1" s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P4230" i="1"/>
  <c r="O4230" i="1"/>
  <c r="N4230" i="1"/>
  <c r="L4230" i="1"/>
  <c r="M4230" i="1" s="1"/>
  <c r="K4230" i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S4229" i="1"/>
  <c r="R4229" i="1"/>
  <c r="Q4229" i="1"/>
  <c r="O4229" i="1"/>
  <c r="P4229" i="1" s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S4228" i="1" s="1"/>
  <c r="Q4228" i="1"/>
  <c r="O4228" i="1"/>
  <c r="N4228" i="1"/>
  <c r="P4228" i="1" s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Y4227" i="1"/>
  <c r="Z4227" i="1" s="1"/>
  <c r="X4227" i="1"/>
  <c r="W4227" i="1"/>
  <c r="U4227" i="1"/>
  <c r="V4227" i="1" s="1"/>
  <c r="T4227" i="1"/>
  <c r="R4227" i="1"/>
  <c r="Q4227" i="1"/>
  <c r="S4227" i="1" s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P4226" i="1"/>
  <c r="O4226" i="1"/>
  <c r="N4226" i="1"/>
  <c r="L4226" i="1"/>
  <c r="M4226" i="1" s="1"/>
  <c r="K4226" i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P4224" i="1" s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Y4219" i="1"/>
  <c r="Z4219" i="1" s="1"/>
  <c r="X4219" i="1"/>
  <c r="W4219" i="1"/>
  <c r="U4219" i="1"/>
  <c r="V4219" i="1" s="1"/>
  <c r="T4219" i="1"/>
  <c r="R4219" i="1"/>
  <c r="Q4219" i="1"/>
  <c r="S4219" i="1" s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P4218" i="1"/>
  <c r="O4218" i="1"/>
  <c r="N4218" i="1"/>
  <c r="L4218" i="1"/>
  <c r="M4218" i="1" s="1"/>
  <c r="K4218" i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O4217" i="1"/>
  <c r="P4217" i="1" s="1"/>
  <c r="N4217" i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/>
  <c r="AA4215" i="1"/>
  <c r="Y4215" i="1"/>
  <c r="Z4215" i="1" s="1"/>
  <c r="X4215" i="1"/>
  <c r="W4215" i="1"/>
  <c r="U4215" i="1"/>
  <c r="V4215" i="1" s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S4212" i="1" s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Y4211" i="1"/>
  <c r="Z4211" i="1" s="1"/>
  <c r="X4211" i="1"/>
  <c r="W4211" i="1"/>
  <c r="U4211" i="1"/>
  <c r="V4211" i="1" s="1"/>
  <c r="T4211" i="1"/>
  <c r="R4211" i="1"/>
  <c r="Q4211" i="1"/>
  <c r="S4211" i="1" s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P4210" i="1"/>
  <c r="O4210" i="1"/>
  <c r="N4210" i="1"/>
  <c r="L4210" i="1"/>
  <c r="M4210" i="1" s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Z4207" i="1" s="1"/>
  <c r="X4207" i="1"/>
  <c r="W4207" i="1"/>
  <c r="U4207" i="1"/>
  <c r="V4207" i="1" s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O4205" i="1"/>
  <c r="P4205" i="1" s="1"/>
  <c r="N4205" i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Y4203" i="1"/>
  <c r="Z4203" i="1" s="1"/>
  <c r="X4203" i="1"/>
  <c r="W4203" i="1"/>
  <c r="U4203" i="1"/>
  <c r="V4203" i="1" s="1"/>
  <c r="T4203" i="1"/>
  <c r="R4203" i="1"/>
  <c r="Q4203" i="1"/>
  <c r="S4203" i="1" s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P4202" i="1"/>
  <c r="O4202" i="1"/>
  <c r="N4202" i="1"/>
  <c r="L4202" i="1"/>
  <c r="M4202" i="1" s="1"/>
  <c r="K4202" i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O4201" i="1"/>
  <c r="P4201" i="1" s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Y4195" i="1"/>
  <c r="Z4195" i="1" s="1"/>
  <c r="X4195" i="1"/>
  <c r="W4195" i="1"/>
  <c r="U4195" i="1"/>
  <c r="V4195" i="1" s="1"/>
  <c r="T4195" i="1"/>
  <c r="R4195" i="1"/>
  <c r="Q4195" i="1"/>
  <c r="S4195" i="1" s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P4194" i="1"/>
  <c r="O4194" i="1"/>
  <c r="N4194" i="1"/>
  <c r="L4194" i="1"/>
  <c r="M4194" i="1" s="1"/>
  <c r="K4194" i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P4192" i="1" s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O4189" i="1"/>
  <c r="P4189" i="1" s="1"/>
  <c r="N4189" i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S4188" i="1" s="1"/>
  <c r="Q4188" i="1"/>
  <c r="O4188" i="1"/>
  <c r="N4188" i="1"/>
  <c r="P4188" i="1" s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P4184" i="1" s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V4183" i="1" s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Y4179" i="1"/>
  <c r="Z4179" i="1" s="1"/>
  <c r="X4179" i="1"/>
  <c r="W4179" i="1"/>
  <c r="U4179" i="1"/>
  <c r="V4179" i="1" s="1"/>
  <c r="T4179" i="1"/>
  <c r="R4179" i="1"/>
  <c r="Q4179" i="1"/>
  <c r="S4179" i="1" s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P4178" i="1"/>
  <c r="O4178" i="1"/>
  <c r="N4178" i="1"/>
  <c r="L4178" i="1"/>
  <c r="M4178" i="1" s="1"/>
  <c r="K4178" i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V4175" i="1" s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O4173" i="1"/>
  <c r="P4173" i="1" s="1"/>
  <c r="N4173" i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S4172" i="1" s="1"/>
  <c r="Q4172" i="1"/>
  <c r="O4172" i="1"/>
  <c r="N4172" i="1"/>
  <c r="P4172" i="1" s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Y4171" i="1"/>
  <c r="Z4171" i="1" s="1"/>
  <c r="X4171" i="1"/>
  <c r="W4171" i="1"/>
  <c r="U4171" i="1"/>
  <c r="V4171" i="1" s="1"/>
  <c r="T4171" i="1"/>
  <c r="R4171" i="1"/>
  <c r="Q4171" i="1"/>
  <c r="S4171" i="1" s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O4169" i="1"/>
  <c r="P4169" i="1" s="1"/>
  <c r="N4169" i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O4165" i="1"/>
  <c r="P4165" i="1" s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S4164" i="1" s="1"/>
  <c r="Q4164" i="1"/>
  <c r="O4164" i="1"/>
  <c r="N4164" i="1"/>
  <c r="P4164" i="1" s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Y4163" i="1"/>
  <c r="Z4163" i="1" s="1"/>
  <c r="X4163" i="1"/>
  <c r="W4163" i="1"/>
  <c r="U4163" i="1"/>
  <c r="V4163" i="1" s="1"/>
  <c r="T4163" i="1"/>
  <c r="R4163" i="1"/>
  <c r="Q4163" i="1"/>
  <c r="S4163" i="1" s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P4162" i="1"/>
  <c r="O4162" i="1"/>
  <c r="N4162" i="1"/>
  <c r="L4162" i="1"/>
  <c r="M4162" i="1" s="1"/>
  <c r="K4162" i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P4160" i="1" s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O4157" i="1"/>
  <c r="P4157" i="1" s="1"/>
  <c r="N4157" i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Y4155" i="1"/>
  <c r="Z4155" i="1" s="1"/>
  <c r="X4155" i="1"/>
  <c r="W4155" i="1"/>
  <c r="U4155" i="1"/>
  <c r="V4155" i="1" s="1"/>
  <c r="T4155" i="1"/>
  <c r="R4155" i="1"/>
  <c r="Q4155" i="1"/>
  <c r="S4155" i="1" s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P4154" i="1"/>
  <c r="O4154" i="1"/>
  <c r="N4154" i="1"/>
  <c r="L4154" i="1"/>
  <c r="M4154" i="1" s="1"/>
  <c r="K4154" i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O4153" i="1"/>
  <c r="P4153" i="1" s="1"/>
  <c r="N4153" i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P4152" i="1" s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/>
  <c r="AA4151" i="1"/>
  <c r="Y4151" i="1"/>
  <c r="Z4151" i="1" s="1"/>
  <c r="X4151" i="1"/>
  <c r="W4151" i="1"/>
  <c r="U4151" i="1"/>
  <c r="V4151" i="1" s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S4148" i="1" s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Y4147" i="1"/>
  <c r="Z4147" i="1" s="1"/>
  <c r="X4147" i="1"/>
  <c r="W4147" i="1"/>
  <c r="U4147" i="1"/>
  <c r="V4147" i="1" s="1"/>
  <c r="T4147" i="1"/>
  <c r="R4147" i="1"/>
  <c r="Q4147" i="1"/>
  <c r="S4147" i="1" s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P4146" i="1"/>
  <c r="O4146" i="1"/>
  <c r="N4146" i="1"/>
  <c r="L4146" i="1"/>
  <c r="M4146" i="1" s="1"/>
  <c r="K4146" i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Z4143" i="1" s="1"/>
  <c r="X4143" i="1"/>
  <c r="W4143" i="1"/>
  <c r="U4143" i="1"/>
  <c r="V4143" i="1" s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O4141" i="1"/>
  <c r="P4141" i="1" s="1"/>
  <c r="N4141" i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O4137" i="1"/>
  <c r="P4137" i="1" s="1"/>
  <c r="N4137" i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O4133" i="1"/>
  <c r="P4133" i="1" s="1"/>
  <c r="N4133" i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O4121" i="1"/>
  <c r="P4121" i="1" s="1"/>
  <c r="N4121" i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P4120" i="1" s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Z4119" i="1" s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S4115" i="1" s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L4114" i="1"/>
  <c r="M4114" i="1" s="1"/>
  <c r="K4114" i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V4111" i="1" s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Z4107" i="1" s="1"/>
  <c r="X4107" i="1"/>
  <c r="W4107" i="1"/>
  <c r="U4107" i="1"/>
  <c r="V4107" i="1" s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B4105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/>
  <c r="AA4103" i="1"/>
  <c r="Z4103" i="1"/>
  <c r="Y4103" i="1"/>
  <c r="X4103" i="1"/>
  <c r="W4103" i="1"/>
  <c r="V4103" i="1"/>
  <c r="U4103" i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O4101" i="1"/>
  <c r="P4101" i="1" s="1"/>
  <c r="N4101" i="1"/>
  <c r="L4101" i="1"/>
  <c r="K4101" i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P4100" i="1" s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M4097" i="1" s="1"/>
  <c r="AB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Z4091" i="1" s="1"/>
  <c r="X4091" i="1"/>
  <c r="W4091" i="1"/>
  <c r="U4091" i="1"/>
  <c r="V4091" i="1" s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B4089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Z4083" i="1" s="1"/>
  <c r="X4083" i="1"/>
  <c r="W4083" i="1"/>
  <c r="U4083" i="1"/>
  <c r="V4083" i="1" s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Z4075" i="1" s="1"/>
  <c r="X4075" i="1"/>
  <c r="W4075" i="1"/>
  <c r="U4075" i="1"/>
  <c r="V4075" i="1" s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V4074" i="1" s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B4073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/>
  <c r="AA4071" i="1"/>
  <c r="Z4071" i="1"/>
  <c r="Y4071" i="1"/>
  <c r="X4071" i="1"/>
  <c r="W4071" i="1"/>
  <c r="V4071" i="1"/>
  <c r="U4071" i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P4065" i="1"/>
  <c r="O4065" i="1"/>
  <c r="N4065" i="1"/>
  <c r="L4065" i="1"/>
  <c r="K4065" i="1"/>
  <c r="M4065" i="1" s="1"/>
  <c r="AB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Z4059" i="1" s="1"/>
  <c r="X4059" i="1"/>
  <c r="W4059" i="1"/>
  <c r="U4059" i="1"/>
  <c r="V4059" i="1" s="1"/>
  <c r="T4059" i="1"/>
  <c r="R4059" i="1"/>
  <c r="Q4059" i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V4058" i="1" s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/>
  <c r="AB4057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/>
  <c r="AA4055" i="1"/>
  <c r="Z4055" i="1"/>
  <c r="Y4055" i="1"/>
  <c r="X4055" i="1"/>
  <c r="W4055" i="1"/>
  <c r="V4055" i="1"/>
  <c r="U4055" i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Z4051" i="1" s="1"/>
  <c r="X4051" i="1"/>
  <c r="W4051" i="1"/>
  <c r="U4051" i="1"/>
  <c r="V4051" i="1" s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P4049" i="1"/>
  <c r="O4049" i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AB4046" i="1" s="1"/>
  <c r="R4046" i="1"/>
  <c r="Q4046" i="1"/>
  <c r="S4046" i="1" s="1"/>
  <c r="P4046" i="1"/>
  <c r="O4046" i="1"/>
  <c r="N4046" i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S4044" i="1" s="1"/>
  <c r="Q4044" i="1"/>
  <c r="O4044" i="1"/>
  <c r="N4044" i="1"/>
  <c r="P4044" i="1" s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R4042" i="1"/>
  <c r="Q4042" i="1"/>
  <c r="O4042" i="1"/>
  <c r="N4042" i="1"/>
  <c r="P4042" i="1" s="1"/>
  <c r="L4042" i="1"/>
  <c r="M4042" i="1" s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AB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Z4035" i="1" s="1"/>
  <c r="X4035" i="1"/>
  <c r="W4035" i="1"/>
  <c r="U4035" i="1"/>
  <c r="V4035" i="1" s="1"/>
  <c r="T4035" i="1"/>
  <c r="S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W4034" i="1"/>
  <c r="U4034" i="1"/>
  <c r="T4034" i="1"/>
  <c r="V4034" i="1" s="1"/>
  <c r="R4034" i="1"/>
  <c r="Q4034" i="1"/>
  <c r="O4034" i="1"/>
  <c r="N4034" i="1"/>
  <c r="P4034" i="1" s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S4032" i="1"/>
  <c r="R4032" i="1"/>
  <c r="Q4032" i="1"/>
  <c r="O4032" i="1"/>
  <c r="N4032" i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AB4030" i="1" s="1"/>
  <c r="R4030" i="1"/>
  <c r="Q4030" i="1"/>
  <c r="S4030" i="1" s="1"/>
  <c r="P4030" i="1"/>
  <c r="O4030" i="1"/>
  <c r="N4030" i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V4029" i="1" s="1"/>
  <c r="R4029" i="1"/>
  <c r="Q4029" i="1"/>
  <c r="S4029" i="1" s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 s="1"/>
  <c r="AB4028" i="1"/>
  <c r="AA4028" i="1"/>
  <c r="Y4028" i="1"/>
  <c r="X4028" i="1"/>
  <c r="Z4028" i="1" s="1"/>
  <c r="W4028" i="1"/>
  <c r="U4028" i="1"/>
  <c r="T4028" i="1"/>
  <c r="V4028" i="1" s="1"/>
  <c r="R4028" i="1"/>
  <c r="S4028" i="1" s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R4026" i="1"/>
  <c r="Q4026" i="1"/>
  <c r="O4026" i="1"/>
  <c r="N4026" i="1"/>
  <c r="P4026" i="1" s="1"/>
  <c r="L4026" i="1"/>
  <c r="M4026" i="1" s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P4025" i="1" s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Z4023" i="1"/>
  <c r="Y4023" i="1"/>
  <c r="X4023" i="1"/>
  <c r="W4023" i="1"/>
  <c r="V4023" i="1"/>
  <c r="U4023" i="1"/>
  <c r="T4023" i="1"/>
  <c r="R4023" i="1"/>
  <c r="Q4023" i="1"/>
  <c r="O4023" i="1"/>
  <c r="N4023" i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S4020" i="1" s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Z4019" i="1" s="1"/>
  <c r="X4019" i="1"/>
  <c r="W4019" i="1"/>
  <c r="U4019" i="1"/>
  <c r="V4019" i="1" s="1"/>
  <c r="T4019" i="1"/>
  <c r="R4019" i="1"/>
  <c r="Q4019" i="1"/>
  <c r="S4019" i="1" s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O4018" i="1"/>
  <c r="N4018" i="1"/>
  <c r="P4018" i="1" s="1"/>
  <c r="L4018" i="1"/>
  <c r="M4018" i="1" s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P4017" i="1" s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S4016" i="1"/>
  <c r="R4016" i="1"/>
  <c r="Q4016" i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P4014" i="1"/>
  <c r="O4014" i="1"/>
  <c r="N4014" i="1"/>
  <c r="M4014" i="1"/>
  <c r="L4014" i="1"/>
  <c r="K4014" i="1"/>
  <c r="J4014" i="1"/>
  <c r="I4014" i="1"/>
  <c r="AB4014" i="1" s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S4012" i="1" s="1"/>
  <c r="Q4012" i="1"/>
  <c r="P4012" i="1"/>
  <c r="O4012" i="1"/>
  <c r="N4012" i="1"/>
  <c r="L4012" i="1"/>
  <c r="K4012" i="1"/>
  <c r="M4012" i="1" s="1"/>
  <c r="AB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P4010" i="1"/>
  <c r="O4010" i="1"/>
  <c r="N4010" i="1"/>
  <c r="L4010" i="1"/>
  <c r="M4010" i="1" s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S4009" i="1"/>
  <c r="R4009" i="1"/>
  <c r="Q4009" i="1"/>
  <c r="O4009" i="1"/>
  <c r="P4009" i="1" s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AB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 s="1"/>
  <c r="AB4004" i="1"/>
  <c r="AA4004" i="1"/>
  <c r="Y4004" i="1"/>
  <c r="X4004" i="1"/>
  <c r="Z4004" i="1" s="1"/>
  <c r="W4004" i="1"/>
  <c r="U4004" i="1"/>
  <c r="T4004" i="1"/>
  <c r="V4004" i="1" s="1"/>
  <c r="R4004" i="1"/>
  <c r="S4004" i="1" s="1"/>
  <c r="Q4004" i="1"/>
  <c r="P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W4002" i="1"/>
  <c r="U4002" i="1"/>
  <c r="T4002" i="1"/>
  <c r="V4002" i="1" s="1"/>
  <c r="R4002" i="1"/>
  <c r="Q4002" i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S4001" i="1"/>
  <c r="R4001" i="1"/>
  <c r="Q4001" i="1"/>
  <c r="O4001" i="1"/>
  <c r="P4001" i="1" s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S4000" i="1"/>
  <c r="R4000" i="1"/>
  <c r="Q4000" i="1"/>
  <c r="O4000" i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S3998" i="1" s="1"/>
  <c r="P3998" i="1"/>
  <c r="O3998" i="1"/>
  <c r="N3998" i="1"/>
  <c r="M3998" i="1"/>
  <c r="L3998" i="1"/>
  <c r="K3998" i="1"/>
  <c r="J3998" i="1"/>
  <c r="I3998" i="1"/>
  <c r="AB3998" i="1" s="1"/>
  <c r="H3998" i="1"/>
  <c r="G3998" i="1"/>
  <c r="F3998" i="1"/>
  <c r="E3998" i="1"/>
  <c r="D3998" i="1"/>
  <c r="B3998" i="1"/>
  <c r="A3998" i="1"/>
  <c r="AA3997" i="1"/>
  <c r="Y3997" i="1"/>
  <c r="X3997" i="1"/>
  <c r="W3997" i="1"/>
  <c r="U3997" i="1"/>
  <c r="T3997" i="1"/>
  <c r="V3997" i="1" s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S3996" i="1" s="1"/>
  <c r="Q3996" i="1"/>
  <c r="O3996" i="1"/>
  <c r="N3996" i="1"/>
  <c r="P3996" i="1" s="1"/>
  <c r="AB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S3995" i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P3994" i="1"/>
  <c r="O3994" i="1"/>
  <c r="N3994" i="1"/>
  <c r="L3994" i="1"/>
  <c r="M3994" i="1" s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S3993" i="1"/>
  <c r="R3993" i="1"/>
  <c r="Q3993" i="1"/>
  <c r="O3993" i="1"/>
  <c r="P3993" i="1" s="1"/>
  <c r="N3993" i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J3992" i="1"/>
  <c r="I3992" i="1"/>
  <c r="H3992" i="1"/>
  <c r="G3992" i="1"/>
  <c r="F3992" i="1"/>
  <c r="E3992" i="1"/>
  <c r="D3992" i="1"/>
  <c r="B3992" i="1"/>
  <c r="A3992" i="1"/>
  <c r="AA3991" i="1"/>
  <c r="Z3991" i="1"/>
  <c r="Y3991" i="1"/>
  <c r="X3991" i="1"/>
  <c r="W3991" i="1"/>
  <c r="V3991" i="1"/>
  <c r="U3991" i="1"/>
  <c r="T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AB3990" i="1" s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V3989" i="1" s="1"/>
  <c r="S3989" i="1"/>
  <c r="R3989" i="1"/>
  <c r="Q3989" i="1"/>
  <c r="P3989" i="1"/>
  <c r="O3989" i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P3988" i="1"/>
  <c r="O3988" i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Z3987" i="1" s="1"/>
  <c r="X3987" i="1"/>
  <c r="W3987" i="1"/>
  <c r="U3987" i="1"/>
  <c r="V3987" i="1" s="1"/>
  <c r="T3987" i="1"/>
  <c r="S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S3985" i="1"/>
  <c r="R3985" i="1"/>
  <c r="Q3985" i="1"/>
  <c r="O3985" i="1"/>
  <c r="P3985" i="1" s="1"/>
  <c r="N3985" i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S3984" i="1"/>
  <c r="R3984" i="1"/>
  <c r="Q3984" i="1"/>
  <c r="O3984" i="1"/>
  <c r="N3984" i="1"/>
  <c r="P3984" i="1" s="1"/>
  <c r="L3984" i="1"/>
  <c r="K3984" i="1"/>
  <c r="J3984" i="1"/>
  <c r="I3984" i="1"/>
  <c r="H3984" i="1"/>
  <c r="G3984" i="1"/>
  <c r="F3984" i="1"/>
  <c r="E3984" i="1"/>
  <c r="D3984" i="1"/>
  <c r="B3984" i="1"/>
  <c r="A3984" i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AB3982" i="1" s="1"/>
  <c r="R3982" i="1"/>
  <c r="Q3982" i="1"/>
  <c r="S3982" i="1" s="1"/>
  <c r="P3982" i="1"/>
  <c r="O3982" i="1"/>
  <c r="N3982" i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W3981" i="1"/>
  <c r="U3981" i="1"/>
  <c r="T3981" i="1"/>
  <c r="V3981" i="1" s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R3980" i="1"/>
  <c r="S3980" i="1" s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Z3979" i="1" s="1"/>
  <c r="X3979" i="1"/>
  <c r="W3979" i="1"/>
  <c r="U3979" i="1"/>
  <c r="V3979" i="1" s="1"/>
  <c r="T3979" i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O3978" i="1"/>
  <c r="N3978" i="1"/>
  <c r="P3978" i="1" s="1"/>
  <c r="L3978" i="1"/>
  <c r="M3978" i="1" s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O3977" i="1"/>
  <c r="P3977" i="1" s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Z3975" i="1" s="1"/>
  <c r="X3975" i="1"/>
  <c r="W3975" i="1"/>
  <c r="U3975" i="1"/>
  <c r="V3975" i="1" s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AB3974" i="1" s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V3973" i="1" s="1"/>
  <c r="S3973" i="1"/>
  <c r="R3973" i="1"/>
  <c r="Q3973" i="1"/>
  <c r="O3973" i="1"/>
  <c r="P3973" i="1" s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Y3971" i="1"/>
  <c r="Z3971" i="1" s="1"/>
  <c r="X3971" i="1"/>
  <c r="W3971" i="1"/>
  <c r="U3971" i="1"/>
  <c r="V3971" i="1" s="1"/>
  <c r="T3971" i="1"/>
  <c r="R3971" i="1"/>
  <c r="Q3971" i="1"/>
  <c r="S3971" i="1" s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L3970" i="1"/>
  <c r="M3970" i="1" s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V3969" i="1" s="1"/>
  <c r="R3969" i="1"/>
  <c r="Q3969" i="1"/>
  <c r="S3969" i="1" s="1"/>
  <c r="O3969" i="1"/>
  <c r="P3969" i="1" s="1"/>
  <c r="N3969" i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/>
  <c r="AA3967" i="1"/>
  <c r="Y3967" i="1"/>
  <c r="Z3967" i="1" s="1"/>
  <c r="X3967" i="1"/>
  <c r="W3967" i="1"/>
  <c r="U3967" i="1"/>
  <c r="V3967" i="1" s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S3965" i="1"/>
  <c r="R3965" i="1"/>
  <c r="Q3965" i="1"/>
  <c r="O3965" i="1"/>
  <c r="P3965" i="1" s="1"/>
  <c r="N3965" i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Y3963" i="1"/>
  <c r="Z3963" i="1" s="1"/>
  <c r="X3963" i="1"/>
  <c r="W3963" i="1"/>
  <c r="U3963" i="1"/>
  <c r="V3963" i="1" s="1"/>
  <c r="T3963" i="1"/>
  <c r="R3963" i="1"/>
  <c r="Q3963" i="1"/>
  <c r="S3963" i="1" s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S3962" i="1" s="1"/>
  <c r="O3962" i="1"/>
  <c r="N3962" i="1"/>
  <c r="P3962" i="1" s="1"/>
  <c r="L3962" i="1"/>
  <c r="M3962" i="1" s="1"/>
  <c r="K3962" i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V3961" i="1" s="1"/>
  <c r="R3961" i="1"/>
  <c r="Q3961" i="1"/>
  <c r="S3961" i="1" s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Z3959" i="1" s="1"/>
  <c r="X3959" i="1"/>
  <c r="W3959" i="1"/>
  <c r="U3959" i="1"/>
  <c r="V3959" i="1" s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B3958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S3957" i="1"/>
  <c r="R3957" i="1"/>
  <c r="Q3957" i="1"/>
  <c r="O3957" i="1"/>
  <c r="P3957" i="1" s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Y3955" i="1"/>
  <c r="Z3955" i="1" s="1"/>
  <c r="X3955" i="1"/>
  <c r="W3955" i="1"/>
  <c r="U3955" i="1"/>
  <c r="V3955" i="1" s="1"/>
  <c r="T3955" i="1"/>
  <c r="R3955" i="1"/>
  <c r="Q3955" i="1"/>
  <c r="S3955" i="1" s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L3954" i="1"/>
  <c r="M3954" i="1" s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V3953" i="1" s="1"/>
  <c r="R3953" i="1"/>
  <c r="Q3953" i="1"/>
  <c r="S3953" i="1" s="1"/>
  <c r="O3953" i="1"/>
  <c r="P3953" i="1" s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P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P3950" i="1"/>
  <c r="O3950" i="1"/>
  <c r="N3950" i="1"/>
  <c r="L3950" i="1"/>
  <c r="M3950" i="1" s="1"/>
  <c r="K3950" i="1"/>
  <c r="J3950" i="1"/>
  <c r="AB3950" i="1" s="1"/>
  <c r="I3950" i="1"/>
  <c r="H3950" i="1"/>
  <c r="G3950" i="1"/>
  <c r="F3950" i="1"/>
  <c r="E3950" i="1"/>
  <c r="D3950" i="1"/>
  <c r="B3950" i="1"/>
  <c r="A3950" i="1"/>
  <c r="AA3949" i="1"/>
  <c r="Y3949" i="1"/>
  <c r="X3949" i="1"/>
  <c r="W3949" i="1"/>
  <c r="U3949" i="1"/>
  <c r="T3949" i="1"/>
  <c r="V3949" i="1" s="1"/>
  <c r="S3949" i="1"/>
  <c r="R3949" i="1"/>
  <c r="Q3949" i="1"/>
  <c r="O3949" i="1"/>
  <c r="P3949" i="1" s="1"/>
  <c r="N3949" i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N3948" i="1"/>
  <c r="P3948" i="1" s="1"/>
  <c r="L3948" i="1"/>
  <c r="K3948" i="1"/>
  <c r="M3948" i="1" s="1"/>
  <c r="J3948" i="1"/>
  <c r="AB3948" i="1" s="1"/>
  <c r="I3948" i="1"/>
  <c r="H3948" i="1"/>
  <c r="G3948" i="1"/>
  <c r="F3948" i="1"/>
  <c r="E3948" i="1"/>
  <c r="D3948" i="1"/>
  <c r="B3948" i="1"/>
  <c r="A3948" i="1"/>
  <c r="AA3947" i="1"/>
  <c r="Y3947" i="1"/>
  <c r="Z3947" i="1" s="1"/>
  <c r="X3947" i="1"/>
  <c r="W3947" i="1"/>
  <c r="U3947" i="1"/>
  <c r="V3947" i="1" s="1"/>
  <c r="T3947" i="1"/>
  <c r="R3947" i="1"/>
  <c r="Q3947" i="1"/>
  <c r="S3947" i="1" s="1"/>
  <c r="O3947" i="1"/>
  <c r="N3947" i="1"/>
  <c r="P3947" i="1" s="1"/>
  <c r="M3947" i="1"/>
  <c r="L3947" i="1"/>
  <c r="K3947" i="1"/>
  <c r="J3947" i="1"/>
  <c r="I3947" i="1"/>
  <c r="H3947" i="1"/>
  <c r="AB3947" i="1" s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S3946" i="1" s="1"/>
  <c r="O3946" i="1"/>
  <c r="N3946" i="1"/>
  <c r="P3946" i="1" s="1"/>
  <c r="L3946" i="1"/>
  <c r="M3946" i="1" s="1"/>
  <c r="K3946" i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R3945" i="1"/>
  <c r="Q3945" i="1"/>
  <c r="S3945" i="1" s="1"/>
  <c r="O3945" i="1"/>
  <c r="P3945" i="1" s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Z3943" i="1" s="1"/>
  <c r="X3943" i="1"/>
  <c r="W3943" i="1"/>
  <c r="U3943" i="1"/>
  <c r="V3943" i="1" s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AB3942" i="1" s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S3941" i="1"/>
  <c r="R3941" i="1"/>
  <c r="Q3941" i="1"/>
  <c r="O3941" i="1"/>
  <c r="P3941" i="1" s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Y3939" i="1"/>
  <c r="Z3939" i="1" s="1"/>
  <c r="X3939" i="1"/>
  <c r="W3939" i="1"/>
  <c r="U3939" i="1"/>
  <c r="V3939" i="1" s="1"/>
  <c r="T3939" i="1"/>
  <c r="R3939" i="1"/>
  <c r="Q3939" i="1"/>
  <c r="S3939" i="1" s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O3938" i="1"/>
  <c r="N3938" i="1"/>
  <c r="P3938" i="1" s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V3937" i="1" s="1"/>
  <c r="R3937" i="1"/>
  <c r="Q3937" i="1"/>
  <c r="S3937" i="1" s="1"/>
  <c r="O3937" i="1"/>
  <c r="P3937" i="1" s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P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AB3934" i="1" s="1"/>
  <c r="I3934" i="1"/>
  <c r="H3934" i="1"/>
  <c r="G3934" i="1"/>
  <c r="F3934" i="1"/>
  <c r="E3934" i="1"/>
  <c r="D3934" i="1"/>
  <c r="B3934" i="1"/>
  <c r="A3934" i="1"/>
  <c r="AA3933" i="1"/>
  <c r="Y3933" i="1"/>
  <c r="X3933" i="1"/>
  <c r="W3933" i="1"/>
  <c r="U3933" i="1"/>
  <c r="T3933" i="1"/>
  <c r="V3933" i="1" s="1"/>
  <c r="S3933" i="1"/>
  <c r="R3933" i="1"/>
  <c r="Q3933" i="1"/>
  <c r="O3933" i="1"/>
  <c r="P3933" i="1" s="1"/>
  <c r="N3933" i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P3931" i="1" s="1"/>
  <c r="M3931" i="1"/>
  <c r="L3931" i="1"/>
  <c r="K3931" i="1"/>
  <c r="J3931" i="1"/>
  <c r="I3931" i="1"/>
  <c r="H3931" i="1"/>
  <c r="AB3931" i="1" s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Q3930" i="1"/>
  <c r="S3930" i="1" s="1"/>
  <c r="O3930" i="1"/>
  <c r="N3930" i="1"/>
  <c r="P3930" i="1" s="1"/>
  <c r="L3930" i="1"/>
  <c r="M3930" i="1" s="1"/>
  <c r="K3930" i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R3929" i="1"/>
  <c r="Q3929" i="1"/>
  <c r="S3929" i="1" s="1"/>
  <c r="O3929" i="1"/>
  <c r="P3929" i="1" s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P3928" i="1"/>
  <c r="O3928" i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Z3927" i="1" s="1"/>
  <c r="X3927" i="1"/>
  <c r="W3927" i="1"/>
  <c r="U3927" i="1"/>
  <c r="V3927" i="1" s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B3926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S3925" i="1"/>
  <c r="R3925" i="1"/>
  <c r="Q3925" i="1"/>
  <c r="O3925" i="1"/>
  <c r="P3925" i="1" s="1"/>
  <c r="N3925" i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 s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Y3923" i="1"/>
  <c r="Z3923" i="1" s="1"/>
  <c r="X3923" i="1"/>
  <c r="W3923" i="1"/>
  <c r="U3923" i="1"/>
  <c r="V3923" i="1" s="1"/>
  <c r="T3923" i="1"/>
  <c r="R3923" i="1"/>
  <c r="Q3923" i="1"/>
  <c r="S3923" i="1" s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V3921" i="1" s="1"/>
  <c r="R3921" i="1"/>
  <c r="Q3921" i="1"/>
  <c r="S3921" i="1" s="1"/>
  <c r="O3921" i="1"/>
  <c r="P3921" i="1" s="1"/>
  <c r="N3921" i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P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M3918" i="1" s="1"/>
  <c r="K3918" i="1"/>
  <c r="J3918" i="1"/>
  <c r="AB3918" i="1" s="1"/>
  <c r="I3918" i="1"/>
  <c r="H3918" i="1"/>
  <c r="G3918" i="1"/>
  <c r="F3918" i="1"/>
  <c r="E3918" i="1"/>
  <c r="D3918" i="1"/>
  <c r="B3918" i="1"/>
  <c r="A3918" i="1"/>
  <c r="AA3917" i="1"/>
  <c r="Y3917" i="1"/>
  <c r="X3917" i="1"/>
  <c r="W3917" i="1"/>
  <c r="U3917" i="1"/>
  <c r="T3917" i="1"/>
  <c r="V3917" i="1" s="1"/>
  <c r="S3917" i="1"/>
  <c r="R3917" i="1"/>
  <c r="Q3917" i="1"/>
  <c r="O3917" i="1"/>
  <c r="P3917" i="1" s="1"/>
  <c r="N3917" i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N3916" i="1"/>
  <c r="P3916" i="1" s="1"/>
  <c r="L3916" i="1"/>
  <c r="K3916" i="1"/>
  <c r="M3916" i="1" s="1"/>
  <c r="J3916" i="1"/>
  <c r="AB3916" i="1" s="1"/>
  <c r="I3916" i="1"/>
  <c r="H3916" i="1"/>
  <c r="G3916" i="1"/>
  <c r="F3916" i="1"/>
  <c r="E3916" i="1"/>
  <c r="D3916" i="1"/>
  <c r="B3916" i="1"/>
  <c r="A3916" i="1"/>
  <c r="AA3915" i="1"/>
  <c r="Y3915" i="1"/>
  <c r="Z3915" i="1" s="1"/>
  <c r="X3915" i="1"/>
  <c r="W3915" i="1"/>
  <c r="U3915" i="1"/>
  <c r="V3915" i="1" s="1"/>
  <c r="T3915" i="1"/>
  <c r="R3915" i="1"/>
  <c r="Q3915" i="1"/>
  <c r="S3915" i="1" s="1"/>
  <c r="O3915" i="1"/>
  <c r="N3915" i="1"/>
  <c r="P3915" i="1" s="1"/>
  <c r="M3915" i="1"/>
  <c r="L3915" i="1"/>
  <c r="K3915" i="1"/>
  <c r="J3915" i="1"/>
  <c r="I3915" i="1"/>
  <c r="H3915" i="1"/>
  <c r="AB3915" i="1" s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Q3914" i="1"/>
  <c r="S3914" i="1" s="1"/>
  <c r="O3914" i="1"/>
  <c r="N3914" i="1"/>
  <c r="P3914" i="1" s="1"/>
  <c r="L3914" i="1"/>
  <c r="M3914" i="1" s="1"/>
  <c r="K3914" i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W3913" i="1"/>
  <c r="U3913" i="1"/>
  <c r="T3913" i="1"/>
  <c r="V3913" i="1" s="1"/>
  <c r="R3913" i="1"/>
  <c r="Q3913" i="1"/>
  <c r="S3913" i="1" s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P3912" i="1"/>
  <c r="O3912" i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Z3911" i="1" s="1"/>
  <c r="X3911" i="1"/>
  <c r="W3911" i="1"/>
  <c r="U3911" i="1"/>
  <c r="V3911" i="1" s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AB3910" i="1" s="1"/>
  <c r="I3910" i="1"/>
  <c r="H3910" i="1"/>
  <c r="G3910" i="1"/>
  <c r="F3910" i="1"/>
  <c r="E3910" i="1"/>
  <c r="D3910" i="1"/>
  <c r="B3910" i="1"/>
  <c r="A3910" i="1"/>
  <c r="AA3909" i="1"/>
  <c r="Y3909" i="1"/>
  <c r="X3909" i="1"/>
  <c r="W3909" i="1"/>
  <c r="U3909" i="1"/>
  <c r="T3909" i="1"/>
  <c r="V3909" i="1" s="1"/>
  <c r="S3909" i="1"/>
  <c r="R3909" i="1"/>
  <c r="Q3909" i="1"/>
  <c r="O3909" i="1"/>
  <c r="P3909" i="1" s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 s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V3907" i="1" s="1"/>
  <c r="T3907" i="1"/>
  <c r="R3907" i="1"/>
  <c r="Q3907" i="1"/>
  <c r="S3907" i="1" s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Q3906" i="1"/>
  <c r="S3906" i="1" s="1"/>
  <c r="O3906" i="1"/>
  <c r="N3906" i="1"/>
  <c r="P3906" i="1" s="1"/>
  <c r="L3906" i="1"/>
  <c r="M3906" i="1" s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W3905" i="1"/>
  <c r="U3905" i="1"/>
  <c r="T3905" i="1"/>
  <c r="V3905" i="1" s="1"/>
  <c r="R3905" i="1"/>
  <c r="Q3905" i="1"/>
  <c r="S3905" i="1" s="1"/>
  <c r="O3905" i="1"/>
  <c r="P3905" i="1" s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/>
  <c r="AA3903" i="1"/>
  <c r="Y3903" i="1"/>
  <c r="Z3903" i="1" s="1"/>
  <c r="X3903" i="1"/>
  <c r="W3903" i="1"/>
  <c r="U3903" i="1"/>
  <c r="V3903" i="1" s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AB3902" i="1" s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S3901" i="1"/>
  <c r="R3901" i="1"/>
  <c r="Q3901" i="1"/>
  <c r="O3901" i="1"/>
  <c r="P3901" i="1" s="1"/>
  <c r="N3901" i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Y3899" i="1"/>
  <c r="Z3899" i="1" s="1"/>
  <c r="X3899" i="1"/>
  <c r="W3899" i="1"/>
  <c r="U3899" i="1"/>
  <c r="V3899" i="1" s="1"/>
  <c r="T3899" i="1"/>
  <c r="R3899" i="1"/>
  <c r="Q3899" i="1"/>
  <c r="S3899" i="1" s="1"/>
  <c r="O3899" i="1"/>
  <c r="N3899" i="1"/>
  <c r="P3899" i="1" s="1"/>
  <c r="M3899" i="1"/>
  <c r="L3899" i="1"/>
  <c r="K3899" i="1"/>
  <c r="J3899" i="1"/>
  <c r="I3899" i="1"/>
  <c r="H3899" i="1"/>
  <c r="AB3899" i="1" s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L3898" i="1"/>
  <c r="M3898" i="1" s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W3897" i="1"/>
  <c r="U3897" i="1"/>
  <c r="T3897" i="1"/>
  <c r="V3897" i="1" s="1"/>
  <c r="R3897" i="1"/>
  <c r="Q3897" i="1"/>
  <c r="S3897" i="1" s="1"/>
  <c r="O3897" i="1"/>
  <c r="P3897" i="1" s="1"/>
  <c r="N3897" i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P3896" i="1"/>
  <c r="O3896" i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Z3895" i="1" s="1"/>
  <c r="X3895" i="1"/>
  <c r="W3895" i="1"/>
  <c r="U3895" i="1"/>
  <c r="V3895" i="1" s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B3894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S3893" i="1"/>
  <c r="R3893" i="1"/>
  <c r="Q3893" i="1"/>
  <c r="O3893" i="1"/>
  <c r="P3893" i="1" s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Y3891" i="1"/>
  <c r="Z3891" i="1" s="1"/>
  <c r="X3891" i="1"/>
  <c r="W3891" i="1"/>
  <c r="U3891" i="1"/>
  <c r="V3891" i="1" s="1"/>
  <c r="T3891" i="1"/>
  <c r="R3891" i="1"/>
  <c r="Q3891" i="1"/>
  <c r="S3891" i="1" s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L3890" i="1"/>
  <c r="M3890" i="1" s="1"/>
  <c r="K3890" i="1"/>
  <c r="J3890" i="1"/>
  <c r="I3890" i="1"/>
  <c r="H3890" i="1"/>
  <c r="G3890" i="1"/>
  <c r="F3890" i="1"/>
  <c r="E3890" i="1"/>
  <c r="D3890" i="1"/>
  <c r="B3890" i="1"/>
  <c r="A3890" i="1"/>
  <c r="AA3889" i="1"/>
  <c r="Y3889" i="1"/>
  <c r="X3889" i="1"/>
  <c r="W3889" i="1"/>
  <c r="U3889" i="1"/>
  <c r="T3889" i="1"/>
  <c r="V3889" i="1" s="1"/>
  <c r="R3889" i="1"/>
  <c r="Q3889" i="1"/>
  <c r="S3889" i="1" s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/>
  <c r="AA3887" i="1"/>
  <c r="Y3887" i="1"/>
  <c r="Z3887" i="1" s="1"/>
  <c r="X3887" i="1"/>
  <c r="W3887" i="1"/>
  <c r="U3887" i="1"/>
  <c r="V3887" i="1" s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M3886" i="1" s="1"/>
  <c r="K3886" i="1"/>
  <c r="J3886" i="1"/>
  <c r="AB3886" i="1" s="1"/>
  <c r="I3886" i="1"/>
  <c r="H3886" i="1"/>
  <c r="G3886" i="1"/>
  <c r="F3886" i="1"/>
  <c r="E3886" i="1"/>
  <c r="D3886" i="1"/>
  <c r="B3886" i="1"/>
  <c r="A3886" i="1"/>
  <c r="AA3885" i="1"/>
  <c r="Y3885" i="1"/>
  <c r="X3885" i="1"/>
  <c r="W3885" i="1"/>
  <c r="U3885" i="1"/>
  <c r="T3885" i="1"/>
  <c r="V3885" i="1" s="1"/>
  <c r="S3885" i="1"/>
  <c r="R3885" i="1"/>
  <c r="Q3885" i="1"/>
  <c r="O3885" i="1"/>
  <c r="P3885" i="1" s="1"/>
  <c r="N3885" i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O3884" i="1"/>
  <c r="N3884" i="1"/>
  <c r="P3884" i="1" s="1"/>
  <c r="L3884" i="1"/>
  <c r="K3884" i="1"/>
  <c r="M3884" i="1" s="1"/>
  <c r="J3884" i="1"/>
  <c r="AB3884" i="1" s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V3883" i="1" s="1"/>
  <c r="T3883" i="1"/>
  <c r="R3883" i="1"/>
  <c r="Q3883" i="1"/>
  <c r="S3883" i="1" s="1"/>
  <c r="O3883" i="1"/>
  <c r="N3883" i="1"/>
  <c r="P3883" i="1" s="1"/>
  <c r="M3883" i="1"/>
  <c r="L3883" i="1"/>
  <c r="K3883" i="1"/>
  <c r="J3883" i="1"/>
  <c r="I3883" i="1"/>
  <c r="H3883" i="1"/>
  <c r="AB3883" i="1" s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Q3882" i="1"/>
  <c r="S3882" i="1" s="1"/>
  <c r="O3882" i="1"/>
  <c r="N3882" i="1"/>
  <c r="P3882" i="1" s="1"/>
  <c r="L3882" i="1"/>
  <c r="M3882" i="1" s="1"/>
  <c r="K3882" i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W3881" i="1"/>
  <c r="U3881" i="1"/>
  <c r="T3881" i="1"/>
  <c r="V3881" i="1" s="1"/>
  <c r="R3881" i="1"/>
  <c r="Q3881" i="1"/>
  <c r="S3881" i="1" s="1"/>
  <c r="O3881" i="1"/>
  <c r="P3881" i="1" s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P3880" i="1"/>
  <c r="O3880" i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Z3879" i="1" s="1"/>
  <c r="X3879" i="1"/>
  <c r="W3879" i="1"/>
  <c r="U3879" i="1"/>
  <c r="V3879" i="1" s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AB3878" i="1" s="1"/>
  <c r="I3878" i="1"/>
  <c r="H3878" i="1"/>
  <c r="G3878" i="1"/>
  <c r="F3878" i="1"/>
  <c r="E3878" i="1"/>
  <c r="D3878" i="1"/>
  <c r="B3878" i="1"/>
  <c r="A3878" i="1"/>
  <c r="AA3877" i="1"/>
  <c r="Y3877" i="1"/>
  <c r="X3877" i="1"/>
  <c r="W3877" i="1"/>
  <c r="U3877" i="1"/>
  <c r="T3877" i="1"/>
  <c r="V3877" i="1" s="1"/>
  <c r="S3877" i="1"/>
  <c r="R3877" i="1"/>
  <c r="Q3877" i="1"/>
  <c r="O3877" i="1"/>
  <c r="P3877" i="1" s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Y3875" i="1"/>
  <c r="Z3875" i="1" s="1"/>
  <c r="X3875" i="1"/>
  <c r="W3875" i="1"/>
  <c r="U3875" i="1"/>
  <c r="V3875" i="1" s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Q3874" i="1"/>
  <c r="S3874" i="1" s="1"/>
  <c r="O3874" i="1"/>
  <c r="N3874" i="1"/>
  <c r="P3874" i="1" s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W3873" i="1"/>
  <c r="U3873" i="1"/>
  <c r="T3873" i="1"/>
  <c r="V3873" i="1" s="1"/>
  <c r="R3873" i="1"/>
  <c r="Q3873" i="1"/>
  <c r="S3873" i="1" s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P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Z3871" i="1" s="1"/>
  <c r="X3871" i="1"/>
  <c r="W3871" i="1"/>
  <c r="U3871" i="1"/>
  <c r="V3871" i="1" s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Z3870" i="1" s="1"/>
  <c r="AB3870" i="1" s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S3869" i="1"/>
  <c r="R3869" i="1"/>
  <c r="Q3869" i="1"/>
  <c r="O3869" i="1"/>
  <c r="P3869" i="1" s="1"/>
  <c r="N3869" i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V3867" i="1" s="1"/>
  <c r="T3867" i="1"/>
  <c r="R3867" i="1"/>
  <c r="Q3867" i="1"/>
  <c r="S3867" i="1" s="1"/>
  <c r="O3867" i="1"/>
  <c r="N3867" i="1"/>
  <c r="P3867" i="1" s="1"/>
  <c r="M3867" i="1"/>
  <c r="L3867" i="1"/>
  <c r="K3867" i="1"/>
  <c r="J3867" i="1"/>
  <c r="I3867" i="1"/>
  <c r="H3867" i="1"/>
  <c r="AB3867" i="1" s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L3866" i="1"/>
  <c r="M3866" i="1" s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W3865" i="1"/>
  <c r="U3865" i="1"/>
  <c r="T3865" i="1"/>
  <c r="V3865" i="1" s="1"/>
  <c r="R3865" i="1"/>
  <c r="Q3865" i="1"/>
  <c r="S3865" i="1" s="1"/>
  <c r="O3865" i="1"/>
  <c r="P3865" i="1" s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P3864" i="1"/>
  <c r="O3864" i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Z3863" i="1" s="1"/>
  <c r="X3863" i="1"/>
  <c r="W3863" i="1"/>
  <c r="U3863" i="1"/>
  <c r="V3863" i="1" s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B3862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S3861" i="1"/>
  <c r="R3861" i="1"/>
  <c r="Q3861" i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Y3859" i="1"/>
  <c r="Z3859" i="1" s="1"/>
  <c r="X3859" i="1"/>
  <c r="W3859" i="1"/>
  <c r="U3859" i="1"/>
  <c r="V3859" i="1" s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W3857" i="1"/>
  <c r="U3857" i="1"/>
  <c r="T3857" i="1"/>
  <c r="V3857" i="1" s="1"/>
  <c r="R3857" i="1"/>
  <c r="Q3857" i="1"/>
  <c r="S3857" i="1" s="1"/>
  <c r="O3857" i="1"/>
  <c r="P3857" i="1" s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/>
  <c r="AA3855" i="1"/>
  <c r="Y3855" i="1"/>
  <c r="Z3855" i="1" s="1"/>
  <c r="X3855" i="1"/>
  <c r="W3855" i="1"/>
  <c r="U3855" i="1"/>
  <c r="V3855" i="1" s="1"/>
  <c r="T3855" i="1"/>
  <c r="S3855" i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M3854" i="1" s="1"/>
  <c r="K3854" i="1"/>
  <c r="J3854" i="1"/>
  <c r="AB3854" i="1" s="1"/>
  <c r="I3854" i="1"/>
  <c r="H3854" i="1"/>
  <c r="G3854" i="1"/>
  <c r="F3854" i="1"/>
  <c r="E3854" i="1"/>
  <c r="D3854" i="1"/>
  <c r="B3854" i="1"/>
  <c r="A3854" i="1"/>
  <c r="AA3853" i="1"/>
  <c r="Y3853" i="1"/>
  <c r="X3853" i="1"/>
  <c r="W3853" i="1"/>
  <c r="U3853" i="1"/>
  <c r="T3853" i="1"/>
  <c r="V3853" i="1" s="1"/>
  <c r="S3853" i="1"/>
  <c r="R3853" i="1"/>
  <c r="Q3853" i="1"/>
  <c r="O3853" i="1"/>
  <c r="P3853" i="1" s="1"/>
  <c r="N3853" i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N3852" i="1"/>
  <c r="P3852" i="1" s="1"/>
  <c r="L3852" i="1"/>
  <c r="K3852" i="1"/>
  <c r="M3852" i="1" s="1"/>
  <c r="J3852" i="1"/>
  <c r="AB3852" i="1" s="1"/>
  <c r="I3852" i="1"/>
  <c r="H3852" i="1"/>
  <c r="G3852" i="1"/>
  <c r="F3852" i="1"/>
  <c r="E3852" i="1"/>
  <c r="D3852" i="1"/>
  <c r="B3852" i="1"/>
  <c r="A3852" i="1"/>
  <c r="AA3851" i="1"/>
  <c r="Y3851" i="1"/>
  <c r="Z3851" i="1" s="1"/>
  <c r="X3851" i="1"/>
  <c r="W3851" i="1"/>
  <c r="U3851" i="1"/>
  <c r="V3851" i="1" s="1"/>
  <c r="T3851" i="1"/>
  <c r="R3851" i="1"/>
  <c r="Q3851" i="1"/>
  <c r="S3851" i="1" s="1"/>
  <c r="O3851" i="1"/>
  <c r="N3851" i="1"/>
  <c r="P3851" i="1" s="1"/>
  <c r="M3851" i="1"/>
  <c r="L3851" i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Q3850" i="1"/>
  <c r="S3850" i="1" s="1"/>
  <c r="O3850" i="1"/>
  <c r="N3850" i="1"/>
  <c r="P3850" i="1" s="1"/>
  <c r="L3850" i="1"/>
  <c r="M3850" i="1" s="1"/>
  <c r="K3850" i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W3849" i="1"/>
  <c r="U3849" i="1"/>
  <c r="T3849" i="1"/>
  <c r="V3849" i="1" s="1"/>
  <c r="R3849" i="1"/>
  <c r="Q3849" i="1"/>
  <c r="S3849" i="1" s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P3848" i="1"/>
  <c r="O3848" i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Z3847" i="1" s="1"/>
  <c r="X3847" i="1"/>
  <c r="W3847" i="1"/>
  <c r="U3847" i="1"/>
  <c r="V3847" i="1" s="1"/>
  <c r="T3847" i="1"/>
  <c r="S3847" i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AB3846" i="1" s="1"/>
  <c r="I3846" i="1"/>
  <c r="H3846" i="1"/>
  <c r="G3846" i="1"/>
  <c r="F3846" i="1"/>
  <c r="E3846" i="1"/>
  <c r="D3846" i="1"/>
  <c r="B3846" i="1"/>
  <c r="A3846" i="1"/>
  <c r="AA3845" i="1"/>
  <c r="Y3845" i="1"/>
  <c r="X3845" i="1"/>
  <c r="W3845" i="1"/>
  <c r="U3845" i="1"/>
  <c r="T3845" i="1"/>
  <c r="V3845" i="1" s="1"/>
  <c r="S3845" i="1"/>
  <c r="R3845" i="1"/>
  <c r="Q3845" i="1"/>
  <c r="O3845" i="1"/>
  <c r="P3845" i="1" s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 s="1"/>
  <c r="AA3844" i="1"/>
  <c r="Y3844" i="1"/>
  <c r="X3844" i="1"/>
  <c r="Z3844" i="1" s="1"/>
  <c r="W3844" i="1"/>
  <c r="U3844" i="1"/>
  <c r="T3844" i="1"/>
  <c r="V3844" i="1" s="1"/>
  <c r="R3844" i="1"/>
  <c r="S3844" i="1" s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V3843" i="1" s="1"/>
  <c r="T3843" i="1"/>
  <c r="R3843" i="1"/>
  <c r="Q3843" i="1"/>
  <c r="S3843" i="1" s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Z3842" i="1"/>
  <c r="Y3842" i="1"/>
  <c r="X3842" i="1"/>
  <c r="W3842" i="1"/>
  <c r="V3842" i="1"/>
  <c r="U3842" i="1"/>
  <c r="T3842" i="1"/>
  <c r="R3842" i="1"/>
  <c r="Q3842" i="1"/>
  <c r="S3842" i="1" s="1"/>
  <c r="O3842" i="1"/>
  <c r="N3842" i="1"/>
  <c r="P3842" i="1" s="1"/>
  <c r="L3842" i="1"/>
  <c r="M3842" i="1" s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W3841" i="1"/>
  <c r="U3841" i="1"/>
  <c r="T3841" i="1"/>
  <c r="V3841" i="1" s="1"/>
  <c r="R3841" i="1"/>
  <c r="Q3841" i="1"/>
  <c r="S3841" i="1" s="1"/>
  <c r="O3841" i="1"/>
  <c r="P3841" i="1" s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/>
  <c r="AA3839" i="1"/>
  <c r="Y3839" i="1"/>
  <c r="Z3839" i="1" s="1"/>
  <c r="X3839" i="1"/>
  <c r="W3839" i="1"/>
  <c r="U3839" i="1"/>
  <c r="V3839" i="1" s="1"/>
  <c r="T3839" i="1"/>
  <c r="S3839" i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S3837" i="1"/>
  <c r="R3837" i="1"/>
  <c r="Q3837" i="1"/>
  <c r="O3837" i="1"/>
  <c r="P3837" i="1" s="1"/>
  <c r="N3837" i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Y3836" i="1"/>
  <c r="X3836" i="1"/>
  <c r="Z3836" i="1" s="1"/>
  <c r="W3836" i="1"/>
  <c r="U3836" i="1"/>
  <c r="T3836" i="1"/>
  <c r="V3836" i="1" s="1"/>
  <c r="R3836" i="1"/>
  <c r="S3836" i="1" s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Y3835" i="1"/>
  <c r="Z3835" i="1" s="1"/>
  <c r="X3835" i="1"/>
  <c r="W3835" i="1"/>
  <c r="U3835" i="1"/>
  <c r="V3835" i="1" s="1"/>
  <c r="T3835" i="1"/>
  <c r="R3835" i="1"/>
  <c r="Q3835" i="1"/>
  <c r="S3835" i="1" s="1"/>
  <c r="O3835" i="1"/>
  <c r="N3835" i="1"/>
  <c r="P3835" i="1" s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L3834" i="1"/>
  <c r="M3834" i="1" s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W3833" i="1"/>
  <c r="U3833" i="1"/>
  <c r="T3833" i="1"/>
  <c r="V3833" i="1" s="1"/>
  <c r="R3833" i="1"/>
  <c r="Q3833" i="1"/>
  <c r="S3833" i="1" s="1"/>
  <c r="O3833" i="1"/>
  <c r="P3833" i="1" s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P3832" i="1"/>
  <c r="O3832" i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Z3831" i="1" s="1"/>
  <c r="X3831" i="1"/>
  <c r="W3831" i="1"/>
  <c r="U3831" i="1"/>
  <c r="V3831" i="1" s="1"/>
  <c r="T3831" i="1"/>
  <c r="S3831" i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B3830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S3829" i="1"/>
  <c r="R3829" i="1"/>
  <c r="Q3829" i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R3828" i="1"/>
  <c r="S3828" i="1" s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Y3827" i="1"/>
  <c r="Z3827" i="1" s="1"/>
  <c r="X3827" i="1"/>
  <c r="W3827" i="1"/>
  <c r="U3827" i="1"/>
  <c r="V3827" i="1" s="1"/>
  <c r="T3827" i="1"/>
  <c r="R3827" i="1"/>
  <c r="Q3827" i="1"/>
  <c r="S3827" i="1" s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L3826" i="1"/>
  <c r="M3826" i="1" s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W3825" i="1"/>
  <c r="U3825" i="1"/>
  <c r="T3825" i="1"/>
  <c r="V3825" i="1" s="1"/>
  <c r="R3825" i="1"/>
  <c r="Q3825" i="1"/>
  <c r="S3825" i="1" s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/>
  <c r="AA3823" i="1"/>
  <c r="Y3823" i="1"/>
  <c r="Z3823" i="1" s="1"/>
  <c r="X3823" i="1"/>
  <c r="W3823" i="1"/>
  <c r="U3823" i="1"/>
  <c r="V3823" i="1" s="1"/>
  <c r="T3823" i="1"/>
  <c r="S3823" i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M3822" i="1" s="1"/>
  <c r="K3822" i="1"/>
  <c r="J3822" i="1"/>
  <c r="AB3822" i="1" s="1"/>
  <c r="I3822" i="1"/>
  <c r="H3822" i="1"/>
  <c r="G3822" i="1"/>
  <c r="F3822" i="1"/>
  <c r="E3822" i="1"/>
  <c r="D3822" i="1"/>
  <c r="B3822" i="1"/>
  <c r="A3822" i="1"/>
  <c r="AA3821" i="1"/>
  <c r="Y3821" i="1"/>
  <c r="X3821" i="1"/>
  <c r="W3821" i="1"/>
  <c r="U3821" i="1"/>
  <c r="T3821" i="1"/>
  <c r="V3821" i="1" s="1"/>
  <c r="S3821" i="1"/>
  <c r="R3821" i="1"/>
  <c r="Q3821" i="1"/>
  <c r="O3821" i="1"/>
  <c r="P3821" i="1" s="1"/>
  <c r="N3821" i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O3820" i="1"/>
  <c r="N3820" i="1"/>
  <c r="P3820" i="1" s="1"/>
  <c r="L3820" i="1"/>
  <c r="K3820" i="1"/>
  <c r="M3820" i="1" s="1"/>
  <c r="J3820" i="1"/>
  <c r="AB3820" i="1" s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V3819" i="1" s="1"/>
  <c r="T3819" i="1"/>
  <c r="R3819" i="1"/>
  <c r="Q3819" i="1"/>
  <c r="S3819" i="1" s="1"/>
  <c r="O3819" i="1"/>
  <c r="N3819" i="1"/>
  <c r="P3819" i="1" s="1"/>
  <c r="M3819" i="1"/>
  <c r="L3819" i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R3818" i="1"/>
  <c r="Q3818" i="1"/>
  <c r="S3818" i="1" s="1"/>
  <c r="O3818" i="1"/>
  <c r="N3818" i="1"/>
  <c r="P3818" i="1" s="1"/>
  <c r="L3818" i="1"/>
  <c r="M3818" i="1" s="1"/>
  <c r="K3818" i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O3817" i="1"/>
  <c r="P3817" i="1" s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P3816" i="1"/>
  <c r="O3816" i="1"/>
  <c r="N3816" i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Z3815" i="1" s="1"/>
  <c r="X3815" i="1"/>
  <c r="W3815" i="1"/>
  <c r="U3815" i="1"/>
  <c r="V3815" i="1" s="1"/>
  <c r="T3815" i="1"/>
  <c r="S3815" i="1"/>
  <c r="R3815" i="1"/>
  <c r="Q3815" i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AB3814" i="1" s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S3813" i="1"/>
  <c r="R3813" i="1"/>
  <c r="Q3813" i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S3812" i="1" s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Z3811" i="1" s="1"/>
  <c r="X3811" i="1"/>
  <c r="W3811" i="1"/>
  <c r="U3811" i="1"/>
  <c r="V3811" i="1" s="1"/>
  <c r="T3811" i="1"/>
  <c r="R3811" i="1"/>
  <c r="Q3811" i="1"/>
  <c r="S3811" i="1" s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R3810" i="1"/>
  <c r="Q3810" i="1"/>
  <c r="S3810" i="1" s="1"/>
  <c r="O3810" i="1"/>
  <c r="N3810" i="1"/>
  <c r="P3810" i="1" s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P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Z3807" i="1" s="1"/>
  <c r="X3807" i="1"/>
  <c r="W3807" i="1"/>
  <c r="U3807" i="1"/>
  <c r="V3807" i="1" s="1"/>
  <c r="T3807" i="1"/>
  <c r="S3807" i="1"/>
  <c r="R3807" i="1"/>
  <c r="Q3807" i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AB3806" i="1" s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S3805" i="1"/>
  <c r="R3805" i="1"/>
  <c r="Q3805" i="1"/>
  <c r="O3805" i="1"/>
  <c r="P3805" i="1" s="1"/>
  <c r="N3805" i="1"/>
  <c r="M3805" i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S3804" i="1" s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Z3803" i="1" s="1"/>
  <c r="X3803" i="1"/>
  <c r="W3803" i="1"/>
  <c r="U3803" i="1"/>
  <c r="V3803" i="1" s="1"/>
  <c r="T3803" i="1"/>
  <c r="R3803" i="1"/>
  <c r="Q3803" i="1"/>
  <c r="S3803" i="1" s="1"/>
  <c r="O3803" i="1"/>
  <c r="N3803" i="1"/>
  <c r="P3803" i="1" s="1"/>
  <c r="M3803" i="1"/>
  <c r="L3803" i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L3802" i="1"/>
  <c r="M3802" i="1" s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P3801" i="1" s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P3800" i="1"/>
  <c r="O3800" i="1"/>
  <c r="N3800" i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Z3799" i="1" s="1"/>
  <c r="X3799" i="1"/>
  <c r="W3799" i="1"/>
  <c r="U3799" i="1"/>
  <c r="V3799" i="1" s="1"/>
  <c r="T3799" i="1"/>
  <c r="S3799" i="1"/>
  <c r="R3799" i="1"/>
  <c r="Q3799" i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B3798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S3797" i="1"/>
  <c r="R3797" i="1"/>
  <c r="Q3797" i="1"/>
  <c r="O3797" i="1"/>
  <c r="P3797" i="1" s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Z3795" i="1" s="1"/>
  <c r="X3795" i="1"/>
  <c r="W3795" i="1"/>
  <c r="U3795" i="1"/>
  <c r="V3795" i="1" s="1"/>
  <c r="T3795" i="1"/>
  <c r="R3795" i="1"/>
  <c r="Q3795" i="1"/>
  <c r="S3795" i="1" s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L3794" i="1"/>
  <c r="M3794" i="1" s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P3793" i="1" s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Z3791" i="1" s="1"/>
  <c r="X3791" i="1"/>
  <c r="W3791" i="1"/>
  <c r="U3791" i="1"/>
  <c r="V3791" i="1" s="1"/>
  <c r="T3791" i="1"/>
  <c r="S3791" i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M3790" i="1" s="1"/>
  <c r="K3790" i="1"/>
  <c r="J3790" i="1"/>
  <c r="AB3790" i="1" s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S3789" i="1"/>
  <c r="R3789" i="1"/>
  <c r="Q3789" i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O3788" i="1"/>
  <c r="N3788" i="1"/>
  <c r="P3788" i="1" s="1"/>
  <c r="L3788" i="1"/>
  <c r="K3788" i="1"/>
  <c r="M3788" i="1" s="1"/>
  <c r="J3788" i="1"/>
  <c r="AB3788" i="1" s="1"/>
  <c r="I3788" i="1"/>
  <c r="H3788" i="1"/>
  <c r="G3788" i="1"/>
  <c r="F3788" i="1"/>
  <c r="E3788" i="1"/>
  <c r="D3788" i="1"/>
  <c r="B3788" i="1"/>
  <c r="A3788" i="1"/>
  <c r="AA3787" i="1"/>
  <c r="Y3787" i="1"/>
  <c r="Z3787" i="1" s="1"/>
  <c r="X3787" i="1"/>
  <c r="W3787" i="1"/>
  <c r="U3787" i="1"/>
  <c r="V3787" i="1" s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L3786" i="1"/>
  <c r="M3786" i="1" s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P3785" i="1" s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P3784" i="1"/>
  <c r="O3784" i="1"/>
  <c r="N3784" i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Z3783" i="1" s="1"/>
  <c r="X3783" i="1"/>
  <c r="W3783" i="1"/>
  <c r="U3783" i="1"/>
  <c r="V3783" i="1" s="1"/>
  <c r="T3783" i="1"/>
  <c r="S3783" i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AB3782" i="1" s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S3781" i="1"/>
  <c r="R3781" i="1"/>
  <c r="Q3781" i="1"/>
  <c r="O3781" i="1"/>
  <c r="P3781" i="1" s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S3780" i="1" s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Z3779" i="1" s="1"/>
  <c r="X3779" i="1"/>
  <c r="W3779" i="1"/>
  <c r="U3779" i="1"/>
  <c r="V3779" i="1" s="1"/>
  <c r="T3779" i="1"/>
  <c r="R3779" i="1"/>
  <c r="Q3779" i="1"/>
  <c r="S3779" i="1" s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R3778" i="1"/>
  <c r="Q3778" i="1"/>
  <c r="S3778" i="1" s="1"/>
  <c r="O3778" i="1"/>
  <c r="N3778" i="1"/>
  <c r="P3778" i="1" s="1"/>
  <c r="L3778" i="1"/>
  <c r="M3778" i="1" s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P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Z3775" i="1" s="1"/>
  <c r="X3775" i="1"/>
  <c r="W3775" i="1"/>
  <c r="U3775" i="1"/>
  <c r="V3775" i="1" s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AB3774" i="1" s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S3773" i="1"/>
  <c r="R3773" i="1"/>
  <c r="Q3773" i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S3772" i="1" s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Z3771" i="1" s="1"/>
  <c r="X3771" i="1"/>
  <c r="W3771" i="1"/>
  <c r="U3771" i="1"/>
  <c r="V3771" i="1" s="1"/>
  <c r="T3771" i="1"/>
  <c r="R3771" i="1"/>
  <c r="Q3771" i="1"/>
  <c r="S3771" i="1" s="1"/>
  <c r="O3771" i="1"/>
  <c r="N3771" i="1"/>
  <c r="P3771" i="1" s="1"/>
  <c r="M3771" i="1"/>
  <c r="L3771" i="1"/>
  <c r="K3771" i="1"/>
  <c r="J3771" i="1"/>
  <c r="I3771" i="1"/>
  <c r="H3771" i="1"/>
  <c r="AB3771" i="1" s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L3770" i="1"/>
  <c r="M3770" i="1" s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P3769" i="1" s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P3768" i="1"/>
  <c r="O3768" i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Z3767" i="1" s="1"/>
  <c r="X3767" i="1"/>
  <c r="W3767" i="1"/>
  <c r="U3767" i="1"/>
  <c r="V3767" i="1" s="1"/>
  <c r="T3767" i="1"/>
  <c r="S3767" i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B3766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S3765" i="1"/>
  <c r="R3765" i="1"/>
  <c r="Q3765" i="1"/>
  <c r="O3765" i="1"/>
  <c r="P3765" i="1" s="1"/>
  <c r="N3765" i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S3764" i="1" s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V3763" i="1" s="1"/>
  <c r="T3763" i="1"/>
  <c r="R3763" i="1"/>
  <c r="Q3763" i="1"/>
  <c r="S3763" i="1" s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L3762" i="1"/>
  <c r="M3762" i="1" s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P3761" i="1" s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Z3759" i="1" s="1"/>
  <c r="X3759" i="1"/>
  <c r="W3759" i="1"/>
  <c r="U3759" i="1"/>
  <c r="V3759" i="1" s="1"/>
  <c r="T3759" i="1"/>
  <c r="S3759" i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AB3758" i="1" s="1"/>
  <c r="W3758" i="1"/>
  <c r="U3758" i="1"/>
  <c r="T3758" i="1"/>
  <c r="V3758" i="1" s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S3757" i="1"/>
  <c r="R3757" i="1"/>
  <c r="Q3757" i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S3756" i="1" s="1"/>
  <c r="Q3756" i="1"/>
  <c r="O3756" i="1"/>
  <c r="N3756" i="1"/>
  <c r="P3756" i="1" s="1"/>
  <c r="L3756" i="1"/>
  <c r="K3756" i="1"/>
  <c r="M3756" i="1" s="1"/>
  <c r="J3756" i="1"/>
  <c r="AB3756" i="1" s="1"/>
  <c r="I3756" i="1"/>
  <c r="H3756" i="1"/>
  <c r="G3756" i="1"/>
  <c r="F3756" i="1"/>
  <c r="E3756" i="1"/>
  <c r="D3756" i="1"/>
  <c r="B3756" i="1"/>
  <c r="A3756" i="1"/>
  <c r="AA3755" i="1"/>
  <c r="Y3755" i="1"/>
  <c r="Z3755" i="1" s="1"/>
  <c r="X3755" i="1"/>
  <c r="W3755" i="1"/>
  <c r="U3755" i="1"/>
  <c r="V3755" i="1" s="1"/>
  <c r="T3755" i="1"/>
  <c r="R3755" i="1"/>
  <c r="Q3755" i="1"/>
  <c r="S3755" i="1" s="1"/>
  <c r="O3755" i="1"/>
  <c r="N3755" i="1"/>
  <c r="P3755" i="1" s="1"/>
  <c r="M3755" i="1"/>
  <c r="L3755" i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Q3754" i="1"/>
  <c r="S3754" i="1" s="1"/>
  <c r="O3754" i="1"/>
  <c r="N3754" i="1"/>
  <c r="P3754" i="1" s="1"/>
  <c r="L3754" i="1"/>
  <c r="M3754" i="1" s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P3753" i="1" s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P3752" i="1"/>
  <c r="O3752" i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Z3751" i="1" s="1"/>
  <c r="X3751" i="1"/>
  <c r="W3751" i="1"/>
  <c r="U3751" i="1"/>
  <c r="V3751" i="1" s="1"/>
  <c r="T3751" i="1"/>
  <c r="S3751" i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AB3750" i="1" s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S3749" i="1"/>
  <c r="R3749" i="1"/>
  <c r="Q3749" i="1"/>
  <c r="O3749" i="1"/>
  <c r="P3749" i="1" s="1"/>
  <c r="N3749" i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Z3747" i="1" s="1"/>
  <c r="X3747" i="1"/>
  <c r="W3747" i="1"/>
  <c r="U3747" i="1"/>
  <c r="V3747" i="1" s="1"/>
  <c r="T3747" i="1"/>
  <c r="R3747" i="1"/>
  <c r="Q3747" i="1"/>
  <c r="S3747" i="1" s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R3746" i="1"/>
  <c r="Q3746" i="1"/>
  <c r="S3746" i="1" s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P3745" i="1" s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P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Z3743" i="1" s="1"/>
  <c r="X3743" i="1"/>
  <c r="W3743" i="1"/>
  <c r="U3743" i="1"/>
  <c r="V3743" i="1" s="1"/>
  <c r="T3743" i="1"/>
  <c r="S3743" i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S3741" i="1"/>
  <c r="R3741" i="1"/>
  <c r="Q3741" i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S3740" i="1" s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R3739" i="1"/>
  <c r="Q3739" i="1"/>
  <c r="S3739" i="1" s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Q3738" i="1"/>
  <c r="S3738" i="1" s="1"/>
  <c r="O3738" i="1"/>
  <c r="N3738" i="1"/>
  <c r="P3738" i="1" s="1"/>
  <c r="L3738" i="1"/>
  <c r="M3738" i="1" s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Z3735" i="1" s="1"/>
  <c r="X3735" i="1"/>
  <c r="W3735" i="1"/>
  <c r="U3735" i="1"/>
  <c r="V3735" i="1" s="1"/>
  <c r="T3735" i="1"/>
  <c r="S3735" i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B3734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S3733" i="1"/>
  <c r="R3733" i="1"/>
  <c r="Q3733" i="1"/>
  <c r="O3733" i="1"/>
  <c r="P3733" i="1" s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Z3731" i="1" s="1"/>
  <c r="X3731" i="1"/>
  <c r="W3731" i="1"/>
  <c r="U3731" i="1"/>
  <c r="V3731" i="1" s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R3730" i="1"/>
  <c r="Q3730" i="1"/>
  <c r="S3730" i="1" s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P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AB3726" i="1" s="1"/>
  <c r="W3726" i="1"/>
  <c r="U3726" i="1"/>
  <c r="T3726" i="1"/>
  <c r="V3726" i="1" s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S3725" i="1"/>
  <c r="R3725" i="1"/>
  <c r="Q3725" i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O3724" i="1"/>
  <c r="N3724" i="1"/>
  <c r="P3724" i="1" s="1"/>
  <c r="L3724" i="1"/>
  <c r="K3724" i="1"/>
  <c r="M3724" i="1" s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P3723" i="1" s="1"/>
  <c r="M3723" i="1"/>
  <c r="L3723" i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L3722" i="1"/>
  <c r="M3722" i="1" s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P3721" i="1" s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P3720" i="1"/>
  <c r="O3720" i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S3719" i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AB3718" i="1" s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S3717" i="1"/>
  <c r="R3717" i="1"/>
  <c r="Q3717" i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Q3714" i="1"/>
  <c r="S3714" i="1" s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P3713" i="1" s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P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AB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S3709" i="1"/>
  <c r="R3709" i="1"/>
  <c r="Q3709" i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S3701" i="1"/>
  <c r="R3701" i="1"/>
  <c r="Q3701" i="1"/>
  <c r="P3701" i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P3700" i="1"/>
  <c r="O3700" i="1"/>
  <c r="N3700" i="1"/>
  <c r="L3700" i="1"/>
  <c r="K3700" i="1"/>
  <c r="M3700" i="1" s="1"/>
  <c r="AB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Z3699" i="1" s="1"/>
  <c r="X3699" i="1"/>
  <c r="W3699" i="1"/>
  <c r="U3699" i="1"/>
  <c r="V3699" i="1" s="1"/>
  <c r="T3699" i="1"/>
  <c r="R3699" i="1"/>
  <c r="Q3699" i="1"/>
  <c r="S3699" i="1" s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O3698" i="1"/>
  <c r="N3698" i="1"/>
  <c r="P3698" i="1" s="1"/>
  <c r="L3698" i="1"/>
  <c r="M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O3697" i="1"/>
  <c r="P3697" i="1" s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M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B3694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P3694" i="1"/>
  <c r="O3694" i="1"/>
  <c r="N3694" i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R3692" i="1"/>
  <c r="S3692" i="1" s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Z3691" i="1" s="1"/>
  <c r="X3691" i="1"/>
  <c r="W3691" i="1"/>
  <c r="U3691" i="1"/>
  <c r="V3691" i="1" s="1"/>
  <c r="T3691" i="1"/>
  <c r="S3691" i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P3690" i="1"/>
  <c r="O3690" i="1"/>
  <c r="N3690" i="1"/>
  <c r="L3690" i="1"/>
  <c r="M3690" i="1" s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O3689" i="1"/>
  <c r="P3689" i="1" s="1"/>
  <c r="N3689" i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Z3687" i="1"/>
  <c r="Y3687" i="1"/>
  <c r="X3687" i="1"/>
  <c r="W3687" i="1"/>
  <c r="V3687" i="1"/>
  <c r="U3687" i="1"/>
  <c r="T3687" i="1"/>
  <c r="R3687" i="1"/>
  <c r="Q3687" i="1"/>
  <c r="S3687" i="1" s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S3684" i="1" s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Z3683" i="1" s="1"/>
  <c r="X3683" i="1"/>
  <c r="W3683" i="1"/>
  <c r="U3683" i="1"/>
  <c r="V3683" i="1" s="1"/>
  <c r="T3683" i="1"/>
  <c r="R3683" i="1"/>
  <c r="Q3683" i="1"/>
  <c r="S3683" i="1" s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O3682" i="1"/>
  <c r="N3682" i="1"/>
  <c r="P3682" i="1" s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S3681" i="1"/>
  <c r="R3681" i="1"/>
  <c r="Q3681" i="1"/>
  <c r="O3681" i="1"/>
  <c r="P3681" i="1" s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S3680" i="1"/>
  <c r="R3680" i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 s="1"/>
  <c r="AB3678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P3678" i="1"/>
  <c r="O3678" i="1"/>
  <c r="N3678" i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Z3675" i="1" s="1"/>
  <c r="X3675" i="1"/>
  <c r="W3675" i="1"/>
  <c r="U3675" i="1"/>
  <c r="V3675" i="1" s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O3673" i="1"/>
  <c r="P3673" i="1" s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Z3671" i="1"/>
  <c r="Y3671" i="1"/>
  <c r="X3671" i="1"/>
  <c r="W3671" i="1"/>
  <c r="V3671" i="1"/>
  <c r="U3671" i="1"/>
  <c r="T3671" i="1"/>
  <c r="R3671" i="1"/>
  <c r="Q3671" i="1"/>
  <c r="S3671" i="1" s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AB3670" i="1" s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S3669" i="1"/>
  <c r="R3669" i="1"/>
  <c r="Q3669" i="1"/>
  <c r="P3669" i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B3668" i="1"/>
  <c r="AA3668" i="1"/>
  <c r="Y3668" i="1"/>
  <c r="X3668" i="1"/>
  <c r="Z3668" i="1" s="1"/>
  <c r="W3668" i="1"/>
  <c r="U3668" i="1"/>
  <c r="T3668" i="1"/>
  <c r="V3668" i="1" s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P3667" i="1" s="1"/>
  <c r="M3667" i="1"/>
  <c r="L3667" i="1"/>
  <c r="K3667" i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O3666" i="1"/>
  <c r="N3666" i="1"/>
  <c r="P3666" i="1" s="1"/>
  <c r="L3666" i="1"/>
  <c r="M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S3665" i="1"/>
  <c r="R3665" i="1"/>
  <c r="Q3665" i="1"/>
  <c r="O3665" i="1"/>
  <c r="P3665" i="1" s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AB3662" i="1" s="1"/>
  <c r="W3662" i="1"/>
  <c r="U3662" i="1"/>
  <c r="T3662" i="1"/>
  <c r="V3662" i="1" s="1"/>
  <c r="R3662" i="1"/>
  <c r="Q3662" i="1"/>
  <c r="S3662" i="1" s="1"/>
  <c r="P3662" i="1"/>
  <c r="O3662" i="1"/>
  <c r="N3662" i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P3661" i="1"/>
  <c r="O3661" i="1"/>
  <c r="N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M3660" i="1" s="1"/>
  <c r="AB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Z3659" i="1" s="1"/>
  <c r="X3659" i="1"/>
  <c r="W3659" i="1"/>
  <c r="U3659" i="1"/>
  <c r="V3659" i="1" s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W3658" i="1"/>
  <c r="U3658" i="1"/>
  <c r="T3658" i="1"/>
  <c r="R3658" i="1"/>
  <c r="Q3658" i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O3657" i="1"/>
  <c r="P3657" i="1" s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AB3654" i="1" s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B3652" i="1"/>
  <c r="AA3652" i="1"/>
  <c r="Y3652" i="1"/>
  <c r="X3652" i="1"/>
  <c r="Z3652" i="1" s="1"/>
  <c r="W3652" i="1"/>
  <c r="U3652" i="1"/>
  <c r="T3652" i="1"/>
  <c r="V3652" i="1" s="1"/>
  <c r="R3652" i="1"/>
  <c r="S3652" i="1" s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O3650" i="1"/>
  <c r="N3650" i="1"/>
  <c r="P3650" i="1" s="1"/>
  <c r="L3650" i="1"/>
  <c r="M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S3649" i="1"/>
  <c r="R3649" i="1"/>
  <c r="Q3649" i="1"/>
  <c r="O3649" i="1"/>
  <c r="P3649" i="1" s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N3648" i="1"/>
  <c r="P3648" i="1" s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AB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AB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Z3643" i="1" s="1"/>
  <c r="X3643" i="1"/>
  <c r="W3643" i="1"/>
  <c r="U3643" i="1"/>
  <c r="V3643" i="1" s="1"/>
  <c r="T3643" i="1"/>
  <c r="S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R3642" i="1"/>
  <c r="Q3642" i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O3641" i="1"/>
  <c r="P3641" i="1" s="1"/>
  <c r="N3641" i="1"/>
  <c r="M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P3640" i="1" s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Z3638" i="1"/>
  <c r="Y3638" i="1"/>
  <c r="X3638" i="1"/>
  <c r="W3638" i="1"/>
  <c r="V3638" i="1"/>
  <c r="U3638" i="1"/>
  <c r="T3638" i="1"/>
  <c r="R3638" i="1"/>
  <c r="Q3638" i="1"/>
  <c r="S3638" i="1" s="1"/>
  <c r="P3638" i="1"/>
  <c r="O3638" i="1"/>
  <c r="N3638" i="1"/>
  <c r="M3638" i="1"/>
  <c r="L3638" i="1"/>
  <c r="K3638" i="1"/>
  <c r="J3638" i="1"/>
  <c r="I3638" i="1"/>
  <c r="AB3638" i="1" s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B3636" i="1"/>
  <c r="AA3636" i="1"/>
  <c r="Y3636" i="1"/>
  <c r="X3636" i="1"/>
  <c r="Z3636" i="1" s="1"/>
  <c r="W3636" i="1"/>
  <c r="U3636" i="1"/>
  <c r="T3636" i="1"/>
  <c r="V3636" i="1" s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Z3635" i="1" s="1"/>
  <c r="X3635" i="1"/>
  <c r="W3635" i="1"/>
  <c r="U3635" i="1"/>
  <c r="V3635" i="1" s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O3634" i="1"/>
  <c r="N3634" i="1"/>
  <c r="P3634" i="1" s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 s="1"/>
  <c r="AB3630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S3629" i="1"/>
  <c r="R3629" i="1"/>
  <c r="Q3629" i="1"/>
  <c r="P3629" i="1"/>
  <c r="O3629" i="1"/>
  <c r="N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Z3627" i="1" s="1"/>
  <c r="X3627" i="1"/>
  <c r="W3627" i="1"/>
  <c r="U3627" i="1"/>
  <c r="V3627" i="1" s="1"/>
  <c r="T3627" i="1"/>
  <c r="S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W3626" i="1"/>
  <c r="U3626" i="1"/>
  <c r="T3626" i="1"/>
  <c r="V3626" i="1" s="1"/>
  <c r="R3626" i="1"/>
  <c r="Q3626" i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O3625" i="1"/>
  <c r="P3625" i="1" s="1"/>
  <c r="N3625" i="1"/>
  <c r="M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P3624" i="1" s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Z3622" i="1"/>
  <c r="Y3622" i="1"/>
  <c r="X3622" i="1"/>
  <c r="W3622" i="1"/>
  <c r="V3622" i="1"/>
  <c r="U3622" i="1"/>
  <c r="T3622" i="1"/>
  <c r="R3622" i="1"/>
  <c r="Q3622" i="1"/>
  <c r="S3622" i="1" s="1"/>
  <c r="P3622" i="1"/>
  <c r="O3622" i="1"/>
  <c r="N3622" i="1"/>
  <c r="M3622" i="1"/>
  <c r="L3622" i="1"/>
  <c r="K3622" i="1"/>
  <c r="J3622" i="1"/>
  <c r="I3622" i="1"/>
  <c r="AB3622" i="1" s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S3620" i="1" s="1"/>
  <c r="Q3620" i="1"/>
  <c r="P3620" i="1"/>
  <c r="O3620" i="1"/>
  <c r="N3620" i="1"/>
  <c r="L3620" i="1"/>
  <c r="K3620" i="1"/>
  <c r="M3620" i="1" s="1"/>
  <c r="AB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Z3619" i="1" s="1"/>
  <c r="X3619" i="1"/>
  <c r="W3619" i="1"/>
  <c r="U3619" i="1"/>
  <c r="V3619" i="1" s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O3618" i="1"/>
  <c r="N3618" i="1"/>
  <c r="P3618" i="1" s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S3616" i="1"/>
  <c r="R3616" i="1"/>
  <c r="Q3616" i="1"/>
  <c r="O3616" i="1"/>
  <c r="N3616" i="1"/>
  <c r="P3616" i="1" s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Z3615" i="1"/>
  <c r="Y3615" i="1"/>
  <c r="X3615" i="1"/>
  <c r="W3615" i="1"/>
  <c r="V3615" i="1"/>
  <c r="U3615" i="1"/>
  <c r="T3615" i="1"/>
  <c r="R3615" i="1"/>
  <c r="Q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AB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S3612" i="1" s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Z3611" i="1" s="1"/>
  <c r="X3611" i="1"/>
  <c r="W3611" i="1"/>
  <c r="U3611" i="1"/>
  <c r="V3611" i="1" s="1"/>
  <c r="T3611" i="1"/>
  <c r="S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R3610" i="1"/>
  <c r="Q3610" i="1"/>
  <c r="P3610" i="1"/>
  <c r="O3610" i="1"/>
  <c r="N3610" i="1"/>
  <c r="L3610" i="1"/>
  <c r="M3610" i="1" s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O3609" i="1"/>
  <c r="P3609" i="1" s="1"/>
  <c r="N3609" i="1"/>
  <c r="M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S3608" i="1"/>
  <c r="R3608" i="1"/>
  <c r="Q3608" i="1"/>
  <c r="O3608" i="1"/>
  <c r="N3608" i="1"/>
  <c r="P3608" i="1" s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Z3606" i="1"/>
  <c r="Y3606" i="1"/>
  <c r="X3606" i="1"/>
  <c r="W3606" i="1"/>
  <c r="V3606" i="1"/>
  <c r="U3606" i="1"/>
  <c r="T3606" i="1"/>
  <c r="R3606" i="1"/>
  <c r="Q3606" i="1"/>
  <c r="S3606" i="1" s="1"/>
  <c r="P3606" i="1"/>
  <c r="O3606" i="1"/>
  <c r="N3606" i="1"/>
  <c r="M3606" i="1"/>
  <c r="L3606" i="1"/>
  <c r="K3606" i="1"/>
  <c r="J3606" i="1"/>
  <c r="I3606" i="1"/>
  <c r="AB3606" i="1" s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S3604" i="1" s="1"/>
  <c r="AB3604" i="1" s="1"/>
  <c r="Q3604" i="1"/>
  <c r="P3604" i="1"/>
  <c r="O3604" i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O3602" i="1"/>
  <c r="N3602" i="1"/>
  <c r="P3602" i="1" s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S3600" i="1"/>
  <c r="R3600" i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AB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S3597" i="1"/>
  <c r="R3597" i="1"/>
  <c r="Q3597" i="1"/>
  <c r="P3597" i="1"/>
  <c r="O3597" i="1"/>
  <c r="N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Z3595" i="1" s="1"/>
  <c r="X3595" i="1"/>
  <c r="W3595" i="1"/>
  <c r="U3595" i="1"/>
  <c r="V3595" i="1" s="1"/>
  <c r="T3595" i="1"/>
  <c r="S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O3593" i="1"/>
  <c r="P3593" i="1" s="1"/>
  <c r="N3593" i="1"/>
  <c r="M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S3592" i="1"/>
  <c r="R3592" i="1"/>
  <c r="Q3592" i="1"/>
  <c r="O3592" i="1"/>
  <c r="N3592" i="1"/>
  <c r="P3592" i="1" s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Z3590" i="1"/>
  <c r="Y3590" i="1"/>
  <c r="X3590" i="1"/>
  <c r="W3590" i="1"/>
  <c r="V3590" i="1"/>
  <c r="U3590" i="1"/>
  <c r="T3590" i="1"/>
  <c r="R3590" i="1"/>
  <c r="Q3590" i="1"/>
  <c r="S3590" i="1" s="1"/>
  <c r="P3590" i="1"/>
  <c r="O3590" i="1"/>
  <c r="N3590" i="1"/>
  <c r="M3590" i="1"/>
  <c r="L3590" i="1"/>
  <c r="K3590" i="1"/>
  <c r="J3590" i="1"/>
  <c r="I3590" i="1"/>
  <c r="AB3590" i="1" s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S3588" i="1" s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O3586" i="1"/>
  <c r="N3586" i="1"/>
  <c r="P3586" i="1" s="1"/>
  <c r="L3586" i="1"/>
  <c r="M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S3584" i="1"/>
  <c r="R3584" i="1"/>
  <c r="Q3584" i="1"/>
  <c r="O3584" i="1"/>
  <c r="N3584" i="1"/>
  <c r="P3584" i="1" s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 s="1"/>
  <c r="AB3582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R3580" i="1"/>
  <c r="S3580" i="1" s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S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P3578" i="1"/>
  <c r="O3578" i="1"/>
  <c r="N3578" i="1"/>
  <c r="L3578" i="1"/>
  <c r="M3578" i="1" s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O3577" i="1"/>
  <c r="P3577" i="1" s="1"/>
  <c r="N3577" i="1"/>
  <c r="M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S3576" i="1"/>
  <c r="R3576" i="1"/>
  <c r="Q3576" i="1"/>
  <c r="O3576" i="1"/>
  <c r="N3576" i="1"/>
  <c r="P3576" i="1" s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Z3574" i="1"/>
  <c r="Y3574" i="1"/>
  <c r="X3574" i="1"/>
  <c r="W3574" i="1"/>
  <c r="V3574" i="1"/>
  <c r="U3574" i="1"/>
  <c r="T3574" i="1"/>
  <c r="R3574" i="1"/>
  <c r="Q3574" i="1"/>
  <c r="S3574" i="1" s="1"/>
  <c r="P3574" i="1"/>
  <c r="O3574" i="1"/>
  <c r="N3574" i="1"/>
  <c r="M3574" i="1"/>
  <c r="L3574" i="1"/>
  <c r="K3574" i="1"/>
  <c r="J3574" i="1"/>
  <c r="I3574" i="1"/>
  <c r="AB3574" i="1" s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S3572" i="1" s="1"/>
  <c r="AB3572" i="1" s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Z3571" i="1" s="1"/>
  <c r="X3571" i="1"/>
  <c r="W3571" i="1"/>
  <c r="U3571" i="1"/>
  <c r="V3571" i="1" s="1"/>
  <c r="T3571" i="1"/>
  <c r="R3571" i="1"/>
  <c r="Q3571" i="1"/>
  <c r="S3571" i="1" s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O3570" i="1"/>
  <c r="N3570" i="1"/>
  <c r="P3570" i="1" s="1"/>
  <c r="L3570" i="1"/>
  <c r="M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S3568" i="1"/>
  <c r="R3568" i="1"/>
  <c r="Q3568" i="1"/>
  <c r="O3568" i="1"/>
  <c r="N3568" i="1"/>
  <c r="P3568" i="1" s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AB3566" i="1" s="1"/>
  <c r="R3566" i="1"/>
  <c r="Q3566" i="1"/>
  <c r="S3566" i="1" s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AB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Z3563" i="1" s="1"/>
  <c r="X3563" i="1"/>
  <c r="W3563" i="1"/>
  <c r="U3563" i="1"/>
  <c r="V3563" i="1" s="1"/>
  <c r="T3563" i="1"/>
  <c r="S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W3562" i="1"/>
  <c r="U3562" i="1"/>
  <c r="T3562" i="1"/>
  <c r="R3562" i="1"/>
  <c r="Q3562" i="1"/>
  <c r="P3562" i="1"/>
  <c r="O3562" i="1"/>
  <c r="N3562" i="1"/>
  <c r="L3562" i="1"/>
  <c r="M3562" i="1" s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O3561" i="1"/>
  <c r="P3561" i="1" s="1"/>
  <c r="N3561" i="1"/>
  <c r="M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S3560" i="1"/>
  <c r="R3560" i="1"/>
  <c r="Q3560" i="1"/>
  <c r="O3560" i="1"/>
  <c r="N3560" i="1"/>
  <c r="P3560" i="1" s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Z3558" i="1"/>
  <c r="Y3558" i="1"/>
  <c r="X3558" i="1"/>
  <c r="W3558" i="1"/>
  <c r="V3558" i="1"/>
  <c r="U3558" i="1"/>
  <c r="T3558" i="1"/>
  <c r="R3558" i="1"/>
  <c r="Q3558" i="1"/>
  <c r="S3558" i="1" s="1"/>
  <c r="P3558" i="1"/>
  <c r="O3558" i="1"/>
  <c r="N3558" i="1"/>
  <c r="M3558" i="1"/>
  <c r="L3558" i="1"/>
  <c r="K3558" i="1"/>
  <c r="J3558" i="1"/>
  <c r="I3558" i="1"/>
  <c r="AB3558" i="1" s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S3556" i="1" s="1"/>
  <c r="Q3556" i="1"/>
  <c r="P3556" i="1"/>
  <c r="O3556" i="1"/>
  <c r="N3556" i="1"/>
  <c r="L3556" i="1"/>
  <c r="K3556" i="1"/>
  <c r="M3556" i="1" s="1"/>
  <c r="AB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Z3555" i="1" s="1"/>
  <c r="X3555" i="1"/>
  <c r="W3555" i="1"/>
  <c r="U3555" i="1"/>
  <c r="V3555" i="1" s="1"/>
  <c r="T3555" i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O3554" i="1"/>
  <c r="N3554" i="1"/>
  <c r="P3554" i="1" s="1"/>
  <c r="L3554" i="1"/>
  <c r="M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S3553" i="1"/>
  <c r="R3553" i="1"/>
  <c r="Q3553" i="1"/>
  <c r="O3553" i="1"/>
  <c r="P3553" i="1" s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AB3550" i="1" s="1"/>
  <c r="R3550" i="1"/>
  <c r="Q3550" i="1"/>
  <c r="S3550" i="1" s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S3548" i="1" s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Z3547" i="1" s="1"/>
  <c r="X3547" i="1"/>
  <c r="W3547" i="1"/>
  <c r="U3547" i="1"/>
  <c r="V3547" i="1" s="1"/>
  <c r="T3547" i="1"/>
  <c r="S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P3546" i="1"/>
  <c r="O3546" i="1"/>
  <c r="N3546" i="1"/>
  <c r="L3546" i="1"/>
  <c r="M3546" i="1" s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O3545" i="1"/>
  <c r="P3545" i="1" s="1"/>
  <c r="N3545" i="1"/>
  <c r="M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S3544" i="1"/>
  <c r="R3544" i="1"/>
  <c r="Q3544" i="1"/>
  <c r="O3544" i="1"/>
  <c r="N3544" i="1"/>
  <c r="P3544" i="1" s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Z3542" i="1"/>
  <c r="Y3542" i="1"/>
  <c r="X3542" i="1"/>
  <c r="W3542" i="1"/>
  <c r="V3542" i="1"/>
  <c r="U3542" i="1"/>
  <c r="T3542" i="1"/>
  <c r="R3542" i="1"/>
  <c r="Q3542" i="1"/>
  <c r="S3542" i="1" s="1"/>
  <c r="P3542" i="1"/>
  <c r="O3542" i="1"/>
  <c r="N3542" i="1"/>
  <c r="M3542" i="1"/>
  <c r="L3542" i="1"/>
  <c r="K3542" i="1"/>
  <c r="J3542" i="1"/>
  <c r="I3542" i="1"/>
  <c r="AB3542" i="1" s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S3540" i="1" s="1"/>
  <c r="Q3540" i="1"/>
  <c r="P3540" i="1"/>
  <c r="O3540" i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Z3539" i="1" s="1"/>
  <c r="X3539" i="1"/>
  <c r="W3539" i="1"/>
  <c r="U3539" i="1"/>
  <c r="V3539" i="1" s="1"/>
  <c r="T3539" i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O3538" i="1"/>
  <c r="N3538" i="1"/>
  <c r="P3538" i="1" s="1"/>
  <c r="L3538" i="1"/>
  <c r="M3538" i="1" s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S3537" i="1"/>
  <c r="R3537" i="1"/>
  <c r="Q3537" i="1"/>
  <c r="O3537" i="1"/>
  <c r="P3537" i="1" s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S3536" i="1"/>
  <c r="R3536" i="1"/>
  <c r="Q3536" i="1"/>
  <c r="O3536" i="1"/>
  <c r="N3536" i="1"/>
  <c r="P3536" i="1" s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B3534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S3532" i="1" s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Z3531" i="1" s="1"/>
  <c r="X3531" i="1"/>
  <c r="W3531" i="1"/>
  <c r="U3531" i="1"/>
  <c r="V3531" i="1" s="1"/>
  <c r="T3531" i="1"/>
  <c r="S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P3530" i="1"/>
  <c r="O3530" i="1"/>
  <c r="N3530" i="1"/>
  <c r="L3530" i="1"/>
  <c r="M3530" i="1" s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O3529" i="1"/>
  <c r="P3529" i="1" s="1"/>
  <c r="N3529" i="1"/>
  <c r="M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S3528" i="1"/>
  <c r="R3528" i="1"/>
  <c r="Q3528" i="1"/>
  <c r="O3528" i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Z3526" i="1"/>
  <c r="Y3526" i="1"/>
  <c r="X3526" i="1"/>
  <c r="W3526" i="1"/>
  <c r="V3526" i="1"/>
  <c r="U3526" i="1"/>
  <c r="T3526" i="1"/>
  <c r="R3526" i="1"/>
  <c r="Q3526" i="1"/>
  <c r="S3526" i="1" s="1"/>
  <c r="P3526" i="1"/>
  <c r="O3526" i="1"/>
  <c r="N3526" i="1"/>
  <c r="M3526" i="1"/>
  <c r="L3526" i="1"/>
  <c r="K3526" i="1"/>
  <c r="J3526" i="1"/>
  <c r="I3526" i="1"/>
  <c r="AB3526" i="1" s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AB3524" i="1" s="1"/>
  <c r="R3524" i="1"/>
  <c r="S3524" i="1" s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Z3523" i="1" s="1"/>
  <c r="X3523" i="1"/>
  <c r="W3523" i="1"/>
  <c r="U3523" i="1"/>
  <c r="V3523" i="1" s="1"/>
  <c r="T3523" i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O3522" i="1"/>
  <c r="N3522" i="1"/>
  <c r="P3522" i="1" s="1"/>
  <c r="L3522" i="1"/>
  <c r="M3522" i="1" s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S3521" i="1"/>
  <c r="R3521" i="1"/>
  <c r="Q3521" i="1"/>
  <c r="O3521" i="1"/>
  <c r="P3521" i="1" s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S3520" i="1"/>
  <c r="R3520" i="1"/>
  <c r="Q3520" i="1"/>
  <c r="O3520" i="1"/>
  <c r="N3520" i="1"/>
  <c r="P3520" i="1" s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B3518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U3515" i="1"/>
  <c r="V3515" i="1" s="1"/>
  <c r="T3515" i="1"/>
  <c r="S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O3513" i="1"/>
  <c r="P3513" i="1" s="1"/>
  <c r="N3513" i="1"/>
  <c r="M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N3512" i="1"/>
  <c r="P3512" i="1" s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Z3510" i="1"/>
  <c r="Y3510" i="1"/>
  <c r="X3510" i="1"/>
  <c r="W3510" i="1"/>
  <c r="V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AB3510" i="1" s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S3508" i="1" s="1"/>
  <c r="Q3508" i="1"/>
  <c r="P3508" i="1"/>
  <c r="O3508" i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Z3507" i="1" s="1"/>
  <c r="X3507" i="1"/>
  <c r="W3507" i="1"/>
  <c r="U3507" i="1"/>
  <c r="V3507" i="1" s="1"/>
  <c r="T3507" i="1"/>
  <c r="R3507" i="1"/>
  <c r="Q3507" i="1"/>
  <c r="S3507" i="1" s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O3506" i="1"/>
  <c r="N3506" i="1"/>
  <c r="P3506" i="1" s="1"/>
  <c r="L3506" i="1"/>
  <c r="M3506" i="1" s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S3505" i="1"/>
  <c r="R3505" i="1"/>
  <c r="Q3505" i="1"/>
  <c r="O3505" i="1"/>
  <c r="P3505" i="1" s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S3504" i="1"/>
  <c r="R3504" i="1"/>
  <c r="Q3504" i="1"/>
  <c r="O3504" i="1"/>
  <c r="N3504" i="1"/>
  <c r="P3504" i="1" s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AB3502" i="1" s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S3500" i="1" s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U3499" i="1"/>
  <c r="V3499" i="1" s="1"/>
  <c r="T3499" i="1"/>
  <c r="S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P3498" i="1"/>
  <c r="O3498" i="1"/>
  <c r="N3498" i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O3497" i="1"/>
  <c r="P3497" i="1" s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V3495" i="1"/>
  <c r="U3495" i="1"/>
  <c r="T3495" i="1"/>
  <c r="R3495" i="1"/>
  <c r="Q3495" i="1"/>
  <c r="S3495" i="1" s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Z3494" i="1"/>
  <c r="Y3494" i="1"/>
  <c r="X3494" i="1"/>
  <c r="W3494" i="1"/>
  <c r="V3494" i="1"/>
  <c r="U3494" i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AB3494" i="1" s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S3492" i="1" s="1"/>
  <c r="Q3492" i="1"/>
  <c r="P3492" i="1"/>
  <c r="O3492" i="1"/>
  <c r="N3492" i="1"/>
  <c r="L3492" i="1"/>
  <c r="K3492" i="1"/>
  <c r="M3492" i="1" s="1"/>
  <c r="AB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U3491" i="1"/>
  <c r="V3491" i="1" s="1"/>
  <c r="T3491" i="1"/>
  <c r="R3491" i="1"/>
  <c r="Q3491" i="1"/>
  <c r="S3491" i="1" s="1"/>
  <c r="O3491" i="1"/>
  <c r="N3491" i="1"/>
  <c r="P3491" i="1" s="1"/>
  <c r="M3491" i="1"/>
  <c r="L3491" i="1"/>
  <c r="K3491" i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S3489" i="1"/>
  <c r="R3489" i="1"/>
  <c r="Q3489" i="1"/>
  <c r="O3489" i="1"/>
  <c r="P3489" i="1" s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S3488" i="1"/>
  <c r="R3488" i="1"/>
  <c r="Q3488" i="1"/>
  <c r="O3488" i="1"/>
  <c r="N3488" i="1"/>
  <c r="P3488" i="1" s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B3486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S3484" i="1" s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U3483" i="1"/>
  <c r="V3483" i="1" s="1"/>
  <c r="T3483" i="1"/>
  <c r="S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P3482" i="1"/>
  <c r="O3482" i="1"/>
  <c r="N3482" i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O3481" i="1"/>
  <c r="P3481" i="1" s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S3480" i="1"/>
  <c r="R3480" i="1"/>
  <c r="Q3480" i="1"/>
  <c r="O3480" i="1"/>
  <c r="N3480" i="1"/>
  <c r="P3480" i="1" s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Z3478" i="1"/>
  <c r="Y3478" i="1"/>
  <c r="X3478" i="1"/>
  <c r="W3478" i="1"/>
  <c r="V3478" i="1"/>
  <c r="U3478" i="1"/>
  <c r="T3478" i="1"/>
  <c r="R3478" i="1"/>
  <c r="Q3478" i="1"/>
  <c r="S3478" i="1" s="1"/>
  <c r="P3478" i="1"/>
  <c r="O3478" i="1"/>
  <c r="N3478" i="1"/>
  <c r="M3478" i="1"/>
  <c r="L3478" i="1"/>
  <c r="K3478" i="1"/>
  <c r="J3478" i="1"/>
  <c r="I3478" i="1"/>
  <c r="AB3478" i="1" s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S3476" i="1" s="1"/>
  <c r="Q3476" i="1"/>
  <c r="P3476" i="1"/>
  <c r="O3476" i="1"/>
  <c r="N3476" i="1"/>
  <c r="L3476" i="1"/>
  <c r="K3476" i="1"/>
  <c r="M3476" i="1" s="1"/>
  <c r="AB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O3474" i="1"/>
  <c r="N3474" i="1"/>
  <c r="P3474" i="1" s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S3461" i="1" s="1"/>
  <c r="Q3461" i="1"/>
  <c r="P3461" i="1"/>
  <c r="O3461" i="1"/>
  <c r="N3461" i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S3457" i="1" s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P3450" i="1" s="1"/>
  <c r="N3450" i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S3449" i="1" s="1"/>
  <c r="Q3449" i="1"/>
  <c r="P3449" i="1"/>
  <c r="O3449" i="1"/>
  <c r="N3449" i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S3445" i="1" s="1"/>
  <c r="Q3445" i="1"/>
  <c r="P3445" i="1"/>
  <c r="O3445" i="1"/>
  <c r="N3445" i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S3441" i="1" s="1"/>
  <c r="Q3441" i="1"/>
  <c r="P3441" i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Z3440" i="1" s="1"/>
  <c r="X3440" i="1"/>
  <c r="W3440" i="1"/>
  <c r="U3440" i="1"/>
  <c r="V3440" i="1" s="1"/>
  <c r="T3440" i="1"/>
  <c r="S3440" i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R3438" i="1"/>
  <c r="Q3438" i="1"/>
  <c r="S3438" i="1" s="1"/>
  <c r="O3438" i="1"/>
  <c r="P3438" i="1" s="1"/>
  <c r="N3438" i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S3437" i="1" s="1"/>
  <c r="Q3437" i="1"/>
  <c r="P3437" i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Z3436" i="1" s="1"/>
  <c r="X3436" i="1"/>
  <c r="W3436" i="1"/>
  <c r="U3436" i="1"/>
  <c r="V3436" i="1" s="1"/>
  <c r="T3436" i="1"/>
  <c r="S3436" i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S3433" i="1" s="1"/>
  <c r="Q3433" i="1"/>
  <c r="P3433" i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Z3432" i="1" s="1"/>
  <c r="X3432" i="1"/>
  <c r="W3432" i="1"/>
  <c r="U3432" i="1"/>
  <c r="T3432" i="1"/>
  <c r="V3432" i="1" s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S3429" i="1" s="1"/>
  <c r="Q3429" i="1"/>
  <c r="P3429" i="1"/>
  <c r="O3429" i="1"/>
  <c r="N3429" i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Z3428" i="1" s="1"/>
  <c r="X3428" i="1"/>
  <c r="W3428" i="1"/>
  <c r="U3428" i="1"/>
  <c r="V3428" i="1" s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S3421" i="1" s="1"/>
  <c r="Q3421" i="1"/>
  <c r="P3421" i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U3420" i="1"/>
  <c r="V3420" i="1" s="1"/>
  <c r="T3420" i="1"/>
  <c r="S3420" i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S3409" i="1" s="1"/>
  <c r="Q3409" i="1"/>
  <c r="P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S3405" i="1" s="1"/>
  <c r="Q3405" i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S3397" i="1" s="1"/>
  <c r="Q3397" i="1"/>
  <c r="P3397" i="1"/>
  <c r="O3397" i="1"/>
  <c r="N3397" i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R3390" i="1"/>
  <c r="Q3390" i="1"/>
  <c r="S3390" i="1" s="1"/>
  <c r="O3390" i="1"/>
  <c r="P3390" i="1" s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S3389" i="1" s="1"/>
  <c r="Q3389" i="1"/>
  <c r="P3389" i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W3382" i="1"/>
  <c r="U3382" i="1"/>
  <c r="T3382" i="1"/>
  <c r="V3382" i="1" s="1"/>
  <c r="R3382" i="1"/>
  <c r="Q3382" i="1"/>
  <c r="S3382" i="1" s="1"/>
  <c r="O3382" i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S3381" i="1" s="1"/>
  <c r="Q3381" i="1"/>
  <c r="P3381" i="1"/>
  <c r="O3381" i="1"/>
  <c r="N3381" i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S3380" i="1"/>
  <c r="R3380" i="1"/>
  <c r="Q3380" i="1"/>
  <c r="O3380" i="1"/>
  <c r="N3380" i="1"/>
  <c r="P3380" i="1" s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T3378" i="1"/>
  <c r="V3378" i="1" s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V3376" i="1" s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P3375" i="1"/>
  <c r="O3375" i="1"/>
  <c r="N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S3373" i="1" s="1"/>
  <c r="Q3373" i="1"/>
  <c r="P3373" i="1"/>
  <c r="O3373" i="1"/>
  <c r="N3373" i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B3371" i="1"/>
  <c r="AA3371" i="1"/>
  <c r="Y3371" i="1"/>
  <c r="X3371" i="1"/>
  <c r="Z3371" i="1" s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O3369" i="1"/>
  <c r="N3369" i="1"/>
  <c r="P3369" i="1" s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W3368" i="1"/>
  <c r="U3368" i="1"/>
  <c r="T3368" i="1"/>
  <c r="R3368" i="1"/>
  <c r="Q3368" i="1"/>
  <c r="S3368" i="1" s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S3365" i="1" s="1"/>
  <c r="Q3365" i="1"/>
  <c r="P3365" i="1"/>
  <c r="O3365" i="1"/>
  <c r="N3365" i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B3363" i="1"/>
  <c r="AA3363" i="1"/>
  <c r="Y3363" i="1"/>
  <c r="X3363" i="1"/>
  <c r="Z3363" i="1" s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Q3359" i="1"/>
  <c r="S3359" i="1" s="1"/>
  <c r="P3359" i="1"/>
  <c r="O3359" i="1"/>
  <c r="N3359" i="1"/>
  <c r="L3359" i="1"/>
  <c r="M3359" i="1" s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W3358" i="1"/>
  <c r="U3358" i="1"/>
  <c r="T3358" i="1"/>
  <c r="V3358" i="1" s="1"/>
  <c r="S3358" i="1"/>
  <c r="R3358" i="1"/>
  <c r="Q3358" i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S3357" i="1" s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S3356" i="1"/>
  <c r="R3356" i="1"/>
  <c r="Q3356" i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S3355" i="1" s="1"/>
  <c r="Q3355" i="1"/>
  <c r="O3355" i="1"/>
  <c r="N3355" i="1"/>
  <c r="P3355" i="1" s="1"/>
  <c r="L3355" i="1"/>
  <c r="K3355" i="1"/>
  <c r="M3355" i="1" s="1"/>
  <c r="J3355" i="1"/>
  <c r="AB3355" i="1" s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S3353" i="1" s="1"/>
  <c r="Q3353" i="1"/>
  <c r="O3353" i="1"/>
  <c r="N3353" i="1"/>
  <c r="P3353" i="1" s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S3344" i="1" s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S3340" i="1" s="1"/>
  <c r="Q3340" i="1"/>
  <c r="P3340" i="1"/>
  <c r="O3340" i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S3336" i="1" s="1"/>
  <c r="Q3336" i="1"/>
  <c r="P3336" i="1"/>
  <c r="O3336" i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S3332" i="1" s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S3328" i="1" s="1"/>
  <c r="Q3328" i="1"/>
  <c r="P3328" i="1"/>
  <c r="O3328" i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Z3307" i="1" s="1"/>
  <c r="X3307" i="1"/>
  <c r="W3307" i="1"/>
  <c r="U3307" i="1"/>
  <c r="V3307" i="1" s="1"/>
  <c r="T3307" i="1"/>
  <c r="S3307" i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S3300" i="1" s="1"/>
  <c r="Q3300" i="1"/>
  <c r="P3300" i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Z3299" i="1" s="1"/>
  <c r="X3299" i="1"/>
  <c r="W3299" i="1"/>
  <c r="U3299" i="1"/>
  <c r="V3299" i="1" s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Q3298" i="1"/>
  <c r="S3298" i="1" s="1"/>
  <c r="O3298" i="1"/>
  <c r="N3298" i="1"/>
  <c r="P3298" i="1" s="1"/>
  <c r="L3298" i="1"/>
  <c r="M3298" i="1" s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P3297" i="1" s="1"/>
  <c r="N3297" i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S3296" i="1" s="1"/>
  <c r="Q3296" i="1"/>
  <c r="P3296" i="1"/>
  <c r="O3296" i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Z3295" i="1" s="1"/>
  <c r="X3295" i="1"/>
  <c r="W3295" i="1"/>
  <c r="U3295" i="1"/>
  <c r="V3295" i="1" s="1"/>
  <c r="T3295" i="1"/>
  <c r="S3295" i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L3294" i="1"/>
  <c r="M3294" i="1" s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P3293" i="1" s="1"/>
  <c r="N3293" i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S3292" i="1" s="1"/>
  <c r="Q3292" i="1"/>
  <c r="P3292" i="1"/>
  <c r="O3292" i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Z3291" i="1" s="1"/>
  <c r="X3291" i="1"/>
  <c r="W3291" i="1"/>
  <c r="U3291" i="1"/>
  <c r="V3291" i="1" s="1"/>
  <c r="T3291" i="1"/>
  <c r="S3291" i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L3290" i="1"/>
  <c r="M3290" i="1" s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P3289" i="1" s="1"/>
  <c r="N3289" i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S3288" i="1" s="1"/>
  <c r="Q3288" i="1"/>
  <c r="P3288" i="1"/>
  <c r="O3288" i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Z3287" i="1" s="1"/>
  <c r="X3287" i="1"/>
  <c r="W3287" i="1"/>
  <c r="U3287" i="1"/>
  <c r="V3287" i="1" s="1"/>
  <c r="T3287" i="1"/>
  <c r="S3287" i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S3244" i="1" s="1"/>
  <c r="Q3244" i="1"/>
  <c r="P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Z3243" i="1" s="1"/>
  <c r="X3243" i="1"/>
  <c r="W3243" i="1"/>
  <c r="U3243" i="1"/>
  <c r="V3243" i="1" s="1"/>
  <c r="T3243" i="1"/>
  <c r="S3243" i="1"/>
  <c r="R3243" i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R3238" i="1"/>
  <c r="S3238" i="1" s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Z3237" i="1" s="1"/>
  <c r="X3237" i="1"/>
  <c r="W3237" i="1"/>
  <c r="U3237" i="1"/>
  <c r="V3237" i="1" s="1"/>
  <c r="T3237" i="1"/>
  <c r="R3237" i="1"/>
  <c r="Q3237" i="1"/>
  <c r="S3237" i="1" s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P3236" i="1"/>
  <c r="O3236" i="1"/>
  <c r="N3236" i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Z3229" i="1" s="1"/>
  <c r="X3229" i="1"/>
  <c r="W3229" i="1"/>
  <c r="U3229" i="1"/>
  <c r="V3229" i="1" s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O3227" i="1"/>
  <c r="P3227" i="1" s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Z3221" i="1" s="1"/>
  <c r="X3221" i="1"/>
  <c r="W3221" i="1"/>
  <c r="U3221" i="1"/>
  <c r="V3221" i="1" s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Z3213" i="1" s="1"/>
  <c r="X3213" i="1"/>
  <c r="W3213" i="1"/>
  <c r="U3213" i="1"/>
  <c r="V3213" i="1" s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T3207" i="1"/>
  <c r="V3207" i="1" s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S3206" i="1" s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Z3189" i="1" s="1"/>
  <c r="X3189" i="1"/>
  <c r="W3189" i="1"/>
  <c r="U3189" i="1"/>
  <c r="V3189" i="1" s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T3183" i="1"/>
  <c r="V3183" i="1" s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Z3181" i="1" s="1"/>
  <c r="X3181" i="1"/>
  <c r="W3181" i="1"/>
  <c r="U3181" i="1"/>
  <c r="V3181" i="1" s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T3111" i="1"/>
  <c r="V3111" i="1" s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T3079" i="1"/>
  <c r="V3079" i="1" s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T3049" i="1"/>
  <c r="V3049" i="1" s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T3035" i="1"/>
  <c r="V3035" i="1" s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T2991" i="1"/>
  <c r="V2991" i="1" s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T2935" i="1"/>
  <c r="V2935" i="1" s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T2911" i="1"/>
  <c r="V2911" i="1" s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P2768" i="1"/>
  <c r="O2768" i="1"/>
  <c r="N2768" i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S2767" i="1"/>
  <c r="R2767" i="1"/>
  <c r="Q2767" i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P2765" i="1" s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S2759" i="1"/>
  <c r="R2759" i="1"/>
  <c r="Q2759" i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P2757" i="1" s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S2751" i="1"/>
  <c r="R2751" i="1"/>
  <c r="Q2751" i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P2749" i="1" s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S2743" i="1"/>
  <c r="R2743" i="1"/>
  <c r="Q2743" i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P2741" i="1" s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P2736" i="1"/>
  <c r="O2736" i="1"/>
  <c r="N2736" i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S2735" i="1"/>
  <c r="R2735" i="1"/>
  <c r="Q2735" i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P2728" i="1"/>
  <c r="O2728" i="1"/>
  <c r="N2728" i="1"/>
  <c r="L2728" i="1"/>
  <c r="M2728" i="1" s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S2727" i="1"/>
  <c r="R2727" i="1"/>
  <c r="Q2727" i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S2726" i="1" s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P2725" i="1" s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S2723" i="1"/>
  <c r="R2723" i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S2719" i="1"/>
  <c r="R2719" i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S2718" i="1" s="1"/>
  <c r="Q2718" i="1"/>
  <c r="P2718" i="1"/>
  <c r="O2718" i="1"/>
  <c r="N2718" i="1"/>
  <c r="L2718" i="1"/>
  <c r="K2718" i="1"/>
  <c r="M2718" i="1" s="1"/>
  <c r="J2718" i="1"/>
  <c r="AB2718" i="1" s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O2716" i="1"/>
  <c r="N2716" i="1"/>
  <c r="P2716" i="1" s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R2715" i="1"/>
  <c r="Q2715" i="1"/>
  <c r="S2715" i="1" s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T2713" i="1"/>
  <c r="V2713" i="1" s="1"/>
  <c r="R2713" i="1"/>
  <c r="Q2713" i="1"/>
  <c r="S2713" i="1" s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S2712" i="1" s="1"/>
  <c r="Q2712" i="1"/>
  <c r="P2712" i="1"/>
  <c r="O2712" i="1"/>
  <c r="N2712" i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S2711" i="1"/>
  <c r="R2711" i="1"/>
  <c r="Q2711" i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S2710" i="1" s="1"/>
  <c r="Q2710" i="1"/>
  <c r="P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T2709" i="1"/>
  <c r="V2709" i="1" s="1"/>
  <c r="S2709" i="1"/>
  <c r="R2709" i="1"/>
  <c r="Q2709" i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Z2706" i="1"/>
  <c r="Y2706" i="1"/>
  <c r="X2706" i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R2705" i="1"/>
  <c r="Q2705" i="1"/>
  <c r="S2705" i="1" s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P2704" i="1"/>
  <c r="O2704" i="1"/>
  <c r="N2704" i="1"/>
  <c r="L2704" i="1"/>
  <c r="M2704" i="1" s="1"/>
  <c r="K2704" i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S2703" i="1"/>
  <c r="R2703" i="1"/>
  <c r="Q2703" i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B2702" i="1"/>
  <c r="AA2702" i="1"/>
  <c r="Y2702" i="1"/>
  <c r="X2702" i="1"/>
  <c r="Z2702" i="1" s="1"/>
  <c r="W2702" i="1"/>
  <c r="U2702" i="1"/>
  <c r="T2702" i="1"/>
  <c r="V2702" i="1" s="1"/>
  <c r="R2702" i="1"/>
  <c r="S2702" i="1" s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S2695" i="1"/>
  <c r="R2695" i="1"/>
  <c r="Q2695" i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B2694" i="1"/>
  <c r="AA2694" i="1"/>
  <c r="Y2694" i="1"/>
  <c r="X2694" i="1"/>
  <c r="Z2694" i="1" s="1"/>
  <c r="W2694" i="1"/>
  <c r="U2694" i="1"/>
  <c r="T2694" i="1"/>
  <c r="V2694" i="1" s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O2692" i="1"/>
  <c r="N2692" i="1"/>
  <c r="P2692" i="1" s="1"/>
  <c r="L2692" i="1"/>
  <c r="M2692" i="1" s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P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S2686" i="1" s="1"/>
  <c r="Q2686" i="1"/>
  <c r="P2686" i="1"/>
  <c r="O2686" i="1"/>
  <c r="N2686" i="1"/>
  <c r="L2686" i="1"/>
  <c r="K2686" i="1"/>
  <c r="M2686" i="1" s="1"/>
  <c r="J2686" i="1"/>
  <c r="AB2686" i="1" s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O2684" i="1"/>
  <c r="N2684" i="1"/>
  <c r="P2684" i="1" s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R2683" i="1"/>
  <c r="Q2683" i="1"/>
  <c r="S2683" i="1" s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U2680" i="1"/>
  <c r="V2680" i="1" s="1"/>
  <c r="T2680" i="1"/>
  <c r="R2680" i="1"/>
  <c r="Q2680" i="1"/>
  <c r="S2680" i="1" s="1"/>
  <c r="P2680" i="1"/>
  <c r="O2680" i="1"/>
  <c r="N2680" i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S2679" i="1"/>
  <c r="R2679" i="1"/>
  <c r="Q2679" i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P2677" i="1" s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Z2674" i="1"/>
  <c r="Y2674" i="1"/>
  <c r="X2674" i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P2672" i="1"/>
  <c r="O2672" i="1"/>
  <c r="N2672" i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R2669" i="1"/>
  <c r="Q2669" i="1"/>
  <c r="S2669" i="1" s="1"/>
  <c r="O2669" i="1"/>
  <c r="N2669" i="1"/>
  <c r="P2669" i="1" s="1"/>
  <c r="M2669" i="1"/>
  <c r="L2669" i="1"/>
  <c r="K2669" i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P2665" i="1" s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P2664" i="1"/>
  <c r="O2664" i="1"/>
  <c r="N2664" i="1"/>
  <c r="L2664" i="1"/>
  <c r="M2664" i="1" s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S2663" i="1"/>
  <c r="R2663" i="1"/>
  <c r="Q2663" i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P2661" i="1" s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P2656" i="1"/>
  <c r="O2656" i="1"/>
  <c r="N2656" i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S2655" i="1"/>
  <c r="R2655" i="1"/>
  <c r="Q2655" i="1"/>
  <c r="O2655" i="1"/>
  <c r="P2655" i="1" s="1"/>
  <c r="N2655" i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R2653" i="1"/>
  <c r="Q2653" i="1"/>
  <c r="S2653" i="1" s="1"/>
  <c r="O2653" i="1"/>
  <c r="N2653" i="1"/>
  <c r="P2653" i="1" s="1"/>
  <c r="M2653" i="1"/>
  <c r="L2653" i="1"/>
  <c r="K2653" i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R2650" i="1"/>
  <c r="S2650" i="1" s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O2643" i="1"/>
  <c r="P2643" i="1" s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R2642" i="1"/>
  <c r="S2642" i="1" s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L2640" i="1"/>
  <c r="M2640" i="1" s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O2639" i="1"/>
  <c r="P2639" i="1" s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S2634" i="1" s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P2633" i="1" s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P2632" i="1"/>
  <c r="O2632" i="1"/>
  <c r="N2632" i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S2631" i="1"/>
  <c r="R2631" i="1"/>
  <c r="Q2631" i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R2629" i="1"/>
  <c r="Q2629" i="1"/>
  <c r="S2629" i="1" s="1"/>
  <c r="O2629" i="1"/>
  <c r="N2629" i="1"/>
  <c r="P2629" i="1" s="1"/>
  <c r="M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S2627" i="1"/>
  <c r="R2627" i="1"/>
  <c r="Q2627" i="1"/>
  <c r="O2627" i="1"/>
  <c r="P2627" i="1" s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Z2626" i="1"/>
  <c r="Y2626" i="1"/>
  <c r="X2626" i="1"/>
  <c r="W2626" i="1"/>
  <c r="V2626" i="1"/>
  <c r="U2626" i="1"/>
  <c r="T2626" i="1"/>
  <c r="R2626" i="1"/>
  <c r="S2626" i="1" s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P2624" i="1"/>
  <c r="O2624" i="1"/>
  <c r="N2624" i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S2623" i="1"/>
  <c r="R2623" i="1"/>
  <c r="Q2623" i="1"/>
  <c r="O2623" i="1"/>
  <c r="P2623" i="1" s="1"/>
  <c r="N2623" i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R2621" i="1"/>
  <c r="Q2621" i="1"/>
  <c r="S2621" i="1" s="1"/>
  <c r="O2621" i="1"/>
  <c r="N2621" i="1"/>
  <c r="P2621" i="1" s="1"/>
  <c r="M2621" i="1"/>
  <c r="L2621" i="1"/>
  <c r="K2621" i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P2620" i="1"/>
  <c r="O2620" i="1"/>
  <c r="N2620" i="1"/>
  <c r="L2620" i="1"/>
  <c r="M2620" i="1" s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Z2618" i="1"/>
  <c r="Y2618" i="1"/>
  <c r="X2618" i="1"/>
  <c r="W2618" i="1"/>
  <c r="V2618" i="1"/>
  <c r="U2618" i="1"/>
  <c r="T2618" i="1"/>
  <c r="R2618" i="1"/>
  <c r="S2618" i="1" s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P2617" i="1" s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P2616" i="1"/>
  <c r="O2616" i="1"/>
  <c r="N2616" i="1"/>
  <c r="L2616" i="1"/>
  <c r="M2616" i="1" s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S2615" i="1"/>
  <c r="R2615" i="1"/>
  <c r="Q2615" i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R2613" i="1"/>
  <c r="Q2613" i="1"/>
  <c r="S2613" i="1" s="1"/>
  <c r="O2613" i="1"/>
  <c r="N2613" i="1"/>
  <c r="P2613" i="1" s="1"/>
  <c r="M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S2611" i="1"/>
  <c r="R2611" i="1"/>
  <c r="Q2611" i="1"/>
  <c r="O2611" i="1"/>
  <c r="P2611" i="1" s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Z2610" i="1"/>
  <c r="Y2610" i="1"/>
  <c r="X2610" i="1"/>
  <c r="W2610" i="1"/>
  <c r="V2610" i="1"/>
  <c r="U2610" i="1"/>
  <c r="T2610" i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P2608" i="1"/>
  <c r="O2608" i="1"/>
  <c r="N2608" i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S2607" i="1"/>
  <c r="R2607" i="1"/>
  <c r="Q2607" i="1"/>
  <c r="O2607" i="1"/>
  <c r="P2607" i="1" s="1"/>
  <c r="N2607" i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R2605" i="1"/>
  <c r="Q2605" i="1"/>
  <c r="S2605" i="1" s="1"/>
  <c r="O2605" i="1"/>
  <c r="N2605" i="1"/>
  <c r="P2605" i="1" s="1"/>
  <c r="M2605" i="1"/>
  <c r="L2605" i="1"/>
  <c r="K2605" i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Z2602" i="1"/>
  <c r="Y2602" i="1"/>
  <c r="X2602" i="1"/>
  <c r="W2602" i="1"/>
  <c r="V2602" i="1"/>
  <c r="U2602" i="1"/>
  <c r="T2602" i="1"/>
  <c r="R2602" i="1"/>
  <c r="S2602" i="1" s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P2601" i="1" s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P2600" i="1"/>
  <c r="O2600" i="1"/>
  <c r="N2600" i="1"/>
  <c r="L2600" i="1"/>
  <c r="M2600" i="1" s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S2599" i="1"/>
  <c r="R2599" i="1"/>
  <c r="Q2599" i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Q2597" i="1"/>
  <c r="S2597" i="1" s="1"/>
  <c r="O2597" i="1"/>
  <c r="N2597" i="1"/>
  <c r="P2597" i="1" s="1"/>
  <c r="M2597" i="1"/>
  <c r="L2597" i="1"/>
  <c r="K2597" i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S2595" i="1"/>
  <c r="R2595" i="1"/>
  <c r="Q2595" i="1"/>
  <c r="O2595" i="1"/>
  <c r="P2595" i="1" s="1"/>
  <c r="N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Z2594" i="1"/>
  <c r="Y2594" i="1"/>
  <c r="X2594" i="1"/>
  <c r="W2594" i="1"/>
  <c r="V2594" i="1"/>
  <c r="U2594" i="1"/>
  <c r="T2594" i="1"/>
  <c r="R2594" i="1"/>
  <c r="S2594" i="1" s="1"/>
  <c r="Q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W2592" i="1"/>
  <c r="U2592" i="1"/>
  <c r="T2592" i="1"/>
  <c r="V2592" i="1" s="1"/>
  <c r="R2592" i="1"/>
  <c r="Q2592" i="1"/>
  <c r="S2592" i="1" s="1"/>
  <c r="P2592" i="1"/>
  <c r="O2592" i="1"/>
  <c r="N2592" i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S2591" i="1"/>
  <c r="R2591" i="1"/>
  <c r="Q2591" i="1"/>
  <c r="P2591" i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S2590" i="1"/>
  <c r="R2590" i="1"/>
  <c r="Q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R2589" i="1"/>
  <c r="Q2589" i="1"/>
  <c r="O2589" i="1"/>
  <c r="N2589" i="1"/>
  <c r="P2589" i="1" s="1"/>
  <c r="M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M2588" i="1"/>
  <c r="L2588" i="1"/>
  <c r="K2588" i="1"/>
  <c r="J2588" i="1"/>
  <c r="I2588" i="1"/>
  <c r="AB2588" i="1" s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AB2587" i="1" s="1"/>
  <c r="J2587" i="1"/>
  <c r="I2587" i="1"/>
  <c r="H2587" i="1"/>
  <c r="G2587" i="1"/>
  <c r="F2587" i="1"/>
  <c r="E2587" i="1"/>
  <c r="D2587" i="1"/>
  <c r="B2587" i="1"/>
  <c r="A2587" i="1" s="1"/>
  <c r="AA2586" i="1"/>
  <c r="Z2586" i="1"/>
  <c r="Y2586" i="1"/>
  <c r="X2586" i="1"/>
  <c r="W2586" i="1"/>
  <c r="V2586" i="1"/>
  <c r="U2586" i="1"/>
  <c r="T2586" i="1"/>
  <c r="S2586" i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V2585" i="1"/>
  <c r="U2585" i="1"/>
  <c r="T2585" i="1"/>
  <c r="R2585" i="1"/>
  <c r="Q2585" i="1"/>
  <c r="O2585" i="1"/>
  <c r="N2585" i="1"/>
  <c r="P2585" i="1" s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S2583" i="1"/>
  <c r="R2583" i="1"/>
  <c r="Q2583" i="1"/>
  <c r="O2583" i="1"/>
  <c r="P2583" i="1" s="1"/>
  <c r="N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Z2581" i="1"/>
  <c r="Y2581" i="1"/>
  <c r="X2581" i="1"/>
  <c r="W2581" i="1"/>
  <c r="V2581" i="1"/>
  <c r="U2581" i="1"/>
  <c r="T2581" i="1"/>
  <c r="R2581" i="1"/>
  <c r="Q2581" i="1"/>
  <c r="S2581" i="1" s="1"/>
  <c r="O2581" i="1"/>
  <c r="N2581" i="1"/>
  <c r="P2581" i="1" s="1"/>
  <c r="M2581" i="1"/>
  <c r="L2581" i="1"/>
  <c r="K2581" i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R2580" i="1"/>
  <c r="Q2580" i="1"/>
  <c r="S2580" i="1" s="1"/>
  <c r="P2580" i="1"/>
  <c r="O2580" i="1"/>
  <c r="N2580" i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Z2578" i="1"/>
  <c r="Y2578" i="1"/>
  <c r="X2578" i="1"/>
  <c r="W2578" i="1"/>
  <c r="V2578" i="1"/>
  <c r="U2578" i="1"/>
  <c r="T2578" i="1"/>
  <c r="R2578" i="1"/>
  <c r="S2578" i="1" s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 s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/>
  <c r="AA2576" i="1"/>
  <c r="Y2576" i="1"/>
  <c r="X2576" i="1"/>
  <c r="W2576" i="1"/>
  <c r="U2576" i="1"/>
  <c r="T2576" i="1"/>
  <c r="V2576" i="1" s="1"/>
  <c r="R2576" i="1"/>
  <c r="Q2576" i="1"/>
  <c r="S2576" i="1" s="1"/>
  <c r="P2576" i="1"/>
  <c r="O2576" i="1"/>
  <c r="N2576" i="1"/>
  <c r="L2576" i="1"/>
  <c r="M2576" i="1" s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S2571" i="1"/>
  <c r="R2571" i="1"/>
  <c r="Q2571" i="1"/>
  <c r="O2571" i="1"/>
  <c r="P2571" i="1" s="1"/>
  <c r="N2571" i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S2570" i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P2568" i="1"/>
  <c r="O2568" i="1"/>
  <c r="N2568" i="1"/>
  <c r="M2568" i="1"/>
  <c r="L2568" i="1"/>
  <c r="K2568" i="1"/>
  <c r="J2568" i="1"/>
  <c r="I2568" i="1"/>
  <c r="AB2568" i="1" s="1"/>
  <c r="H2568" i="1"/>
  <c r="G2568" i="1"/>
  <c r="F2568" i="1"/>
  <c r="E2568" i="1"/>
  <c r="D2568" i="1"/>
  <c r="B2568" i="1"/>
  <c r="A2568" i="1"/>
  <c r="AB2567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R2564" i="1"/>
  <c r="Q2564" i="1"/>
  <c r="S2564" i="1" s="1"/>
  <c r="P2564" i="1"/>
  <c r="O2564" i="1"/>
  <c r="N2564" i="1"/>
  <c r="L2564" i="1"/>
  <c r="M2564" i="1" s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S2563" i="1"/>
  <c r="R2563" i="1"/>
  <c r="Q2563" i="1"/>
  <c r="O2563" i="1"/>
  <c r="P2563" i="1" s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R2562" i="1"/>
  <c r="S2562" i="1" s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Z2561" i="1" s="1"/>
  <c r="X2561" i="1"/>
  <c r="W2561" i="1"/>
  <c r="U2561" i="1"/>
  <c r="V2561" i="1" s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W2560" i="1"/>
  <c r="U2560" i="1"/>
  <c r="T2560" i="1"/>
  <c r="V2560" i="1" s="1"/>
  <c r="R2560" i="1"/>
  <c r="Q2560" i="1"/>
  <c r="S2560" i="1" s="1"/>
  <c r="P2560" i="1"/>
  <c r="O2560" i="1"/>
  <c r="N2560" i="1"/>
  <c r="L2560" i="1"/>
  <c r="M2560" i="1" s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S2559" i="1"/>
  <c r="R2559" i="1"/>
  <c r="Q2559" i="1"/>
  <c r="P2559" i="1"/>
  <c r="O2559" i="1"/>
  <c r="N2559" i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Z2558" i="1"/>
  <c r="Y2558" i="1"/>
  <c r="X2558" i="1"/>
  <c r="W2558" i="1"/>
  <c r="V2558" i="1"/>
  <c r="U2558" i="1"/>
  <c r="T2558" i="1"/>
  <c r="R2558" i="1"/>
  <c r="S2558" i="1" s="1"/>
  <c r="Q2558" i="1"/>
  <c r="O2558" i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U2557" i="1"/>
  <c r="V2557" i="1" s="1"/>
  <c r="T2557" i="1"/>
  <c r="R2557" i="1"/>
  <c r="Q2557" i="1"/>
  <c r="S2557" i="1" s="1"/>
  <c r="O2557" i="1"/>
  <c r="N2557" i="1"/>
  <c r="P2557" i="1" s="1"/>
  <c r="M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P2556" i="1"/>
  <c r="O2556" i="1"/>
  <c r="N2556" i="1"/>
  <c r="L2556" i="1"/>
  <c r="M2556" i="1" s="1"/>
  <c r="K2556" i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S2555" i="1"/>
  <c r="R2555" i="1"/>
  <c r="Q2555" i="1"/>
  <c r="O2555" i="1"/>
  <c r="P2555" i="1" s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Z2554" i="1"/>
  <c r="Y2554" i="1"/>
  <c r="X2554" i="1"/>
  <c r="W2554" i="1"/>
  <c r="V2554" i="1"/>
  <c r="U2554" i="1"/>
  <c r="T2554" i="1"/>
  <c r="S2554" i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Z2553" i="1" s="1"/>
  <c r="X2553" i="1"/>
  <c r="W2553" i="1"/>
  <c r="U2553" i="1"/>
  <c r="V2553" i="1" s="1"/>
  <c r="T2553" i="1"/>
  <c r="R2553" i="1"/>
  <c r="Q2553" i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P2552" i="1"/>
  <c r="O2552" i="1"/>
  <c r="N2552" i="1"/>
  <c r="M2552" i="1"/>
  <c r="L2552" i="1"/>
  <c r="K2552" i="1"/>
  <c r="J2552" i="1"/>
  <c r="I2552" i="1"/>
  <c r="AB2552" i="1" s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S2551" i="1"/>
  <c r="R2551" i="1"/>
  <c r="Q2551" i="1"/>
  <c r="O2551" i="1"/>
  <c r="P2551" i="1" s="1"/>
  <c r="N2551" i="1"/>
  <c r="L2551" i="1"/>
  <c r="K2551" i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S2550" i="1" s="1"/>
  <c r="Q2550" i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Z2549" i="1"/>
  <c r="Y2549" i="1"/>
  <c r="X2549" i="1"/>
  <c r="W2549" i="1"/>
  <c r="V2549" i="1"/>
  <c r="U2549" i="1"/>
  <c r="T2549" i="1"/>
  <c r="R2549" i="1"/>
  <c r="Q2549" i="1"/>
  <c r="S2549" i="1" s="1"/>
  <c r="O2549" i="1"/>
  <c r="N2549" i="1"/>
  <c r="P2549" i="1" s="1"/>
  <c r="M2549" i="1"/>
  <c r="L2549" i="1"/>
  <c r="K2549" i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R2548" i="1"/>
  <c r="Q2548" i="1"/>
  <c r="S2548" i="1" s="1"/>
  <c r="P2548" i="1"/>
  <c r="O2548" i="1"/>
  <c r="N2548" i="1"/>
  <c r="L2548" i="1"/>
  <c r="M2548" i="1" s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S2547" i="1"/>
  <c r="R2547" i="1"/>
  <c r="Q2547" i="1"/>
  <c r="O2547" i="1"/>
  <c r="P2547" i="1" s="1"/>
  <c r="N2547" i="1"/>
  <c r="L2547" i="1"/>
  <c r="K2547" i="1"/>
  <c r="J2547" i="1"/>
  <c r="I2547" i="1"/>
  <c r="H2547" i="1"/>
  <c r="G2547" i="1"/>
  <c r="F2547" i="1"/>
  <c r="E2547" i="1"/>
  <c r="D2547" i="1"/>
  <c r="B2547" i="1"/>
  <c r="A2547" i="1" s="1"/>
  <c r="AA2546" i="1"/>
  <c r="Z2546" i="1"/>
  <c r="Y2546" i="1"/>
  <c r="X2546" i="1"/>
  <c r="W2546" i="1"/>
  <c r="V2546" i="1"/>
  <c r="U2546" i="1"/>
  <c r="T2546" i="1"/>
  <c r="R2546" i="1"/>
  <c r="S2546" i="1" s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Z2545" i="1" s="1"/>
  <c r="X2545" i="1"/>
  <c r="W2545" i="1"/>
  <c r="U2545" i="1"/>
  <c r="V2545" i="1" s="1"/>
  <c r="T2545" i="1"/>
  <c r="R2545" i="1"/>
  <c r="Q2545" i="1"/>
  <c r="S2545" i="1" s="1"/>
  <c r="O2545" i="1"/>
  <c r="N2545" i="1"/>
  <c r="P2545" i="1" s="1"/>
  <c r="M2545" i="1"/>
  <c r="L2545" i="1"/>
  <c r="K2545" i="1"/>
  <c r="J2545" i="1"/>
  <c r="I2545" i="1"/>
  <c r="H2545" i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L2544" i="1"/>
  <c r="M2544" i="1" s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S2543" i="1"/>
  <c r="R2543" i="1"/>
  <c r="Q2543" i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Z2542" i="1"/>
  <c r="Y2542" i="1"/>
  <c r="X2542" i="1"/>
  <c r="W2542" i="1"/>
  <c r="V2542" i="1"/>
  <c r="U2542" i="1"/>
  <c r="T2542" i="1"/>
  <c r="R2542" i="1"/>
  <c r="S2542" i="1" s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Z2541" i="1" s="1"/>
  <c r="X2541" i="1"/>
  <c r="W2541" i="1"/>
  <c r="U2541" i="1"/>
  <c r="V2541" i="1" s="1"/>
  <c r="T2541" i="1"/>
  <c r="R2541" i="1"/>
  <c r="Q2541" i="1"/>
  <c r="S2541" i="1" s="1"/>
  <c r="O2541" i="1"/>
  <c r="N2541" i="1"/>
  <c r="P2541" i="1" s="1"/>
  <c r="M2541" i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S2539" i="1"/>
  <c r="R2539" i="1"/>
  <c r="Q2539" i="1"/>
  <c r="O2539" i="1"/>
  <c r="P2539" i="1" s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Z2538" i="1"/>
  <c r="Y2538" i="1"/>
  <c r="X2538" i="1"/>
  <c r="W2538" i="1"/>
  <c r="V2538" i="1"/>
  <c r="U2538" i="1"/>
  <c r="T2538" i="1"/>
  <c r="S2538" i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Z2537" i="1" s="1"/>
  <c r="X2537" i="1"/>
  <c r="W2537" i="1"/>
  <c r="U2537" i="1"/>
  <c r="V2537" i="1" s="1"/>
  <c r="T2537" i="1"/>
  <c r="R2537" i="1"/>
  <c r="Q2537" i="1"/>
  <c r="O2537" i="1"/>
  <c r="N2537" i="1"/>
  <c r="P2537" i="1" s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P2536" i="1"/>
  <c r="O2536" i="1"/>
  <c r="N2536" i="1"/>
  <c r="M2536" i="1"/>
  <c r="L2536" i="1"/>
  <c r="K2536" i="1"/>
  <c r="J2536" i="1"/>
  <c r="I2536" i="1"/>
  <c r="AB2536" i="1" s="1"/>
  <c r="H2536" i="1"/>
  <c r="G2536" i="1"/>
  <c r="F2536" i="1"/>
  <c r="E2536" i="1"/>
  <c r="D2536" i="1"/>
  <c r="B2536" i="1"/>
  <c r="A2536" i="1"/>
  <c r="AB2535" i="1"/>
  <c r="AA2535" i="1"/>
  <c r="Y2535" i="1"/>
  <c r="X2535" i="1"/>
  <c r="Z2535" i="1" s="1"/>
  <c r="W2535" i="1"/>
  <c r="U2535" i="1"/>
  <c r="T2535" i="1"/>
  <c r="V2535" i="1" s="1"/>
  <c r="S2535" i="1"/>
  <c r="R2535" i="1"/>
  <c r="Q2535" i="1"/>
  <c r="O2535" i="1"/>
  <c r="P2535" i="1" s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S2534" i="1" s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Z2533" i="1"/>
  <c r="Y2533" i="1"/>
  <c r="X2533" i="1"/>
  <c r="W2533" i="1"/>
  <c r="V2533" i="1"/>
  <c r="U2533" i="1"/>
  <c r="T2533" i="1"/>
  <c r="R2533" i="1"/>
  <c r="Q2533" i="1"/>
  <c r="S2533" i="1" s="1"/>
  <c r="O2533" i="1"/>
  <c r="N2533" i="1"/>
  <c r="P2533" i="1" s="1"/>
  <c r="M2533" i="1"/>
  <c r="L2533" i="1"/>
  <c r="K2533" i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R2532" i="1"/>
  <c r="Q2532" i="1"/>
  <c r="S2532" i="1" s="1"/>
  <c r="P2532" i="1"/>
  <c r="O2532" i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S2531" i="1"/>
  <c r="R2531" i="1"/>
  <c r="Q2531" i="1"/>
  <c r="O2531" i="1"/>
  <c r="P2531" i="1" s="1"/>
  <c r="N2531" i="1"/>
  <c r="L2531" i="1"/>
  <c r="K2531" i="1"/>
  <c r="J2531" i="1"/>
  <c r="I2531" i="1"/>
  <c r="H2531" i="1"/>
  <c r="G2531" i="1"/>
  <c r="F2531" i="1"/>
  <c r="E2531" i="1"/>
  <c r="D2531" i="1"/>
  <c r="B2531" i="1"/>
  <c r="A2531" i="1" s="1"/>
  <c r="AA2530" i="1"/>
  <c r="Z2530" i="1"/>
  <c r="Y2530" i="1"/>
  <c r="X2530" i="1"/>
  <c r="W2530" i="1"/>
  <c r="V2530" i="1"/>
  <c r="U2530" i="1"/>
  <c r="T2530" i="1"/>
  <c r="R2530" i="1"/>
  <c r="S2530" i="1" s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Y2529" i="1"/>
  <c r="Z2529" i="1" s="1"/>
  <c r="X2529" i="1"/>
  <c r="W2529" i="1"/>
  <c r="U2529" i="1"/>
  <c r="V2529" i="1" s="1"/>
  <c r="T2529" i="1"/>
  <c r="R2529" i="1"/>
  <c r="Q2529" i="1"/>
  <c r="S2529" i="1" s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V2528" i="1" s="1"/>
  <c r="R2528" i="1"/>
  <c r="Q2528" i="1"/>
  <c r="S2528" i="1" s="1"/>
  <c r="P2528" i="1"/>
  <c r="O2528" i="1"/>
  <c r="N2528" i="1"/>
  <c r="L2528" i="1"/>
  <c r="M2528" i="1" s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R2526" i="1"/>
  <c r="S2526" i="1" s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Z2525" i="1" s="1"/>
  <c r="X2525" i="1"/>
  <c r="W2525" i="1"/>
  <c r="U2525" i="1"/>
  <c r="V2525" i="1" s="1"/>
  <c r="T2525" i="1"/>
  <c r="R2525" i="1"/>
  <c r="Q2525" i="1"/>
  <c r="S2525" i="1" s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O2523" i="1"/>
  <c r="P2523" i="1" s="1"/>
  <c r="N2523" i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Z2522" i="1"/>
  <c r="Y2522" i="1"/>
  <c r="X2522" i="1"/>
  <c r="W2522" i="1"/>
  <c r="V2522" i="1"/>
  <c r="U2522" i="1"/>
  <c r="T2522" i="1"/>
  <c r="S2522" i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Z2521" i="1" s="1"/>
  <c r="X2521" i="1"/>
  <c r="W2521" i="1"/>
  <c r="U2521" i="1"/>
  <c r="V2521" i="1" s="1"/>
  <c r="T2521" i="1"/>
  <c r="R2521" i="1"/>
  <c r="Q2521" i="1"/>
  <c r="O2521" i="1"/>
  <c r="N2521" i="1"/>
  <c r="P2521" i="1" s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AB2520" i="1" s="1"/>
  <c r="H2520" i="1"/>
  <c r="G2520" i="1"/>
  <c r="F2520" i="1"/>
  <c r="E2520" i="1"/>
  <c r="D2520" i="1"/>
  <c r="B2520" i="1"/>
  <c r="A2520" i="1"/>
  <c r="AB2519" i="1"/>
  <c r="AA2519" i="1"/>
  <c r="Y2519" i="1"/>
  <c r="X2519" i="1"/>
  <c r="Z2519" i="1" s="1"/>
  <c r="W2519" i="1"/>
  <c r="U2519" i="1"/>
  <c r="T2519" i="1"/>
  <c r="V2519" i="1" s="1"/>
  <c r="S2519" i="1"/>
  <c r="R2519" i="1"/>
  <c r="Q2519" i="1"/>
  <c r="O2519" i="1"/>
  <c r="P2519" i="1" s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S2518" i="1" s="1"/>
  <c r="Q2518" i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Z2517" i="1"/>
  <c r="Y2517" i="1"/>
  <c r="X2517" i="1"/>
  <c r="W2517" i="1"/>
  <c r="V2517" i="1"/>
  <c r="U2517" i="1"/>
  <c r="T2517" i="1"/>
  <c r="R2517" i="1"/>
  <c r="Q2517" i="1"/>
  <c r="S2517" i="1" s="1"/>
  <c r="O2517" i="1"/>
  <c r="N2517" i="1"/>
  <c r="P2517" i="1" s="1"/>
  <c r="M2517" i="1"/>
  <c r="L2517" i="1"/>
  <c r="K2517" i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R2516" i="1"/>
  <c r="Q2516" i="1"/>
  <c r="S2516" i="1" s="1"/>
  <c r="P2516" i="1"/>
  <c r="O2516" i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S2515" i="1"/>
  <c r="R2515" i="1"/>
  <c r="Q2515" i="1"/>
  <c r="O2515" i="1"/>
  <c r="P2515" i="1" s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 s="1"/>
  <c r="AA2514" i="1"/>
  <c r="Z2514" i="1"/>
  <c r="Y2514" i="1"/>
  <c r="X2514" i="1"/>
  <c r="W2514" i="1"/>
  <c r="V2514" i="1"/>
  <c r="U2514" i="1"/>
  <c r="T2514" i="1"/>
  <c r="R2514" i="1"/>
  <c r="S2514" i="1" s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Z2513" i="1" s="1"/>
  <c r="X2513" i="1"/>
  <c r="W2513" i="1"/>
  <c r="U2513" i="1"/>
  <c r="V2513" i="1" s="1"/>
  <c r="T2513" i="1"/>
  <c r="R2513" i="1"/>
  <c r="Q2513" i="1"/>
  <c r="S2513" i="1" s="1"/>
  <c r="O2513" i="1"/>
  <c r="N2513" i="1"/>
  <c r="P2513" i="1" s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W2512" i="1"/>
  <c r="U2512" i="1"/>
  <c r="T2512" i="1"/>
  <c r="V2512" i="1" s="1"/>
  <c r="R2512" i="1"/>
  <c r="Q2512" i="1"/>
  <c r="S2512" i="1" s="1"/>
  <c r="P2512" i="1"/>
  <c r="O2512" i="1"/>
  <c r="N2512" i="1"/>
  <c r="L2512" i="1"/>
  <c r="M2512" i="1" s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S2511" i="1"/>
  <c r="R2511" i="1"/>
  <c r="Q2511" i="1"/>
  <c r="P2511" i="1"/>
  <c r="O2511" i="1"/>
  <c r="N2511" i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Z2510" i="1"/>
  <c r="Y2510" i="1"/>
  <c r="X2510" i="1"/>
  <c r="W2510" i="1"/>
  <c r="V2510" i="1"/>
  <c r="U2510" i="1"/>
  <c r="T2510" i="1"/>
  <c r="R2510" i="1"/>
  <c r="S2510" i="1" s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Z2509" i="1" s="1"/>
  <c r="X2509" i="1"/>
  <c r="W2509" i="1"/>
  <c r="U2509" i="1"/>
  <c r="V2509" i="1" s="1"/>
  <c r="T2509" i="1"/>
  <c r="R2509" i="1"/>
  <c r="Q2509" i="1"/>
  <c r="S2509" i="1" s="1"/>
  <c r="O2509" i="1"/>
  <c r="N2509" i="1"/>
  <c r="P2509" i="1" s="1"/>
  <c r="M2509" i="1"/>
  <c r="L2509" i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S2507" i="1"/>
  <c r="R2507" i="1"/>
  <c r="Q2507" i="1"/>
  <c r="O2507" i="1"/>
  <c r="P2507" i="1" s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Z2506" i="1"/>
  <c r="Y2506" i="1"/>
  <c r="X2506" i="1"/>
  <c r="W2506" i="1"/>
  <c r="V2506" i="1"/>
  <c r="U2506" i="1"/>
  <c r="T2506" i="1"/>
  <c r="S2506" i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Z2505" i="1" s="1"/>
  <c r="X2505" i="1"/>
  <c r="W2505" i="1"/>
  <c r="U2505" i="1"/>
  <c r="V2505" i="1" s="1"/>
  <c r="T2505" i="1"/>
  <c r="R2505" i="1"/>
  <c r="Q2505" i="1"/>
  <c r="O2505" i="1"/>
  <c r="N2505" i="1"/>
  <c r="P2505" i="1" s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R2504" i="1"/>
  <c r="Q2504" i="1"/>
  <c r="S2504" i="1" s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S2503" i="1"/>
  <c r="R2503" i="1"/>
  <c r="Q2503" i="1"/>
  <c r="O2503" i="1"/>
  <c r="P2503" i="1" s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S2502" i="1" s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Z2501" i="1"/>
  <c r="Y2501" i="1"/>
  <c r="X2501" i="1"/>
  <c r="W2501" i="1"/>
  <c r="V2501" i="1"/>
  <c r="U2501" i="1"/>
  <c r="T2501" i="1"/>
  <c r="R2501" i="1"/>
  <c r="Q2501" i="1"/>
  <c r="S2501" i="1" s="1"/>
  <c r="O2501" i="1"/>
  <c r="N2501" i="1"/>
  <c r="P2501" i="1" s="1"/>
  <c r="M2501" i="1"/>
  <c r="L2501" i="1"/>
  <c r="K2501" i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R2500" i="1"/>
  <c r="Q2500" i="1"/>
  <c r="S2500" i="1" s="1"/>
  <c r="P2500" i="1"/>
  <c r="O2500" i="1"/>
  <c r="N2500" i="1"/>
  <c r="L2500" i="1"/>
  <c r="M2500" i="1" s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S2499" i="1"/>
  <c r="R2499" i="1"/>
  <c r="Q2499" i="1"/>
  <c r="O2499" i="1"/>
  <c r="P2499" i="1" s="1"/>
  <c r="N2499" i="1"/>
  <c r="L2499" i="1"/>
  <c r="K2499" i="1"/>
  <c r="J2499" i="1"/>
  <c r="I2499" i="1"/>
  <c r="H2499" i="1"/>
  <c r="G2499" i="1"/>
  <c r="F2499" i="1"/>
  <c r="E2499" i="1"/>
  <c r="D2499" i="1"/>
  <c r="B2499" i="1"/>
  <c r="A2499" i="1" s="1"/>
  <c r="AA2498" i="1"/>
  <c r="Z2498" i="1"/>
  <c r="Y2498" i="1"/>
  <c r="X2498" i="1"/>
  <c r="W2498" i="1"/>
  <c r="V2498" i="1"/>
  <c r="U2498" i="1"/>
  <c r="T2498" i="1"/>
  <c r="R2498" i="1"/>
  <c r="S2498" i="1" s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Y2497" i="1"/>
  <c r="Z2497" i="1" s="1"/>
  <c r="X2497" i="1"/>
  <c r="W2497" i="1"/>
  <c r="U2497" i="1"/>
  <c r="V2497" i="1" s="1"/>
  <c r="T2497" i="1"/>
  <c r="R2497" i="1"/>
  <c r="Q2497" i="1"/>
  <c r="S2497" i="1" s="1"/>
  <c r="O2497" i="1"/>
  <c r="N2497" i="1"/>
  <c r="P2497" i="1" s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V2496" i="1" s="1"/>
  <c r="R2496" i="1"/>
  <c r="Q2496" i="1"/>
  <c r="S2496" i="1" s="1"/>
  <c r="P2496" i="1"/>
  <c r="O2496" i="1"/>
  <c r="N2496" i="1"/>
  <c r="L2496" i="1"/>
  <c r="M2496" i="1" s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S2495" i="1"/>
  <c r="R2495" i="1"/>
  <c r="Q2495" i="1"/>
  <c r="P2495" i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Z2494" i="1"/>
  <c r="Y2494" i="1"/>
  <c r="X2494" i="1"/>
  <c r="W2494" i="1"/>
  <c r="V2494" i="1"/>
  <c r="U2494" i="1"/>
  <c r="T2494" i="1"/>
  <c r="S2494" i="1"/>
  <c r="R2494" i="1"/>
  <c r="Q2494" i="1"/>
  <c r="O2494" i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Z2493" i="1" s="1"/>
  <c r="X2493" i="1"/>
  <c r="W2493" i="1"/>
  <c r="U2493" i="1"/>
  <c r="V2493" i="1" s="1"/>
  <c r="T2493" i="1"/>
  <c r="R2493" i="1"/>
  <c r="Q2493" i="1"/>
  <c r="O2493" i="1"/>
  <c r="N2493" i="1"/>
  <c r="P2493" i="1" s="1"/>
  <c r="M2493" i="1"/>
  <c r="L2493" i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S2491" i="1"/>
  <c r="R2491" i="1"/>
  <c r="Q2491" i="1"/>
  <c r="O2491" i="1"/>
  <c r="P2491" i="1" s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Z2490" i="1"/>
  <c r="Y2490" i="1"/>
  <c r="X2490" i="1"/>
  <c r="W2490" i="1"/>
  <c r="V2490" i="1"/>
  <c r="U2490" i="1"/>
  <c r="T2490" i="1"/>
  <c r="S2490" i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Z2489" i="1" s="1"/>
  <c r="X2489" i="1"/>
  <c r="W2489" i="1"/>
  <c r="U2489" i="1"/>
  <c r="V2489" i="1" s="1"/>
  <c r="T2489" i="1"/>
  <c r="R2489" i="1"/>
  <c r="Q2489" i="1"/>
  <c r="O2489" i="1"/>
  <c r="N2489" i="1"/>
  <c r="P2489" i="1" s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P2488" i="1"/>
  <c r="O2488" i="1"/>
  <c r="N2488" i="1"/>
  <c r="M2488" i="1"/>
  <c r="L2488" i="1"/>
  <c r="K2488" i="1"/>
  <c r="J2488" i="1"/>
  <c r="I2488" i="1"/>
  <c r="AB2488" i="1" s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S2487" i="1"/>
  <c r="R2487" i="1"/>
  <c r="Q2487" i="1"/>
  <c r="O2487" i="1"/>
  <c r="P2487" i="1" s="1"/>
  <c r="N2487" i="1"/>
  <c r="L2487" i="1"/>
  <c r="K2487" i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S2486" i="1" s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Z2485" i="1"/>
  <c r="Y2485" i="1"/>
  <c r="X2485" i="1"/>
  <c r="W2485" i="1"/>
  <c r="V2485" i="1"/>
  <c r="U2485" i="1"/>
  <c r="T2485" i="1"/>
  <c r="R2485" i="1"/>
  <c r="Q2485" i="1"/>
  <c r="S2485" i="1" s="1"/>
  <c r="O2485" i="1"/>
  <c r="N2485" i="1"/>
  <c r="P2485" i="1" s="1"/>
  <c r="M2485" i="1"/>
  <c r="L2485" i="1"/>
  <c r="K2485" i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R2484" i="1"/>
  <c r="Q2484" i="1"/>
  <c r="S2484" i="1" s="1"/>
  <c r="P2484" i="1"/>
  <c r="O2484" i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S2483" i="1"/>
  <c r="R2483" i="1"/>
  <c r="Q2483" i="1"/>
  <c r="O2483" i="1"/>
  <c r="P2483" i="1" s="1"/>
  <c r="N2483" i="1"/>
  <c r="L2483" i="1"/>
  <c r="K2483" i="1"/>
  <c r="J2483" i="1"/>
  <c r="I2483" i="1"/>
  <c r="H2483" i="1"/>
  <c r="G2483" i="1"/>
  <c r="F2483" i="1"/>
  <c r="E2483" i="1"/>
  <c r="D2483" i="1"/>
  <c r="B2483" i="1"/>
  <c r="A2483" i="1" s="1"/>
  <c r="AA2482" i="1"/>
  <c r="Z2482" i="1"/>
  <c r="Y2482" i="1"/>
  <c r="X2482" i="1"/>
  <c r="W2482" i="1"/>
  <c r="V2482" i="1"/>
  <c r="U2482" i="1"/>
  <c r="T2482" i="1"/>
  <c r="R2482" i="1"/>
  <c r="S2482" i="1" s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Y2481" i="1"/>
  <c r="Z2481" i="1" s="1"/>
  <c r="X2481" i="1"/>
  <c r="W2481" i="1"/>
  <c r="U2481" i="1"/>
  <c r="V2481" i="1" s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W2480" i="1"/>
  <c r="U2480" i="1"/>
  <c r="T2480" i="1"/>
  <c r="V2480" i="1" s="1"/>
  <c r="R2480" i="1"/>
  <c r="Q2480" i="1"/>
  <c r="S2480" i="1" s="1"/>
  <c r="P2480" i="1"/>
  <c r="O2480" i="1"/>
  <c r="N2480" i="1"/>
  <c r="L2480" i="1"/>
  <c r="M2480" i="1" s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R2478" i="1"/>
  <c r="S2478" i="1" s="1"/>
  <c r="Q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Z2477" i="1" s="1"/>
  <c r="X2477" i="1"/>
  <c r="W2477" i="1"/>
  <c r="U2477" i="1"/>
  <c r="V2477" i="1" s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O2475" i="1"/>
  <c r="P2475" i="1" s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Z2473" i="1" s="1"/>
  <c r="X2473" i="1"/>
  <c r="W2473" i="1"/>
  <c r="U2473" i="1"/>
  <c r="V2473" i="1" s="1"/>
  <c r="T2473" i="1"/>
  <c r="R2473" i="1"/>
  <c r="Q2473" i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AB2472" i="1" s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O2471" i="1"/>
  <c r="P2471" i="1" s="1"/>
  <c r="N2471" i="1"/>
  <c r="L2471" i="1"/>
  <c r="K2471" i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S2470" i="1" s="1"/>
  <c r="Q2470" i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R2468" i="1"/>
  <c r="Q2468" i="1"/>
  <c r="S2468" i="1" s="1"/>
  <c r="P2468" i="1"/>
  <c r="O2468" i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O2467" i="1"/>
  <c r="P2467" i="1" s="1"/>
  <c r="N2467" i="1"/>
  <c r="L2467" i="1"/>
  <c r="K2467" i="1"/>
  <c r="J2467" i="1"/>
  <c r="I2467" i="1"/>
  <c r="H2467" i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R2466" i="1"/>
  <c r="S2466" i="1" s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Y2465" i="1"/>
  <c r="Z2465" i="1" s="1"/>
  <c r="X2465" i="1"/>
  <c r="W2465" i="1"/>
  <c r="U2465" i="1"/>
  <c r="V2465" i="1" s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W2464" i="1"/>
  <c r="U2464" i="1"/>
  <c r="T2464" i="1"/>
  <c r="V2464" i="1" s="1"/>
  <c r="R2464" i="1"/>
  <c r="Q2464" i="1"/>
  <c r="S2464" i="1" s="1"/>
  <c r="P2464" i="1"/>
  <c r="O2464" i="1"/>
  <c r="N2464" i="1"/>
  <c r="L2464" i="1"/>
  <c r="M2464" i="1" s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R2462" i="1"/>
  <c r="S2462" i="1" s="1"/>
  <c r="Q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Z2461" i="1" s="1"/>
  <c r="X2461" i="1"/>
  <c r="W2461" i="1"/>
  <c r="U2461" i="1"/>
  <c r="V2461" i="1" s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L2460" i="1"/>
  <c r="M2460" i="1" s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O2459" i="1"/>
  <c r="P2459" i="1" s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Z2457" i="1" s="1"/>
  <c r="X2457" i="1"/>
  <c r="W2457" i="1"/>
  <c r="U2457" i="1"/>
  <c r="V2457" i="1" s="1"/>
  <c r="T2457" i="1"/>
  <c r="R2457" i="1"/>
  <c r="Q2457" i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AB2456" i="1" s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O2455" i="1"/>
  <c r="P2455" i="1" s="1"/>
  <c r="N2455" i="1"/>
  <c r="L2455" i="1"/>
  <c r="K2455" i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S2454" i="1" s="1"/>
  <c r="Q2454" i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R2452" i="1"/>
  <c r="Q2452" i="1"/>
  <c r="S2452" i="1" s="1"/>
  <c r="P2452" i="1"/>
  <c r="O2452" i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O2451" i="1"/>
  <c r="P2451" i="1" s="1"/>
  <c r="N2451" i="1"/>
  <c r="L2451" i="1"/>
  <c r="K2451" i="1"/>
  <c r="J2451" i="1"/>
  <c r="I2451" i="1"/>
  <c r="H2451" i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R2450" i="1"/>
  <c r="S2450" i="1" s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Y2449" i="1"/>
  <c r="Z2449" i="1" s="1"/>
  <c r="X2449" i="1"/>
  <c r="W2449" i="1"/>
  <c r="U2449" i="1"/>
  <c r="V2449" i="1" s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W2448" i="1"/>
  <c r="U2448" i="1"/>
  <c r="T2448" i="1"/>
  <c r="V2448" i="1" s="1"/>
  <c r="R2448" i="1"/>
  <c r="Q2448" i="1"/>
  <c r="S2448" i="1" s="1"/>
  <c r="P2448" i="1"/>
  <c r="O2448" i="1"/>
  <c r="N2448" i="1"/>
  <c r="L2448" i="1"/>
  <c r="M2448" i="1" s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R2446" i="1"/>
  <c r="S2446" i="1" s="1"/>
  <c r="Q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Z2445" i="1" s="1"/>
  <c r="X2445" i="1"/>
  <c r="W2445" i="1"/>
  <c r="U2445" i="1"/>
  <c r="V2445" i="1" s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L2444" i="1"/>
  <c r="M2444" i="1" s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O2443" i="1"/>
  <c r="P2443" i="1" s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Z2441" i="1" s="1"/>
  <c r="X2441" i="1"/>
  <c r="W2441" i="1"/>
  <c r="U2441" i="1"/>
  <c r="V2441" i="1" s="1"/>
  <c r="T2441" i="1"/>
  <c r="R2441" i="1"/>
  <c r="Q2441" i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AB2440" i="1" s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O2439" i="1"/>
  <c r="P2439" i="1" s="1"/>
  <c r="AB2439" i="1" s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S2438" i="1" s="1"/>
  <c r="Q2438" i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R2436" i="1"/>
  <c r="Q2436" i="1"/>
  <c r="S2436" i="1" s="1"/>
  <c r="P2436" i="1"/>
  <c r="O2436" i="1"/>
  <c r="N2436" i="1"/>
  <c r="L2436" i="1"/>
  <c r="M2436" i="1" s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O2435" i="1"/>
  <c r="P2435" i="1" s="1"/>
  <c r="N2435" i="1"/>
  <c r="L2435" i="1"/>
  <c r="K2435" i="1"/>
  <c r="J2435" i="1"/>
  <c r="I2435" i="1"/>
  <c r="H2435" i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R2434" i="1"/>
  <c r="S2434" i="1" s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Y2433" i="1"/>
  <c r="Z2433" i="1" s="1"/>
  <c r="X2433" i="1"/>
  <c r="W2433" i="1"/>
  <c r="U2433" i="1"/>
  <c r="V2433" i="1" s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W2432" i="1"/>
  <c r="U2432" i="1"/>
  <c r="T2432" i="1"/>
  <c r="V2432" i="1" s="1"/>
  <c r="R2432" i="1"/>
  <c r="Q2432" i="1"/>
  <c r="S2432" i="1" s="1"/>
  <c r="P2432" i="1"/>
  <c r="O2432" i="1"/>
  <c r="N2432" i="1"/>
  <c r="L2432" i="1"/>
  <c r="M2432" i="1" s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R2430" i="1"/>
  <c r="S2430" i="1" s="1"/>
  <c r="Q2430" i="1"/>
  <c r="O2430" i="1"/>
  <c r="N2430" i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Z2429" i="1" s="1"/>
  <c r="X2429" i="1"/>
  <c r="W2429" i="1"/>
  <c r="U2429" i="1"/>
  <c r="V2429" i="1" s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L2428" i="1"/>
  <c r="M2428" i="1" s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O2427" i="1"/>
  <c r="P2427" i="1" s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Z2425" i="1" s="1"/>
  <c r="X2425" i="1"/>
  <c r="W2425" i="1"/>
  <c r="U2425" i="1"/>
  <c r="V2425" i="1" s="1"/>
  <c r="T2425" i="1"/>
  <c r="R2425" i="1"/>
  <c r="Q2425" i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AB2424" i="1" s="1"/>
  <c r="H2424" i="1"/>
  <c r="G2424" i="1"/>
  <c r="F2424" i="1"/>
  <c r="E2424" i="1"/>
  <c r="D2424" i="1"/>
  <c r="B2424" i="1"/>
  <c r="A2424" i="1"/>
  <c r="AB2423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O2423" i="1"/>
  <c r="P2423" i="1" s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S2422" i="1" s="1"/>
  <c r="Q2422" i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R2420" i="1"/>
  <c r="Q2420" i="1"/>
  <c r="S2420" i="1" s="1"/>
  <c r="P2420" i="1"/>
  <c r="O2420" i="1"/>
  <c r="N2420" i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O2419" i="1"/>
  <c r="P2419" i="1" s="1"/>
  <c r="N2419" i="1"/>
  <c r="L2419" i="1"/>
  <c r="K2419" i="1"/>
  <c r="J2419" i="1"/>
  <c r="I2419" i="1"/>
  <c r="H2419" i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R2418" i="1"/>
  <c r="S2418" i="1" s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Y2417" i="1"/>
  <c r="Z2417" i="1" s="1"/>
  <c r="X2417" i="1"/>
  <c r="W2417" i="1"/>
  <c r="U2417" i="1"/>
  <c r="V2417" i="1" s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W2416" i="1"/>
  <c r="U2416" i="1"/>
  <c r="T2416" i="1"/>
  <c r="V2416" i="1" s="1"/>
  <c r="R2416" i="1"/>
  <c r="Q2416" i="1"/>
  <c r="S2416" i="1" s="1"/>
  <c r="P2416" i="1"/>
  <c r="O2416" i="1"/>
  <c r="N2416" i="1"/>
  <c r="L2416" i="1"/>
  <c r="M2416" i="1" s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R2414" i="1"/>
  <c r="S2414" i="1" s="1"/>
  <c r="Q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Z2413" i="1" s="1"/>
  <c r="X2413" i="1"/>
  <c r="W2413" i="1"/>
  <c r="U2413" i="1"/>
  <c r="V2413" i="1" s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L2412" i="1"/>
  <c r="M2412" i="1" s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O2411" i="1"/>
  <c r="P2411" i="1" s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Z2409" i="1" s="1"/>
  <c r="X2409" i="1"/>
  <c r="W2409" i="1"/>
  <c r="U2409" i="1"/>
  <c r="V2409" i="1" s="1"/>
  <c r="T2409" i="1"/>
  <c r="R2409" i="1"/>
  <c r="Q2409" i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AB2408" i="1" s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O2407" i="1"/>
  <c r="P2407" i="1" s="1"/>
  <c r="AB2407" i="1" s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S2406" i="1" s="1"/>
  <c r="Q2406" i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R2404" i="1"/>
  <c r="Q2404" i="1"/>
  <c r="S2404" i="1" s="1"/>
  <c r="P2404" i="1"/>
  <c r="O2404" i="1"/>
  <c r="N2404" i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O2403" i="1"/>
  <c r="P2403" i="1" s="1"/>
  <c r="N2403" i="1"/>
  <c r="L2403" i="1"/>
  <c r="K2403" i="1"/>
  <c r="J2403" i="1"/>
  <c r="I2403" i="1"/>
  <c r="H2403" i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R2402" i="1"/>
  <c r="S2402" i="1" s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Y2401" i="1"/>
  <c r="Z2401" i="1" s="1"/>
  <c r="X2401" i="1"/>
  <c r="W2401" i="1"/>
  <c r="U2401" i="1"/>
  <c r="V2401" i="1" s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W2400" i="1"/>
  <c r="U2400" i="1"/>
  <c r="T2400" i="1"/>
  <c r="V2400" i="1" s="1"/>
  <c r="R2400" i="1"/>
  <c r="Q2400" i="1"/>
  <c r="S2400" i="1" s="1"/>
  <c r="P2400" i="1"/>
  <c r="O2400" i="1"/>
  <c r="N2400" i="1"/>
  <c r="L2400" i="1"/>
  <c r="M2400" i="1" s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R2398" i="1"/>
  <c r="S2398" i="1" s="1"/>
  <c r="Q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Z2397" i="1" s="1"/>
  <c r="X2397" i="1"/>
  <c r="W2397" i="1"/>
  <c r="U2397" i="1"/>
  <c r="V2397" i="1" s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L2396" i="1"/>
  <c r="M2396" i="1" s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O2395" i="1"/>
  <c r="P2395" i="1" s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Z2393" i="1" s="1"/>
  <c r="X2393" i="1"/>
  <c r="W2393" i="1"/>
  <c r="U2393" i="1"/>
  <c r="V2393" i="1" s="1"/>
  <c r="T2393" i="1"/>
  <c r="R2393" i="1"/>
  <c r="Q2393" i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AB2392" i="1" s="1"/>
  <c r="H2392" i="1"/>
  <c r="G2392" i="1"/>
  <c r="F2392" i="1"/>
  <c r="E2392" i="1"/>
  <c r="D2392" i="1"/>
  <c r="B2392" i="1"/>
  <c r="A2392" i="1"/>
  <c r="AB2391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O2391" i="1"/>
  <c r="P2391" i="1" s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S2390" i="1" s="1"/>
  <c r="Q2390" i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Y2385" i="1"/>
  <c r="Z2385" i="1" s="1"/>
  <c r="X2385" i="1"/>
  <c r="W2385" i="1"/>
  <c r="U2385" i="1"/>
  <c r="V2385" i="1" s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V2384" i="1" s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O2379" i="1"/>
  <c r="P2379" i="1" s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AB2376" i="1" s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AB2375" i="1" s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R2374" i="1"/>
  <c r="S2374" i="1" s="1"/>
  <c r="Q2374" i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L2372" i="1"/>
  <c r="M2372" i="1" s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Y2369" i="1"/>
  <c r="Z2369" i="1" s="1"/>
  <c r="X2369" i="1"/>
  <c r="W2369" i="1"/>
  <c r="U2369" i="1"/>
  <c r="V2369" i="1" s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V2368" i="1" s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O2363" i="1"/>
  <c r="P2363" i="1" s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AB2360" i="1" s="1"/>
  <c r="H2360" i="1"/>
  <c r="G2360" i="1"/>
  <c r="F2360" i="1"/>
  <c r="E2360" i="1"/>
  <c r="D2360" i="1"/>
  <c r="B2360" i="1"/>
  <c r="A2360" i="1"/>
  <c r="AB2359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R2358" i="1"/>
  <c r="S2358" i="1" s="1"/>
  <c r="Q2358" i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P2356" i="1"/>
  <c r="O2356" i="1"/>
  <c r="N2356" i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Y2353" i="1"/>
  <c r="Z2353" i="1" s="1"/>
  <c r="X2353" i="1"/>
  <c r="W2353" i="1"/>
  <c r="U2353" i="1"/>
  <c r="V2353" i="1" s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V2352" i="1" s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AB2344" i="1" s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AB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AB2328" i="1" s="1"/>
  <c r="H2328" i="1"/>
  <c r="G2328" i="1"/>
  <c r="F2328" i="1"/>
  <c r="E2328" i="1"/>
  <c r="D2328" i="1"/>
  <c r="B2328" i="1"/>
  <c r="A2328" i="1"/>
  <c r="AB2327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AB2312" i="1" s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AB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AB2296" i="1" s="1"/>
  <c r="H2296" i="1"/>
  <c r="G2296" i="1"/>
  <c r="F2296" i="1"/>
  <c r="E2296" i="1"/>
  <c r="D2296" i="1"/>
  <c r="B2296" i="1"/>
  <c r="A2296" i="1"/>
  <c r="AB2295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S2282" i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M2280" i="1"/>
  <c r="L2280" i="1"/>
  <c r="K2280" i="1"/>
  <c r="J2280" i="1"/>
  <c r="I2280" i="1"/>
  <c r="AB2280" i="1" s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AB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Z2277" i="1"/>
  <c r="Y2277" i="1"/>
  <c r="X2277" i="1"/>
  <c r="W2277" i="1"/>
  <c r="V2277" i="1"/>
  <c r="U2277" i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P2271" i="1"/>
  <c r="O2271" i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S2266" i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M2264" i="1"/>
  <c r="L2264" i="1"/>
  <c r="K2264" i="1"/>
  <c r="J2264" i="1"/>
  <c r="I2264" i="1"/>
  <c r="AB2264" i="1" s="1"/>
  <c r="H2264" i="1"/>
  <c r="G2264" i="1"/>
  <c r="F2264" i="1"/>
  <c r="E2264" i="1"/>
  <c r="D2264" i="1"/>
  <c r="B2264" i="1"/>
  <c r="A2264" i="1"/>
  <c r="AB2263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Z2261" i="1"/>
  <c r="Y2261" i="1"/>
  <c r="X2261" i="1"/>
  <c r="W2261" i="1"/>
  <c r="V2261" i="1"/>
  <c r="U2261" i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P2255" i="1"/>
  <c r="O2255" i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S2250" i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M2248" i="1"/>
  <c r="L2248" i="1"/>
  <c r="K2248" i="1"/>
  <c r="J2248" i="1"/>
  <c r="I2248" i="1"/>
  <c r="AB2248" i="1" s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AB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Z2245" i="1"/>
  <c r="Y2245" i="1"/>
  <c r="X2245" i="1"/>
  <c r="W2245" i="1"/>
  <c r="V2245" i="1"/>
  <c r="U2245" i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P2239" i="1"/>
  <c r="O2239" i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S2234" i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M2232" i="1"/>
  <c r="L2232" i="1"/>
  <c r="K2232" i="1"/>
  <c r="J2232" i="1"/>
  <c r="I2232" i="1"/>
  <c r="AB2232" i="1" s="1"/>
  <c r="H2232" i="1"/>
  <c r="G2232" i="1"/>
  <c r="F2232" i="1"/>
  <c r="E2232" i="1"/>
  <c r="D2232" i="1"/>
  <c r="B2232" i="1"/>
  <c r="A2232" i="1"/>
  <c r="AB2231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Z2229" i="1"/>
  <c r="Y2229" i="1"/>
  <c r="X2229" i="1"/>
  <c r="W2229" i="1"/>
  <c r="V2229" i="1"/>
  <c r="U2229" i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P2223" i="1"/>
  <c r="O2223" i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S2218" i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M2216" i="1"/>
  <c r="L2216" i="1"/>
  <c r="K2216" i="1"/>
  <c r="J2216" i="1"/>
  <c r="I2216" i="1"/>
  <c r="AB2216" i="1" s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AB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Z2213" i="1"/>
  <c r="Y2213" i="1"/>
  <c r="X2213" i="1"/>
  <c r="W2213" i="1"/>
  <c r="V2213" i="1"/>
  <c r="U2213" i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P2207" i="1"/>
  <c r="O2207" i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S2202" i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M2200" i="1"/>
  <c r="L2200" i="1"/>
  <c r="K2200" i="1"/>
  <c r="J2200" i="1"/>
  <c r="I2200" i="1"/>
  <c r="AB2200" i="1" s="1"/>
  <c r="H2200" i="1"/>
  <c r="G2200" i="1"/>
  <c r="F2200" i="1"/>
  <c r="E2200" i="1"/>
  <c r="D2200" i="1"/>
  <c r="B2200" i="1"/>
  <c r="A2200" i="1"/>
  <c r="AB2199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Z2197" i="1"/>
  <c r="Y2197" i="1"/>
  <c r="X2197" i="1"/>
  <c r="W2197" i="1"/>
  <c r="V2197" i="1"/>
  <c r="U2197" i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P2191" i="1"/>
  <c r="O2191" i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S2186" i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M2184" i="1"/>
  <c r="L2184" i="1"/>
  <c r="K2184" i="1"/>
  <c r="J2184" i="1"/>
  <c r="I2184" i="1"/>
  <c r="AB2184" i="1" s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AB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Z2181" i="1"/>
  <c r="Y2181" i="1"/>
  <c r="X2181" i="1"/>
  <c r="W2181" i="1"/>
  <c r="V2181" i="1"/>
  <c r="U2181" i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P2175" i="1"/>
  <c r="O2175" i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S2170" i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M2168" i="1"/>
  <c r="L2168" i="1"/>
  <c r="K2168" i="1"/>
  <c r="J2168" i="1"/>
  <c r="I2168" i="1"/>
  <c r="AB2168" i="1" s="1"/>
  <c r="H2168" i="1"/>
  <c r="G2168" i="1"/>
  <c r="F2168" i="1"/>
  <c r="E2168" i="1"/>
  <c r="D2168" i="1"/>
  <c r="B2168" i="1"/>
  <c r="A2168" i="1"/>
  <c r="AB2167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Z2165" i="1"/>
  <c r="Y2165" i="1"/>
  <c r="X2165" i="1"/>
  <c r="W2165" i="1"/>
  <c r="V2165" i="1"/>
  <c r="U2165" i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P2159" i="1"/>
  <c r="O2159" i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S2154" i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M2152" i="1"/>
  <c r="L2152" i="1"/>
  <c r="K2152" i="1"/>
  <c r="J2152" i="1"/>
  <c r="I2152" i="1"/>
  <c r="AB2152" i="1" s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AB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Z2149" i="1"/>
  <c r="Y2149" i="1"/>
  <c r="X2149" i="1"/>
  <c r="W2149" i="1"/>
  <c r="V2149" i="1"/>
  <c r="U2149" i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P2143" i="1"/>
  <c r="O2143" i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S2138" i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M2136" i="1"/>
  <c r="L2136" i="1"/>
  <c r="K2136" i="1"/>
  <c r="J2136" i="1"/>
  <c r="I2136" i="1"/>
  <c r="AB2136" i="1" s="1"/>
  <c r="H2136" i="1"/>
  <c r="G2136" i="1"/>
  <c r="F2136" i="1"/>
  <c r="E2136" i="1"/>
  <c r="D2136" i="1"/>
  <c r="B2136" i="1"/>
  <c r="A2136" i="1"/>
  <c r="AB2135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Z2133" i="1"/>
  <c r="Y2133" i="1"/>
  <c r="X2133" i="1"/>
  <c r="W2133" i="1"/>
  <c r="V2133" i="1"/>
  <c r="U2133" i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S2122" i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M2120" i="1"/>
  <c r="L2120" i="1"/>
  <c r="K2120" i="1"/>
  <c r="J2120" i="1"/>
  <c r="I2120" i="1"/>
  <c r="AB2120" i="1" s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AB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Z2117" i="1"/>
  <c r="Y2117" i="1"/>
  <c r="X2117" i="1"/>
  <c r="W2117" i="1"/>
  <c r="V2117" i="1"/>
  <c r="U2117" i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P2111" i="1"/>
  <c r="O2111" i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S2106" i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M2104" i="1"/>
  <c r="L2104" i="1"/>
  <c r="K2104" i="1"/>
  <c r="J2104" i="1"/>
  <c r="I2104" i="1"/>
  <c r="AB2104" i="1" s="1"/>
  <c r="H2104" i="1"/>
  <c r="G2104" i="1"/>
  <c r="F2104" i="1"/>
  <c r="E2104" i="1"/>
  <c r="D2104" i="1"/>
  <c r="B2104" i="1"/>
  <c r="A2104" i="1"/>
  <c r="AB2103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Z2101" i="1"/>
  <c r="Y2101" i="1"/>
  <c r="X2101" i="1"/>
  <c r="W2101" i="1"/>
  <c r="V2101" i="1"/>
  <c r="U2101" i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P2095" i="1"/>
  <c r="O2095" i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S2090" i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M2088" i="1"/>
  <c r="L2088" i="1"/>
  <c r="K2088" i="1"/>
  <c r="J2088" i="1"/>
  <c r="I2088" i="1"/>
  <c r="AB2088" i="1" s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AB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Z2085" i="1"/>
  <c r="Y2085" i="1"/>
  <c r="X2085" i="1"/>
  <c r="W2085" i="1"/>
  <c r="V2085" i="1"/>
  <c r="U2085" i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P2079" i="1"/>
  <c r="O2079" i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S2074" i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M2072" i="1"/>
  <c r="L2072" i="1"/>
  <c r="K2072" i="1"/>
  <c r="J2072" i="1"/>
  <c r="I2072" i="1"/>
  <c r="AB2072" i="1" s="1"/>
  <c r="H2072" i="1"/>
  <c r="G2072" i="1"/>
  <c r="F2072" i="1"/>
  <c r="E2072" i="1"/>
  <c r="D2072" i="1"/>
  <c r="B2072" i="1"/>
  <c r="A2072" i="1"/>
  <c r="AB2071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Z2069" i="1"/>
  <c r="Y2069" i="1"/>
  <c r="X2069" i="1"/>
  <c r="W2069" i="1"/>
  <c r="V2069" i="1"/>
  <c r="U2069" i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P2063" i="1"/>
  <c r="O2063" i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S2058" i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M2056" i="1"/>
  <c r="L2056" i="1"/>
  <c r="K2056" i="1"/>
  <c r="J2056" i="1"/>
  <c r="I2056" i="1"/>
  <c r="AB2056" i="1" s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AB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Z2053" i="1"/>
  <c r="Y2053" i="1"/>
  <c r="X2053" i="1"/>
  <c r="W2053" i="1"/>
  <c r="V2053" i="1"/>
  <c r="U2053" i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P2047" i="1"/>
  <c r="O2047" i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S2042" i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M2040" i="1"/>
  <c r="L2040" i="1"/>
  <c r="K2040" i="1"/>
  <c r="J2040" i="1"/>
  <c r="I2040" i="1"/>
  <c r="AB2040" i="1" s="1"/>
  <c r="H2040" i="1"/>
  <c r="G2040" i="1"/>
  <c r="F2040" i="1"/>
  <c r="E2040" i="1"/>
  <c r="D2040" i="1"/>
  <c r="B2040" i="1"/>
  <c r="A2040" i="1"/>
  <c r="AB2039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Z2037" i="1"/>
  <c r="Y2037" i="1"/>
  <c r="X2037" i="1"/>
  <c r="W2037" i="1"/>
  <c r="V2037" i="1"/>
  <c r="U2037" i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P2031" i="1"/>
  <c r="O2031" i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S2026" i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M2024" i="1"/>
  <c r="L2024" i="1"/>
  <c r="K2024" i="1"/>
  <c r="J2024" i="1"/>
  <c r="I2024" i="1"/>
  <c r="AB2024" i="1" s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AB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Z2021" i="1"/>
  <c r="Y2021" i="1"/>
  <c r="X2021" i="1"/>
  <c r="W2021" i="1"/>
  <c r="V2021" i="1"/>
  <c r="U2021" i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P2015" i="1"/>
  <c r="O2015" i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S2010" i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M2008" i="1"/>
  <c r="L2008" i="1"/>
  <c r="K2008" i="1"/>
  <c r="J2008" i="1"/>
  <c r="I2008" i="1"/>
  <c r="AB2008" i="1" s="1"/>
  <c r="H2008" i="1"/>
  <c r="G2008" i="1"/>
  <c r="F2008" i="1"/>
  <c r="E2008" i="1"/>
  <c r="D2008" i="1"/>
  <c r="B2008" i="1"/>
  <c r="A2008" i="1"/>
  <c r="AB2007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Z2005" i="1"/>
  <c r="Y2005" i="1"/>
  <c r="X2005" i="1"/>
  <c r="W2005" i="1"/>
  <c r="V2005" i="1"/>
  <c r="U2005" i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P1999" i="1"/>
  <c r="O1999" i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S1994" i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M1992" i="1"/>
  <c r="L1992" i="1"/>
  <c r="K1992" i="1"/>
  <c r="J1992" i="1"/>
  <c r="I1992" i="1"/>
  <c r="AB1992" i="1" s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AB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Z1989" i="1"/>
  <c r="Y1989" i="1"/>
  <c r="X1989" i="1"/>
  <c r="W1989" i="1"/>
  <c r="V1989" i="1"/>
  <c r="U1989" i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P1983" i="1"/>
  <c r="O1983" i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S1978" i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M1976" i="1"/>
  <c r="L1976" i="1"/>
  <c r="K1976" i="1"/>
  <c r="J1976" i="1"/>
  <c r="I1976" i="1"/>
  <c r="AB1976" i="1" s="1"/>
  <c r="H1976" i="1"/>
  <c r="G1976" i="1"/>
  <c r="F1976" i="1"/>
  <c r="E1976" i="1"/>
  <c r="D1976" i="1"/>
  <c r="B1976" i="1"/>
  <c r="A1976" i="1"/>
  <c r="AB1975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Z1973" i="1"/>
  <c r="Y1973" i="1"/>
  <c r="X1973" i="1"/>
  <c r="W1973" i="1"/>
  <c r="V1973" i="1"/>
  <c r="U1973" i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P1967" i="1"/>
  <c r="O1967" i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S1962" i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M1960" i="1"/>
  <c r="L1960" i="1"/>
  <c r="K1960" i="1"/>
  <c r="J1960" i="1"/>
  <c r="I1960" i="1"/>
  <c r="AB1960" i="1" s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AB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Z1957" i="1"/>
  <c r="Y1957" i="1"/>
  <c r="X1957" i="1"/>
  <c r="W1957" i="1"/>
  <c r="V1957" i="1"/>
  <c r="U1957" i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P1951" i="1"/>
  <c r="O1951" i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S1946" i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M1944" i="1"/>
  <c r="L1944" i="1"/>
  <c r="K1944" i="1"/>
  <c r="J1944" i="1"/>
  <c r="I1944" i="1"/>
  <c r="AB1944" i="1" s="1"/>
  <c r="H1944" i="1"/>
  <c r="G1944" i="1"/>
  <c r="F1944" i="1"/>
  <c r="E1944" i="1"/>
  <c r="D1944" i="1"/>
  <c r="B1944" i="1"/>
  <c r="A1944" i="1"/>
  <c r="AB1943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Z1941" i="1"/>
  <c r="Y1941" i="1"/>
  <c r="X1941" i="1"/>
  <c r="W1941" i="1"/>
  <c r="V1941" i="1"/>
  <c r="U1941" i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P1935" i="1"/>
  <c r="O1935" i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S1930" i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M1928" i="1"/>
  <c r="L1928" i="1"/>
  <c r="K1928" i="1"/>
  <c r="J1928" i="1"/>
  <c r="I1928" i="1"/>
  <c r="AB1928" i="1" s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AB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Z1925" i="1"/>
  <c r="Y1925" i="1"/>
  <c r="X1925" i="1"/>
  <c r="W1925" i="1"/>
  <c r="V1925" i="1"/>
  <c r="U1925" i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P1919" i="1"/>
  <c r="O1919" i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S1914" i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M1912" i="1"/>
  <c r="L1912" i="1"/>
  <c r="K1912" i="1"/>
  <c r="J1912" i="1"/>
  <c r="I1912" i="1"/>
  <c r="AB1912" i="1" s="1"/>
  <c r="H1912" i="1"/>
  <c r="G1912" i="1"/>
  <c r="F1912" i="1"/>
  <c r="E1912" i="1"/>
  <c r="D1912" i="1"/>
  <c r="B1912" i="1"/>
  <c r="A1912" i="1"/>
  <c r="AB1911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Z1909" i="1"/>
  <c r="Y1909" i="1"/>
  <c r="X1909" i="1"/>
  <c r="W1909" i="1"/>
  <c r="V1909" i="1"/>
  <c r="U1909" i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P1903" i="1"/>
  <c r="O1903" i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S1898" i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M1896" i="1"/>
  <c r="L1896" i="1"/>
  <c r="K1896" i="1"/>
  <c r="J1896" i="1"/>
  <c r="I1896" i="1"/>
  <c r="AB1896" i="1" s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AB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Z1893" i="1"/>
  <c r="Y1893" i="1"/>
  <c r="X1893" i="1"/>
  <c r="W1893" i="1"/>
  <c r="V1893" i="1"/>
  <c r="U1893" i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P1887" i="1"/>
  <c r="O1887" i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S1882" i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M1880" i="1"/>
  <c r="L1880" i="1"/>
  <c r="K1880" i="1"/>
  <c r="J1880" i="1"/>
  <c r="I1880" i="1"/>
  <c r="AB1880" i="1" s="1"/>
  <c r="H1880" i="1"/>
  <c r="G1880" i="1"/>
  <c r="F1880" i="1"/>
  <c r="E1880" i="1"/>
  <c r="D1880" i="1"/>
  <c r="B1880" i="1"/>
  <c r="A1880" i="1"/>
  <c r="AB1879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Z1877" i="1"/>
  <c r="Y1877" i="1"/>
  <c r="X1877" i="1"/>
  <c r="W1877" i="1"/>
  <c r="V1877" i="1"/>
  <c r="U1877" i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P1871" i="1"/>
  <c r="O1871" i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S1866" i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M1864" i="1"/>
  <c r="L1864" i="1"/>
  <c r="K1864" i="1"/>
  <c r="J1864" i="1"/>
  <c r="I1864" i="1"/>
  <c r="AB1864" i="1" s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AB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Z1861" i="1"/>
  <c r="Y1861" i="1"/>
  <c r="X1861" i="1"/>
  <c r="W1861" i="1"/>
  <c r="V1861" i="1"/>
  <c r="U1861" i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P1855" i="1"/>
  <c r="O1855" i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S1850" i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M1848" i="1"/>
  <c r="L1848" i="1"/>
  <c r="K1848" i="1"/>
  <c r="J1848" i="1"/>
  <c r="I1848" i="1"/>
  <c r="AB1848" i="1" s="1"/>
  <c r="H1848" i="1"/>
  <c r="G1848" i="1"/>
  <c r="F1848" i="1"/>
  <c r="E1848" i="1"/>
  <c r="D1848" i="1"/>
  <c r="B1848" i="1"/>
  <c r="A1848" i="1"/>
  <c r="AB1847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Z1845" i="1"/>
  <c r="Y1845" i="1"/>
  <c r="X1845" i="1"/>
  <c r="W1845" i="1"/>
  <c r="V1845" i="1"/>
  <c r="U1845" i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AB1832" i="1" s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AB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S1830" i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O1829" i="1"/>
  <c r="N1829" i="1"/>
  <c r="P1829" i="1" s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P1819" i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AB1816" i="1" s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AB1815" i="1" s="1"/>
  <c r="R1815" i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W1812" i="1"/>
  <c r="U1812" i="1"/>
  <c r="T1812" i="1"/>
  <c r="V1812" i="1" s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S1810" i="1" s="1"/>
  <c r="Q1810" i="1"/>
  <c r="O1810" i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Z1808" i="1"/>
  <c r="Y1808" i="1"/>
  <c r="X1808" i="1"/>
  <c r="W1808" i="1"/>
  <c r="V1808" i="1"/>
  <c r="U1808" i="1"/>
  <c r="T1808" i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R1807" i="1"/>
  <c r="Q1807" i="1"/>
  <c r="S1807" i="1" s="1"/>
  <c r="O1807" i="1"/>
  <c r="P1807" i="1" s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B1806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B1803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Z1801" i="1" s="1"/>
  <c r="X1801" i="1"/>
  <c r="W1801" i="1"/>
  <c r="U1801" i="1"/>
  <c r="V1801" i="1" s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O1800" i="1"/>
  <c r="N1800" i="1"/>
  <c r="P1800" i="1" s="1"/>
  <c r="L1800" i="1"/>
  <c r="M1800" i="1" s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N1799" i="1"/>
  <c r="L1799" i="1"/>
  <c r="K1799" i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W1796" i="1"/>
  <c r="U1796" i="1"/>
  <c r="T1796" i="1"/>
  <c r="V1796" i="1" s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S1794" i="1" s="1"/>
  <c r="Q1794" i="1"/>
  <c r="O1794" i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V1793" i="1" s="1"/>
  <c r="T1793" i="1"/>
  <c r="S1793" i="1"/>
  <c r="R1793" i="1"/>
  <c r="Q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Z1792" i="1"/>
  <c r="Y1792" i="1"/>
  <c r="X1792" i="1"/>
  <c r="W1792" i="1"/>
  <c r="V1792" i="1"/>
  <c r="U1792" i="1"/>
  <c r="T1792" i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R1791" i="1"/>
  <c r="Q1791" i="1"/>
  <c r="S1791" i="1" s="1"/>
  <c r="O1791" i="1"/>
  <c r="P1791" i="1" s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Z1789" i="1" s="1"/>
  <c r="X1789" i="1"/>
  <c r="W1789" i="1"/>
  <c r="U1789" i="1"/>
  <c r="V1789" i="1" s="1"/>
  <c r="T1789" i="1"/>
  <c r="R1789" i="1"/>
  <c r="Q1789" i="1"/>
  <c r="S1789" i="1" s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AB1787" i="1" s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Z1782" i="1" s="1"/>
  <c r="X1782" i="1"/>
  <c r="W1782" i="1"/>
  <c r="U1782" i="1"/>
  <c r="V1782" i="1" s="1"/>
  <c r="T1782" i="1"/>
  <c r="R1782" i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/>
  <c r="AB1780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Z1774" i="1" s="1"/>
  <c r="X1774" i="1"/>
  <c r="W1774" i="1"/>
  <c r="U1774" i="1"/>
  <c r="V1774" i="1" s="1"/>
  <c r="T1774" i="1"/>
  <c r="R1774" i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AB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Z1766" i="1" s="1"/>
  <c r="X1766" i="1"/>
  <c r="W1766" i="1"/>
  <c r="U1766" i="1"/>
  <c r="V1766" i="1" s="1"/>
  <c r="T1766" i="1"/>
  <c r="R1766" i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/>
  <c r="AB1764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Z1758" i="1" s="1"/>
  <c r="X1758" i="1"/>
  <c r="W1758" i="1"/>
  <c r="U1758" i="1"/>
  <c r="V1758" i="1" s="1"/>
  <c r="T1758" i="1"/>
  <c r="R1758" i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AB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Z1750" i="1" s="1"/>
  <c r="X1750" i="1"/>
  <c r="W1750" i="1"/>
  <c r="U1750" i="1"/>
  <c r="V1750" i="1" s="1"/>
  <c r="T1750" i="1"/>
  <c r="R1750" i="1"/>
  <c r="Q1750" i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/>
  <c r="AB1748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Z1742" i="1" s="1"/>
  <c r="X1742" i="1"/>
  <c r="W1742" i="1"/>
  <c r="U1742" i="1"/>
  <c r="V1742" i="1" s="1"/>
  <c r="T1742" i="1"/>
  <c r="R1742" i="1"/>
  <c r="Q1742" i="1"/>
  <c r="O1742" i="1"/>
  <c r="N1742" i="1"/>
  <c r="P1742" i="1" s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AB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Z1734" i="1" s="1"/>
  <c r="X1734" i="1"/>
  <c r="W1734" i="1"/>
  <c r="U1734" i="1"/>
  <c r="V1734" i="1" s="1"/>
  <c r="T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B1732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O1728" i="1"/>
  <c r="P1728" i="1" s="1"/>
  <c r="N1728" i="1"/>
  <c r="L1728" i="1"/>
  <c r="K1728" i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Z1726" i="1" s="1"/>
  <c r="X1726" i="1"/>
  <c r="W1726" i="1"/>
  <c r="U1726" i="1"/>
  <c r="V1726" i="1" s="1"/>
  <c r="T1726" i="1"/>
  <c r="R1726" i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AB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S1723" i="1" s="1"/>
  <c r="Q1723" i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O1720" i="1"/>
  <c r="P1720" i="1" s="1"/>
  <c r="N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Z1718" i="1" s="1"/>
  <c r="X1718" i="1"/>
  <c r="W1718" i="1"/>
  <c r="U1718" i="1"/>
  <c r="V1718" i="1" s="1"/>
  <c r="T1718" i="1"/>
  <c r="R1718" i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B1716" i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S1715" i="1" s="1"/>
  <c r="Q1715" i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P1713" i="1"/>
  <c r="O1713" i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O1712" i="1"/>
  <c r="P1712" i="1" s="1"/>
  <c r="N1712" i="1"/>
  <c r="L1712" i="1"/>
  <c r="K1712" i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Z1710" i="1" s="1"/>
  <c r="X1710" i="1"/>
  <c r="W1710" i="1"/>
  <c r="U1710" i="1"/>
  <c r="V1710" i="1" s="1"/>
  <c r="T1710" i="1"/>
  <c r="R1710" i="1"/>
  <c r="Q1710" i="1"/>
  <c r="O1710" i="1"/>
  <c r="N1710" i="1"/>
  <c r="P1710" i="1" s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AB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S1707" i="1" s="1"/>
  <c r="Q1707" i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O1704" i="1"/>
  <c r="P1704" i="1" s="1"/>
  <c r="N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Z1702" i="1" s="1"/>
  <c r="X1702" i="1"/>
  <c r="W1702" i="1"/>
  <c r="U1702" i="1"/>
  <c r="V1702" i="1" s="1"/>
  <c r="T1702" i="1"/>
  <c r="R1702" i="1"/>
  <c r="Q1702" i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B1700" i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S1699" i="1" s="1"/>
  <c r="Q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P1697" i="1"/>
  <c r="O1697" i="1"/>
  <c r="N1697" i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O1696" i="1"/>
  <c r="P1696" i="1" s="1"/>
  <c r="N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Z1694" i="1" s="1"/>
  <c r="X1694" i="1"/>
  <c r="W1694" i="1"/>
  <c r="U1694" i="1"/>
  <c r="V1694" i="1" s="1"/>
  <c r="T1694" i="1"/>
  <c r="R1694" i="1"/>
  <c r="Q1694" i="1"/>
  <c r="O1694" i="1"/>
  <c r="N1694" i="1"/>
  <c r="P1694" i="1" s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AB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S1691" i="1" s="1"/>
  <c r="Q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P1689" i="1"/>
  <c r="O1689" i="1"/>
  <c r="N1689" i="1"/>
  <c r="L1689" i="1"/>
  <c r="M1689" i="1" s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O1688" i="1"/>
  <c r="P1688" i="1" s="1"/>
  <c r="N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Z1686" i="1" s="1"/>
  <c r="X1686" i="1"/>
  <c r="W1686" i="1"/>
  <c r="U1686" i="1"/>
  <c r="V1686" i="1" s="1"/>
  <c r="T1686" i="1"/>
  <c r="R1686" i="1"/>
  <c r="Q1686" i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B1684" i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S1683" i="1" s="1"/>
  <c r="Q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P1681" i="1"/>
  <c r="O1681" i="1"/>
  <c r="N1681" i="1"/>
  <c r="L1681" i="1"/>
  <c r="M1681" i="1" s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O1680" i="1"/>
  <c r="P1680" i="1" s="1"/>
  <c r="N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Z1678" i="1" s="1"/>
  <c r="X1678" i="1"/>
  <c r="W1678" i="1"/>
  <c r="U1678" i="1"/>
  <c r="V1678" i="1" s="1"/>
  <c r="T1678" i="1"/>
  <c r="R1678" i="1"/>
  <c r="Q1678" i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AB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S1675" i="1" s="1"/>
  <c r="Q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P1673" i="1"/>
  <c r="O1673" i="1"/>
  <c r="N1673" i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O1672" i="1"/>
  <c r="P1672" i="1" s="1"/>
  <c r="N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Z1670" i="1" s="1"/>
  <c r="X1670" i="1"/>
  <c r="W1670" i="1"/>
  <c r="U1670" i="1"/>
  <c r="V1670" i="1" s="1"/>
  <c r="T1670" i="1"/>
  <c r="R1670" i="1"/>
  <c r="Q1670" i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B1668" i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S1667" i="1" s="1"/>
  <c r="Q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P1665" i="1"/>
  <c r="O1665" i="1"/>
  <c r="N1665" i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O1664" i="1"/>
  <c r="P1664" i="1" s="1"/>
  <c r="N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Z1662" i="1" s="1"/>
  <c r="X1662" i="1"/>
  <c r="W1662" i="1"/>
  <c r="U1662" i="1"/>
  <c r="V1662" i="1" s="1"/>
  <c r="T1662" i="1"/>
  <c r="R1662" i="1"/>
  <c r="Q1662" i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AB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S1659" i="1" s="1"/>
  <c r="Q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P1657" i="1"/>
  <c r="O1657" i="1"/>
  <c r="N1657" i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O1656" i="1"/>
  <c r="P1656" i="1" s="1"/>
  <c r="N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Z1654" i="1" s="1"/>
  <c r="X1654" i="1"/>
  <c r="W1654" i="1"/>
  <c r="U1654" i="1"/>
  <c r="V1654" i="1" s="1"/>
  <c r="T1654" i="1"/>
  <c r="R1654" i="1"/>
  <c r="Q1654" i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B1652" i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S1651" i="1" s="1"/>
  <c r="Q1651" i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P1649" i="1"/>
  <c r="O1649" i="1"/>
  <c r="N1649" i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O1648" i="1"/>
  <c r="P1648" i="1" s="1"/>
  <c r="N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Z1646" i="1" s="1"/>
  <c r="X1646" i="1"/>
  <c r="W1646" i="1"/>
  <c r="U1646" i="1"/>
  <c r="V1646" i="1" s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S1643" i="1" s="1"/>
  <c r="Q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O1640" i="1"/>
  <c r="P1640" i="1" s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R1638" i="1"/>
  <c r="Q1638" i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AB1637" i="1" s="1"/>
  <c r="H1637" i="1"/>
  <c r="G1637" i="1"/>
  <c r="F1637" i="1"/>
  <c r="E1637" i="1"/>
  <c r="D1637" i="1"/>
  <c r="B1637" i="1"/>
  <c r="A1637" i="1"/>
  <c r="AB1636" i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O1636" i="1"/>
  <c r="P1636" i="1" s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S1635" i="1" s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P1633" i="1"/>
  <c r="O1633" i="1"/>
  <c r="N1633" i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O1632" i="1"/>
  <c r="P1632" i="1" s="1"/>
  <c r="N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S1631" i="1" s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Z1630" i="1" s="1"/>
  <c r="X1630" i="1"/>
  <c r="W1630" i="1"/>
  <c r="U1630" i="1"/>
  <c r="V1630" i="1" s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S1627" i="1" s="1"/>
  <c r="Q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L1625" i="1"/>
  <c r="M1625" i="1" s="1"/>
  <c r="K1625" i="1"/>
  <c r="J1625" i="1"/>
  <c r="I1625" i="1"/>
  <c r="H1625" i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O1624" i="1"/>
  <c r="P1624" i="1" s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R1622" i="1"/>
  <c r="Q1622" i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AB1621" i="1" s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O1620" i="1"/>
  <c r="P1620" i="1" s="1"/>
  <c r="AB1620" i="1" s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S1619" i="1" s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P1617" i="1"/>
  <c r="O1617" i="1"/>
  <c r="N1617" i="1"/>
  <c r="L1617" i="1"/>
  <c r="M1617" i="1" s="1"/>
  <c r="K1617" i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O1616" i="1"/>
  <c r="P1616" i="1" s="1"/>
  <c r="N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S1615" i="1" s="1"/>
  <c r="Q1615" i="1"/>
  <c r="O1615" i="1"/>
  <c r="N1615" i="1"/>
  <c r="P1615" i="1" s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Z1614" i="1" s="1"/>
  <c r="X1614" i="1"/>
  <c r="W1614" i="1"/>
  <c r="U1614" i="1"/>
  <c r="V1614" i="1" s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S1611" i="1" s="1"/>
  <c r="Q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O1608" i="1"/>
  <c r="P1608" i="1" s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R1606" i="1"/>
  <c r="Q1606" i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AB1605" i="1" s="1"/>
  <c r="H1605" i="1"/>
  <c r="G1605" i="1"/>
  <c r="F1605" i="1"/>
  <c r="E1605" i="1"/>
  <c r="D1605" i="1"/>
  <c r="B1605" i="1"/>
  <c r="A1605" i="1"/>
  <c r="AB1604" i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AB1589" i="1" s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AB1588" i="1" s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AB1573" i="1" s="1"/>
  <c r="H1573" i="1"/>
  <c r="G1573" i="1"/>
  <c r="F1573" i="1"/>
  <c r="E1573" i="1"/>
  <c r="D1573" i="1"/>
  <c r="B1573" i="1"/>
  <c r="A1573" i="1"/>
  <c r="AB1572" i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AB1557" i="1" s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AB1556" i="1" s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AB1541" i="1" s="1"/>
  <c r="H1541" i="1"/>
  <c r="G1541" i="1"/>
  <c r="F1541" i="1"/>
  <c r="E1541" i="1"/>
  <c r="D1541" i="1"/>
  <c r="B1541" i="1"/>
  <c r="A1541" i="1"/>
  <c r="AB1540" i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AB1525" i="1" s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AB1524" i="1" s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V1522" i="1"/>
  <c r="U1522" i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AB1509" i="1" s="1"/>
  <c r="H1509" i="1"/>
  <c r="G1509" i="1"/>
  <c r="F1509" i="1"/>
  <c r="E1509" i="1"/>
  <c r="D1509" i="1"/>
  <c r="B1509" i="1"/>
  <c r="A1509" i="1"/>
  <c r="AB1508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AB1493" i="1" s="1"/>
  <c r="H1493" i="1"/>
  <c r="G1493" i="1"/>
  <c r="F1493" i="1"/>
  <c r="E1493" i="1"/>
  <c r="D1493" i="1"/>
  <c r="B1493" i="1"/>
  <c r="A1493" i="1"/>
  <c r="AB1492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AB1477" i="1" s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AB1476" i="1" s="1"/>
  <c r="N1476" i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AB1461" i="1" s="1"/>
  <c r="H1461" i="1"/>
  <c r="G1461" i="1"/>
  <c r="F1461" i="1"/>
  <c r="E1461" i="1"/>
  <c r="D1461" i="1"/>
  <c r="B1461" i="1"/>
  <c r="A1461" i="1"/>
  <c r="AB1460" i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AB1449" i="1" s="1"/>
  <c r="H1449" i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Z1446" i="1"/>
  <c r="Y1446" i="1"/>
  <c r="X1446" i="1"/>
  <c r="W1446" i="1"/>
  <c r="V1446" i="1"/>
  <c r="U1446" i="1"/>
  <c r="T1446" i="1"/>
  <c r="R1446" i="1"/>
  <c r="Q1446" i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AB1429" i="1" s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AB1428" i="1" s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AB1417" i="1" s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Z1414" i="1"/>
  <c r="Y1414" i="1"/>
  <c r="X1414" i="1"/>
  <c r="W1414" i="1"/>
  <c r="V1414" i="1"/>
  <c r="U1414" i="1"/>
  <c r="T1414" i="1"/>
  <c r="R1414" i="1"/>
  <c r="Q1414" i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AB1401" i="1" s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AB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Z1398" i="1"/>
  <c r="Y1398" i="1"/>
  <c r="X1398" i="1"/>
  <c r="W1398" i="1"/>
  <c r="V1398" i="1"/>
  <c r="U1398" i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P1388" i="1"/>
  <c r="O1388" i="1"/>
  <c r="N1388" i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M1381" i="1"/>
  <c r="L1381" i="1"/>
  <c r="K1381" i="1"/>
  <c r="J1381" i="1"/>
  <c r="I1381" i="1"/>
  <c r="AB1381" i="1" s="1"/>
  <c r="H1381" i="1"/>
  <c r="G1381" i="1"/>
  <c r="F1381" i="1"/>
  <c r="E1381" i="1"/>
  <c r="D1381" i="1"/>
  <c r="B1381" i="1"/>
  <c r="A1381" i="1"/>
  <c r="AB1380" i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Z1378" i="1"/>
  <c r="Y1378" i="1"/>
  <c r="X1378" i="1"/>
  <c r="W1378" i="1"/>
  <c r="V1378" i="1"/>
  <c r="U1378" i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P1372" i="1"/>
  <c r="O1372" i="1"/>
  <c r="N1372" i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S1371" i="1"/>
  <c r="R1371" i="1"/>
  <c r="Q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M1365" i="1"/>
  <c r="L1365" i="1"/>
  <c r="K1365" i="1"/>
  <c r="J1365" i="1"/>
  <c r="I1365" i="1"/>
  <c r="AB1365" i="1" s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Z1362" i="1"/>
  <c r="Y1362" i="1"/>
  <c r="X1362" i="1"/>
  <c r="W1362" i="1"/>
  <c r="V1362" i="1"/>
  <c r="U1362" i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P1356" i="1"/>
  <c r="O1356" i="1"/>
  <c r="N1356" i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S1355" i="1"/>
  <c r="R1355" i="1"/>
  <c r="Q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Z1350" i="1"/>
  <c r="Y1350" i="1"/>
  <c r="X1350" i="1"/>
  <c r="W1350" i="1"/>
  <c r="V1350" i="1"/>
  <c r="U1350" i="1"/>
  <c r="T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P1340" i="1"/>
  <c r="O1340" i="1"/>
  <c r="N1340" i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S1339" i="1"/>
  <c r="R1339" i="1"/>
  <c r="Q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M1337" i="1"/>
  <c r="L1337" i="1"/>
  <c r="K1337" i="1"/>
  <c r="J1337" i="1"/>
  <c r="I1337" i="1"/>
  <c r="AB1337" i="1" s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AB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Z1334" i="1"/>
  <c r="Y1334" i="1"/>
  <c r="X1334" i="1"/>
  <c r="W1334" i="1"/>
  <c r="V1334" i="1"/>
  <c r="U1334" i="1"/>
  <c r="T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S1323" i="1"/>
  <c r="R1323" i="1"/>
  <c r="Q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Z1318" i="1"/>
  <c r="Y1318" i="1"/>
  <c r="X1318" i="1"/>
  <c r="W1318" i="1"/>
  <c r="V1318" i="1"/>
  <c r="U1318" i="1"/>
  <c r="T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W1313" i="1"/>
  <c r="U1313" i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P1312" i="1"/>
  <c r="O1312" i="1"/>
  <c r="N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S1307" i="1"/>
  <c r="R1307" i="1"/>
  <c r="Q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M1305" i="1"/>
  <c r="L1305" i="1"/>
  <c r="K1305" i="1"/>
  <c r="J1305" i="1"/>
  <c r="I1305" i="1"/>
  <c r="AB1305" i="1" s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AB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Z1302" i="1"/>
  <c r="Y1302" i="1"/>
  <c r="X1302" i="1"/>
  <c r="W1302" i="1"/>
  <c r="V1302" i="1"/>
  <c r="U1302" i="1"/>
  <c r="T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P1301" i="1"/>
  <c r="O1301" i="1"/>
  <c r="N1301" i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W1297" i="1"/>
  <c r="U1297" i="1"/>
  <c r="T1297" i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P1296" i="1"/>
  <c r="O1296" i="1"/>
  <c r="N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S1291" i="1"/>
  <c r="R1291" i="1"/>
  <c r="Q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M1289" i="1"/>
  <c r="L1289" i="1"/>
  <c r="K1289" i="1"/>
  <c r="J1289" i="1"/>
  <c r="I1289" i="1"/>
  <c r="AB1289" i="1" s="1"/>
  <c r="H1289" i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Z1286" i="1"/>
  <c r="Y1286" i="1"/>
  <c r="X1286" i="1"/>
  <c r="W1286" i="1"/>
  <c r="V1286" i="1"/>
  <c r="U1286" i="1"/>
  <c r="T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W1281" i="1"/>
  <c r="U1281" i="1"/>
  <c r="T1281" i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P1280" i="1"/>
  <c r="O1280" i="1"/>
  <c r="N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S1275" i="1"/>
  <c r="R1275" i="1"/>
  <c r="Q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M1273" i="1"/>
  <c r="L1273" i="1"/>
  <c r="K1273" i="1"/>
  <c r="J1273" i="1"/>
  <c r="I1273" i="1"/>
  <c r="AB1273" i="1" s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AB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Z1270" i="1"/>
  <c r="Y1270" i="1"/>
  <c r="X1270" i="1"/>
  <c r="W1270" i="1"/>
  <c r="V1270" i="1"/>
  <c r="U1270" i="1"/>
  <c r="T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W1265" i="1"/>
  <c r="U1265" i="1"/>
  <c r="T1265" i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P1264" i="1"/>
  <c r="O1264" i="1"/>
  <c r="N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S1259" i="1"/>
  <c r="R1259" i="1"/>
  <c r="Q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AB1257" i="1" s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Z1254" i="1"/>
  <c r="Y1254" i="1"/>
  <c r="X1254" i="1"/>
  <c r="W1254" i="1"/>
  <c r="V1254" i="1"/>
  <c r="U1254" i="1"/>
  <c r="T1254" i="1"/>
  <c r="R1254" i="1"/>
  <c r="Q1254" i="1"/>
  <c r="O1254" i="1"/>
  <c r="N1254" i="1"/>
  <c r="P1254" i="1" s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W1249" i="1"/>
  <c r="U1249" i="1"/>
  <c r="T1249" i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S1243" i="1"/>
  <c r="R1243" i="1"/>
  <c r="Q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AB1241" i="1" s="1"/>
  <c r="H1241" i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AB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Z1238" i="1"/>
  <c r="Y1238" i="1"/>
  <c r="X1238" i="1"/>
  <c r="W1238" i="1"/>
  <c r="V1238" i="1"/>
  <c r="U1238" i="1"/>
  <c r="T1238" i="1"/>
  <c r="R1238" i="1"/>
  <c r="Q1238" i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W1233" i="1"/>
  <c r="U1233" i="1"/>
  <c r="T1233" i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S1227" i="1"/>
  <c r="R1227" i="1"/>
  <c r="Q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AB1225" i="1" s="1"/>
  <c r="H1225" i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Z1222" i="1"/>
  <c r="Y1222" i="1"/>
  <c r="X1222" i="1"/>
  <c r="W1222" i="1"/>
  <c r="V1222" i="1"/>
  <c r="U1222" i="1"/>
  <c r="T1222" i="1"/>
  <c r="R1222" i="1"/>
  <c r="Q1222" i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W1217" i="1"/>
  <c r="U1217" i="1"/>
  <c r="T1217" i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S1211" i="1"/>
  <c r="R1211" i="1"/>
  <c r="Q1211" i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AB1209" i="1" s="1"/>
  <c r="H1209" i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AB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Z1206" i="1"/>
  <c r="Y1206" i="1"/>
  <c r="X1206" i="1"/>
  <c r="W1206" i="1"/>
  <c r="V1206" i="1"/>
  <c r="U1206" i="1"/>
  <c r="T1206" i="1"/>
  <c r="R1206" i="1"/>
  <c r="Q1206" i="1"/>
  <c r="O1206" i="1"/>
  <c r="N1206" i="1"/>
  <c r="P1206" i="1" s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W1201" i="1"/>
  <c r="U1201" i="1"/>
  <c r="T1201" i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S1195" i="1"/>
  <c r="R1195" i="1"/>
  <c r="Q1195" i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AB1193" i="1" s="1"/>
  <c r="H1193" i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Z1190" i="1"/>
  <c r="Y1190" i="1"/>
  <c r="X1190" i="1"/>
  <c r="W1190" i="1"/>
  <c r="V1190" i="1"/>
  <c r="U1190" i="1"/>
  <c r="T1190" i="1"/>
  <c r="R1190" i="1"/>
  <c r="Q1190" i="1"/>
  <c r="O1190" i="1"/>
  <c r="N1190" i="1"/>
  <c r="P1190" i="1" s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P1189" i="1"/>
  <c r="O1189" i="1"/>
  <c r="N1189" i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W1185" i="1"/>
  <c r="U1185" i="1"/>
  <c r="T1185" i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S1179" i="1"/>
  <c r="R1179" i="1"/>
  <c r="Q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O1178" i="1"/>
  <c r="N1178" i="1"/>
  <c r="P1178" i="1" s="1"/>
  <c r="M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AB1177" i="1" s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AB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Z1174" i="1"/>
  <c r="Y1174" i="1"/>
  <c r="X1174" i="1"/>
  <c r="W1174" i="1"/>
  <c r="V1174" i="1"/>
  <c r="U1174" i="1"/>
  <c r="T1174" i="1"/>
  <c r="R1174" i="1"/>
  <c r="Q1174" i="1"/>
  <c r="O1174" i="1"/>
  <c r="N1174" i="1"/>
  <c r="P1174" i="1" s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W1169" i="1"/>
  <c r="U1169" i="1"/>
  <c r="T1169" i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S1163" i="1"/>
  <c r="R1163" i="1"/>
  <c r="Q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AB1161" i="1" s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Z1158" i="1"/>
  <c r="Y1158" i="1"/>
  <c r="X1158" i="1"/>
  <c r="W1158" i="1"/>
  <c r="V1158" i="1"/>
  <c r="U1158" i="1"/>
  <c r="T1158" i="1"/>
  <c r="R1158" i="1"/>
  <c r="Q1158" i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W1153" i="1"/>
  <c r="U1153" i="1"/>
  <c r="T1153" i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S1147" i="1"/>
  <c r="R1147" i="1"/>
  <c r="Q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AB1145" i="1" s="1"/>
  <c r="H1145" i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AB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Z1142" i="1"/>
  <c r="Y1142" i="1"/>
  <c r="X1142" i="1"/>
  <c r="W1142" i="1"/>
  <c r="V1142" i="1"/>
  <c r="U1142" i="1"/>
  <c r="T1142" i="1"/>
  <c r="R1142" i="1"/>
  <c r="Q1142" i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W1137" i="1"/>
  <c r="U1137" i="1"/>
  <c r="T1137" i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R1133" i="1"/>
  <c r="Q1133" i="1"/>
  <c r="S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S1131" i="1"/>
  <c r="R1131" i="1"/>
  <c r="Q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AB1129" i="1" s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O1128" i="1"/>
  <c r="P1128" i="1" s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Z1126" i="1"/>
  <c r="Y1126" i="1"/>
  <c r="X1126" i="1"/>
  <c r="W1126" i="1"/>
  <c r="V1126" i="1"/>
  <c r="U1126" i="1"/>
  <c r="T1126" i="1"/>
  <c r="R1126" i="1"/>
  <c r="Q1126" i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P1124" i="1" s="1"/>
  <c r="N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P1116" i="1"/>
  <c r="O1116" i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S1115" i="1"/>
  <c r="R1115" i="1"/>
  <c r="Q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O1114" i="1"/>
  <c r="N1114" i="1"/>
  <c r="P1114" i="1" s="1"/>
  <c r="M1114" i="1"/>
  <c r="L1114" i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Z1110" i="1"/>
  <c r="Y1110" i="1"/>
  <c r="X1110" i="1"/>
  <c r="W1110" i="1"/>
  <c r="V1110" i="1"/>
  <c r="U1110" i="1"/>
  <c r="T1110" i="1"/>
  <c r="R1110" i="1"/>
  <c r="Q1110" i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P1100" i="1"/>
  <c r="O1100" i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M1093" i="1"/>
  <c r="L1093" i="1"/>
  <c r="K1093" i="1"/>
  <c r="J1093" i="1"/>
  <c r="I1093" i="1"/>
  <c r="AB1093" i="1" s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AB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P1084" i="1"/>
  <c r="O1084" i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M1077" i="1"/>
  <c r="L1077" i="1"/>
  <c r="K1077" i="1"/>
  <c r="J1077" i="1"/>
  <c r="I1077" i="1"/>
  <c r="AB1077" i="1" s="1"/>
  <c r="H1077" i="1"/>
  <c r="G1077" i="1"/>
  <c r="F1077" i="1"/>
  <c r="E1077" i="1"/>
  <c r="D1077" i="1"/>
  <c r="B1077" i="1"/>
  <c r="A1077" i="1"/>
  <c r="AB1076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P1068" i="1"/>
  <c r="O1068" i="1"/>
  <c r="N1068" i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M1061" i="1"/>
  <c r="L1061" i="1"/>
  <c r="K1061" i="1"/>
  <c r="J1061" i="1"/>
  <c r="I1061" i="1"/>
  <c r="AB1061" i="1" s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M1045" i="1"/>
  <c r="L1045" i="1"/>
  <c r="K1045" i="1"/>
  <c r="J1045" i="1"/>
  <c r="I1045" i="1"/>
  <c r="AB1045" i="1" s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AB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P1036" i="1"/>
  <c r="O1036" i="1"/>
  <c r="N1036" i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M1029" i="1"/>
  <c r="L1029" i="1"/>
  <c r="K1029" i="1"/>
  <c r="J1029" i="1"/>
  <c r="I1029" i="1"/>
  <c r="AB1029" i="1" s="1"/>
  <c r="H1029" i="1"/>
  <c r="G1029" i="1"/>
  <c r="F1029" i="1"/>
  <c r="E1029" i="1"/>
  <c r="D1029" i="1"/>
  <c r="B1029" i="1"/>
  <c r="A1029" i="1"/>
  <c r="AB1028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P1020" i="1"/>
  <c r="O1020" i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M1013" i="1"/>
  <c r="L1013" i="1"/>
  <c r="K1013" i="1"/>
  <c r="J1013" i="1"/>
  <c r="I1013" i="1"/>
  <c r="AB1013" i="1" s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P1004" i="1"/>
  <c r="O1004" i="1"/>
  <c r="N1004" i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M997" i="1"/>
  <c r="L997" i="1"/>
  <c r="K997" i="1"/>
  <c r="J997" i="1"/>
  <c r="I997" i="1"/>
  <c r="AB997" i="1" s="1"/>
  <c r="H997" i="1"/>
  <c r="G997" i="1"/>
  <c r="F997" i="1"/>
  <c r="E997" i="1"/>
  <c r="D997" i="1"/>
  <c r="B997" i="1"/>
  <c r="A997" i="1"/>
  <c r="AB996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P988" i="1"/>
  <c r="O988" i="1"/>
  <c r="N988" i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S987" i="1"/>
  <c r="R987" i="1"/>
  <c r="Q987" i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M981" i="1"/>
  <c r="L981" i="1"/>
  <c r="K981" i="1"/>
  <c r="J981" i="1"/>
  <c r="I981" i="1"/>
  <c r="AB981" i="1" s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P972" i="1"/>
  <c r="O972" i="1"/>
  <c r="N972" i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V966" i="1"/>
  <c r="U966" i="1"/>
  <c r="T966" i="1"/>
  <c r="R966" i="1"/>
  <c r="Q966" i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P956" i="1"/>
  <c r="O956" i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AB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M949" i="1"/>
  <c r="L949" i="1"/>
  <c r="K949" i="1"/>
  <c r="J949" i="1"/>
  <c r="I949" i="1"/>
  <c r="AB949" i="1" s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M933" i="1"/>
  <c r="L933" i="1"/>
  <c r="K933" i="1"/>
  <c r="J933" i="1"/>
  <c r="I933" i="1"/>
  <c r="AB933" i="1" s="1"/>
  <c r="H933" i="1"/>
  <c r="G933" i="1"/>
  <c r="F933" i="1"/>
  <c r="E933" i="1"/>
  <c r="D933" i="1"/>
  <c r="B933" i="1"/>
  <c r="A933" i="1"/>
  <c r="AB932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M917" i="1"/>
  <c r="L917" i="1"/>
  <c r="K917" i="1"/>
  <c r="J917" i="1"/>
  <c r="I917" i="1"/>
  <c r="AB917" i="1" s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AB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M901" i="1"/>
  <c r="L901" i="1"/>
  <c r="K901" i="1"/>
  <c r="J901" i="1"/>
  <c r="I901" i="1"/>
  <c r="AB901" i="1" s="1"/>
  <c r="H901" i="1"/>
  <c r="G901" i="1"/>
  <c r="F901" i="1"/>
  <c r="E901" i="1"/>
  <c r="D901" i="1"/>
  <c r="B901" i="1"/>
  <c r="A901" i="1"/>
  <c r="AB900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M885" i="1"/>
  <c r="L885" i="1"/>
  <c r="K885" i="1"/>
  <c r="J885" i="1"/>
  <c r="I885" i="1"/>
  <c r="AB885" i="1" s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AB873" i="1" s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AB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B871" i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AB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AB859" i="1" s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AB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AB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AB841" i="1" s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AB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B839" i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AB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S830" i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R828" i="1"/>
  <c r="Q828" i="1"/>
  <c r="S828" i="1" s="1"/>
  <c r="O828" i="1"/>
  <c r="P828" i="1" s="1"/>
  <c r="N828" i="1"/>
  <c r="M828" i="1"/>
  <c r="L828" i="1"/>
  <c r="K828" i="1"/>
  <c r="J828" i="1"/>
  <c r="I828" i="1"/>
  <c r="H828" i="1"/>
  <c r="G828" i="1"/>
  <c r="F828" i="1"/>
  <c r="E828" i="1"/>
  <c r="D828" i="1"/>
  <c r="B828" i="1"/>
  <c r="A828" i="1" s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AB827" i="1" s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AB824" i="1" s="1"/>
  <c r="J824" i="1"/>
  <c r="I824" i="1"/>
  <c r="H824" i="1"/>
  <c r="G824" i="1"/>
  <c r="F824" i="1"/>
  <c r="E824" i="1"/>
  <c r="D824" i="1"/>
  <c r="B824" i="1"/>
  <c r="A824" i="1" s="1"/>
  <c r="AA823" i="1"/>
  <c r="Y823" i="1"/>
  <c r="X823" i="1"/>
  <c r="Z823" i="1" s="1"/>
  <c r="W823" i="1"/>
  <c r="U823" i="1"/>
  <c r="T823" i="1"/>
  <c r="V823" i="1" s="1"/>
  <c r="R823" i="1"/>
  <c r="S823" i="1" s="1"/>
  <c r="Q823" i="1"/>
  <c r="P823" i="1"/>
  <c r="O823" i="1"/>
  <c r="N823" i="1"/>
  <c r="L823" i="1"/>
  <c r="K823" i="1"/>
  <c r="M823" i="1" s="1"/>
  <c r="AB823" i="1" s="1"/>
  <c r="J823" i="1"/>
  <c r="I823" i="1"/>
  <c r="H823" i="1"/>
  <c r="G823" i="1"/>
  <c r="F823" i="1"/>
  <c r="E823" i="1"/>
  <c r="D823" i="1"/>
  <c r="B823" i="1"/>
  <c r="A823" i="1" s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O821" i="1"/>
  <c r="N821" i="1"/>
  <c r="P821" i="1" s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AB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S814" i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R812" i="1"/>
  <c r="Q812" i="1"/>
  <c r="S812" i="1" s="1"/>
  <c r="O812" i="1"/>
  <c r="P812" i="1" s="1"/>
  <c r="N812" i="1"/>
  <c r="M812" i="1"/>
  <c r="L812" i="1"/>
  <c r="K812" i="1"/>
  <c r="J812" i="1"/>
  <c r="I812" i="1"/>
  <c r="H812" i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AB809" i="1" s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AB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B807" i="1"/>
  <c r="AA807" i="1"/>
  <c r="Y807" i="1"/>
  <c r="X807" i="1"/>
  <c r="Z807" i="1" s="1"/>
  <c r="W807" i="1"/>
  <c r="U807" i="1"/>
  <c r="T807" i="1"/>
  <c r="V807" i="1" s="1"/>
  <c r="R807" i="1"/>
  <c r="S807" i="1" s="1"/>
  <c r="Q807" i="1"/>
  <c r="P807" i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O805" i="1"/>
  <c r="N805" i="1"/>
  <c r="P805" i="1" s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AB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S798" i="1"/>
  <c r="R798" i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R796" i="1"/>
  <c r="Q796" i="1"/>
  <c r="S796" i="1" s="1"/>
  <c r="O796" i="1"/>
  <c r="P796" i="1" s="1"/>
  <c r="N796" i="1"/>
  <c r="M796" i="1"/>
  <c r="L796" i="1"/>
  <c r="K796" i="1"/>
  <c r="J796" i="1"/>
  <c r="I796" i="1"/>
  <c r="H796" i="1"/>
  <c r="G796" i="1"/>
  <c r="F796" i="1"/>
  <c r="E796" i="1"/>
  <c r="D796" i="1"/>
  <c r="B796" i="1"/>
  <c r="A796" i="1" s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AB795" i="1" s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AB792" i="1" s="1"/>
  <c r="J792" i="1"/>
  <c r="I792" i="1"/>
  <c r="H792" i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R791" i="1"/>
  <c r="S791" i="1" s="1"/>
  <c r="Q791" i="1"/>
  <c r="P791" i="1"/>
  <c r="O791" i="1"/>
  <c r="N791" i="1"/>
  <c r="L791" i="1"/>
  <c r="K791" i="1"/>
  <c r="M791" i="1" s="1"/>
  <c r="AB791" i="1" s="1"/>
  <c r="J791" i="1"/>
  <c r="I791" i="1"/>
  <c r="H791" i="1"/>
  <c r="G791" i="1"/>
  <c r="F791" i="1"/>
  <c r="E791" i="1"/>
  <c r="D791" i="1"/>
  <c r="B791" i="1"/>
  <c r="A791" i="1" s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O789" i="1"/>
  <c r="N789" i="1"/>
  <c r="P789" i="1" s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AB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S782" i="1"/>
  <c r="R782" i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R780" i="1"/>
  <c r="Q780" i="1"/>
  <c r="S780" i="1" s="1"/>
  <c r="O780" i="1"/>
  <c r="P780" i="1" s="1"/>
  <c r="N780" i="1"/>
  <c r="M780" i="1"/>
  <c r="L780" i="1"/>
  <c r="K780" i="1"/>
  <c r="J780" i="1"/>
  <c r="I780" i="1"/>
  <c r="H780" i="1"/>
  <c r="G780" i="1"/>
  <c r="F780" i="1"/>
  <c r="E780" i="1"/>
  <c r="D780" i="1"/>
  <c r="B780" i="1"/>
  <c r="A780" i="1" s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AB777" i="1" s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AB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B775" i="1"/>
  <c r="AA775" i="1"/>
  <c r="Y775" i="1"/>
  <c r="X775" i="1"/>
  <c r="Z775" i="1" s="1"/>
  <c r="W775" i="1"/>
  <c r="U775" i="1"/>
  <c r="T775" i="1"/>
  <c r="V775" i="1" s="1"/>
  <c r="R775" i="1"/>
  <c r="S775" i="1" s="1"/>
  <c r="Q775" i="1"/>
  <c r="P775" i="1"/>
  <c r="O775" i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O773" i="1"/>
  <c r="N773" i="1"/>
  <c r="P773" i="1" s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AB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S766" i="1"/>
  <c r="R766" i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R764" i="1"/>
  <c r="Q764" i="1"/>
  <c r="S764" i="1" s="1"/>
  <c r="O764" i="1"/>
  <c r="P764" i="1" s="1"/>
  <c r="N764" i="1"/>
  <c r="M764" i="1"/>
  <c r="L764" i="1"/>
  <c r="K764" i="1"/>
  <c r="J764" i="1"/>
  <c r="I764" i="1"/>
  <c r="H764" i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AB763" i="1" s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AB760" i="1" s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S759" i="1" s="1"/>
  <c r="Q759" i="1"/>
  <c r="P759" i="1"/>
  <c r="O759" i="1"/>
  <c r="N759" i="1"/>
  <c r="L759" i="1"/>
  <c r="K759" i="1"/>
  <c r="M759" i="1" s="1"/>
  <c r="AB759" i="1" s="1"/>
  <c r="J759" i="1"/>
  <c r="I759" i="1"/>
  <c r="H759" i="1"/>
  <c r="G759" i="1"/>
  <c r="F759" i="1"/>
  <c r="E759" i="1"/>
  <c r="D759" i="1"/>
  <c r="B759" i="1"/>
  <c r="A759" i="1" s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O757" i="1"/>
  <c r="N757" i="1"/>
  <c r="P757" i="1" s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AB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S750" i="1"/>
  <c r="R750" i="1"/>
  <c r="Q750" i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R748" i="1"/>
  <c r="Q748" i="1"/>
  <c r="S748" i="1" s="1"/>
  <c r="O748" i="1"/>
  <c r="P748" i="1" s="1"/>
  <c r="N748" i="1"/>
  <c r="M748" i="1"/>
  <c r="L748" i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AB745" i="1" s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AB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B743" i="1"/>
  <c r="AA743" i="1"/>
  <c r="Y743" i="1"/>
  <c r="X743" i="1"/>
  <c r="Z743" i="1" s="1"/>
  <c r="W743" i="1"/>
  <c r="U743" i="1"/>
  <c r="T743" i="1"/>
  <c r="V743" i="1" s="1"/>
  <c r="R743" i="1"/>
  <c r="S743" i="1" s="1"/>
  <c r="Q743" i="1"/>
  <c r="P743" i="1"/>
  <c r="O743" i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O741" i="1"/>
  <c r="N741" i="1"/>
  <c r="P741" i="1" s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AB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R732" i="1"/>
  <c r="Q732" i="1"/>
  <c r="S732" i="1" s="1"/>
  <c r="O732" i="1"/>
  <c r="P732" i="1" s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AB731" i="1" s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AB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U727" i="1"/>
  <c r="T727" i="1"/>
  <c r="V727" i="1" s="1"/>
  <c r="R727" i="1"/>
  <c r="S727" i="1" s="1"/>
  <c r="Q727" i="1"/>
  <c r="P727" i="1"/>
  <c r="O727" i="1"/>
  <c r="N727" i="1"/>
  <c r="L727" i="1"/>
  <c r="K727" i="1"/>
  <c r="M727" i="1" s="1"/>
  <c r="AB727" i="1" s="1"/>
  <c r="J727" i="1"/>
  <c r="I727" i="1"/>
  <c r="H727" i="1"/>
  <c r="G727" i="1"/>
  <c r="F727" i="1"/>
  <c r="E727" i="1"/>
  <c r="D727" i="1"/>
  <c r="B727" i="1"/>
  <c r="A727" i="1" s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O725" i="1"/>
  <c r="N725" i="1"/>
  <c r="P725" i="1" s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AB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S716" i="1" s="1"/>
  <c r="O716" i="1"/>
  <c r="P716" i="1" s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 s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AB713" i="1" s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AB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B711" i="1"/>
  <c r="AA711" i="1"/>
  <c r="Y711" i="1"/>
  <c r="X711" i="1"/>
  <c r="Z711" i="1" s="1"/>
  <c r="W711" i="1"/>
  <c r="U711" i="1"/>
  <c r="T711" i="1"/>
  <c r="V711" i="1" s="1"/>
  <c r="R711" i="1"/>
  <c r="S711" i="1" s="1"/>
  <c r="Q711" i="1"/>
  <c r="P711" i="1"/>
  <c r="O711" i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O709" i="1"/>
  <c r="N709" i="1"/>
  <c r="P709" i="1" s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AB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R700" i="1"/>
  <c r="Q700" i="1"/>
  <c r="S700" i="1" s="1"/>
  <c r="O700" i="1"/>
  <c r="P700" i="1" s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 s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AB699" i="1" s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S565" i="1"/>
  <c r="R565" i="1"/>
  <c r="Q565" i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M563" i="1"/>
  <c r="L563" i="1"/>
  <c r="K563" i="1"/>
  <c r="J563" i="1"/>
  <c r="I563" i="1"/>
  <c r="AB563" i="1" s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AB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S561" i="1"/>
  <c r="R561" i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V560" i="1"/>
  <c r="U560" i="1"/>
  <c r="T560" i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P554" i="1"/>
  <c r="O554" i="1"/>
  <c r="N554" i="1"/>
  <c r="L554" i="1"/>
  <c r="K554" i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S549" i="1"/>
  <c r="R549" i="1"/>
  <c r="Q549" i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M547" i="1"/>
  <c r="L547" i="1"/>
  <c r="K547" i="1"/>
  <c r="J547" i="1"/>
  <c r="I547" i="1"/>
  <c r="AB547" i="1" s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AB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S545" i="1"/>
  <c r="R545" i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V544" i="1"/>
  <c r="U544" i="1"/>
  <c r="T544" i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P543" i="1"/>
  <c r="O543" i="1"/>
  <c r="N543" i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S533" i="1"/>
  <c r="R533" i="1"/>
  <c r="Q533" i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M531" i="1"/>
  <c r="L531" i="1"/>
  <c r="K531" i="1"/>
  <c r="J531" i="1"/>
  <c r="I531" i="1"/>
  <c r="AB531" i="1" s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AB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S529" i="1"/>
  <c r="R529" i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V528" i="1"/>
  <c r="U528" i="1"/>
  <c r="T528" i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S517" i="1"/>
  <c r="R517" i="1"/>
  <c r="Q517" i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M515" i="1"/>
  <c r="L515" i="1"/>
  <c r="K515" i="1"/>
  <c r="J515" i="1"/>
  <c r="I515" i="1"/>
  <c r="AB515" i="1" s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AB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S513" i="1"/>
  <c r="R513" i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V512" i="1"/>
  <c r="U512" i="1"/>
  <c r="T512" i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S501" i="1"/>
  <c r="R501" i="1"/>
  <c r="Q501" i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S497" i="1"/>
  <c r="R497" i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V496" i="1"/>
  <c r="U496" i="1"/>
  <c r="T496" i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Z492" i="1"/>
  <c r="Y492" i="1"/>
  <c r="X492" i="1"/>
  <c r="W492" i="1"/>
  <c r="V492" i="1"/>
  <c r="U492" i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Z488" i="1" s="1"/>
  <c r="X488" i="1"/>
  <c r="W488" i="1"/>
  <c r="U488" i="1"/>
  <c r="V488" i="1" s="1"/>
  <c r="T488" i="1"/>
  <c r="R488" i="1"/>
  <c r="Q488" i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V487" i="1" s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S481" i="1"/>
  <c r="R481" i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Z480" i="1" s="1"/>
  <c r="X480" i="1"/>
  <c r="W480" i="1"/>
  <c r="U480" i="1"/>
  <c r="V480" i="1" s="1"/>
  <c r="T480" i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W479" i="1"/>
  <c r="U479" i="1"/>
  <c r="T479" i="1"/>
  <c r="V479" i="1" s="1"/>
  <c r="R479" i="1"/>
  <c r="Q479" i="1"/>
  <c r="S479" i="1" s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B478" i="1"/>
  <c r="AA478" i="1"/>
  <c r="Y478" i="1"/>
  <c r="X478" i="1"/>
  <c r="Z478" i="1" s="1"/>
  <c r="W478" i="1"/>
  <c r="U478" i="1"/>
  <c r="T478" i="1"/>
  <c r="V478" i="1" s="1"/>
  <c r="S478" i="1"/>
  <c r="R478" i="1"/>
  <c r="Q478" i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Z476" i="1"/>
  <c r="Y476" i="1"/>
  <c r="X476" i="1"/>
  <c r="W476" i="1"/>
  <c r="V476" i="1"/>
  <c r="U476" i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Z472" i="1" s="1"/>
  <c r="X472" i="1"/>
  <c r="W472" i="1"/>
  <c r="U472" i="1"/>
  <c r="V472" i="1" s="1"/>
  <c r="T472" i="1"/>
  <c r="R472" i="1"/>
  <c r="Q472" i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V471" i="1" s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AB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Z468" i="1"/>
  <c r="Y468" i="1"/>
  <c r="X468" i="1"/>
  <c r="W468" i="1"/>
  <c r="V468" i="1"/>
  <c r="U468" i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S465" i="1"/>
  <c r="R465" i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Z464" i="1" s="1"/>
  <c r="X464" i="1"/>
  <c r="W464" i="1"/>
  <c r="U464" i="1"/>
  <c r="V464" i="1" s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W463" i="1"/>
  <c r="U463" i="1"/>
  <c r="T463" i="1"/>
  <c r="V463" i="1" s="1"/>
  <c r="R463" i="1"/>
  <c r="Q463" i="1"/>
  <c r="S463" i="1" s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B462" i="1"/>
  <c r="AA462" i="1"/>
  <c r="Y462" i="1"/>
  <c r="X462" i="1"/>
  <c r="Z462" i="1" s="1"/>
  <c r="W462" i="1"/>
  <c r="U462" i="1"/>
  <c r="T462" i="1"/>
  <c r="V462" i="1" s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Z460" i="1"/>
  <c r="Y460" i="1"/>
  <c r="X460" i="1"/>
  <c r="W460" i="1"/>
  <c r="V460" i="1"/>
  <c r="U460" i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S457" i="1"/>
  <c r="R457" i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Z456" i="1" s="1"/>
  <c r="X456" i="1"/>
  <c r="W456" i="1"/>
  <c r="U456" i="1"/>
  <c r="V456" i="1" s="1"/>
  <c r="T456" i="1"/>
  <c r="R456" i="1"/>
  <c r="Q456" i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S449" i="1"/>
  <c r="R449" i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Z448" i="1" s="1"/>
  <c r="X448" i="1"/>
  <c r="W448" i="1"/>
  <c r="U448" i="1"/>
  <c r="V448" i="1" s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W447" i="1"/>
  <c r="U447" i="1"/>
  <c r="T447" i="1"/>
  <c r="V447" i="1" s="1"/>
  <c r="R447" i="1"/>
  <c r="Q447" i="1"/>
  <c r="S447" i="1" s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P446" i="1"/>
  <c r="O446" i="1"/>
  <c r="N446" i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Z444" i="1"/>
  <c r="Y444" i="1"/>
  <c r="X444" i="1"/>
  <c r="W444" i="1"/>
  <c r="V444" i="1"/>
  <c r="U444" i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S441" i="1"/>
  <c r="R441" i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Z440" i="1" s="1"/>
  <c r="X440" i="1"/>
  <c r="W440" i="1"/>
  <c r="U440" i="1"/>
  <c r="V440" i="1" s="1"/>
  <c r="T440" i="1"/>
  <c r="R440" i="1"/>
  <c r="Q440" i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AB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R434" i="1"/>
  <c r="Q434" i="1"/>
  <c r="S434" i="1" s="1"/>
  <c r="O434" i="1"/>
  <c r="P434" i="1" s="1"/>
  <c r="N434" i="1"/>
  <c r="M434" i="1"/>
  <c r="L434" i="1"/>
  <c r="K434" i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S433" i="1"/>
  <c r="R433" i="1"/>
  <c r="Q433" i="1"/>
  <c r="O433" i="1"/>
  <c r="N433" i="1"/>
  <c r="P433" i="1" s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P431" i="1"/>
  <c r="O431" i="1"/>
  <c r="N431" i="1"/>
  <c r="M431" i="1"/>
  <c r="L431" i="1"/>
  <c r="K431" i="1"/>
  <c r="J431" i="1"/>
  <c r="I431" i="1"/>
  <c r="AB431" i="1" s="1"/>
  <c r="H431" i="1"/>
  <c r="G431" i="1"/>
  <c r="F431" i="1"/>
  <c r="E431" i="1"/>
  <c r="D431" i="1"/>
  <c r="B431" i="1"/>
  <c r="A431" i="1"/>
  <c r="AA430" i="1"/>
  <c r="Y430" i="1"/>
  <c r="X430" i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S429" i="1" s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O427" i="1"/>
  <c r="N427" i="1"/>
  <c r="P427" i="1" s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V424" i="1"/>
  <c r="U424" i="1"/>
  <c r="T424" i="1"/>
  <c r="R424" i="1"/>
  <c r="Q424" i="1"/>
  <c r="S424" i="1" s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U420" i="1"/>
  <c r="V420" i="1" s="1"/>
  <c r="T420" i="1"/>
  <c r="S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R418" i="1"/>
  <c r="Q418" i="1"/>
  <c r="S418" i="1" s="1"/>
  <c r="O418" i="1"/>
  <c r="P418" i="1" s="1"/>
  <c r="N418" i="1"/>
  <c r="M418" i="1"/>
  <c r="L418" i="1"/>
  <c r="K418" i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S417" i="1"/>
  <c r="R417" i="1"/>
  <c r="Q417" i="1"/>
  <c r="O417" i="1"/>
  <c r="N417" i="1"/>
  <c r="P417" i="1" s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P415" i="1"/>
  <c r="O415" i="1"/>
  <c r="N415" i="1"/>
  <c r="M415" i="1"/>
  <c r="L415" i="1"/>
  <c r="K415" i="1"/>
  <c r="J415" i="1"/>
  <c r="I415" i="1"/>
  <c r="AB415" i="1" s="1"/>
  <c r="H415" i="1"/>
  <c r="G415" i="1"/>
  <c r="F415" i="1"/>
  <c r="E415" i="1"/>
  <c r="D415" i="1"/>
  <c r="B415" i="1"/>
  <c r="A415" i="1"/>
  <c r="AA414" i="1"/>
  <c r="Y414" i="1"/>
  <c r="X414" i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S413" i="1" s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O411" i="1"/>
  <c r="N411" i="1"/>
  <c r="P411" i="1" s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V408" i="1"/>
  <c r="U408" i="1"/>
  <c r="T408" i="1"/>
  <c r="R408" i="1"/>
  <c r="Q408" i="1"/>
  <c r="S408" i="1" s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AB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U404" i="1"/>
  <c r="V404" i="1" s="1"/>
  <c r="T404" i="1"/>
  <c r="S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R402" i="1"/>
  <c r="Q402" i="1"/>
  <c r="S402" i="1" s="1"/>
  <c r="O402" i="1"/>
  <c r="P402" i="1" s="1"/>
  <c r="N402" i="1"/>
  <c r="M402" i="1"/>
  <c r="L402" i="1"/>
  <c r="K402" i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S401" i="1"/>
  <c r="R401" i="1"/>
  <c r="Q401" i="1"/>
  <c r="O401" i="1"/>
  <c r="N401" i="1"/>
  <c r="P401" i="1" s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P399" i="1"/>
  <c r="O399" i="1"/>
  <c r="N399" i="1"/>
  <c r="M399" i="1"/>
  <c r="L399" i="1"/>
  <c r="K399" i="1"/>
  <c r="J399" i="1"/>
  <c r="I399" i="1"/>
  <c r="AB399" i="1" s="1"/>
  <c r="H399" i="1"/>
  <c r="G399" i="1"/>
  <c r="F399" i="1"/>
  <c r="E399" i="1"/>
  <c r="D399" i="1"/>
  <c r="B399" i="1"/>
  <c r="A399" i="1"/>
  <c r="AA398" i="1"/>
  <c r="Y398" i="1"/>
  <c r="X398" i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S397" i="1" s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O395" i="1"/>
  <c r="N395" i="1"/>
  <c r="P395" i="1" s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V392" i="1"/>
  <c r="U392" i="1"/>
  <c r="T392" i="1"/>
  <c r="R392" i="1"/>
  <c r="Q392" i="1"/>
  <c r="S392" i="1" s="1"/>
  <c r="O392" i="1"/>
  <c r="N392" i="1"/>
  <c r="M392" i="1"/>
  <c r="L392" i="1"/>
  <c r="K392" i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U388" i="1"/>
  <c r="V388" i="1" s="1"/>
  <c r="T388" i="1"/>
  <c r="S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R386" i="1"/>
  <c r="Q386" i="1"/>
  <c r="S386" i="1" s="1"/>
  <c r="O386" i="1"/>
  <c r="P386" i="1" s="1"/>
  <c r="N386" i="1"/>
  <c r="M386" i="1"/>
  <c r="L386" i="1"/>
  <c r="K386" i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S385" i="1"/>
  <c r="R385" i="1"/>
  <c r="Q385" i="1"/>
  <c r="O385" i="1"/>
  <c r="N385" i="1"/>
  <c r="P385" i="1" s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P383" i="1"/>
  <c r="O383" i="1"/>
  <c r="N383" i="1"/>
  <c r="M383" i="1"/>
  <c r="L383" i="1"/>
  <c r="K383" i="1"/>
  <c r="J383" i="1"/>
  <c r="I383" i="1"/>
  <c r="AB383" i="1" s="1"/>
  <c r="H383" i="1"/>
  <c r="G383" i="1"/>
  <c r="F383" i="1"/>
  <c r="E383" i="1"/>
  <c r="D383" i="1"/>
  <c r="B383" i="1"/>
  <c r="A383" i="1"/>
  <c r="AA382" i="1"/>
  <c r="Y382" i="1"/>
  <c r="X382" i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S381" i="1" s="1"/>
  <c r="Q381" i="1"/>
  <c r="P381" i="1"/>
  <c r="O381" i="1"/>
  <c r="N381" i="1"/>
  <c r="L381" i="1"/>
  <c r="K381" i="1"/>
  <c r="M381" i="1" s="1"/>
  <c r="AB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V376" i="1"/>
  <c r="U376" i="1"/>
  <c r="T376" i="1"/>
  <c r="R376" i="1"/>
  <c r="Q376" i="1"/>
  <c r="S376" i="1" s="1"/>
  <c r="O376" i="1"/>
  <c r="N376" i="1"/>
  <c r="M376" i="1"/>
  <c r="L376" i="1"/>
  <c r="K376" i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Q373" i="1"/>
  <c r="S373" i="1" s="1"/>
  <c r="O373" i="1"/>
  <c r="N373" i="1"/>
  <c r="P373" i="1" s="1"/>
  <c r="L373" i="1"/>
  <c r="M373" i="1" s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P372" i="1" s="1"/>
  <c r="N372" i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S371" i="1" s="1"/>
  <c r="Q371" i="1"/>
  <c r="P371" i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Z370" i="1" s="1"/>
  <c r="X370" i="1"/>
  <c r="W370" i="1"/>
  <c r="U370" i="1"/>
  <c r="V370" i="1" s="1"/>
  <c r="T370" i="1"/>
  <c r="S370" i="1"/>
  <c r="R370" i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Q369" i="1"/>
  <c r="S369" i="1" s="1"/>
  <c r="O369" i="1"/>
  <c r="N369" i="1"/>
  <c r="P369" i="1" s="1"/>
  <c r="L369" i="1"/>
  <c r="M369" i="1" s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P368" i="1" s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S367" i="1" s="1"/>
  <c r="Q367" i="1"/>
  <c r="P367" i="1"/>
  <c r="O367" i="1"/>
  <c r="N367" i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Z366" i="1" s="1"/>
  <c r="X366" i="1"/>
  <c r="W366" i="1"/>
  <c r="U366" i="1"/>
  <c r="V366" i="1" s="1"/>
  <c r="T366" i="1"/>
  <c r="S366" i="1"/>
  <c r="R366" i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S365" i="1" s="1"/>
  <c r="O365" i="1"/>
  <c r="N365" i="1"/>
  <c r="P365" i="1" s="1"/>
  <c r="L365" i="1"/>
  <c r="M365" i="1" s="1"/>
  <c r="K365" i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P364" i="1" s="1"/>
  <c r="N364" i="1"/>
  <c r="M364" i="1"/>
  <c r="L364" i="1"/>
  <c r="K364" i="1"/>
  <c r="J364" i="1"/>
  <c r="I364" i="1"/>
  <c r="H364" i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S363" i="1" s="1"/>
  <c r="Q363" i="1"/>
  <c r="P363" i="1"/>
  <c r="O363" i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Z362" i="1" s="1"/>
  <c r="X362" i="1"/>
  <c r="W362" i="1"/>
  <c r="U362" i="1"/>
  <c r="V362" i="1" s="1"/>
  <c r="T362" i="1"/>
  <c r="S362" i="1"/>
  <c r="R362" i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Q361" i="1"/>
  <c r="S361" i="1" s="1"/>
  <c r="O361" i="1"/>
  <c r="N361" i="1"/>
  <c r="P361" i="1" s="1"/>
  <c r="L361" i="1"/>
  <c r="M361" i="1" s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P360" i="1" s="1"/>
  <c r="N360" i="1"/>
  <c r="M360" i="1"/>
  <c r="L360" i="1"/>
  <c r="K360" i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S359" i="1" s="1"/>
  <c r="Q359" i="1"/>
  <c r="P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Z358" i="1" s="1"/>
  <c r="X358" i="1"/>
  <c r="W358" i="1"/>
  <c r="U358" i="1"/>
  <c r="V358" i="1" s="1"/>
  <c r="T358" i="1"/>
  <c r="S358" i="1"/>
  <c r="R358" i="1"/>
  <c r="Q358" i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Q357" i="1"/>
  <c r="S357" i="1" s="1"/>
  <c r="O357" i="1"/>
  <c r="N357" i="1"/>
  <c r="P357" i="1" s="1"/>
  <c r="L357" i="1"/>
  <c r="M357" i="1" s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P356" i="1" s="1"/>
  <c r="N356" i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S355" i="1" s="1"/>
  <c r="Q355" i="1"/>
  <c r="P355" i="1"/>
  <c r="O355" i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Z354" i="1" s="1"/>
  <c r="X354" i="1"/>
  <c r="W354" i="1"/>
  <c r="U354" i="1"/>
  <c r="V354" i="1" s="1"/>
  <c r="T354" i="1"/>
  <c r="S354" i="1"/>
  <c r="R354" i="1"/>
  <c r="Q354" i="1"/>
  <c r="O354" i="1"/>
  <c r="N354" i="1"/>
  <c r="P354" i="1" s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Q353" i="1"/>
  <c r="S353" i="1" s="1"/>
  <c r="O353" i="1"/>
  <c r="N353" i="1"/>
  <c r="P353" i="1" s="1"/>
  <c r="L353" i="1"/>
  <c r="M353" i="1" s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P352" i="1" s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S351" i="1" s="1"/>
  <c r="Q351" i="1"/>
  <c r="P351" i="1"/>
  <c r="O351" i="1"/>
  <c r="N351" i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Z350" i="1" s="1"/>
  <c r="X350" i="1"/>
  <c r="W350" i="1"/>
  <c r="U350" i="1"/>
  <c r="V350" i="1" s="1"/>
  <c r="T350" i="1"/>
  <c r="S350" i="1"/>
  <c r="R350" i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S349" i="1" s="1"/>
  <c r="O349" i="1"/>
  <c r="N349" i="1"/>
  <c r="P349" i="1" s="1"/>
  <c r="L349" i="1"/>
  <c r="M349" i="1" s="1"/>
  <c r="K349" i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P348" i="1" s="1"/>
  <c r="N348" i="1"/>
  <c r="M348" i="1"/>
  <c r="L348" i="1"/>
  <c r="K348" i="1"/>
  <c r="J348" i="1"/>
  <c r="I348" i="1"/>
  <c r="H348" i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S347" i="1" s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Z346" i="1" s="1"/>
  <c r="X346" i="1"/>
  <c r="W346" i="1"/>
  <c r="U346" i="1"/>
  <c r="V346" i="1" s="1"/>
  <c r="T346" i="1"/>
  <c r="S346" i="1"/>
  <c r="R346" i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Q345" i="1"/>
  <c r="S345" i="1" s="1"/>
  <c r="O345" i="1"/>
  <c r="N345" i="1"/>
  <c r="P345" i="1" s="1"/>
  <c r="L345" i="1"/>
  <c r="M345" i="1" s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P344" i="1" s="1"/>
  <c r="N344" i="1"/>
  <c r="M344" i="1"/>
  <c r="L344" i="1"/>
  <c r="K344" i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S343" i="1" s="1"/>
  <c r="Q343" i="1"/>
  <c r="P343" i="1"/>
  <c r="O343" i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Z342" i="1" s="1"/>
  <c r="X342" i="1"/>
  <c r="W342" i="1"/>
  <c r="U342" i="1"/>
  <c r="V342" i="1" s="1"/>
  <c r="T342" i="1"/>
  <c r="S342" i="1"/>
  <c r="R342" i="1"/>
  <c r="Q342" i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S339" i="1" s="1"/>
  <c r="Q339" i="1"/>
  <c r="P339" i="1"/>
  <c r="O339" i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Z338" i="1" s="1"/>
  <c r="X338" i="1"/>
  <c r="W338" i="1"/>
  <c r="U338" i="1"/>
  <c r="T338" i="1"/>
  <c r="V338" i="1" s="1"/>
  <c r="S338" i="1"/>
  <c r="R338" i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Z334" i="1" s="1"/>
  <c r="X334" i="1"/>
  <c r="W334" i="1"/>
  <c r="U334" i="1"/>
  <c r="V334" i="1" s="1"/>
  <c r="T334" i="1"/>
  <c r="S334" i="1"/>
  <c r="R334" i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S331" i="1" s="1"/>
  <c r="Q331" i="1"/>
  <c r="P331" i="1"/>
  <c r="O331" i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Z330" i="1" s="1"/>
  <c r="X330" i="1"/>
  <c r="W330" i="1"/>
  <c r="U330" i="1"/>
  <c r="V330" i="1" s="1"/>
  <c r="T330" i="1"/>
  <c r="S330" i="1"/>
  <c r="R330" i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Q329" i="1"/>
  <c r="S329" i="1" s="1"/>
  <c r="O329" i="1"/>
  <c r="N329" i="1"/>
  <c r="P329" i="1" s="1"/>
  <c r="L329" i="1"/>
  <c r="M329" i="1" s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S327" i="1" s="1"/>
  <c r="Q327" i="1"/>
  <c r="P327" i="1"/>
  <c r="O327" i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Z326" i="1" s="1"/>
  <c r="X326" i="1"/>
  <c r="W326" i="1"/>
  <c r="U326" i="1"/>
  <c r="V326" i="1" s="1"/>
  <c r="T326" i="1"/>
  <c r="S326" i="1"/>
  <c r="R326" i="1"/>
  <c r="Q326" i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S323" i="1" s="1"/>
  <c r="Q323" i="1"/>
  <c r="P323" i="1"/>
  <c r="O323" i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P305" i="1"/>
  <c r="O305" i="1"/>
  <c r="N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S303" i="1" s="1"/>
  <c r="Q303" i="1"/>
  <c r="P303" i="1"/>
  <c r="O303" i="1"/>
  <c r="N303" i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Z302" i="1" s="1"/>
  <c r="X302" i="1"/>
  <c r="W302" i="1"/>
  <c r="U302" i="1"/>
  <c r="V302" i="1" s="1"/>
  <c r="T302" i="1"/>
  <c r="S302" i="1"/>
  <c r="R302" i="1"/>
  <c r="Q302" i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O300" i="1"/>
  <c r="N300" i="1"/>
  <c r="M300" i="1"/>
  <c r="L300" i="1"/>
  <c r="K300" i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R299" i="1"/>
  <c r="S299" i="1" s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S298" i="1" s="1"/>
  <c r="Q298" i="1"/>
  <c r="P298" i="1"/>
  <c r="O298" i="1"/>
  <c r="N298" i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Z296" i="1"/>
  <c r="Y296" i="1"/>
  <c r="X296" i="1"/>
  <c r="W296" i="1"/>
  <c r="V296" i="1"/>
  <c r="U296" i="1"/>
  <c r="T296" i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S294" i="1" s="1"/>
  <c r="Q294" i="1"/>
  <c r="P294" i="1"/>
  <c r="O294" i="1"/>
  <c r="N294" i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Z293" i="1" s="1"/>
  <c r="X293" i="1"/>
  <c r="W293" i="1"/>
  <c r="U293" i="1"/>
  <c r="V293" i="1" s="1"/>
  <c r="T293" i="1"/>
  <c r="S293" i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P291" i="1" s="1"/>
  <c r="N291" i="1"/>
  <c r="M291" i="1"/>
  <c r="L291" i="1"/>
  <c r="K291" i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Y289" i="1"/>
  <c r="Z289" i="1" s="1"/>
  <c r="X289" i="1"/>
  <c r="W289" i="1"/>
  <c r="U289" i="1"/>
  <c r="V289" i="1" s="1"/>
  <c r="T289" i="1"/>
  <c r="S289" i="1"/>
  <c r="R289" i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Z288" i="1"/>
  <c r="Y288" i="1"/>
  <c r="X288" i="1"/>
  <c r="W288" i="1"/>
  <c r="V288" i="1"/>
  <c r="U288" i="1"/>
  <c r="T288" i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S286" i="1" s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Y285" i="1"/>
  <c r="Z285" i="1" s="1"/>
  <c r="X285" i="1"/>
  <c r="W285" i="1"/>
  <c r="U285" i="1"/>
  <c r="V285" i="1" s="1"/>
  <c r="T285" i="1"/>
  <c r="S285" i="1"/>
  <c r="R285" i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T283" i="1"/>
  <c r="V283" i="1" s="1"/>
  <c r="R283" i="1"/>
  <c r="Q283" i="1"/>
  <c r="S283" i="1" s="1"/>
  <c r="O283" i="1"/>
  <c r="N283" i="1"/>
  <c r="P283" i="1" s="1"/>
  <c r="M283" i="1"/>
  <c r="L283" i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S282" i="1" s="1"/>
  <c r="Q282" i="1"/>
  <c r="P282" i="1"/>
  <c r="O282" i="1"/>
  <c r="N282" i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S280" i="1" s="1"/>
  <c r="Q280" i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S278" i="1" s="1"/>
  <c r="Q278" i="1"/>
  <c r="P278" i="1"/>
  <c r="O278" i="1"/>
  <c r="N278" i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Z277" i="1" s="1"/>
  <c r="X277" i="1"/>
  <c r="W277" i="1"/>
  <c r="U277" i="1"/>
  <c r="V277" i="1" s="1"/>
  <c r="T277" i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P275" i="1" s="1"/>
  <c r="N275" i="1"/>
  <c r="M275" i="1"/>
  <c r="L275" i="1"/>
  <c r="K275" i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Y273" i="1"/>
  <c r="Z273" i="1" s="1"/>
  <c r="X273" i="1"/>
  <c r="W273" i="1"/>
  <c r="U273" i="1"/>
  <c r="V273" i="1" s="1"/>
  <c r="T273" i="1"/>
  <c r="S273" i="1"/>
  <c r="R273" i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Z272" i="1"/>
  <c r="Y272" i="1"/>
  <c r="X272" i="1"/>
  <c r="W272" i="1"/>
  <c r="V272" i="1"/>
  <c r="U272" i="1"/>
  <c r="T272" i="1"/>
  <c r="R272" i="1"/>
  <c r="Q272" i="1"/>
  <c r="S272" i="1" s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P271" i="1" s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S270" i="1" s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Y269" i="1"/>
  <c r="Z269" i="1" s="1"/>
  <c r="X269" i="1"/>
  <c r="W269" i="1"/>
  <c r="U269" i="1"/>
  <c r="V269" i="1" s="1"/>
  <c r="T269" i="1"/>
  <c r="S269" i="1"/>
  <c r="R269" i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R264" i="1"/>
  <c r="Q264" i="1"/>
  <c r="S264" i="1" s="1"/>
  <c r="O264" i="1"/>
  <c r="N264" i="1"/>
  <c r="P264" i="1" s="1"/>
  <c r="L264" i="1"/>
  <c r="M264" i="1" s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S262" i="1" s="1"/>
  <c r="Q262" i="1"/>
  <c r="P262" i="1"/>
  <c r="O262" i="1"/>
  <c r="N262" i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Z261" i="1" s="1"/>
  <c r="X261" i="1"/>
  <c r="W261" i="1"/>
  <c r="U261" i="1"/>
  <c r="V261" i="1" s="1"/>
  <c r="T261" i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Y257" i="1"/>
  <c r="Z257" i="1" s="1"/>
  <c r="X257" i="1"/>
  <c r="W257" i="1"/>
  <c r="U257" i="1"/>
  <c r="V257" i="1" s="1"/>
  <c r="T257" i="1"/>
  <c r="S257" i="1"/>
  <c r="R257" i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Z256" i="1"/>
  <c r="Y256" i="1"/>
  <c r="X256" i="1"/>
  <c r="W256" i="1"/>
  <c r="V256" i="1"/>
  <c r="U256" i="1"/>
  <c r="T256" i="1"/>
  <c r="R256" i="1"/>
  <c r="Q256" i="1"/>
  <c r="S256" i="1" s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P255" i="1" s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S254" i="1" s="1"/>
  <c r="Q254" i="1"/>
  <c r="P254" i="1"/>
  <c r="O254" i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Z253" i="1" s="1"/>
  <c r="X253" i="1"/>
  <c r="W253" i="1"/>
  <c r="U253" i="1"/>
  <c r="V253" i="1" s="1"/>
  <c r="T253" i="1"/>
  <c r="S253" i="1"/>
  <c r="R253" i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S252" i="1" s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S250" i="1" s="1"/>
  <c r="Q250" i="1"/>
  <c r="P250" i="1"/>
  <c r="O250" i="1"/>
  <c r="N250" i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O248" i="1"/>
  <c r="N248" i="1"/>
  <c r="P248" i="1" s="1"/>
  <c r="L248" i="1"/>
  <c r="M248" i="1" s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R246" i="1"/>
  <c r="S246" i="1" s="1"/>
  <c r="Q246" i="1"/>
  <c r="P246" i="1"/>
  <c r="O246" i="1"/>
  <c r="N246" i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Z245" i="1" s="1"/>
  <c r="X245" i="1"/>
  <c r="W245" i="1"/>
  <c r="U245" i="1"/>
  <c r="V245" i="1" s="1"/>
  <c r="T245" i="1"/>
  <c r="S245" i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P243" i="1" s="1"/>
  <c r="N243" i="1"/>
  <c r="M243" i="1"/>
  <c r="L243" i="1"/>
  <c r="K243" i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Y241" i="1"/>
  <c r="Z241" i="1" s="1"/>
  <c r="X241" i="1"/>
  <c r="W241" i="1"/>
  <c r="U241" i="1"/>
  <c r="V241" i="1" s="1"/>
  <c r="T241" i="1"/>
  <c r="S241" i="1"/>
  <c r="R241" i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Z240" i="1"/>
  <c r="Y240" i="1"/>
  <c r="X240" i="1"/>
  <c r="W240" i="1"/>
  <c r="V240" i="1"/>
  <c r="U240" i="1"/>
  <c r="T240" i="1"/>
  <c r="R240" i="1"/>
  <c r="Q240" i="1"/>
  <c r="S240" i="1" s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P239" i="1" s="1"/>
  <c r="N239" i="1"/>
  <c r="M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R238" i="1"/>
  <c r="S238" i="1" s="1"/>
  <c r="Q238" i="1"/>
  <c r="P238" i="1"/>
  <c r="O238" i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Z237" i="1" s="1"/>
  <c r="X237" i="1"/>
  <c r="W237" i="1"/>
  <c r="U237" i="1"/>
  <c r="V237" i="1" s="1"/>
  <c r="T237" i="1"/>
  <c r="S237" i="1"/>
  <c r="R237" i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Z236" i="1"/>
  <c r="Y236" i="1"/>
  <c r="X236" i="1"/>
  <c r="W236" i="1"/>
  <c r="V236" i="1"/>
  <c r="U236" i="1"/>
  <c r="T236" i="1"/>
  <c r="R236" i="1"/>
  <c r="Q236" i="1"/>
  <c r="S236" i="1" s="1"/>
  <c r="O236" i="1"/>
  <c r="N236" i="1"/>
  <c r="P236" i="1" s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P235" i="1" s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S234" i="1" s="1"/>
  <c r="Q234" i="1"/>
  <c r="P234" i="1"/>
  <c r="O234" i="1"/>
  <c r="N234" i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Q232" i="1"/>
  <c r="S232" i="1" s="1"/>
  <c r="O232" i="1"/>
  <c r="N232" i="1"/>
  <c r="P232" i="1" s="1"/>
  <c r="L232" i="1"/>
  <c r="M232" i="1" s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S230" i="1" s="1"/>
  <c r="Q230" i="1"/>
  <c r="P230" i="1"/>
  <c r="O230" i="1"/>
  <c r="N230" i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Z229" i="1" s="1"/>
  <c r="X229" i="1"/>
  <c r="W229" i="1"/>
  <c r="U229" i="1"/>
  <c r="V229" i="1" s="1"/>
  <c r="T229" i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P227" i="1" s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Y225" i="1"/>
  <c r="Z225" i="1" s="1"/>
  <c r="X225" i="1"/>
  <c r="W225" i="1"/>
  <c r="U225" i="1"/>
  <c r="V225" i="1" s="1"/>
  <c r="T225" i="1"/>
  <c r="S225" i="1"/>
  <c r="R225" i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Z224" i="1"/>
  <c r="Y224" i="1"/>
  <c r="X224" i="1"/>
  <c r="W224" i="1"/>
  <c r="V224" i="1"/>
  <c r="U224" i="1"/>
  <c r="T224" i="1"/>
  <c r="R224" i="1"/>
  <c r="Q224" i="1"/>
  <c r="S224" i="1" s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P223" i="1" s="1"/>
  <c r="N223" i="1"/>
  <c r="M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S222" i="1" s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/>
  <c r="AA221" i="1"/>
  <c r="Y221" i="1"/>
  <c r="Z221" i="1" s="1"/>
  <c r="X221" i="1"/>
  <c r="W221" i="1"/>
  <c r="U221" i="1"/>
  <c r="V221" i="1" s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Z220" i="1"/>
  <c r="Y220" i="1"/>
  <c r="X220" i="1"/>
  <c r="W220" i="1"/>
  <c r="V220" i="1"/>
  <c r="U220" i="1"/>
  <c r="T220" i="1"/>
  <c r="R220" i="1"/>
  <c r="Q220" i="1"/>
  <c r="S220" i="1" s="1"/>
  <c r="O220" i="1"/>
  <c r="N220" i="1"/>
  <c r="P220" i="1" s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P219" i="1" s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S218" i="1" s="1"/>
  <c r="Q218" i="1"/>
  <c r="P218" i="1"/>
  <c r="O218" i="1"/>
  <c r="N218" i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S214" i="1" s="1"/>
  <c r="Q214" i="1"/>
  <c r="P214" i="1"/>
  <c r="O214" i="1"/>
  <c r="N214" i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Z213" i="1" s="1"/>
  <c r="X213" i="1"/>
  <c r="W213" i="1"/>
  <c r="U213" i="1"/>
  <c r="V213" i="1" s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P211" i="1" s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Y209" i="1"/>
  <c r="Z209" i="1" s="1"/>
  <c r="X209" i="1"/>
  <c r="W209" i="1"/>
  <c r="U209" i="1"/>
  <c r="V209" i="1" s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P207" i="1" s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S206" i="1" s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/>
  <c r="AA205" i="1"/>
  <c r="Y205" i="1"/>
  <c r="Z205" i="1" s="1"/>
  <c r="X205" i="1"/>
  <c r="W205" i="1"/>
  <c r="U205" i="1"/>
  <c r="V205" i="1" s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P203" i="1" s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R202" i="1"/>
  <c r="S202" i="1" s="1"/>
  <c r="Q202" i="1"/>
  <c r="P202" i="1"/>
  <c r="O202" i="1"/>
  <c r="N202" i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S200" i="1" s="1"/>
  <c r="Q200" i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Z199" i="1" s="1"/>
  <c r="X199" i="1"/>
  <c r="W199" i="1"/>
  <c r="U199" i="1"/>
  <c r="V199" i="1" s="1"/>
  <c r="T199" i="1"/>
  <c r="R199" i="1"/>
  <c r="Q199" i="1"/>
  <c r="S199" i="1" s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R198" i="1"/>
  <c r="Q198" i="1"/>
  <c r="S198" i="1" s="1"/>
  <c r="P198" i="1"/>
  <c r="O198" i="1"/>
  <c r="N198" i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O197" i="1"/>
  <c r="P197" i="1" s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S196" i="1" s="1"/>
  <c r="Q196" i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V195" i="1" s="1"/>
  <c r="T195" i="1"/>
  <c r="R195" i="1"/>
  <c r="Q195" i="1"/>
  <c r="S195" i="1" s="1"/>
  <c r="O195" i="1"/>
  <c r="N195" i="1"/>
  <c r="P195" i="1" s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Q194" i="1"/>
  <c r="S194" i="1" s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S193" i="1"/>
  <c r="R193" i="1"/>
  <c r="Q193" i="1"/>
  <c r="O193" i="1"/>
  <c r="P193" i="1" s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S192" i="1" s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Z191" i="1" s="1"/>
  <c r="X191" i="1"/>
  <c r="W191" i="1"/>
  <c r="U191" i="1"/>
  <c r="V191" i="1" s="1"/>
  <c r="T191" i="1"/>
  <c r="R191" i="1"/>
  <c r="Q191" i="1"/>
  <c r="S191" i="1" s="1"/>
  <c r="O191" i="1"/>
  <c r="N191" i="1"/>
  <c r="P191" i="1" s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P190" i="1"/>
  <c r="O190" i="1"/>
  <c r="N190" i="1"/>
  <c r="L190" i="1"/>
  <c r="M190" i="1" s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O189" i="1"/>
  <c r="P189" i="1" s="1"/>
  <c r="N189" i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S188" i="1" s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Z187" i="1" s="1"/>
  <c r="X187" i="1"/>
  <c r="W187" i="1"/>
  <c r="U187" i="1"/>
  <c r="V187" i="1" s="1"/>
  <c r="T187" i="1"/>
  <c r="R187" i="1"/>
  <c r="Q187" i="1"/>
  <c r="S187" i="1" s="1"/>
  <c r="O187" i="1"/>
  <c r="N187" i="1"/>
  <c r="P187" i="1" s="1"/>
  <c r="M187" i="1"/>
  <c r="L187" i="1"/>
  <c r="K187" i="1"/>
  <c r="J187" i="1"/>
  <c r="I187" i="1"/>
  <c r="H187" i="1"/>
  <c r="AB187" i="1" s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S186" i="1" s="1"/>
  <c r="Q186" i="1"/>
  <c r="P186" i="1"/>
  <c r="O186" i="1"/>
  <c r="N186" i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R182" i="1"/>
  <c r="S182" i="1" s="1"/>
  <c r="Q182" i="1"/>
  <c r="P182" i="1"/>
  <c r="O182" i="1"/>
  <c r="N182" i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Z181" i="1" s="1"/>
  <c r="X181" i="1"/>
  <c r="W181" i="1"/>
  <c r="U181" i="1"/>
  <c r="V181" i="1" s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/>
  <c r="AA177" i="1"/>
  <c r="Y177" i="1"/>
  <c r="Z177" i="1" s="1"/>
  <c r="X177" i="1"/>
  <c r="W177" i="1"/>
  <c r="U177" i="1"/>
  <c r="V177" i="1" s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S176" i="1" s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Z175" i="1" s="1"/>
  <c r="X175" i="1"/>
  <c r="W175" i="1"/>
  <c r="U175" i="1"/>
  <c r="V175" i="1" s="1"/>
  <c r="T175" i="1"/>
  <c r="R175" i="1"/>
  <c r="Q175" i="1"/>
  <c r="S175" i="1" s="1"/>
  <c r="O175" i="1"/>
  <c r="N175" i="1"/>
  <c r="P175" i="1" s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S174" i="1" s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/>
  <c r="AA173" i="1"/>
  <c r="Y173" i="1"/>
  <c r="Z173" i="1" s="1"/>
  <c r="X173" i="1"/>
  <c r="W173" i="1"/>
  <c r="U173" i="1"/>
  <c r="V173" i="1" s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P171" i="1" s="1"/>
  <c r="N171" i="1"/>
  <c r="M171" i="1"/>
  <c r="L171" i="1"/>
  <c r="K171" i="1"/>
  <c r="J171" i="1"/>
  <c r="I171" i="1"/>
  <c r="H171" i="1"/>
  <c r="AB171" i="1" s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S170" i="1" s="1"/>
  <c r="Q170" i="1"/>
  <c r="P170" i="1"/>
  <c r="O170" i="1"/>
  <c r="N170" i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L168" i="1"/>
  <c r="M168" i="1" s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S166" i="1" s="1"/>
  <c r="Q166" i="1"/>
  <c r="P166" i="1"/>
  <c r="O166" i="1"/>
  <c r="N166" i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Z165" i="1" s="1"/>
  <c r="X165" i="1"/>
  <c r="W165" i="1"/>
  <c r="U165" i="1"/>
  <c r="V165" i="1" s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P163" i="1" s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/>
  <c r="AA161" i="1"/>
  <c r="Y161" i="1"/>
  <c r="Z161" i="1" s="1"/>
  <c r="X161" i="1"/>
  <c r="W161" i="1"/>
  <c r="U161" i="1"/>
  <c r="V161" i="1" s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P159" i="1" s="1"/>
  <c r="N159" i="1"/>
  <c r="M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S158" i="1" s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/>
  <c r="AA157" i="1"/>
  <c r="Y157" i="1"/>
  <c r="Z157" i="1" s="1"/>
  <c r="X157" i="1"/>
  <c r="W157" i="1"/>
  <c r="U157" i="1"/>
  <c r="V157" i="1" s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AB155" i="1" s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S154" i="1" s="1"/>
  <c r="Q154" i="1"/>
  <c r="P154" i="1"/>
  <c r="O154" i="1"/>
  <c r="N154" i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S148" i="1" s="1"/>
  <c r="Q148" i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S144" i="1" s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S140" i="1" s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N139" i="1"/>
  <c r="P139" i="1" s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S136" i="1" s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S124" i="1" s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Z123" i="1" s="1"/>
  <c r="X123" i="1"/>
  <c r="W123" i="1"/>
  <c r="U123" i="1"/>
  <c r="V123" i="1" s="1"/>
  <c r="T123" i="1"/>
  <c r="R123" i="1"/>
  <c r="Q123" i="1"/>
  <c r="S123" i="1" s="1"/>
  <c r="O123" i="1"/>
  <c r="N123" i="1"/>
  <c r="P123" i="1" s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S120" i="1" s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T117" i="1"/>
  <c r="V117" i="1" s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S116" i="1" s="1"/>
  <c r="Q116" i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Z115" i="1" s="1"/>
  <c r="X115" i="1"/>
  <c r="W115" i="1"/>
  <c r="U115" i="1"/>
  <c r="V115" i="1" s="1"/>
  <c r="T115" i="1"/>
  <c r="R115" i="1"/>
  <c r="Q115" i="1"/>
  <c r="S115" i="1" s="1"/>
  <c r="O115" i="1"/>
  <c r="N115" i="1"/>
  <c r="P115" i="1" s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S100" i="1" s="1"/>
  <c r="Q100" i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Z99" i="1" s="1"/>
  <c r="X99" i="1"/>
  <c r="W99" i="1"/>
  <c r="U99" i="1"/>
  <c r="T99" i="1"/>
  <c r="V99" i="1" s="1"/>
  <c r="R99" i="1"/>
  <c r="Q99" i="1"/>
  <c r="S99" i="1" s="1"/>
  <c r="O99" i="1"/>
  <c r="N99" i="1"/>
  <c r="P99" i="1" s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S88" i="1" s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S77" i="1"/>
  <c r="R77" i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P75" i="1" s="1"/>
  <c r="N75" i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R74" i="1"/>
  <c r="S74" i="1" s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Q72" i="1"/>
  <c r="S72" i="1" s="1"/>
  <c r="O72" i="1"/>
  <c r="N72" i="1"/>
  <c r="P72" i="1" s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S70" i="1" s="1"/>
  <c r="Q70" i="1"/>
  <c r="P70" i="1"/>
  <c r="O70" i="1"/>
  <c r="N70" i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P66" i="1"/>
  <c r="O66" i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V65" i="1" s="1"/>
  <c r="T65" i="1"/>
  <c r="S65" i="1"/>
  <c r="R65" i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/>
  <c r="AA61" i="1"/>
  <c r="Y61" i="1"/>
  <c r="Z61" i="1" s="1"/>
  <c r="X61" i="1"/>
  <c r="W61" i="1"/>
  <c r="U61" i="1"/>
  <c r="V61" i="1" s="1"/>
  <c r="T61" i="1"/>
  <c r="S61" i="1"/>
  <c r="R61" i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P59" i="1" s="1"/>
  <c r="N59" i="1"/>
  <c r="M59" i="1"/>
  <c r="L59" i="1"/>
  <c r="K59" i="1"/>
  <c r="J59" i="1"/>
  <c r="I59" i="1"/>
  <c r="H59" i="1"/>
  <c r="AB59" i="1" s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S58" i="1" s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R54" i="1"/>
  <c r="S54" i="1" s="1"/>
  <c r="Q54" i="1"/>
  <c r="P54" i="1"/>
  <c r="O54" i="1"/>
  <c r="N54" i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P50" i="1"/>
  <c r="O50" i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V49" i="1" s="1"/>
  <c r="T49" i="1"/>
  <c r="S49" i="1"/>
  <c r="R49" i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S45" i="1"/>
  <c r="R45" i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Q44" i="1"/>
  <c r="S44" i="1" s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M43" i="1"/>
  <c r="L43" i="1"/>
  <c r="K43" i="1"/>
  <c r="J43" i="1"/>
  <c r="I43" i="1"/>
  <c r="H43" i="1"/>
  <c r="AB43" i="1" s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R42" i="1"/>
  <c r="S42" i="1" s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Q40" i="1"/>
  <c r="S40" i="1" s="1"/>
  <c r="O40" i="1"/>
  <c r="N40" i="1"/>
  <c r="P40" i="1" s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S38" i="1" s="1"/>
  <c r="Q38" i="1"/>
  <c r="P38" i="1"/>
  <c r="O38" i="1"/>
  <c r="N38" i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P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S33" i="1"/>
  <c r="R33" i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Y29" i="1"/>
  <c r="Z29" i="1" s="1"/>
  <c r="X29" i="1"/>
  <c r="W29" i="1"/>
  <c r="U29" i="1"/>
  <c r="V29" i="1" s="1"/>
  <c r="T29" i="1"/>
  <c r="S29" i="1"/>
  <c r="R29" i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H27" i="1"/>
  <c r="AB27" i="1" s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S26" i="1" s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R22" i="1"/>
  <c r="S22" i="1" s="1"/>
  <c r="Q22" i="1"/>
  <c r="P22" i="1"/>
  <c r="O22" i="1"/>
  <c r="N22" i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Q20" i="1"/>
  <c r="S20" i="1" s="1"/>
  <c r="O20" i="1"/>
  <c r="N20" i="1"/>
  <c r="P20" i="1" s="1"/>
  <c r="L20" i="1"/>
  <c r="M20" i="1" s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P18" i="1"/>
  <c r="O18" i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S17" i="1"/>
  <c r="R17" i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Y13" i="1"/>
  <c r="Z13" i="1" s="1"/>
  <c r="X13" i="1"/>
  <c r="W13" i="1"/>
  <c r="U13" i="1"/>
  <c r="V13" i="1" s="1"/>
  <c r="T13" i="1"/>
  <c r="S13" i="1"/>
  <c r="R13" i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Q12" i="1"/>
  <c r="S12" i="1" s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P11" i="1" s="1"/>
  <c r="N11" i="1"/>
  <c r="M11" i="1"/>
  <c r="L11" i="1"/>
  <c r="K11" i="1"/>
  <c r="J11" i="1"/>
  <c r="I11" i="1"/>
  <c r="H11" i="1"/>
  <c r="AB11" i="1" s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S10" i="1" s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Q8" i="1"/>
  <c r="S8" i="1" s="1"/>
  <c r="O8" i="1"/>
  <c r="N8" i="1"/>
  <c r="P8" i="1" s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S6" i="1" s="1"/>
  <c r="Q6" i="1"/>
  <c r="P6" i="1"/>
  <c r="O6" i="1"/>
  <c r="N6" i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Q4" i="1"/>
  <c r="S4" i="1" s="1"/>
  <c r="O4" i="1"/>
  <c r="N4" i="1"/>
  <c r="P4" i="1" s="1"/>
  <c r="L4" i="1"/>
  <c r="M4" i="1" s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7" i="1" l="1"/>
  <c r="AB9" i="1"/>
  <c r="AB16" i="1"/>
  <c r="AB18" i="1"/>
  <c r="AB23" i="1"/>
  <c r="AB25" i="1"/>
  <c r="AB32" i="1"/>
  <c r="AB34" i="1"/>
  <c r="AB39" i="1"/>
  <c r="AB41" i="1"/>
  <c r="AB48" i="1"/>
  <c r="AB50" i="1"/>
  <c r="AB55" i="1"/>
  <c r="AB57" i="1"/>
  <c r="AB64" i="1"/>
  <c r="AB66" i="1"/>
  <c r="AB71" i="1"/>
  <c r="AB73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" i="1"/>
  <c r="AB5" i="1"/>
  <c r="AB12" i="1"/>
  <c r="AB14" i="1"/>
  <c r="AB19" i="1"/>
  <c r="AB21" i="1"/>
  <c r="AB28" i="1"/>
  <c r="AB30" i="1"/>
  <c r="AB35" i="1"/>
  <c r="AB37" i="1"/>
  <c r="AB44" i="1"/>
  <c r="AB46" i="1"/>
  <c r="AB51" i="1"/>
  <c r="AB53" i="1"/>
  <c r="AB60" i="1"/>
  <c r="AB62" i="1"/>
  <c r="AB67" i="1"/>
  <c r="AB69" i="1"/>
  <c r="AB76" i="1"/>
  <c r="AB78" i="1"/>
  <c r="AB83" i="1"/>
  <c r="AB85" i="1"/>
  <c r="AB92" i="1"/>
  <c r="AB94" i="1"/>
  <c r="AB99" i="1"/>
  <c r="AB101" i="1"/>
  <c r="AB108" i="1"/>
  <c r="AB110" i="1"/>
  <c r="AB115" i="1"/>
  <c r="AB117" i="1"/>
  <c r="AB124" i="1"/>
  <c r="AB126" i="1"/>
  <c r="AB131" i="1"/>
  <c r="AB133" i="1"/>
  <c r="AB140" i="1"/>
  <c r="AB142" i="1"/>
  <c r="AB147" i="1"/>
  <c r="AB149" i="1"/>
  <c r="AB156" i="1"/>
  <c r="AB158" i="1"/>
  <c r="AB163" i="1"/>
  <c r="AB165" i="1"/>
  <c r="AB172" i="1"/>
  <c r="AB174" i="1"/>
  <c r="AB179" i="1"/>
  <c r="AB181" i="1"/>
  <c r="AB188" i="1"/>
  <c r="AB190" i="1"/>
  <c r="AB195" i="1"/>
  <c r="AB197" i="1"/>
  <c r="AB204" i="1"/>
  <c r="AB206" i="1"/>
  <c r="AB211" i="1"/>
  <c r="AB213" i="1"/>
  <c r="AB220" i="1"/>
  <c r="AB222" i="1"/>
  <c r="AB227" i="1"/>
  <c r="AB229" i="1"/>
  <c r="AB236" i="1"/>
  <c r="AB243" i="1"/>
  <c r="AB245" i="1"/>
  <c r="AB252" i="1"/>
  <c r="AB259" i="1"/>
  <c r="AB261" i="1"/>
  <c r="AB268" i="1"/>
  <c r="AB270" i="1"/>
  <c r="AB275" i="1"/>
  <c r="AB277" i="1"/>
  <c r="AB284" i="1"/>
  <c r="AB286" i="1"/>
  <c r="AB291" i="1"/>
  <c r="AB293" i="1"/>
  <c r="AB8" i="1"/>
  <c r="AB10" i="1"/>
  <c r="AB15" i="1"/>
  <c r="AB17" i="1"/>
  <c r="AB24" i="1"/>
  <c r="AB26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11" i="1"/>
  <c r="AB113" i="1"/>
  <c r="AB120" i="1"/>
  <c r="AB127" i="1"/>
  <c r="AB129" i="1"/>
  <c r="AB136" i="1"/>
  <c r="AB143" i="1"/>
  <c r="AB145" i="1"/>
  <c r="AB152" i="1"/>
  <c r="AB159" i="1"/>
  <c r="AB161" i="1"/>
  <c r="AB168" i="1"/>
  <c r="AB177" i="1"/>
  <c r="AB184" i="1"/>
  <c r="AB193" i="1"/>
  <c r="AB207" i="1"/>
  <c r="AB209" i="1"/>
  <c r="AB216" i="1"/>
  <c r="AB223" i="1"/>
  <c r="AB225" i="1"/>
  <c r="AB239" i="1"/>
  <c r="AB241" i="1"/>
  <c r="AB255" i="1"/>
  <c r="AB257" i="1"/>
  <c r="AB271" i="1"/>
  <c r="AB273" i="1"/>
  <c r="AB287" i="1"/>
  <c r="AB289" i="1"/>
  <c r="AB303" i="1"/>
  <c r="AB203" i="1"/>
  <c r="AB219" i="1"/>
  <c r="AB221" i="1"/>
  <c r="AB235" i="1"/>
  <c r="AB237" i="1"/>
  <c r="AB251" i="1"/>
  <c r="AB253" i="1"/>
  <c r="AB267" i="1"/>
  <c r="AB299" i="1"/>
  <c r="AB302" i="1"/>
  <c r="AB316" i="1"/>
  <c r="AB318" i="1"/>
  <c r="AB325" i="1"/>
  <c r="AB327" i="1"/>
  <c r="AB332" i="1"/>
  <c r="AB334" i="1"/>
  <c r="AB341" i="1"/>
  <c r="AB343" i="1"/>
  <c r="AB348" i="1"/>
  <c r="AB350" i="1"/>
  <c r="AB357" i="1"/>
  <c r="AB359" i="1"/>
  <c r="AB364" i="1"/>
  <c r="AB366" i="1"/>
  <c r="AB373" i="1"/>
  <c r="AB375" i="1"/>
  <c r="AB382" i="1"/>
  <c r="AB413" i="1"/>
  <c r="AB433" i="1"/>
  <c r="AB502" i="1"/>
  <c r="AB534" i="1"/>
  <c r="AB300" i="1"/>
  <c r="P304" i="1"/>
  <c r="M305" i="1"/>
  <c r="AB306" i="1"/>
  <c r="AB308" i="1"/>
  <c r="AB310" i="1"/>
  <c r="AB312" i="1"/>
  <c r="AB314" i="1"/>
  <c r="AB321" i="1"/>
  <c r="AB323" i="1"/>
  <c r="AB328" i="1"/>
  <c r="AB330" i="1"/>
  <c r="AB337" i="1"/>
  <c r="AB339" i="1"/>
  <c r="AB344" i="1"/>
  <c r="AB346" i="1"/>
  <c r="AB353" i="1"/>
  <c r="AB355" i="1"/>
  <c r="AB360" i="1"/>
  <c r="AB362" i="1"/>
  <c r="AB369" i="1"/>
  <c r="AB371" i="1"/>
  <c r="AB389" i="1"/>
  <c r="AB391" i="1"/>
  <c r="AB429" i="1"/>
  <c r="AB451" i="1"/>
  <c r="AB305" i="1"/>
  <c r="AB374" i="1"/>
  <c r="AB401" i="1"/>
  <c r="AB405" i="1"/>
  <c r="AB467" i="1"/>
  <c r="AB479" i="1"/>
  <c r="AB491" i="1"/>
  <c r="P300" i="1"/>
  <c r="Z300" i="1"/>
  <c r="M301" i="1"/>
  <c r="AB301" i="1" s="1"/>
  <c r="AB304" i="1"/>
  <c r="AB309" i="1"/>
  <c r="AB313" i="1"/>
  <c r="AB320" i="1"/>
  <c r="AB322" i="1"/>
  <c r="AB329" i="1"/>
  <c r="AB331" i="1"/>
  <c r="AB336" i="1"/>
  <c r="AB338" i="1"/>
  <c r="AB345" i="1"/>
  <c r="AB347" i="1"/>
  <c r="AB352" i="1"/>
  <c r="AB354" i="1"/>
  <c r="AB361" i="1"/>
  <c r="AB363" i="1"/>
  <c r="AB368" i="1"/>
  <c r="AB370" i="1"/>
  <c r="AB397" i="1"/>
  <c r="AB421" i="1"/>
  <c r="AB423" i="1"/>
  <c r="AB450" i="1"/>
  <c r="AB506" i="1"/>
  <c r="AB511" i="1"/>
  <c r="AB543" i="1"/>
  <c r="P376" i="1"/>
  <c r="AB376" i="1" s="1"/>
  <c r="V378" i="1"/>
  <c r="AB378" i="1" s="1"/>
  <c r="Z382" i="1"/>
  <c r="AB384" i="1"/>
  <c r="M385" i="1"/>
  <c r="AB385" i="1" s="1"/>
  <c r="S387" i="1"/>
  <c r="AB387" i="1" s="1"/>
  <c r="P392" i="1"/>
  <c r="V394" i="1"/>
  <c r="AB394" i="1" s="1"/>
  <c r="Z398" i="1"/>
  <c r="AB398" i="1" s="1"/>
  <c r="M401" i="1"/>
  <c r="S403" i="1"/>
  <c r="AB403" i="1" s="1"/>
  <c r="P408" i="1"/>
  <c r="AB408" i="1" s="1"/>
  <c r="V410" i="1"/>
  <c r="AB410" i="1" s="1"/>
  <c r="Z414" i="1"/>
  <c r="AB414" i="1" s="1"/>
  <c r="AB416" i="1"/>
  <c r="M417" i="1"/>
  <c r="AB417" i="1" s="1"/>
  <c r="S419" i="1"/>
  <c r="AB419" i="1" s="1"/>
  <c r="P424" i="1"/>
  <c r="V426" i="1"/>
  <c r="AB426" i="1" s="1"/>
  <c r="Z430" i="1"/>
  <c r="AB430" i="1" s="1"/>
  <c r="M433" i="1"/>
  <c r="S435" i="1"/>
  <c r="AB435" i="1" s="1"/>
  <c r="AB440" i="1"/>
  <c r="S440" i="1"/>
  <c r="AB441" i="1"/>
  <c r="P445" i="1"/>
  <c r="Z447" i="1"/>
  <c r="AB447" i="1" s="1"/>
  <c r="M450" i="1"/>
  <c r="V451" i="1"/>
  <c r="AB456" i="1"/>
  <c r="S456" i="1"/>
  <c r="AB457" i="1"/>
  <c r="P461" i="1"/>
  <c r="Z463" i="1"/>
  <c r="AB463" i="1" s="1"/>
  <c r="M466" i="1"/>
  <c r="AB466" i="1" s="1"/>
  <c r="V467" i="1"/>
  <c r="S472" i="1"/>
  <c r="AB472" i="1" s="1"/>
  <c r="AB473" i="1"/>
  <c r="P477" i="1"/>
  <c r="Z479" i="1"/>
  <c r="M482" i="1"/>
  <c r="AB482" i="1" s="1"/>
  <c r="V483" i="1"/>
  <c r="AB483" i="1" s="1"/>
  <c r="S488" i="1"/>
  <c r="AB488" i="1" s="1"/>
  <c r="AB489" i="1"/>
  <c r="M498" i="1"/>
  <c r="AB498" i="1" s="1"/>
  <c r="V499" i="1"/>
  <c r="AB499" i="1" s="1"/>
  <c r="AB504" i="1"/>
  <c r="AB520" i="1"/>
  <c r="AB536" i="1"/>
  <c r="AB552" i="1"/>
  <c r="AB568" i="1"/>
  <c r="AB601" i="1"/>
  <c r="AB388" i="1"/>
  <c r="AB404" i="1"/>
  <c r="AB420" i="1"/>
  <c r="AB436" i="1"/>
  <c r="M446" i="1"/>
  <c r="AB446" i="1" s="1"/>
  <c r="AB452" i="1"/>
  <c r="AB468" i="1"/>
  <c r="AB484" i="1"/>
  <c r="M494" i="1"/>
  <c r="AB494" i="1" s="1"/>
  <c r="V495" i="1"/>
  <c r="AB495" i="1" s="1"/>
  <c r="AB500" i="1"/>
  <c r="S500" i="1"/>
  <c r="P505" i="1"/>
  <c r="AB505" i="1" s="1"/>
  <c r="M510" i="1"/>
  <c r="AB510" i="1" s="1"/>
  <c r="V511" i="1"/>
  <c r="S516" i="1"/>
  <c r="AB516" i="1" s="1"/>
  <c r="P521" i="1"/>
  <c r="AB521" i="1" s="1"/>
  <c r="M526" i="1"/>
  <c r="AB526" i="1" s="1"/>
  <c r="V527" i="1"/>
  <c r="AB527" i="1" s="1"/>
  <c r="AB532" i="1"/>
  <c r="S532" i="1"/>
  <c r="P537" i="1"/>
  <c r="AB537" i="1" s="1"/>
  <c r="M542" i="1"/>
  <c r="AB542" i="1" s="1"/>
  <c r="V543" i="1"/>
  <c r="S548" i="1"/>
  <c r="AB548" i="1" s="1"/>
  <c r="P553" i="1"/>
  <c r="AB553" i="1" s="1"/>
  <c r="Z555" i="1"/>
  <c r="M558" i="1"/>
  <c r="AB558" i="1" s="1"/>
  <c r="V559" i="1"/>
  <c r="AB559" i="1" s="1"/>
  <c r="S564" i="1"/>
  <c r="AB564" i="1" s="1"/>
  <c r="AB565" i="1"/>
  <c r="P569" i="1"/>
  <c r="AB569" i="1" s="1"/>
  <c r="AB573" i="1"/>
  <c r="AB580" i="1"/>
  <c r="AB582" i="1"/>
  <c r="AB589" i="1"/>
  <c r="AB596" i="1"/>
  <c r="AB598" i="1"/>
  <c r="AB605" i="1"/>
  <c r="AB612" i="1"/>
  <c r="AB614" i="1"/>
  <c r="AB621" i="1"/>
  <c r="AB628" i="1"/>
  <c r="AB630" i="1"/>
  <c r="AB637" i="1"/>
  <c r="AB644" i="1"/>
  <c r="AB646" i="1"/>
  <c r="AB659" i="1"/>
  <c r="AB661" i="1"/>
  <c r="Z374" i="1"/>
  <c r="M377" i="1"/>
  <c r="AB377" i="1" s="1"/>
  <c r="S379" i="1"/>
  <c r="AB379" i="1" s="1"/>
  <c r="P384" i="1"/>
  <c r="V386" i="1"/>
  <c r="AB386" i="1" s="1"/>
  <c r="Z390" i="1"/>
  <c r="AB390" i="1" s="1"/>
  <c r="AB392" i="1"/>
  <c r="M393" i="1"/>
  <c r="AB393" i="1" s="1"/>
  <c r="S395" i="1"/>
  <c r="AB395" i="1" s="1"/>
  <c r="P400" i="1"/>
  <c r="AB400" i="1" s="1"/>
  <c r="V402" i="1"/>
  <c r="AB402" i="1" s="1"/>
  <c r="Z406" i="1"/>
  <c r="AB406" i="1" s="1"/>
  <c r="M409" i="1"/>
  <c r="AB409" i="1" s="1"/>
  <c r="S411" i="1"/>
  <c r="AB411" i="1" s="1"/>
  <c r="P416" i="1"/>
  <c r="V418" i="1"/>
  <c r="AB418" i="1" s="1"/>
  <c r="Z422" i="1"/>
  <c r="AB422" i="1" s="1"/>
  <c r="AB424" i="1"/>
  <c r="M425" i="1"/>
  <c r="AB425" i="1" s="1"/>
  <c r="S427" i="1"/>
  <c r="AB427" i="1" s="1"/>
  <c r="P432" i="1"/>
  <c r="AB432" i="1" s="1"/>
  <c r="V434" i="1"/>
  <c r="AB434" i="1" s="1"/>
  <c r="P437" i="1"/>
  <c r="AB437" i="1" s="1"/>
  <c r="Z439" i="1"/>
  <c r="AB439" i="1" s="1"/>
  <c r="M442" i="1"/>
  <c r="AB442" i="1" s="1"/>
  <c r="V443" i="1"/>
  <c r="AB443" i="1" s="1"/>
  <c r="S448" i="1"/>
  <c r="AB448" i="1" s="1"/>
  <c r="AB449" i="1"/>
  <c r="P453" i="1"/>
  <c r="AB453" i="1" s="1"/>
  <c r="Z455" i="1"/>
  <c r="AB455" i="1" s="1"/>
  <c r="M458" i="1"/>
  <c r="AB458" i="1" s="1"/>
  <c r="V459" i="1"/>
  <c r="AB459" i="1" s="1"/>
  <c r="AB464" i="1"/>
  <c r="S464" i="1"/>
  <c r="AB465" i="1"/>
  <c r="P469" i="1"/>
  <c r="AB469" i="1" s="1"/>
  <c r="Z471" i="1"/>
  <c r="AB471" i="1" s="1"/>
  <c r="M474" i="1"/>
  <c r="AB474" i="1" s="1"/>
  <c r="V475" i="1"/>
  <c r="AB475" i="1" s="1"/>
  <c r="S480" i="1"/>
  <c r="AB480" i="1" s="1"/>
  <c r="AB481" i="1"/>
  <c r="P485" i="1"/>
  <c r="AB485" i="1" s="1"/>
  <c r="Z487" i="1"/>
  <c r="AB487" i="1" s="1"/>
  <c r="M490" i="1"/>
  <c r="AB490" i="1" s="1"/>
  <c r="V491" i="1"/>
  <c r="S496" i="1"/>
  <c r="AB496" i="1" s="1"/>
  <c r="AB497" i="1"/>
  <c r="P501" i="1"/>
  <c r="AB501" i="1" s="1"/>
  <c r="M506" i="1"/>
  <c r="V507" i="1"/>
  <c r="AB507" i="1" s="1"/>
  <c r="AB512" i="1"/>
  <c r="S512" i="1"/>
  <c r="AB513" i="1"/>
  <c r="P517" i="1"/>
  <c r="AB517" i="1" s="1"/>
  <c r="M522" i="1"/>
  <c r="AB522" i="1" s="1"/>
  <c r="V523" i="1"/>
  <c r="AB523" i="1" s="1"/>
  <c r="S528" i="1"/>
  <c r="AB528" i="1" s="1"/>
  <c r="AB529" i="1"/>
  <c r="P533" i="1"/>
  <c r="AB533" i="1" s="1"/>
  <c r="M538" i="1"/>
  <c r="AB538" i="1" s="1"/>
  <c r="V539" i="1"/>
  <c r="AB539" i="1" s="1"/>
  <c r="AB544" i="1"/>
  <c r="S544" i="1"/>
  <c r="AB545" i="1"/>
  <c r="P549" i="1"/>
  <c r="AB549" i="1" s="1"/>
  <c r="M554" i="1"/>
  <c r="AB554" i="1" s="1"/>
  <c r="V555" i="1"/>
  <c r="AB555" i="1" s="1"/>
  <c r="S560" i="1"/>
  <c r="AB560" i="1" s="1"/>
  <c r="AB561" i="1"/>
  <c r="P565" i="1"/>
  <c r="AB570" i="1"/>
  <c r="AB577" i="1"/>
  <c r="AB586" i="1"/>
  <c r="AB593" i="1"/>
  <c r="AB602" i="1"/>
  <c r="AB609" i="1"/>
  <c r="AB616" i="1"/>
  <c r="AB618" i="1"/>
  <c r="AB625" i="1"/>
  <c r="AB632" i="1"/>
  <c r="AB634" i="1"/>
  <c r="AB641" i="1"/>
  <c r="AB648" i="1"/>
  <c r="AB652" i="1"/>
  <c r="AB654" i="1"/>
  <c r="AB380" i="1"/>
  <c r="AB396" i="1"/>
  <c r="AB412" i="1"/>
  <c r="AB428" i="1"/>
  <c r="AB445" i="1"/>
  <c r="AB461" i="1"/>
  <c r="AB477" i="1"/>
  <c r="AB493" i="1"/>
  <c r="AB509" i="1"/>
  <c r="AB525" i="1"/>
  <c r="AB541" i="1"/>
  <c r="AB557" i="1"/>
  <c r="AB574" i="1"/>
  <c r="AB581" i="1"/>
  <c r="AB590" i="1"/>
  <c r="AB597" i="1"/>
  <c r="AB606" i="1"/>
  <c r="AB613" i="1"/>
  <c r="AB620" i="1"/>
  <c r="AB622" i="1"/>
  <c r="AB629" i="1"/>
  <c r="AB636" i="1"/>
  <c r="AB638" i="1"/>
  <c r="AB645" i="1"/>
  <c r="AB650" i="1"/>
  <c r="AB657" i="1"/>
  <c r="AB664" i="1"/>
  <c r="AB666" i="1"/>
  <c r="AB673" i="1"/>
  <c r="AB680" i="1"/>
  <c r="AB682" i="1"/>
  <c r="AB689" i="1"/>
  <c r="AB696" i="1"/>
  <c r="AB701" i="1"/>
  <c r="AB710" i="1"/>
  <c r="AB715" i="1"/>
  <c r="AB729" i="1"/>
  <c r="AB735" i="1"/>
  <c r="AB756" i="1"/>
  <c r="AB765" i="1"/>
  <c r="AB774" i="1"/>
  <c r="AB779" i="1"/>
  <c r="AB793" i="1"/>
  <c r="AB799" i="1"/>
  <c r="AB820" i="1"/>
  <c r="AB829" i="1"/>
  <c r="AB838" i="1"/>
  <c r="AB843" i="1"/>
  <c r="AB857" i="1"/>
  <c r="AB863" i="1"/>
  <c r="AB892" i="1"/>
  <c r="AB899" i="1"/>
  <c r="AB905" i="1"/>
  <c r="AB920" i="1"/>
  <c r="AB924" i="1"/>
  <c r="AB931" i="1"/>
  <c r="AB937" i="1"/>
  <c r="AB968" i="1"/>
  <c r="AB1064" i="1"/>
  <c r="AB1112" i="1"/>
  <c r="AB1113" i="1"/>
  <c r="AB1132" i="1"/>
  <c r="AB1139" i="1"/>
  <c r="AB1164" i="1"/>
  <c r="AB1171" i="1"/>
  <c r="AB1196" i="1"/>
  <c r="AB1203" i="1"/>
  <c r="AB1228" i="1"/>
  <c r="AB1235" i="1"/>
  <c r="AB1260" i="1"/>
  <c r="AB1267" i="1"/>
  <c r="AB1292" i="1"/>
  <c r="AB1299" i="1"/>
  <c r="AB1324" i="1"/>
  <c r="AB1331" i="1"/>
  <c r="AB1369" i="1"/>
  <c r="AB1416" i="1"/>
  <c r="AB1448" i="1"/>
  <c r="AB1480" i="1"/>
  <c r="AB1497" i="1"/>
  <c r="AB1512" i="1"/>
  <c r="AB1516" i="1"/>
  <c r="AB1523" i="1"/>
  <c r="AB1529" i="1"/>
  <c r="AB751" i="1"/>
  <c r="AB815" i="1"/>
  <c r="AB879" i="1"/>
  <c r="AB889" i="1"/>
  <c r="AB1016" i="1"/>
  <c r="AB1048" i="1"/>
  <c r="AB1096" i="1"/>
  <c r="AB1128" i="1"/>
  <c r="AB1160" i="1"/>
  <c r="AB1192" i="1"/>
  <c r="AB1224" i="1"/>
  <c r="AB1256" i="1"/>
  <c r="AB1288" i="1"/>
  <c r="AB1320" i="1"/>
  <c r="AB1321" i="1"/>
  <c r="AB1352" i="1"/>
  <c r="AB1353" i="1"/>
  <c r="AB1384" i="1"/>
  <c r="AB1385" i="1"/>
  <c r="AB1404" i="1"/>
  <c r="AB1411" i="1"/>
  <c r="AB1432" i="1"/>
  <c r="AB1436" i="1"/>
  <c r="AB1443" i="1"/>
  <c r="AB1593" i="1"/>
  <c r="AB1608" i="1"/>
  <c r="AB1612" i="1"/>
  <c r="AB1619" i="1"/>
  <c r="AB1625" i="1"/>
  <c r="AB1640" i="1"/>
  <c r="AB1644" i="1"/>
  <c r="AB656" i="1"/>
  <c r="AB658" i="1"/>
  <c r="AB665" i="1"/>
  <c r="AB672" i="1"/>
  <c r="AB674" i="1"/>
  <c r="AB681" i="1"/>
  <c r="AB688" i="1"/>
  <c r="AB690" i="1"/>
  <c r="AB697" i="1"/>
  <c r="AB703" i="1"/>
  <c r="AB724" i="1"/>
  <c r="AB733" i="1"/>
  <c r="AB742" i="1"/>
  <c r="AB747" i="1"/>
  <c r="AB761" i="1"/>
  <c r="AB767" i="1"/>
  <c r="AB788" i="1"/>
  <c r="AB797" i="1"/>
  <c r="AB806" i="1"/>
  <c r="AB811" i="1"/>
  <c r="AB825" i="1"/>
  <c r="AB831" i="1"/>
  <c r="AB852" i="1"/>
  <c r="AB861" i="1"/>
  <c r="AB870" i="1"/>
  <c r="AB875" i="1"/>
  <c r="AB904" i="1"/>
  <c r="AB908" i="1"/>
  <c r="AB915" i="1"/>
  <c r="AB921" i="1"/>
  <c r="AB936" i="1"/>
  <c r="AB940" i="1"/>
  <c r="AB947" i="1"/>
  <c r="AB953" i="1"/>
  <c r="AB969" i="1"/>
  <c r="AB984" i="1"/>
  <c r="AB985" i="1"/>
  <c r="AB1052" i="1"/>
  <c r="AB1059" i="1"/>
  <c r="AB1065" i="1"/>
  <c r="AB1123" i="1"/>
  <c r="AB1148" i="1"/>
  <c r="AB1155" i="1"/>
  <c r="AB1180" i="1"/>
  <c r="AB1187" i="1"/>
  <c r="AB1212" i="1"/>
  <c r="AB1219" i="1"/>
  <c r="AB1244" i="1"/>
  <c r="AB1251" i="1"/>
  <c r="AB1276" i="1"/>
  <c r="AB1283" i="1"/>
  <c r="AB1308" i="1"/>
  <c r="AB1500" i="1"/>
  <c r="AB1507" i="1"/>
  <c r="AB1513" i="1"/>
  <c r="AB1528" i="1"/>
  <c r="AB1532" i="1"/>
  <c r="AB1689" i="1"/>
  <c r="AB1753" i="1"/>
  <c r="AB669" i="1"/>
  <c r="AB676" i="1"/>
  <c r="AB678" i="1"/>
  <c r="AB685" i="1"/>
  <c r="AB692" i="1"/>
  <c r="AB694" i="1"/>
  <c r="AB719" i="1"/>
  <c r="AB758" i="1"/>
  <c r="AB783" i="1"/>
  <c r="AB822" i="1"/>
  <c r="AB847" i="1"/>
  <c r="AB1395" i="1"/>
  <c r="AB1420" i="1"/>
  <c r="AB1427" i="1"/>
  <c r="AB1433" i="1"/>
  <c r="AB1452" i="1"/>
  <c r="AB1560" i="1"/>
  <c r="AB1592" i="1"/>
  <c r="AB1596" i="1"/>
  <c r="AB1603" i="1"/>
  <c r="AB1609" i="1"/>
  <c r="AB1624" i="1"/>
  <c r="AB1628" i="1"/>
  <c r="AB1635" i="1"/>
  <c r="AB1641" i="1"/>
  <c r="AB894" i="1"/>
  <c r="AB895" i="1"/>
  <c r="AB910" i="1"/>
  <c r="AB911" i="1"/>
  <c r="AB926" i="1"/>
  <c r="AB927" i="1"/>
  <c r="AB942" i="1"/>
  <c r="AB943" i="1"/>
  <c r="AB958" i="1"/>
  <c r="AB959" i="1"/>
  <c r="AB974" i="1"/>
  <c r="AB975" i="1"/>
  <c r="AB990" i="1"/>
  <c r="AB991" i="1"/>
  <c r="AB1006" i="1"/>
  <c r="AB1007" i="1"/>
  <c r="AB1022" i="1"/>
  <c r="AB1023" i="1"/>
  <c r="AB1038" i="1"/>
  <c r="AB1039" i="1"/>
  <c r="AB1054" i="1"/>
  <c r="AB1055" i="1"/>
  <c r="AB1070" i="1"/>
  <c r="AB1071" i="1"/>
  <c r="AB1086" i="1"/>
  <c r="AB1087" i="1"/>
  <c r="AB1102" i="1"/>
  <c r="AB1103" i="1"/>
  <c r="AB1118" i="1"/>
  <c r="AB1119" i="1"/>
  <c r="AB1134" i="1"/>
  <c r="AB1150" i="1"/>
  <c r="AB1166" i="1"/>
  <c r="AB1182" i="1"/>
  <c r="AB1198" i="1"/>
  <c r="AB1214" i="1"/>
  <c r="AB1230" i="1"/>
  <c r="AB1246" i="1"/>
  <c r="AB1262" i="1"/>
  <c r="AB1278" i="1"/>
  <c r="AB1294" i="1"/>
  <c r="AB1310" i="1"/>
  <c r="AB1326" i="1"/>
  <c r="AB1342" i="1"/>
  <c r="AB1343" i="1"/>
  <c r="AB1358" i="1"/>
  <c r="AB1374" i="1"/>
  <c r="AB1390" i="1"/>
  <c r="AB1406" i="1"/>
  <c r="AB1422" i="1"/>
  <c r="AB1423" i="1"/>
  <c r="AB1438" i="1"/>
  <c r="AB1454" i="1"/>
  <c r="AB1470" i="1"/>
  <c r="AB1471" i="1"/>
  <c r="AB1486" i="1"/>
  <c r="AB1487" i="1"/>
  <c r="AB1502" i="1"/>
  <c r="AB1503" i="1"/>
  <c r="AB1518" i="1"/>
  <c r="AB1519" i="1"/>
  <c r="AB1534" i="1"/>
  <c r="AB1535" i="1"/>
  <c r="AB1550" i="1"/>
  <c r="AB1551" i="1"/>
  <c r="AB1566" i="1"/>
  <c r="AB1567" i="1"/>
  <c r="AB1582" i="1"/>
  <c r="AB1583" i="1"/>
  <c r="AB1598" i="1"/>
  <c r="AB1599" i="1"/>
  <c r="AB1614" i="1"/>
  <c r="AB1615" i="1"/>
  <c r="AB1630" i="1"/>
  <c r="AB1631" i="1"/>
  <c r="AB1646" i="1"/>
  <c r="AB1647" i="1"/>
  <c r="P1651" i="1"/>
  <c r="AB1651" i="1" s="1"/>
  <c r="Z1653" i="1"/>
  <c r="AB1653" i="1" s="1"/>
  <c r="M1656" i="1"/>
  <c r="AB1656" i="1" s="1"/>
  <c r="V1657" i="1"/>
  <c r="AB1657" i="1" s="1"/>
  <c r="AB1662" i="1"/>
  <c r="S1662" i="1"/>
  <c r="AB1663" i="1"/>
  <c r="P1667" i="1"/>
  <c r="AB1667" i="1" s="1"/>
  <c r="Z1669" i="1"/>
  <c r="AB1669" i="1" s="1"/>
  <c r="M1672" i="1"/>
  <c r="AB1672" i="1" s="1"/>
  <c r="V1673" i="1"/>
  <c r="AB1673" i="1" s="1"/>
  <c r="S1678" i="1"/>
  <c r="AB1678" i="1" s="1"/>
  <c r="AB1679" i="1"/>
  <c r="P1683" i="1"/>
  <c r="AB1683" i="1" s="1"/>
  <c r="Z1685" i="1"/>
  <c r="AB1685" i="1" s="1"/>
  <c r="M1688" i="1"/>
  <c r="AB1688" i="1" s="1"/>
  <c r="V1689" i="1"/>
  <c r="S1694" i="1"/>
  <c r="AB1694" i="1" s="1"/>
  <c r="AB1695" i="1"/>
  <c r="P1699" i="1"/>
  <c r="AB1699" i="1" s="1"/>
  <c r="Z1701" i="1"/>
  <c r="AB1701" i="1" s="1"/>
  <c r="M1704" i="1"/>
  <c r="AB1704" i="1" s="1"/>
  <c r="V1705" i="1"/>
  <c r="AB1705" i="1" s="1"/>
  <c r="S1710" i="1"/>
  <c r="AB1710" i="1" s="1"/>
  <c r="AB1711" i="1"/>
  <c r="P1715" i="1"/>
  <c r="AB1715" i="1" s="1"/>
  <c r="Z1717" i="1"/>
  <c r="AB1717" i="1" s="1"/>
  <c r="M1720" i="1"/>
  <c r="AB1720" i="1" s="1"/>
  <c r="V1721" i="1"/>
  <c r="AB1721" i="1" s="1"/>
  <c r="AB1726" i="1"/>
  <c r="S1726" i="1"/>
  <c r="AB1727" i="1"/>
  <c r="P1731" i="1"/>
  <c r="AB1731" i="1" s="1"/>
  <c r="Z1733" i="1"/>
  <c r="AB1733" i="1" s="1"/>
  <c r="M1736" i="1"/>
  <c r="AB1736" i="1" s="1"/>
  <c r="V1737" i="1"/>
  <c r="AB1737" i="1" s="1"/>
  <c r="S1742" i="1"/>
  <c r="AB1742" i="1" s="1"/>
  <c r="AB1743" i="1"/>
  <c r="P1747" i="1"/>
  <c r="AB1747" i="1" s="1"/>
  <c r="Z1749" i="1"/>
  <c r="AB1749" i="1" s="1"/>
  <c r="M1752" i="1"/>
  <c r="AB1752" i="1" s="1"/>
  <c r="V1753" i="1"/>
  <c r="S1758" i="1"/>
  <c r="AB1758" i="1" s="1"/>
  <c r="AB1759" i="1"/>
  <c r="P1763" i="1"/>
  <c r="AB1763" i="1" s="1"/>
  <c r="Z1765" i="1"/>
  <c r="AB1765" i="1" s="1"/>
  <c r="M1768" i="1"/>
  <c r="AB1768" i="1" s="1"/>
  <c r="V1769" i="1"/>
  <c r="AB1769" i="1" s="1"/>
  <c r="S1774" i="1"/>
  <c r="AB1774" i="1" s="1"/>
  <c r="AB1775" i="1"/>
  <c r="P1779" i="1"/>
  <c r="AB1779" i="1" s="1"/>
  <c r="Z1781" i="1"/>
  <c r="AB1781" i="1" s="1"/>
  <c r="M1784" i="1"/>
  <c r="AB1784" i="1" s="1"/>
  <c r="V1785" i="1"/>
  <c r="AB1785" i="1" s="1"/>
  <c r="S1788" i="1"/>
  <c r="P1793" i="1"/>
  <c r="Z1796" i="1"/>
  <c r="AB1796" i="1" s="1"/>
  <c r="M1799" i="1"/>
  <c r="M1802" i="1"/>
  <c r="AB1802" i="1" s="1"/>
  <c r="AB1808" i="1"/>
  <c r="P1810" i="1"/>
  <c r="AB1819" i="1"/>
  <c r="Z1820" i="1"/>
  <c r="AB1820" i="1" s="1"/>
  <c r="M1823" i="1"/>
  <c r="AB2491" i="1"/>
  <c r="AB2507" i="1"/>
  <c r="AB2527" i="1"/>
  <c r="AB2534" i="1"/>
  <c r="AB2540" i="1"/>
  <c r="AB2575" i="1"/>
  <c r="AB2582" i="1"/>
  <c r="AB2636" i="1"/>
  <c r="AB2644" i="1"/>
  <c r="AB702" i="1"/>
  <c r="AB718" i="1"/>
  <c r="AB734" i="1"/>
  <c r="AB750" i="1"/>
  <c r="AB766" i="1"/>
  <c r="AB782" i="1"/>
  <c r="AB798" i="1"/>
  <c r="AB814" i="1"/>
  <c r="AB830" i="1"/>
  <c r="AB846" i="1"/>
  <c r="AB862" i="1"/>
  <c r="AB878" i="1"/>
  <c r="M884" i="1"/>
  <c r="AB884" i="1" s="1"/>
  <c r="AB890" i="1"/>
  <c r="AB906" i="1"/>
  <c r="AB922" i="1"/>
  <c r="AB938" i="1"/>
  <c r="AB939" i="1"/>
  <c r="M948" i="1"/>
  <c r="AB948" i="1" s="1"/>
  <c r="AB954" i="1"/>
  <c r="M964" i="1"/>
  <c r="AB964" i="1" s="1"/>
  <c r="V965" i="1"/>
  <c r="AB965" i="1" s="1"/>
  <c r="AB970" i="1"/>
  <c r="M980" i="1"/>
  <c r="AB980" i="1" s="1"/>
  <c r="S986" i="1"/>
  <c r="AB986" i="1" s="1"/>
  <c r="AB1002" i="1"/>
  <c r="M1012" i="1"/>
  <c r="AB1012" i="1" s="1"/>
  <c r="AB1018" i="1"/>
  <c r="AB1034" i="1"/>
  <c r="AB1050" i="1"/>
  <c r="M1060" i="1"/>
  <c r="AB1060" i="1" s="1"/>
  <c r="AB1066" i="1"/>
  <c r="AB1082" i="1"/>
  <c r="AB1098" i="1"/>
  <c r="M1108" i="1"/>
  <c r="AB1108" i="1" s="1"/>
  <c r="V1109" i="1"/>
  <c r="AB1109" i="1" s="1"/>
  <c r="S1114" i="1"/>
  <c r="AB1114" i="1" s="1"/>
  <c r="M1124" i="1"/>
  <c r="AB1124" i="1" s="1"/>
  <c r="V1125" i="1"/>
  <c r="AB1125" i="1" s="1"/>
  <c r="S1130" i="1"/>
  <c r="AB1130" i="1" s="1"/>
  <c r="P1135" i="1"/>
  <c r="AB1135" i="1" s="1"/>
  <c r="Z1137" i="1"/>
  <c r="M1140" i="1"/>
  <c r="AB1140" i="1" s="1"/>
  <c r="V1141" i="1"/>
  <c r="AB1141" i="1" s="1"/>
  <c r="S1146" i="1"/>
  <c r="AB1146" i="1" s="1"/>
  <c r="P1151" i="1"/>
  <c r="AB1151" i="1" s="1"/>
  <c r="Z1153" i="1"/>
  <c r="M1156" i="1"/>
  <c r="AB1156" i="1" s="1"/>
  <c r="V1157" i="1"/>
  <c r="AB1157" i="1" s="1"/>
  <c r="S1162" i="1"/>
  <c r="AB1162" i="1" s="1"/>
  <c r="P1167" i="1"/>
  <c r="AB1167" i="1" s="1"/>
  <c r="Z1169" i="1"/>
  <c r="M1172" i="1"/>
  <c r="AB1172" i="1" s="1"/>
  <c r="V1173" i="1"/>
  <c r="AB1173" i="1" s="1"/>
  <c r="AB1178" i="1"/>
  <c r="S1178" i="1"/>
  <c r="P1183" i="1"/>
  <c r="AB1183" i="1" s="1"/>
  <c r="Z1185" i="1"/>
  <c r="M1188" i="1"/>
  <c r="AB1188" i="1" s="1"/>
  <c r="V1189" i="1"/>
  <c r="AB1189" i="1" s="1"/>
  <c r="S1194" i="1"/>
  <c r="AB1194" i="1" s="1"/>
  <c r="P1199" i="1"/>
  <c r="AB1199" i="1" s="1"/>
  <c r="Z1201" i="1"/>
  <c r="M1204" i="1"/>
  <c r="AB1204" i="1" s="1"/>
  <c r="V1205" i="1"/>
  <c r="AB1205" i="1" s="1"/>
  <c r="S1210" i="1"/>
  <c r="AB1210" i="1" s="1"/>
  <c r="P1215" i="1"/>
  <c r="AB1215" i="1" s="1"/>
  <c r="Z1217" i="1"/>
  <c r="M1220" i="1"/>
  <c r="AB1220" i="1" s="1"/>
  <c r="V1221" i="1"/>
  <c r="AB1221" i="1" s="1"/>
  <c r="S1226" i="1"/>
  <c r="AB1226" i="1" s="1"/>
  <c r="P1231" i="1"/>
  <c r="AB1231" i="1" s="1"/>
  <c r="Z1233" i="1"/>
  <c r="M1236" i="1"/>
  <c r="AB1236" i="1" s="1"/>
  <c r="V1237" i="1"/>
  <c r="AB1237" i="1" s="1"/>
  <c r="AB1242" i="1"/>
  <c r="S1242" i="1"/>
  <c r="P1247" i="1"/>
  <c r="AB1247" i="1" s="1"/>
  <c r="Z1249" i="1"/>
  <c r="M1252" i="1"/>
  <c r="AB1252" i="1" s="1"/>
  <c r="V1253" i="1"/>
  <c r="AB1253" i="1" s="1"/>
  <c r="S1258" i="1"/>
  <c r="AB1258" i="1" s="1"/>
  <c r="P1263" i="1"/>
  <c r="AB1263" i="1" s="1"/>
  <c r="Z1265" i="1"/>
  <c r="M1268" i="1"/>
  <c r="AB1268" i="1" s="1"/>
  <c r="V1269" i="1"/>
  <c r="AB1269" i="1" s="1"/>
  <c r="S1274" i="1"/>
  <c r="AB1274" i="1" s="1"/>
  <c r="P1279" i="1"/>
  <c r="AB1279" i="1" s="1"/>
  <c r="Z1281" i="1"/>
  <c r="M1284" i="1"/>
  <c r="AB1284" i="1" s="1"/>
  <c r="V1285" i="1"/>
  <c r="AB1285" i="1" s="1"/>
  <c r="S1290" i="1"/>
  <c r="AB1290" i="1" s="1"/>
  <c r="P1295" i="1"/>
  <c r="AB1295" i="1" s="1"/>
  <c r="Z1297" i="1"/>
  <c r="M1300" i="1"/>
  <c r="AB1300" i="1" s="1"/>
  <c r="V1301" i="1"/>
  <c r="AB1301" i="1" s="1"/>
  <c r="AB1306" i="1"/>
  <c r="S1306" i="1"/>
  <c r="P1311" i="1"/>
  <c r="AB1311" i="1" s="1"/>
  <c r="Z1313" i="1"/>
  <c r="M1316" i="1"/>
  <c r="AB1316" i="1" s="1"/>
  <c r="V1317" i="1"/>
  <c r="AB1317" i="1" s="1"/>
  <c r="S1322" i="1"/>
  <c r="AB1322" i="1" s="1"/>
  <c r="P1327" i="1"/>
  <c r="AB1327" i="1" s="1"/>
  <c r="M1332" i="1"/>
  <c r="AB1332" i="1" s="1"/>
  <c r="V1333" i="1"/>
  <c r="AB1333" i="1" s="1"/>
  <c r="S1338" i="1"/>
  <c r="AB1338" i="1" s="1"/>
  <c r="M1348" i="1"/>
  <c r="AB1348" i="1" s="1"/>
  <c r="V1349" i="1"/>
  <c r="AB1349" i="1" s="1"/>
  <c r="S1354" i="1"/>
  <c r="AB1354" i="1" s="1"/>
  <c r="P1359" i="1"/>
  <c r="AB1359" i="1" s="1"/>
  <c r="M1364" i="1"/>
  <c r="AB1364" i="1" s="1"/>
  <c r="S1370" i="1"/>
  <c r="AB1370" i="1" s="1"/>
  <c r="P1375" i="1"/>
  <c r="AB1375" i="1" s="1"/>
  <c r="S1386" i="1"/>
  <c r="AB1386" i="1" s="1"/>
  <c r="P1391" i="1"/>
  <c r="AB1391" i="1" s="1"/>
  <c r="M1396" i="1"/>
  <c r="AB1396" i="1" s="1"/>
  <c r="V1397" i="1"/>
  <c r="AB1397" i="1" s="1"/>
  <c r="S1402" i="1"/>
  <c r="AB1402" i="1" s="1"/>
  <c r="P1407" i="1"/>
  <c r="AB1407" i="1" s="1"/>
  <c r="Z1409" i="1"/>
  <c r="M1412" i="1"/>
  <c r="AB1412" i="1" s="1"/>
  <c r="V1413" i="1"/>
  <c r="AB1413" i="1" s="1"/>
  <c r="AB1418" i="1"/>
  <c r="S1418" i="1"/>
  <c r="AB1434" i="1"/>
  <c r="P1439" i="1"/>
  <c r="AB1439" i="1" s="1"/>
  <c r="Z1441" i="1"/>
  <c r="M1444" i="1"/>
  <c r="AB1444" i="1" s="1"/>
  <c r="V1445" i="1"/>
  <c r="AB1445" i="1" s="1"/>
  <c r="S1450" i="1"/>
  <c r="AB1450" i="1" s="1"/>
  <c r="P1455" i="1"/>
  <c r="AB1455" i="1" s="1"/>
  <c r="Z1457" i="1"/>
  <c r="AB1466" i="1"/>
  <c r="AB1482" i="1"/>
  <c r="AB1498" i="1"/>
  <c r="AB1514" i="1"/>
  <c r="AB1530" i="1"/>
  <c r="AB1546" i="1"/>
  <c r="AB1562" i="1"/>
  <c r="AB1578" i="1"/>
  <c r="AB1594" i="1"/>
  <c r="AB1610" i="1"/>
  <c r="AB1626" i="1"/>
  <c r="AB1642" i="1"/>
  <c r="AB1658" i="1"/>
  <c r="AB1674" i="1"/>
  <c r="AB1690" i="1"/>
  <c r="AB1706" i="1"/>
  <c r="AB1722" i="1"/>
  <c r="AB1738" i="1"/>
  <c r="AB1754" i="1"/>
  <c r="AB1770" i="1"/>
  <c r="AB1786" i="1"/>
  <c r="AB1788" i="1"/>
  <c r="AB1799" i="1"/>
  <c r="AB1810" i="1"/>
  <c r="AB1823" i="1"/>
  <c r="AB1835" i="1"/>
  <c r="AB1867" i="1"/>
  <c r="AB1899" i="1"/>
  <c r="AB1931" i="1"/>
  <c r="AB1963" i="1"/>
  <c r="AB1995" i="1"/>
  <c r="AB2027" i="1"/>
  <c r="AB2059" i="1"/>
  <c r="AB2091" i="1"/>
  <c r="AB2123" i="1"/>
  <c r="AB2155" i="1"/>
  <c r="AB2187" i="1"/>
  <c r="AB2219" i="1"/>
  <c r="AB2251" i="1"/>
  <c r="AB2283" i="1"/>
  <c r="AB2315" i="1"/>
  <c r="AB2347" i="1"/>
  <c r="AB2379" i="1"/>
  <c r="AB2411" i="1"/>
  <c r="AB2443" i="1"/>
  <c r="AB2475" i="1"/>
  <c r="AB2524" i="1"/>
  <c r="AB2555" i="1"/>
  <c r="AB2572" i="1"/>
  <c r="AB2656" i="1"/>
  <c r="P698" i="1"/>
  <c r="AB698" i="1" s="1"/>
  <c r="V700" i="1"/>
  <c r="AB700" i="1" s="1"/>
  <c r="Z704" i="1"/>
  <c r="AB704" i="1" s="1"/>
  <c r="AB706" i="1"/>
  <c r="M707" i="1"/>
  <c r="AB707" i="1" s="1"/>
  <c r="S709" i="1"/>
  <c r="AB709" i="1" s="1"/>
  <c r="P714" i="1"/>
  <c r="AB714" i="1" s="1"/>
  <c r="V716" i="1"/>
  <c r="AB716" i="1" s="1"/>
  <c r="Z720" i="1"/>
  <c r="AB720" i="1" s="1"/>
  <c r="AB722" i="1"/>
  <c r="M723" i="1"/>
  <c r="AB723" i="1" s="1"/>
  <c r="S725" i="1"/>
  <c r="AB725" i="1" s="1"/>
  <c r="P730" i="1"/>
  <c r="AB730" i="1" s="1"/>
  <c r="V732" i="1"/>
  <c r="AB732" i="1" s="1"/>
  <c r="Z736" i="1"/>
  <c r="AB736" i="1" s="1"/>
  <c r="AB738" i="1"/>
  <c r="M739" i="1"/>
  <c r="AB739" i="1" s="1"/>
  <c r="S741" i="1"/>
  <c r="AB741" i="1" s="1"/>
  <c r="P746" i="1"/>
  <c r="AB746" i="1" s="1"/>
  <c r="V748" i="1"/>
  <c r="AB748" i="1" s="1"/>
  <c r="Z752" i="1"/>
  <c r="AB752" i="1" s="1"/>
  <c r="AB754" i="1"/>
  <c r="M755" i="1"/>
  <c r="AB755" i="1" s="1"/>
  <c r="S757" i="1"/>
  <c r="AB757" i="1" s="1"/>
  <c r="P762" i="1"/>
  <c r="AB762" i="1" s="1"/>
  <c r="V764" i="1"/>
  <c r="AB764" i="1" s="1"/>
  <c r="Z768" i="1"/>
  <c r="AB768" i="1" s="1"/>
  <c r="AB770" i="1"/>
  <c r="M771" i="1"/>
  <c r="AB771" i="1" s="1"/>
  <c r="S773" i="1"/>
  <c r="AB773" i="1" s="1"/>
  <c r="P778" i="1"/>
  <c r="AB778" i="1" s="1"/>
  <c r="V780" i="1"/>
  <c r="AB780" i="1" s="1"/>
  <c r="Z784" i="1"/>
  <c r="AB784" i="1" s="1"/>
  <c r="AB786" i="1"/>
  <c r="M787" i="1"/>
  <c r="AB787" i="1" s="1"/>
  <c r="S789" i="1"/>
  <c r="AB789" i="1" s="1"/>
  <c r="P794" i="1"/>
  <c r="AB794" i="1" s="1"/>
  <c r="V796" i="1"/>
  <c r="AB796" i="1" s="1"/>
  <c r="Z800" i="1"/>
  <c r="AB800" i="1" s="1"/>
  <c r="AB802" i="1"/>
  <c r="M803" i="1"/>
  <c r="AB803" i="1" s="1"/>
  <c r="S805" i="1"/>
  <c r="AB805" i="1" s="1"/>
  <c r="P810" i="1"/>
  <c r="AB810" i="1" s="1"/>
  <c r="V812" i="1"/>
  <c r="AB812" i="1" s="1"/>
  <c r="Z816" i="1"/>
  <c r="AB816" i="1" s="1"/>
  <c r="AB818" i="1"/>
  <c r="M819" i="1"/>
  <c r="AB819" i="1" s="1"/>
  <c r="S821" i="1"/>
  <c r="AB821" i="1" s="1"/>
  <c r="P826" i="1"/>
  <c r="AB826" i="1" s="1"/>
  <c r="V828" i="1"/>
  <c r="AB828" i="1" s="1"/>
  <c r="Z832" i="1"/>
  <c r="AB832" i="1" s="1"/>
  <c r="AB834" i="1"/>
  <c r="M835" i="1"/>
  <c r="AB835" i="1" s="1"/>
  <c r="S837" i="1"/>
  <c r="AB837" i="1" s="1"/>
  <c r="P842" i="1"/>
  <c r="AB842" i="1" s="1"/>
  <c r="V844" i="1"/>
  <c r="AB844" i="1" s="1"/>
  <c r="Z848" i="1"/>
  <c r="AB848" i="1" s="1"/>
  <c r="AB850" i="1"/>
  <c r="M851" i="1"/>
  <c r="AB851" i="1" s="1"/>
  <c r="S853" i="1"/>
  <c r="AB853" i="1" s="1"/>
  <c r="P858" i="1"/>
  <c r="AB858" i="1" s="1"/>
  <c r="V860" i="1"/>
  <c r="AB860" i="1" s="1"/>
  <c r="Z864" i="1"/>
  <c r="AB864" i="1" s="1"/>
  <c r="AB866" i="1"/>
  <c r="M867" i="1"/>
  <c r="AB867" i="1" s="1"/>
  <c r="S869" i="1"/>
  <c r="AB869" i="1" s="1"/>
  <c r="P874" i="1"/>
  <c r="AB874" i="1" s="1"/>
  <c r="V876" i="1"/>
  <c r="AB876" i="1" s="1"/>
  <c r="M880" i="1"/>
  <c r="AB880" i="1" s="1"/>
  <c r="V881" i="1"/>
  <c r="AB881" i="1" s="1"/>
  <c r="S886" i="1"/>
  <c r="AB886" i="1" s="1"/>
  <c r="AB887" i="1"/>
  <c r="P891" i="1"/>
  <c r="AB891" i="1" s="1"/>
  <c r="Z893" i="1"/>
  <c r="AB893" i="1" s="1"/>
  <c r="M896" i="1"/>
  <c r="AB896" i="1" s="1"/>
  <c r="V897" i="1"/>
  <c r="AB897" i="1" s="1"/>
  <c r="AB902" i="1"/>
  <c r="S902" i="1"/>
  <c r="AB903" i="1"/>
  <c r="P907" i="1"/>
  <c r="AB907" i="1" s="1"/>
  <c r="Z909" i="1"/>
  <c r="AB909" i="1" s="1"/>
  <c r="M912" i="1"/>
  <c r="AB912" i="1" s="1"/>
  <c r="V913" i="1"/>
  <c r="AB913" i="1" s="1"/>
  <c r="S918" i="1"/>
  <c r="AB918" i="1" s="1"/>
  <c r="AB919" i="1"/>
  <c r="P923" i="1"/>
  <c r="AB923" i="1" s="1"/>
  <c r="Z925" i="1"/>
  <c r="AB925" i="1" s="1"/>
  <c r="M928" i="1"/>
  <c r="AB928" i="1" s="1"/>
  <c r="V929" i="1"/>
  <c r="AB929" i="1" s="1"/>
  <c r="S934" i="1"/>
  <c r="AB934" i="1" s="1"/>
  <c r="AB935" i="1"/>
  <c r="P939" i="1"/>
  <c r="Z941" i="1"/>
  <c r="AB941" i="1" s="1"/>
  <c r="M944" i="1"/>
  <c r="AB944" i="1" s="1"/>
  <c r="V945" i="1"/>
  <c r="AB945" i="1" s="1"/>
  <c r="S950" i="1"/>
  <c r="AB950" i="1" s="1"/>
  <c r="AB951" i="1"/>
  <c r="P955" i="1"/>
  <c r="AB955" i="1" s="1"/>
  <c r="Z957" i="1"/>
  <c r="AB957" i="1" s="1"/>
  <c r="M960" i="1"/>
  <c r="AB960" i="1" s="1"/>
  <c r="V961" i="1"/>
  <c r="AB961" i="1" s="1"/>
  <c r="AB966" i="1"/>
  <c r="S966" i="1"/>
  <c r="AB967" i="1"/>
  <c r="P971" i="1"/>
  <c r="AB971" i="1" s="1"/>
  <c r="Z973" i="1"/>
  <c r="AB973" i="1" s="1"/>
  <c r="M976" i="1"/>
  <c r="AB976" i="1" s="1"/>
  <c r="V977" i="1"/>
  <c r="AB977" i="1" s="1"/>
  <c r="S982" i="1"/>
  <c r="AB982" i="1" s="1"/>
  <c r="AB983" i="1"/>
  <c r="P987" i="1"/>
  <c r="AB987" i="1" s="1"/>
  <c r="Z989" i="1"/>
  <c r="AB989" i="1" s="1"/>
  <c r="M992" i="1"/>
  <c r="AB992" i="1" s="1"/>
  <c r="V993" i="1"/>
  <c r="AB993" i="1" s="1"/>
  <c r="S998" i="1"/>
  <c r="AB998" i="1" s="1"/>
  <c r="AB999" i="1"/>
  <c r="P1003" i="1"/>
  <c r="AB1003" i="1" s="1"/>
  <c r="Z1005" i="1"/>
  <c r="AB1005" i="1" s="1"/>
  <c r="M1008" i="1"/>
  <c r="AB1008" i="1" s="1"/>
  <c r="V1009" i="1"/>
  <c r="AB1009" i="1" s="1"/>
  <c r="S1014" i="1"/>
  <c r="AB1014" i="1" s="1"/>
  <c r="AB1015" i="1"/>
  <c r="P1019" i="1"/>
  <c r="AB1019" i="1" s="1"/>
  <c r="Z1021" i="1"/>
  <c r="AB1021" i="1" s="1"/>
  <c r="M1024" i="1"/>
  <c r="AB1024" i="1" s="1"/>
  <c r="V1025" i="1"/>
  <c r="AB1025" i="1" s="1"/>
  <c r="AB1030" i="1"/>
  <c r="S1030" i="1"/>
  <c r="AB1031" i="1"/>
  <c r="P1035" i="1"/>
  <c r="AB1035" i="1" s="1"/>
  <c r="Z1037" i="1"/>
  <c r="AB1037" i="1" s="1"/>
  <c r="M1040" i="1"/>
  <c r="AB1040" i="1" s="1"/>
  <c r="V1041" i="1"/>
  <c r="AB1041" i="1" s="1"/>
  <c r="S1046" i="1"/>
  <c r="AB1046" i="1" s="1"/>
  <c r="AB1047" i="1"/>
  <c r="P1051" i="1"/>
  <c r="AB1051" i="1" s="1"/>
  <c r="Z1053" i="1"/>
  <c r="AB1053" i="1" s="1"/>
  <c r="M1056" i="1"/>
  <c r="AB1056" i="1" s="1"/>
  <c r="V1057" i="1"/>
  <c r="AB1057" i="1" s="1"/>
  <c r="S1062" i="1"/>
  <c r="AB1062" i="1" s="1"/>
  <c r="AB1063" i="1"/>
  <c r="P1067" i="1"/>
  <c r="AB1067" i="1" s="1"/>
  <c r="Z1069" i="1"/>
  <c r="AB1069" i="1" s="1"/>
  <c r="M1072" i="1"/>
  <c r="AB1072" i="1" s="1"/>
  <c r="V1073" i="1"/>
  <c r="AB1073" i="1" s="1"/>
  <c r="S1078" i="1"/>
  <c r="AB1078" i="1" s="1"/>
  <c r="AB1079" i="1"/>
  <c r="P1083" i="1"/>
  <c r="AB1083" i="1" s="1"/>
  <c r="Z1085" i="1"/>
  <c r="AB1085" i="1" s="1"/>
  <c r="M1088" i="1"/>
  <c r="AB1088" i="1" s="1"/>
  <c r="V1089" i="1"/>
  <c r="AB1089" i="1" s="1"/>
  <c r="AB1094" i="1"/>
  <c r="S1094" i="1"/>
  <c r="AB1095" i="1"/>
  <c r="P1099" i="1"/>
  <c r="AB1099" i="1" s="1"/>
  <c r="Z1101" i="1"/>
  <c r="AB1101" i="1" s="1"/>
  <c r="M1104" i="1"/>
  <c r="AB1104" i="1" s="1"/>
  <c r="V1105" i="1"/>
  <c r="AB1105" i="1" s="1"/>
  <c r="S1110" i="1"/>
  <c r="AB1110" i="1" s="1"/>
  <c r="AB1111" i="1"/>
  <c r="P1115" i="1"/>
  <c r="AB1115" i="1" s="1"/>
  <c r="Z1117" i="1"/>
  <c r="AB1117" i="1" s="1"/>
  <c r="M1120" i="1"/>
  <c r="AB1120" i="1" s="1"/>
  <c r="V1121" i="1"/>
  <c r="AB1121" i="1" s="1"/>
  <c r="S1126" i="1"/>
  <c r="AB1126" i="1" s="1"/>
  <c r="AB1127" i="1"/>
  <c r="P1131" i="1"/>
  <c r="AB1131" i="1" s="1"/>
  <c r="Z1133" i="1"/>
  <c r="AB1133" i="1" s="1"/>
  <c r="M1136" i="1"/>
  <c r="AB1136" i="1" s="1"/>
  <c r="V1137" i="1"/>
  <c r="AB1137" i="1" s="1"/>
  <c r="S1142" i="1"/>
  <c r="AB1142" i="1" s="1"/>
  <c r="AB1143" i="1"/>
  <c r="P1147" i="1"/>
  <c r="AB1147" i="1" s="1"/>
  <c r="Z1149" i="1"/>
  <c r="AB1149" i="1" s="1"/>
  <c r="M1152" i="1"/>
  <c r="AB1152" i="1" s="1"/>
  <c r="V1153" i="1"/>
  <c r="AB1153" i="1" s="1"/>
  <c r="AB1158" i="1"/>
  <c r="S1158" i="1"/>
  <c r="AB1159" i="1"/>
  <c r="P1163" i="1"/>
  <c r="AB1163" i="1" s="1"/>
  <c r="Z1165" i="1"/>
  <c r="AB1165" i="1" s="1"/>
  <c r="M1168" i="1"/>
  <c r="AB1168" i="1" s="1"/>
  <c r="V1169" i="1"/>
  <c r="AB1169" i="1" s="1"/>
  <c r="S1174" i="1"/>
  <c r="AB1174" i="1" s="1"/>
  <c r="AB1175" i="1"/>
  <c r="P1179" i="1"/>
  <c r="AB1179" i="1" s="1"/>
  <c r="Z1181" i="1"/>
  <c r="AB1181" i="1" s="1"/>
  <c r="M1184" i="1"/>
  <c r="AB1184" i="1" s="1"/>
  <c r="V1185" i="1"/>
  <c r="AB1185" i="1" s="1"/>
  <c r="S1190" i="1"/>
  <c r="AB1190" i="1" s="1"/>
  <c r="AB1191" i="1"/>
  <c r="P1195" i="1"/>
  <c r="AB1195" i="1" s="1"/>
  <c r="Z1197" i="1"/>
  <c r="AB1197" i="1" s="1"/>
  <c r="M1200" i="1"/>
  <c r="AB1200" i="1" s="1"/>
  <c r="V1201" i="1"/>
  <c r="AB1201" i="1" s="1"/>
  <c r="S1206" i="1"/>
  <c r="AB1206" i="1" s="1"/>
  <c r="AB1207" i="1"/>
  <c r="P1211" i="1"/>
  <c r="AB1211" i="1" s="1"/>
  <c r="Z1213" i="1"/>
  <c r="AB1213" i="1" s="1"/>
  <c r="M1216" i="1"/>
  <c r="AB1216" i="1" s="1"/>
  <c r="V1217" i="1"/>
  <c r="AB1217" i="1" s="1"/>
  <c r="AB1222" i="1"/>
  <c r="S1222" i="1"/>
  <c r="AB1223" i="1"/>
  <c r="P1227" i="1"/>
  <c r="AB1227" i="1" s="1"/>
  <c r="Z1229" i="1"/>
  <c r="AB1229" i="1" s="1"/>
  <c r="M1232" i="1"/>
  <c r="AB1232" i="1" s="1"/>
  <c r="V1233" i="1"/>
  <c r="AB1233" i="1" s="1"/>
  <c r="S1238" i="1"/>
  <c r="AB1238" i="1" s="1"/>
  <c r="AB1239" i="1"/>
  <c r="P1243" i="1"/>
  <c r="AB1243" i="1" s="1"/>
  <c r="Z1245" i="1"/>
  <c r="AB1245" i="1" s="1"/>
  <c r="M1248" i="1"/>
  <c r="AB1248" i="1" s="1"/>
  <c r="V1249" i="1"/>
  <c r="AB1249" i="1" s="1"/>
  <c r="S1254" i="1"/>
  <c r="AB1254" i="1" s="1"/>
  <c r="AB1255" i="1"/>
  <c r="P1259" i="1"/>
  <c r="AB1259" i="1" s="1"/>
  <c r="Z1261" i="1"/>
  <c r="AB1261" i="1" s="1"/>
  <c r="M1264" i="1"/>
  <c r="AB1264" i="1" s="1"/>
  <c r="V1265" i="1"/>
  <c r="AB1265" i="1" s="1"/>
  <c r="S1270" i="1"/>
  <c r="AB1270" i="1" s="1"/>
  <c r="AB1271" i="1"/>
  <c r="P1275" i="1"/>
  <c r="AB1275" i="1" s="1"/>
  <c r="Z1277" i="1"/>
  <c r="AB1277" i="1" s="1"/>
  <c r="M1280" i="1"/>
  <c r="AB1280" i="1" s="1"/>
  <c r="V1281" i="1"/>
  <c r="AB1281" i="1" s="1"/>
  <c r="AB1286" i="1"/>
  <c r="S1286" i="1"/>
  <c r="AB1287" i="1"/>
  <c r="P1291" i="1"/>
  <c r="AB1291" i="1" s="1"/>
  <c r="Z1293" i="1"/>
  <c r="AB1293" i="1" s="1"/>
  <c r="M1296" i="1"/>
  <c r="AB1296" i="1" s="1"/>
  <c r="V1297" i="1"/>
  <c r="AB1297" i="1" s="1"/>
  <c r="S1302" i="1"/>
  <c r="AB1302" i="1" s="1"/>
  <c r="AB1303" i="1"/>
  <c r="P1307" i="1"/>
  <c r="AB1307" i="1" s="1"/>
  <c r="Z1309" i="1"/>
  <c r="AB1309" i="1" s="1"/>
  <c r="M1312" i="1"/>
  <c r="AB1312" i="1" s="1"/>
  <c r="V1313" i="1"/>
  <c r="AB1313" i="1" s="1"/>
  <c r="S1318" i="1"/>
  <c r="AB1318" i="1" s="1"/>
  <c r="AB1319" i="1"/>
  <c r="P1323" i="1"/>
  <c r="AB1323" i="1" s="1"/>
  <c r="Z1325" i="1"/>
  <c r="AB1325" i="1" s="1"/>
  <c r="M1328" i="1"/>
  <c r="AB1328" i="1" s="1"/>
  <c r="V1329" i="1"/>
  <c r="AB1329" i="1" s="1"/>
  <c r="S1334" i="1"/>
  <c r="AB1334" i="1" s="1"/>
  <c r="AB1335" i="1"/>
  <c r="P1339" i="1"/>
  <c r="AB1339" i="1" s="1"/>
  <c r="Z1341" i="1"/>
  <c r="AB1341" i="1" s="1"/>
  <c r="M1344" i="1"/>
  <c r="AB1344" i="1" s="1"/>
  <c r="V1345" i="1"/>
  <c r="AB1345" i="1" s="1"/>
  <c r="AB1350" i="1"/>
  <c r="S1350" i="1"/>
  <c r="AB1351" i="1"/>
  <c r="P1355" i="1"/>
  <c r="AB1355" i="1" s="1"/>
  <c r="Z1357" i="1"/>
  <c r="AB1357" i="1" s="1"/>
  <c r="M1360" i="1"/>
  <c r="AB1360" i="1" s="1"/>
  <c r="V1361" i="1"/>
  <c r="AB1361" i="1" s="1"/>
  <c r="S1366" i="1"/>
  <c r="AB1366" i="1" s="1"/>
  <c r="AB1367" i="1"/>
  <c r="P1371" i="1"/>
  <c r="AB1371" i="1" s="1"/>
  <c r="Z1373" i="1"/>
  <c r="AB1373" i="1" s="1"/>
  <c r="M1376" i="1"/>
  <c r="AB1376" i="1" s="1"/>
  <c r="V1377" i="1"/>
  <c r="AB1377" i="1" s="1"/>
  <c r="S1382" i="1"/>
  <c r="AB1382" i="1" s="1"/>
  <c r="AB1383" i="1"/>
  <c r="P1387" i="1"/>
  <c r="AB1387" i="1" s="1"/>
  <c r="Z1389" i="1"/>
  <c r="AB1389" i="1" s="1"/>
  <c r="M1392" i="1"/>
  <c r="AB1392" i="1" s="1"/>
  <c r="V1393" i="1"/>
  <c r="AB1393" i="1" s="1"/>
  <c r="S1398" i="1"/>
  <c r="AB1398" i="1" s="1"/>
  <c r="AB1399" i="1"/>
  <c r="P1403" i="1"/>
  <c r="AB1403" i="1" s="1"/>
  <c r="Z1405" i="1"/>
  <c r="AB1405" i="1" s="1"/>
  <c r="M1408" i="1"/>
  <c r="AB1408" i="1" s="1"/>
  <c r="V1409" i="1"/>
  <c r="AB1409" i="1" s="1"/>
  <c r="AB1414" i="1"/>
  <c r="S1414" i="1"/>
  <c r="AB1415" i="1"/>
  <c r="P1419" i="1"/>
  <c r="AB1419" i="1" s="1"/>
  <c r="Z1421" i="1"/>
  <c r="AB1421" i="1" s="1"/>
  <c r="M1424" i="1"/>
  <c r="AB1424" i="1" s="1"/>
  <c r="V1425" i="1"/>
  <c r="AB1425" i="1" s="1"/>
  <c r="S1430" i="1"/>
  <c r="AB1430" i="1" s="1"/>
  <c r="AB1431" i="1"/>
  <c r="P1435" i="1"/>
  <c r="AB1435" i="1" s="1"/>
  <c r="Z1437" i="1"/>
  <c r="AB1437" i="1" s="1"/>
  <c r="M1440" i="1"/>
  <c r="AB1440" i="1" s="1"/>
  <c r="V1441" i="1"/>
  <c r="AB1441" i="1" s="1"/>
  <c r="S1446" i="1"/>
  <c r="AB1446" i="1" s="1"/>
  <c r="AB1447" i="1"/>
  <c r="P1451" i="1"/>
  <c r="AB1451" i="1" s="1"/>
  <c r="Z1453" i="1"/>
  <c r="AB1453" i="1" s="1"/>
  <c r="M1456" i="1"/>
  <c r="AB1456" i="1" s="1"/>
  <c r="V1457" i="1"/>
  <c r="AB1457" i="1" s="1"/>
  <c r="S1462" i="1"/>
  <c r="AB1462" i="1" s="1"/>
  <c r="AB1463" i="1"/>
  <c r="P1467" i="1"/>
  <c r="AB1467" i="1" s="1"/>
  <c r="Z1469" i="1"/>
  <c r="AB1469" i="1" s="1"/>
  <c r="M1472" i="1"/>
  <c r="AB1472" i="1" s="1"/>
  <c r="V1473" i="1"/>
  <c r="AB1473" i="1" s="1"/>
  <c r="AB1478" i="1"/>
  <c r="S1478" i="1"/>
  <c r="AB1479" i="1"/>
  <c r="P1483" i="1"/>
  <c r="AB1483" i="1" s="1"/>
  <c r="Z1485" i="1"/>
  <c r="AB1485" i="1" s="1"/>
  <c r="M1488" i="1"/>
  <c r="AB1488" i="1" s="1"/>
  <c r="V1489" i="1"/>
  <c r="AB1489" i="1" s="1"/>
  <c r="S1494" i="1"/>
  <c r="AB1494" i="1" s="1"/>
  <c r="AB1495" i="1"/>
  <c r="P1499" i="1"/>
  <c r="AB1499" i="1" s="1"/>
  <c r="Z1501" i="1"/>
  <c r="AB1501" i="1" s="1"/>
  <c r="M1504" i="1"/>
  <c r="AB1504" i="1" s="1"/>
  <c r="V1505" i="1"/>
  <c r="AB1505" i="1" s="1"/>
  <c r="S1510" i="1"/>
  <c r="AB1510" i="1" s="1"/>
  <c r="AB1511" i="1"/>
  <c r="P1515" i="1"/>
  <c r="AB1515" i="1" s="1"/>
  <c r="Z1517" i="1"/>
  <c r="AB1517" i="1" s="1"/>
  <c r="M1520" i="1"/>
  <c r="AB1520" i="1" s="1"/>
  <c r="V1521" i="1"/>
  <c r="AB1521" i="1" s="1"/>
  <c r="S1526" i="1"/>
  <c r="AB1526" i="1" s="1"/>
  <c r="AB1527" i="1"/>
  <c r="P1531" i="1"/>
  <c r="AB1531" i="1" s="1"/>
  <c r="Z1533" i="1"/>
  <c r="AB1533" i="1" s="1"/>
  <c r="M1536" i="1"/>
  <c r="AB1536" i="1" s="1"/>
  <c r="V1537" i="1"/>
  <c r="AB1537" i="1" s="1"/>
  <c r="AB1542" i="1"/>
  <c r="S1542" i="1"/>
  <c r="AB1543" i="1"/>
  <c r="P1547" i="1"/>
  <c r="AB1547" i="1" s="1"/>
  <c r="Z1549" i="1"/>
  <c r="AB1549" i="1" s="1"/>
  <c r="M1552" i="1"/>
  <c r="AB1552" i="1" s="1"/>
  <c r="V1553" i="1"/>
  <c r="AB1553" i="1" s="1"/>
  <c r="S1558" i="1"/>
  <c r="AB1558" i="1" s="1"/>
  <c r="AB1559" i="1"/>
  <c r="P1563" i="1"/>
  <c r="AB1563" i="1" s="1"/>
  <c r="Z1565" i="1"/>
  <c r="AB1565" i="1" s="1"/>
  <c r="M1568" i="1"/>
  <c r="AB1568" i="1" s="1"/>
  <c r="V1569" i="1"/>
  <c r="AB1569" i="1" s="1"/>
  <c r="S1574" i="1"/>
  <c r="AB1574" i="1" s="1"/>
  <c r="AB1575" i="1"/>
  <c r="P1579" i="1"/>
  <c r="AB1579" i="1" s="1"/>
  <c r="Z1581" i="1"/>
  <c r="AB1581" i="1" s="1"/>
  <c r="M1584" i="1"/>
  <c r="AB1584" i="1" s="1"/>
  <c r="V1585" i="1"/>
  <c r="AB1585" i="1" s="1"/>
  <c r="S1590" i="1"/>
  <c r="AB1590" i="1" s="1"/>
  <c r="AB1591" i="1"/>
  <c r="P1595" i="1"/>
  <c r="AB1595" i="1" s="1"/>
  <c r="Z1597" i="1"/>
  <c r="AB1597" i="1" s="1"/>
  <c r="M1600" i="1"/>
  <c r="AB1600" i="1" s="1"/>
  <c r="V1601" i="1"/>
  <c r="AB1601" i="1" s="1"/>
  <c r="AB1606" i="1"/>
  <c r="S1606" i="1"/>
  <c r="AB1607" i="1"/>
  <c r="P1611" i="1"/>
  <c r="AB1611" i="1" s="1"/>
  <c r="Z1613" i="1"/>
  <c r="AB1613" i="1" s="1"/>
  <c r="M1616" i="1"/>
  <c r="AB1616" i="1" s="1"/>
  <c r="V1617" i="1"/>
  <c r="AB1617" i="1" s="1"/>
  <c r="S1622" i="1"/>
  <c r="AB1622" i="1" s="1"/>
  <c r="AB1623" i="1"/>
  <c r="P1627" i="1"/>
  <c r="AB1627" i="1" s="1"/>
  <c r="Z1629" i="1"/>
  <c r="AB1629" i="1" s="1"/>
  <c r="M1632" i="1"/>
  <c r="AB1632" i="1" s="1"/>
  <c r="V1633" i="1"/>
  <c r="AB1633" i="1" s="1"/>
  <c r="S1638" i="1"/>
  <c r="AB1638" i="1" s="1"/>
  <c r="AB1639" i="1"/>
  <c r="P1643" i="1"/>
  <c r="AB1643" i="1" s="1"/>
  <c r="Z1645" i="1"/>
  <c r="AB1645" i="1" s="1"/>
  <c r="M1648" i="1"/>
  <c r="AB1648" i="1" s="1"/>
  <c r="V1649" i="1"/>
  <c r="AB1649" i="1" s="1"/>
  <c r="S1654" i="1"/>
  <c r="AB1654" i="1" s="1"/>
  <c r="AB1655" i="1"/>
  <c r="P1659" i="1"/>
  <c r="AB1659" i="1" s="1"/>
  <c r="Z1661" i="1"/>
  <c r="AB1661" i="1" s="1"/>
  <c r="M1664" i="1"/>
  <c r="AB1664" i="1" s="1"/>
  <c r="V1665" i="1"/>
  <c r="AB1665" i="1" s="1"/>
  <c r="AB1670" i="1"/>
  <c r="S1670" i="1"/>
  <c r="AB1671" i="1"/>
  <c r="P1675" i="1"/>
  <c r="AB1675" i="1" s="1"/>
  <c r="Z1677" i="1"/>
  <c r="AB1677" i="1" s="1"/>
  <c r="M1680" i="1"/>
  <c r="AB1680" i="1" s="1"/>
  <c r="V1681" i="1"/>
  <c r="AB1681" i="1" s="1"/>
  <c r="S1686" i="1"/>
  <c r="AB1686" i="1" s="1"/>
  <c r="AB1687" i="1"/>
  <c r="P1691" i="1"/>
  <c r="AB1691" i="1" s="1"/>
  <c r="Z1693" i="1"/>
  <c r="AB1693" i="1" s="1"/>
  <c r="M1696" i="1"/>
  <c r="AB1696" i="1" s="1"/>
  <c r="V1697" i="1"/>
  <c r="AB1697" i="1" s="1"/>
  <c r="S1702" i="1"/>
  <c r="AB1702" i="1" s="1"/>
  <c r="AB1703" i="1"/>
  <c r="P1707" i="1"/>
  <c r="AB1707" i="1" s="1"/>
  <c r="Z1709" i="1"/>
  <c r="AB1709" i="1" s="1"/>
  <c r="M1712" i="1"/>
  <c r="AB1712" i="1" s="1"/>
  <c r="V1713" i="1"/>
  <c r="AB1713" i="1" s="1"/>
  <c r="S1718" i="1"/>
  <c r="AB1718" i="1" s="1"/>
  <c r="AB1719" i="1"/>
  <c r="P1723" i="1"/>
  <c r="AB1723" i="1" s="1"/>
  <c r="Z1725" i="1"/>
  <c r="AB1725" i="1" s="1"/>
  <c r="M1728" i="1"/>
  <c r="AB1728" i="1" s="1"/>
  <c r="V1729" i="1"/>
  <c r="AB1729" i="1" s="1"/>
  <c r="AB1734" i="1"/>
  <c r="S1734" i="1"/>
  <c r="AB1735" i="1"/>
  <c r="P1739" i="1"/>
  <c r="AB1739" i="1" s="1"/>
  <c r="Z1741" i="1"/>
  <c r="AB1741" i="1" s="1"/>
  <c r="M1744" i="1"/>
  <c r="AB1744" i="1" s="1"/>
  <c r="V1745" i="1"/>
  <c r="AB1745" i="1" s="1"/>
  <c r="S1750" i="1"/>
  <c r="AB1750" i="1" s="1"/>
  <c r="AB1751" i="1"/>
  <c r="P1755" i="1"/>
  <c r="AB1755" i="1" s="1"/>
  <c r="Z1757" i="1"/>
  <c r="AB1757" i="1" s="1"/>
  <c r="M1760" i="1"/>
  <c r="AB1760" i="1" s="1"/>
  <c r="V1761" i="1"/>
  <c r="AB1761" i="1" s="1"/>
  <c r="S1766" i="1"/>
  <c r="AB1766" i="1" s="1"/>
  <c r="AB1767" i="1"/>
  <c r="P1771" i="1"/>
  <c r="AB1771" i="1" s="1"/>
  <c r="Z1773" i="1"/>
  <c r="AB1773" i="1" s="1"/>
  <c r="M1776" i="1"/>
  <c r="AB1776" i="1" s="1"/>
  <c r="V1777" i="1"/>
  <c r="AB1777" i="1" s="1"/>
  <c r="S1782" i="1"/>
  <c r="AB1782" i="1" s="1"/>
  <c r="AB1783" i="1"/>
  <c r="AB1792" i="1"/>
  <c r="P1794" i="1"/>
  <c r="AB1794" i="1" s="1"/>
  <c r="S1801" i="1"/>
  <c r="AB1801" i="1" s="1"/>
  <c r="S1804" i="1"/>
  <c r="AB1804" i="1" s="1"/>
  <c r="P1809" i="1"/>
  <c r="Z1812" i="1"/>
  <c r="AB1812" i="1" s="1"/>
  <c r="P1818" i="1"/>
  <c r="V1824" i="1"/>
  <c r="AB1824" i="1" s="1"/>
  <c r="AB1825" i="1"/>
  <c r="S1829" i="1"/>
  <c r="AB1829" i="1" s="1"/>
  <c r="AB1830" i="1"/>
  <c r="AB2479" i="1"/>
  <c r="AB2486" i="1"/>
  <c r="AB2492" i="1"/>
  <c r="AB2495" i="1"/>
  <c r="AB2502" i="1"/>
  <c r="AB2508" i="1"/>
  <c r="AB2539" i="1"/>
  <c r="AB2591" i="1"/>
  <c r="AB2604" i="1"/>
  <c r="AB2612" i="1"/>
  <c r="AB2668" i="1"/>
  <c r="AB2672" i="1"/>
  <c r="AB2676" i="1"/>
  <c r="AB2710" i="1"/>
  <c r="AB1841" i="1"/>
  <c r="AB1842" i="1"/>
  <c r="AB1857" i="1"/>
  <c r="AB1858" i="1"/>
  <c r="AB1873" i="1"/>
  <c r="AB1874" i="1"/>
  <c r="AB1889" i="1"/>
  <c r="AB1890" i="1"/>
  <c r="AB1905" i="1"/>
  <c r="AB1906" i="1"/>
  <c r="AB1921" i="1"/>
  <c r="AB1922" i="1"/>
  <c r="AB1937" i="1"/>
  <c r="AB1938" i="1"/>
  <c r="AB1953" i="1"/>
  <c r="AB1954" i="1"/>
  <c r="AB1969" i="1"/>
  <c r="AB1970" i="1"/>
  <c r="AB1985" i="1"/>
  <c r="AB1986" i="1"/>
  <c r="AB2001" i="1"/>
  <c r="AB2002" i="1"/>
  <c r="AB2017" i="1"/>
  <c r="AB2018" i="1"/>
  <c r="AB2033" i="1"/>
  <c r="AB2034" i="1"/>
  <c r="AB2049" i="1"/>
  <c r="AB2050" i="1"/>
  <c r="AB2065" i="1"/>
  <c r="AB2066" i="1"/>
  <c r="AB2081" i="1"/>
  <c r="AB2082" i="1"/>
  <c r="AB2097" i="1"/>
  <c r="AB2098" i="1"/>
  <c r="AB2113" i="1"/>
  <c r="AB2114" i="1"/>
  <c r="AB2129" i="1"/>
  <c r="AB2130" i="1"/>
  <c r="AB2145" i="1"/>
  <c r="AB2146" i="1"/>
  <c r="AB2161" i="1"/>
  <c r="AB2162" i="1"/>
  <c r="AB2177" i="1"/>
  <c r="AB2178" i="1"/>
  <c r="AB2193" i="1"/>
  <c r="AB2194" i="1"/>
  <c r="AB2209" i="1"/>
  <c r="AB2210" i="1"/>
  <c r="AB2225" i="1"/>
  <c r="AB2226" i="1"/>
  <c r="AB2241" i="1"/>
  <c r="AB2242" i="1"/>
  <c r="AB2257" i="1"/>
  <c r="AB2258" i="1"/>
  <c r="AB2273" i="1"/>
  <c r="AB2274" i="1"/>
  <c r="AB2289" i="1"/>
  <c r="AB2290" i="1"/>
  <c r="AB2305" i="1"/>
  <c r="AB2306" i="1"/>
  <c r="AB2321" i="1"/>
  <c r="AB2322" i="1"/>
  <c r="AB2337" i="1"/>
  <c r="AB2338" i="1"/>
  <c r="AB2353" i="1"/>
  <c r="AB2354" i="1"/>
  <c r="AB2369" i="1"/>
  <c r="AB2370" i="1"/>
  <c r="AB2385" i="1"/>
  <c r="AB2386" i="1"/>
  <c r="AB2401" i="1"/>
  <c r="AB2402" i="1"/>
  <c r="AB2417" i="1"/>
  <c r="AB2418" i="1"/>
  <c r="AB2433" i="1"/>
  <c r="AB2434" i="1"/>
  <c r="AB2449" i="1"/>
  <c r="AB2450" i="1"/>
  <c r="AB2465" i="1"/>
  <c r="AB2466" i="1"/>
  <c r="AB2481" i="1"/>
  <c r="AB2482" i="1"/>
  <c r="AB2497" i="1"/>
  <c r="AB2498" i="1"/>
  <c r="AB2513" i="1"/>
  <c r="AB2514" i="1"/>
  <c r="AB2529" i="1"/>
  <c r="AB2530" i="1"/>
  <c r="AB2545" i="1"/>
  <c r="AB2546" i="1"/>
  <c r="AB2561" i="1"/>
  <c r="AB2562" i="1"/>
  <c r="AB2577" i="1"/>
  <c r="AB2578" i="1"/>
  <c r="AB2593" i="1"/>
  <c r="AB2602" i="1"/>
  <c r="AB2609" i="1"/>
  <c r="AB2611" i="1"/>
  <c r="AB2618" i="1"/>
  <c r="AB2625" i="1"/>
  <c r="AB2627" i="1"/>
  <c r="AB2634" i="1"/>
  <c r="AB2641" i="1"/>
  <c r="AB2643" i="1"/>
  <c r="AB2650" i="1"/>
  <c r="AB2657" i="1"/>
  <c r="AB2659" i="1"/>
  <c r="AB2666" i="1"/>
  <c r="AB2673" i="1"/>
  <c r="AB2675" i="1"/>
  <c r="AB2696" i="1"/>
  <c r="AB2724" i="1"/>
  <c r="AB2740" i="1"/>
  <c r="AB2756" i="1"/>
  <c r="AB2772" i="1"/>
  <c r="AB2788" i="1"/>
  <c r="AB2804" i="1"/>
  <c r="AB2820" i="1"/>
  <c r="AB2836" i="1"/>
  <c r="AB2852" i="1"/>
  <c r="AB2868" i="1"/>
  <c r="AB2884" i="1"/>
  <c r="AB2900" i="1"/>
  <c r="AB2916" i="1"/>
  <c r="AB2932" i="1"/>
  <c r="AB2948" i="1"/>
  <c r="AB2964" i="1"/>
  <c r="AB2980" i="1"/>
  <c r="AB2996" i="1"/>
  <c r="AB3012" i="1"/>
  <c r="AB3028" i="1"/>
  <c r="AB3044" i="1"/>
  <c r="AB3060" i="1"/>
  <c r="AB3076" i="1"/>
  <c r="AB3092" i="1"/>
  <c r="AB3108" i="1"/>
  <c r="AB3124" i="1"/>
  <c r="AB3140" i="1"/>
  <c r="AB3156" i="1"/>
  <c r="AB3172" i="1"/>
  <c r="AB3188" i="1"/>
  <c r="AB3204" i="1"/>
  <c r="AB3220" i="1"/>
  <c r="AB3236" i="1"/>
  <c r="AB3252" i="1"/>
  <c r="AB3268" i="1"/>
  <c r="AB3284" i="1"/>
  <c r="AB3300" i="1"/>
  <c r="AB3316" i="1"/>
  <c r="AB3332" i="1"/>
  <c r="AB3348" i="1"/>
  <c r="AB1793" i="1"/>
  <c r="AB1809" i="1"/>
  <c r="AB1821" i="1"/>
  <c r="AB1837" i="1"/>
  <c r="AB1838" i="1"/>
  <c r="AB1853" i="1"/>
  <c r="AB1869" i="1"/>
  <c r="AB1885" i="1"/>
  <c r="AB1901" i="1"/>
  <c r="AB1902" i="1"/>
  <c r="AB1917" i="1"/>
  <c r="AB1933" i="1"/>
  <c r="AB1949" i="1"/>
  <c r="AB1965" i="1"/>
  <c r="AB1966" i="1"/>
  <c r="AB1981" i="1"/>
  <c r="AB1997" i="1"/>
  <c r="AB2013" i="1"/>
  <c r="AB2029" i="1"/>
  <c r="AB2030" i="1"/>
  <c r="AB2045" i="1"/>
  <c r="AB2061" i="1"/>
  <c r="AB2077" i="1"/>
  <c r="AB2093" i="1"/>
  <c r="AB2094" i="1"/>
  <c r="AB2109" i="1"/>
  <c r="AB2125" i="1"/>
  <c r="AB2141" i="1"/>
  <c r="AB2157" i="1"/>
  <c r="AB2158" i="1"/>
  <c r="AB2173" i="1"/>
  <c r="AB2189" i="1"/>
  <c r="AB2205" i="1"/>
  <c r="AB2221" i="1"/>
  <c r="AB2222" i="1"/>
  <c r="AB2237" i="1"/>
  <c r="AB2253" i="1"/>
  <c r="AB2269" i="1"/>
  <c r="AB2285" i="1"/>
  <c r="AB2286" i="1"/>
  <c r="AB2301" i="1"/>
  <c r="AB2317" i="1"/>
  <c r="AB2333" i="1"/>
  <c r="AB2349" i="1"/>
  <c r="AB2350" i="1"/>
  <c r="AB2365" i="1"/>
  <c r="AB2381" i="1"/>
  <c r="AB2397" i="1"/>
  <c r="AB2413" i="1"/>
  <c r="AB2414" i="1"/>
  <c r="AB2429" i="1"/>
  <c r="AB2445" i="1"/>
  <c r="M2455" i="1"/>
  <c r="AB2455" i="1" s="1"/>
  <c r="AB2461" i="1"/>
  <c r="M2471" i="1"/>
  <c r="AB2471" i="1" s="1"/>
  <c r="AB2477" i="1"/>
  <c r="M2487" i="1"/>
  <c r="AB2487" i="1" s="1"/>
  <c r="AB2493" i="1"/>
  <c r="S2493" i="1"/>
  <c r="M2503" i="1"/>
  <c r="AB2503" i="1" s="1"/>
  <c r="V2504" i="1"/>
  <c r="AB2504" i="1" s="1"/>
  <c r="AB2509" i="1"/>
  <c r="AB2525" i="1"/>
  <c r="AB2541" i="1"/>
  <c r="M2551" i="1"/>
  <c r="AB2551" i="1" s="1"/>
  <c r="AB2557" i="1"/>
  <c r="AB2573" i="1"/>
  <c r="M2583" i="1"/>
  <c r="AB2583" i="1" s="1"/>
  <c r="V2584" i="1"/>
  <c r="AB2584" i="1" s="1"/>
  <c r="S2589" i="1"/>
  <c r="AB2589" i="1" s="1"/>
  <c r="P2594" i="1"/>
  <c r="AB2594" i="1" s="1"/>
  <c r="AB2599" i="1"/>
  <c r="AB2606" i="1"/>
  <c r="AB2613" i="1"/>
  <c r="AB2615" i="1"/>
  <c r="AB2622" i="1"/>
  <c r="AB2629" i="1"/>
  <c r="AB2631" i="1"/>
  <c r="AB2638" i="1"/>
  <c r="AB2645" i="1"/>
  <c r="AB2647" i="1"/>
  <c r="AB2654" i="1"/>
  <c r="AB2661" i="1"/>
  <c r="AB2663" i="1"/>
  <c r="AB2670" i="1"/>
  <c r="AB2677" i="1"/>
  <c r="AB2679" i="1"/>
  <c r="AB2688" i="1"/>
  <c r="AB2708" i="1"/>
  <c r="AB2720" i="1"/>
  <c r="AB2736" i="1"/>
  <c r="AB2752" i="1"/>
  <c r="AB2768" i="1"/>
  <c r="AB2784" i="1"/>
  <c r="AB2800" i="1"/>
  <c r="AB2816" i="1"/>
  <c r="AB2832" i="1"/>
  <c r="AB2848" i="1"/>
  <c r="AB2864" i="1"/>
  <c r="AB2880" i="1"/>
  <c r="AB2896" i="1"/>
  <c r="AB2912" i="1"/>
  <c r="AB2928" i="1"/>
  <c r="AB2944" i="1"/>
  <c r="AB2960" i="1"/>
  <c r="AB2976" i="1"/>
  <c r="AB2992" i="1"/>
  <c r="AB3008" i="1"/>
  <c r="AB3024" i="1"/>
  <c r="AB3040" i="1"/>
  <c r="AB3056" i="1"/>
  <c r="AB3072" i="1"/>
  <c r="AB3088" i="1"/>
  <c r="AB3104" i="1"/>
  <c r="AB3120" i="1"/>
  <c r="AB3136" i="1"/>
  <c r="AB3152" i="1"/>
  <c r="AB3168" i="1"/>
  <c r="AB3184" i="1"/>
  <c r="AB3200" i="1"/>
  <c r="AB3216" i="1"/>
  <c r="AB3232" i="1"/>
  <c r="AB3248" i="1"/>
  <c r="AB3264" i="1"/>
  <c r="AB3280" i="1"/>
  <c r="AB3296" i="1"/>
  <c r="AB3312" i="1"/>
  <c r="AB3328" i="1"/>
  <c r="AB3344" i="1"/>
  <c r="P1789" i="1"/>
  <c r="AB1789" i="1" s="1"/>
  <c r="V1791" i="1"/>
  <c r="AB1791" i="1" s="1"/>
  <c r="Z1795" i="1"/>
  <c r="AB1795" i="1" s="1"/>
  <c r="AB1797" i="1"/>
  <c r="M1798" i="1"/>
  <c r="AB1798" i="1" s="1"/>
  <c r="S1800" i="1"/>
  <c r="AB1800" i="1" s="1"/>
  <c r="P1805" i="1"/>
  <c r="AB1805" i="1" s="1"/>
  <c r="V1807" i="1"/>
  <c r="AB1807" i="1" s="1"/>
  <c r="Z1811" i="1"/>
  <c r="AB1811" i="1" s="1"/>
  <c r="AB1813" i="1"/>
  <c r="M1814" i="1"/>
  <c r="AB1814" i="1" s="1"/>
  <c r="AB1817" i="1"/>
  <c r="S1817" i="1"/>
  <c r="AB1818" i="1"/>
  <c r="P1822" i="1"/>
  <c r="AB1822" i="1" s="1"/>
  <c r="Z1824" i="1"/>
  <c r="M1827" i="1"/>
  <c r="AB1827" i="1" s="1"/>
  <c r="V1828" i="1"/>
  <c r="AB1828" i="1" s="1"/>
  <c r="S1833" i="1"/>
  <c r="AB1833" i="1" s="1"/>
  <c r="AB1834" i="1"/>
  <c r="P1838" i="1"/>
  <c r="Z1840" i="1"/>
  <c r="AB1840" i="1" s="1"/>
  <c r="M1843" i="1"/>
  <c r="AB1843" i="1" s="1"/>
  <c r="V1844" i="1"/>
  <c r="AB1844" i="1" s="1"/>
  <c r="S1849" i="1"/>
  <c r="AB1849" i="1" s="1"/>
  <c r="AB1850" i="1"/>
  <c r="P1854" i="1"/>
  <c r="AB1854" i="1" s="1"/>
  <c r="Z1856" i="1"/>
  <c r="AB1856" i="1" s="1"/>
  <c r="M1859" i="1"/>
  <c r="AB1859" i="1" s="1"/>
  <c r="V1860" i="1"/>
  <c r="AB1860" i="1" s="1"/>
  <c r="S1865" i="1"/>
  <c r="AB1865" i="1" s="1"/>
  <c r="AB1866" i="1"/>
  <c r="P1870" i="1"/>
  <c r="AB1870" i="1" s="1"/>
  <c r="Z1872" i="1"/>
  <c r="AB1872" i="1" s="1"/>
  <c r="M1875" i="1"/>
  <c r="AB1875" i="1" s="1"/>
  <c r="V1876" i="1"/>
  <c r="AB1876" i="1" s="1"/>
  <c r="AB1881" i="1"/>
  <c r="S1881" i="1"/>
  <c r="AB1882" i="1"/>
  <c r="P1886" i="1"/>
  <c r="AB1886" i="1" s="1"/>
  <c r="Z1888" i="1"/>
  <c r="AB1888" i="1" s="1"/>
  <c r="M1891" i="1"/>
  <c r="AB1891" i="1" s="1"/>
  <c r="V1892" i="1"/>
  <c r="AB1892" i="1" s="1"/>
  <c r="S1897" i="1"/>
  <c r="AB1897" i="1" s="1"/>
  <c r="AB1898" i="1"/>
  <c r="P1902" i="1"/>
  <c r="Z1904" i="1"/>
  <c r="AB1904" i="1" s="1"/>
  <c r="M1907" i="1"/>
  <c r="AB1907" i="1" s="1"/>
  <c r="V1908" i="1"/>
  <c r="AB1908" i="1" s="1"/>
  <c r="S1913" i="1"/>
  <c r="AB1913" i="1" s="1"/>
  <c r="AB1914" i="1"/>
  <c r="P1918" i="1"/>
  <c r="AB1918" i="1" s="1"/>
  <c r="Z1920" i="1"/>
  <c r="AB1920" i="1" s="1"/>
  <c r="M1923" i="1"/>
  <c r="AB1923" i="1" s="1"/>
  <c r="V1924" i="1"/>
  <c r="AB1924" i="1" s="1"/>
  <c r="S1929" i="1"/>
  <c r="AB1929" i="1" s="1"/>
  <c r="AB1930" i="1"/>
  <c r="P1934" i="1"/>
  <c r="AB1934" i="1" s="1"/>
  <c r="Z1936" i="1"/>
  <c r="AB1936" i="1" s="1"/>
  <c r="M1939" i="1"/>
  <c r="AB1939" i="1" s="1"/>
  <c r="V1940" i="1"/>
  <c r="AB1940" i="1" s="1"/>
  <c r="AB1945" i="1"/>
  <c r="S1945" i="1"/>
  <c r="AB1946" i="1"/>
  <c r="P1950" i="1"/>
  <c r="AB1950" i="1" s="1"/>
  <c r="Z1952" i="1"/>
  <c r="AB1952" i="1" s="1"/>
  <c r="M1955" i="1"/>
  <c r="AB1955" i="1" s="1"/>
  <c r="V1956" i="1"/>
  <c r="AB1956" i="1" s="1"/>
  <c r="S1961" i="1"/>
  <c r="AB1961" i="1" s="1"/>
  <c r="AB1962" i="1"/>
  <c r="P1966" i="1"/>
  <c r="Z1968" i="1"/>
  <c r="AB1968" i="1" s="1"/>
  <c r="M1971" i="1"/>
  <c r="AB1971" i="1" s="1"/>
  <c r="V1972" i="1"/>
  <c r="AB1972" i="1" s="1"/>
  <c r="S1977" i="1"/>
  <c r="AB1977" i="1" s="1"/>
  <c r="AB1978" i="1"/>
  <c r="P1982" i="1"/>
  <c r="AB1982" i="1" s="1"/>
  <c r="Z1984" i="1"/>
  <c r="AB1984" i="1" s="1"/>
  <c r="M1987" i="1"/>
  <c r="AB1987" i="1" s="1"/>
  <c r="V1988" i="1"/>
  <c r="AB1988" i="1" s="1"/>
  <c r="S1993" i="1"/>
  <c r="AB1993" i="1" s="1"/>
  <c r="AB1994" i="1"/>
  <c r="P1998" i="1"/>
  <c r="AB1998" i="1" s="1"/>
  <c r="Z2000" i="1"/>
  <c r="AB2000" i="1" s="1"/>
  <c r="M2003" i="1"/>
  <c r="AB2003" i="1" s="1"/>
  <c r="V2004" i="1"/>
  <c r="AB2004" i="1" s="1"/>
  <c r="AB2009" i="1"/>
  <c r="S2009" i="1"/>
  <c r="AB2010" i="1"/>
  <c r="P2014" i="1"/>
  <c r="AB2014" i="1" s="1"/>
  <c r="Z2016" i="1"/>
  <c r="AB2016" i="1" s="1"/>
  <c r="M2019" i="1"/>
  <c r="AB2019" i="1" s="1"/>
  <c r="V2020" i="1"/>
  <c r="AB2020" i="1" s="1"/>
  <c r="S2025" i="1"/>
  <c r="AB2025" i="1" s="1"/>
  <c r="AB2026" i="1"/>
  <c r="P2030" i="1"/>
  <c r="Z2032" i="1"/>
  <c r="AB2032" i="1" s="1"/>
  <c r="M2035" i="1"/>
  <c r="AB2035" i="1" s="1"/>
  <c r="V2036" i="1"/>
  <c r="AB2036" i="1" s="1"/>
  <c r="S2041" i="1"/>
  <c r="AB2041" i="1" s="1"/>
  <c r="AB2042" i="1"/>
  <c r="P2046" i="1"/>
  <c r="AB2046" i="1" s="1"/>
  <c r="Z2048" i="1"/>
  <c r="AB2048" i="1" s="1"/>
  <c r="M2051" i="1"/>
  <c r="AB2051" i="1" s="1"/>
  <c r="V2052" i="1"/>
  <c r="AB2052" i="1" s="1"/>
  <c r="S2057" i="1"/>
  <c r="AB2057" i="1" s="1"/>
  <c r="AB2058" i="1"/>
  <c r="P2062" i="1"/>
  <c r="AB2062" i="1" s="1"/>
  <c r="Z2064" i="1"/>
  <c r="AB2064" i="1" s="1"/>
  <c r="M2067" i="1"/>
  <c r="AB2067" i="1" s="1"/>
  <c r="V2068" i="1"/>
  <c r="AB2068" i="1" s="1"/>
  <c r="AB2073" i="1"/>
  <c r="S2073" i="1"/>
  <c r="AB2074" i="1"/>
  <c r="P2078" i="1"/>
  <c r="AB2078" i="1" s="1"/>
  <c r="Z2080" i="1"/>
  <c r="AB2080" i="1" s="1"/>
  <c r="M2083" i="1"/>
  <c r="AB2083" i="1" s="1"/>
  <c r="V2084" i="1"/>
  <c r="AB2084" i="1" s="1"/>
  <c r="S2089" i="1"/>
  <c r="AB2089" i="1" s="1"/>
  <c r="AB2090" i="1"/>
  <c r="P2094" i="1"/>
  <c r="Z2096" i="1"/>
  <c r="AB2096" i="1" s="1"/>
  <c r="M2099" i="1"/>
  <c r="AB2099" i="1" s="1"/>
  <c r="V2100" i="1"/>
  <c r="AB2100" i="1" s="1"/>
  <c r="S2105" i="1"/>
  <c r="AB2105" i="1" s="1"/>
  <c r="AB2106" i="1"/>
  <c r="P2110" i="1"/>
  <c r="AB2110" i="1" s="1"/>
  <c r="Z2112" i="1"/>
  <c r="AB2112" i="1" s="1"/>
  <c r="M2115" i="1"/>
  <c r="AB2115" i="1" s="1"/>
  <c r="V2116" i="1"/>
  <c r="AB2116" i="1" s="1"/>
  <c r="S2121" i="1"/>
  <c r="AB2121" i="1" s="1"/>
  <c r="AB2122" i="1"/>
  <c r="P2126" i="1"/>
  <c r="AB2126" i="1" s="1"/>
  <c r="Z2128" i="1"/>
  <c r="AB2128" i="1" s="1"/>
  <c r="M2131" i="1"/>
  <c r="AB2131" i="1" s="1"/>
  <c r="V2132" i="1"/>
  <c r="AB2132" i="1" s="1"/>
  <c r="AB2137" i="1"/>
  <c r="S2137" i="1"/>
  <c r="AB2138" i="1"/>
  <c r="P2142" i="1"/>
  <c r="AB2142" i="1" s="1"/>
  <c r="Z2144" i="1"/>
  <c r="AB2144" i="1" s="1"/>
  <c r="M2147" i="1"/>
  <c r="AB2147" i="1" s="1"/>
  <c r="V2148" i="1"/>
  <c r="AB2148" i="1" s="1"/>
  <c r="S2153" i="1"/>
  <c r="AB2153" i="1" s="1"/>
  <c r="AB2154" i="1"/>
  <c r="P2158" i="1"/>
  <c r="Z2160" i="1"/>
  <c r="AB2160" i="1" s="1"/>
  <c r="M2163" i="1"/>
  <c r="AB2163" i="1" s="1"/>
  <c r="V2164" i="1"/>
  <c r="AB2164" i="1" s="1"/>
  <c r="S2169" i="1"/>
  <c r="AB2169" i="1" s="1"/>
  <c r="AB2170" i="1"/>
  <c r="P2174" i="1"/>
  <c r="AB2174" i="1" s="1"/>
  <c r="Z2176" i="1"/>
  <c r="AB2176" i="1" s="1"/>
  <c r="M2179" i="1"/>
  <c r="AB2179" i="1" s="1"/>
  <c r="V2180" i="1"/>
  <c r="AB2180" i="1" s="1"/>
  <c r="S2185" i="1"/>
  <c r="AB2185" i="1" s="1"/>
  <c r="AB2186" i="1"/>
  <c r="P2190" i="1"/>
  <c r="AB2190" i="1" s="1"/>
  <c r="Z2192" i="1"/>
  <c r="AB2192" i="1" s="1"/>
  <c r="M2195" i="1"/>
  <c r="AB2195" i="1" s="1"/>
  <c r="V2196" i="1"/>
  <c r="AB2196" i="1" s="1"/>
  <c r="AB2201" i="1"/>
  <c r="S2201" i="1"/>
  <c r="AB2202" i="1"/>
  <c r="P2206" i="1"/>
  <c r="AB2206" i="1" s="1"/>
  <c r="Z2208" i="1"/>
  <c r="AB2208" i="1" s="1"/>
  <c r="M2211" i="1"/>
  <c r="AB2211" i="1" s="1"/>
  <c r="V2212" i="1"/>
  <c r="AB2212" i="1" s="1"/>
  <c r="S2217" i="1"/>
  <c r="AB2217" i="1" s="1"/>
  <c r="AB2218" i="1"/>
  <c r="P2222" i="1"/>
  <c r="Z2224" i="1"/>
  <c r="AB2224" i="1" s="1"/>
  <c r="M2227" i="1"/>
  <c r="AB2227" i="1" s="1"/>
  <c r="V2228" i="1"/>
  <c r="AB2228" i="1" s="1"/>
  <c r="S2233" i="1"/>
  <c r="AB2233" i="1" s="1"/>
  <c r="AB2234" i="1"/>
  <c r="P2238" i="1"/>
  <c r="AB2238" i="1" s="1"/>
  <c r="Z2240" i="1"/>
  <c r="AB2240" i="1" s="1"/>
  <c r="M2243" i="1"/>
  <c r="AB2243" i="1" s="1"/>
  <c r="V2244" i="1"/>
  <c r="AB2244" i="1" s="1"/>
  <c r="S2249" i="1"/>
  <c r="AB2249" i="1" s="1"/>
  <c r="AB2250" i="1"/>
  <c r="P2254" i="1"/>
  <c r="AB2254" i="1" s="1"/>
  <c r="Z2256" i="1"/>
  <c r="AB2256" i="1" s="1"/>
  <c r="M2259" i="1"/>
  <c r="AB2259" i="1" s="1"/>
  <c r="V2260" i="1"/>
  <c r="AB2260" i="1" s="1"/>
  <c r="AB2265" i="1"/>
  <c r="S2265" i="1"/>
  <c r="AB2266" i="1"/>
  <c r="P2270" i="1"/>
  <c r="AB2270" i="1" s="1"/>
  <c r="Z2272" i="1"/>
  <c r="AB2272" i="1" s="1"/>
  <c r="M2275" i="1"/>
  <c r="AB2275" i="1" s="1"/>
  <c r="V2276" i="1"/>
  <c r="AB2276" i="1" s="1"/>
  <c r="S2281" i="1"/>
  <c r="AB2281" i="1" s="1"/>
  <c r="AB2282" i="1"/>
  <c r="P2286" i="1"/>
  <c r="Z2288" i="1"/>
  <c r="AB2288" i="1" s="1"/>
  <c r="M2291" i="1"/>
  <c r="AB2291" i="1" s="1"/>
  <c r="V2292" i="1"/>
  <c r="AB2292" i="1" s="1"/>
  <c r="S2297" i="1"/>
  <c r="AB2297" i="1" s="1"/>
  <c r="AB2298" i="1"/>
  <c r="P2302" i="1"/>
  <c r="AB2302" i="1" s="1"/>
  <c r="Z2304" i="1"/>
  <c r="AB2304" i="1" s="1"/>
  <c r="M2307" i="1"/>
  <c r="AB2307" i="1" s="1"/>
  <c r="V2308" i="1"/>
  <c r="AB2308" i="1" s="1"/>
  <c r="S2313" i="1"/>
  <c r="AB2313" i="1" s="1"/>
  <c r="AB2314" i="1"/>
  <c r="P2318" i="1"/>
  <c r="AB2318" i="1" s="1"/>
  <c r="Z2320" i="1"/>
  <c r="AB2320" i="1" s="1"/>
  <c r="M2323" i="1"/>
  <c r="AB2323" i="1" s="1"/>
  <c r="V2324" i="1"/>
  <c r="AB2324" i="1" s="1"/>
  <c r="AB2329" i="1"/>
  <c r="S2329" i="1"/>
  <c r="AB2330" i="1"/>
  <c r="P2334" i="1"/>
  <c r="AB2334" i="1" s="1"/>
  <c r="Z2336" i="1"/>
  <c r="AB2336" i="1" s="1"/>
  <c r="M2339" i="1"/>
  <c r="AB2339" i="1" s="1"/>
  <c r="V2340" i="1"/>
  <c r="AB2340" i="1" s="1"/>
  <c r="S2345" i="1"/>
  <c r="AB2345" i="1" s="1"/>
  <c r="AB2346" i="1"/>
  <c r="P2350" i="1"/>
  <c r="Z2352" i="1"/>
  <c r="AB2352" i="1" s="1"/>
  <c r="M2355" i="1"/>
  <c r="AB2355" i="1" s="1"/>
  <c r="V2356" i="1"/>
  <c r="AB2356" i="1" s="1"/>
  <c r="S2361" i="1"/>
  <c r="AB2361" i="1" s="1"/>
  <c r="AB2362" i="1"/>
  <c r="P2366" i="1"/>
  <c r="AB2366" i="1" s="1"/>
  <c r="Z2368" i="1"/>
  <c r="AB2368" i="1" s="1"/>
  <c r="M2371" i="1"/>
  <c r="AB2371" i="1" s="1"/>
  <c r="V2372" i="1"/>
  <c r="AB2372" i="1" s="1"/>
  <c r="S2377" i="1"/>
  <c r="AB2377" i="1" s="1"/>
  <c r="AB2378" i="1"/>
  <c r="P2382" i="1"/>
  <c r="AB2382" i="1" s="1"/>
  <c r="Z2384" i="1"/>
  <c r="AB2384" i="1" s="1"/>
  <c r="M2387" i="1"/>
  <c r="AB2387" i="1" s="1"/>
  <c r="V2388" i="1"/>
  <c r="AB2388" i="1" s="1"/>
  <c r="AB2393" i="1"/>
  <c r="S2393" i="1"/>
  <c r="AB2394" i="1"/>
  <c r="P2398" i="1"/>
  <c r="AB2398" i="1" s="1"/>
  <c r="Z2400" i="1"/>
  <c r="AB2400" i="1" s="1"/>
  <c r="M2403" i="1"/>
  <c r="AB2403" i="1" s="1"/>
  <c r="V2404" i="1"/>
  <c r="AB2404" i="1" s="1"/>
  <c r="S2409" i="1"/>
  <c r="AB2409" i="1" s="1"/>
  <c r="AB2410" i="1"/>
  <c r="P2414" i="1"/>
  <c r="Z2416" i="1"/>
  <c r="AB2416" i="1" s="1"/>
  <c r="M2419" i="1"/>
  <c r="AB2419" i="1" s="1"/>
  <c r="V2420" i="1"/>
  <c r="AB2420" i="1" s="1"/>
  <c r="S2425" i="1"/>
  <c r="AB2425" i="1" s="1"/>
  <c r="AB2426" i="1"/>
  <c r="P2430" i="1"/>
  <c r="AB2430" i="1" s="1"/>
  <c r="Z2432" i="1"/>
  <c r="AB2432" i="1" s="1"/>
  <c r="M2435" i="1"/>
  <c r="AB2435" i="1" s="1"/>
  <c r="V2436" i="1"/>
  <c r="AB2436" i="1" s="1"/>
  <c r="S2441" i="1"/>
  <c r="AB2441" i="1" s="1"/>
  <c r="AB2442" i="1"/>
  <c r="P2446" i="1"/>
  <c r="AB2446" i="1" s="1"/>
  <c r="Z2448" i="1"/>
  <c r="AB2448" i="1" s="1"/>
  <c r="M2451" i="1"/>
  <c r="AB2451" i="1" s="1"/>
  <c r="V2452" i="1"/>
  <c r="AB2452" i="1" s="1"/>
  <c r="AB2457" i="1"/>
  <c r="S2457" i="1"/>
  <c r="AB2458" i="1"/>
  <c r="P2462" i="1"/>
  <c r="AB2462" i="1" s="1"/>
  <c r="Z2464" i="1"/>
  <c r="AB2464" i="1" s="1"/>
  <c r="M2467" i="1"/>
  <c r="AB2467" i="1" s="1"/>
  <c r="V2468" i="1"/>
  <c r="AB2468" i="1" s="1"/>
  <c r="S2473" i="1"/>
  <c r="AB2473" i="1" s="1"/>
  <c r="AB2474" i="1"/>
  <c r="P2478" i="1"/>
  <c r="AB2478" i="1" s="1"/>
  <c r="Z2480" i="1"/>
  <c r="AB2480" i="1" s="1"/>
  <c r="M2483" i="1"/>
  <c r="AB2483" i="1" s="1"/>
  <c r="V2484" i="1"/>
  <c r="AB2484" i="1" s="1"/>
  <c r="S2489" i="1"/>
  <c r="AB2489" i="1" s="1"/>
  <c r="AB2490" i="1"/>
  <c r="P2494" i="1"/>
  <c r="AB2494" i="1" s="1"/>
  <c r="Z2496" i="1"/>
  <c r="AB2496" i="1" s="1"/>
  <c r="M2499" i="1"/>
  <c r="AB2499" i="1" s="1"/>
  <c r="V2500" i="1"/>
  <c r="AB2500" i="1" s="1"/>
  <c r="S2505" i="1"/>
  <c r="AB2505" i="1" s="1"/>
  <c r="AB2506" i="1"/>
  <c r="P2510" i="1"/>
  <c r="AB2510" i="1" s="1"/>
  <c r="Z2512" i="1"/>
  <c r="AB2512" i="1" s="1"/>
  <c r="M2515" i="1"/>
  <c r="AB2515" i="1" s="1"/>
  <c r="V2516" i="1"/>
  <c r="AB2516" i="1" s="1"/>
  <c r="AB2521" i="1"/>
  <c r="S2521" i="1"/>
  <c r="AB2522" i="1"/>
  <c r="P2526" i="1"/>
  <c r="AB2526" i="1" s="1"/>
  <c r="Z2528" i="1"/>
  <c r="AB2528" i="1" s="1"/>
  <c r="M2531" i="1"/>
  <c r="AB2531" i="1" s="1"/>
  <c r="V2532" i="1"/>
  <c r="AB2532" i="1" s="1"/>
  <c r="S2537" i="1"/>
  <c r="AB2537" i="1" s="1"/>
  <c r="AB2538" i="1"/>
  <c r="P2542" i="1"/>
  <c r="AB2542" i="1" s="1"/>
  <c r="Z2544" i="1"/>
  <c r="AB2544" i="1" s="1"/>
  <c r="M2547" i="1"/>
  <c r="AB2547" i="1" s="1"/>
  <c r="V2548" i="1"/>
  <c r="AB2548" i="1" s="1"/>
  <c r="S2553" i="1"/>
  <c r="AB2553" i="1" s="1"/>
  <c r="AB2554" i="1"/>
  <c r="P2558" i="1"/>
  <c r="AB2558" i="1" s="1"/>
  <c r="Z2560" i="1"/>
  <c r="AB2560" i="1" s="1"/>
  <c r="M2563" i="1"/>
  <c r="AB2563" i="1" s="1"/>
  <c r="V2564" i="1"/>
  <c r="AB2564" i="1" s="1"/>
  <c r="S2569" i="1"/>
  <c r="AB2569" i="1" s="1"/>
  <c r="AB2570" i="1"/>
  <c r="P2574" i="1"/>
  <c r="AB2574" i="1" s="1"/>
  <c r="Z2576" i="1"/>
  <c r="AB2576" i="1" s="1"/>
  <c r="M2579" i="1"/>
  <c r="AB2579" i="1" s="1"/>
  <c r="V2580" i="1"/>
  <c r="AB2580" i="1" s="1"/>
  <c r="AB2585" i="1"/>
  <c r="S2585" i="1"/>
  <c r="AB2586" i="1"/>
  <c r="P2590" i="1"/>
  <c r="AB2590" i="1" s="1"/>
  <c r="Z2592" i="1"/>
  <c r="AB2592" i="1" s="1"/>
  <c r="M2595" i="1"/>
  <c r="AB2595" i="1" s="1"/>
  <c r="V2596" i="1"/>
  <c r="AB2596" i="1" s="1"/>
  <c r="AB2601" i="1"/>
  <c r="AB2603" i="1"/>
  <c r="AB2610" i="1"/>
  <c r="AB2617" i="1"/>
  <c r="AB2619" i="1"/>
  <c r="AB2626" i="1"/>
  <c r="AB2633" i="1"/>
  <c r="AB2635" i="1"/>
  <c r="AB2642" i="1"/>
  <c r="AB2649" i="1"/>
  <c r="AB2651" i="1"/>
  <c r="AB2658" i="1"/>
  <c r="AB2665" i="1"/>
  <c r="AB2667" i="1"/>
  <c r="AB2674" i="1"/>
  <c r="AB2699" i="1"/>
  <c r="AB2700" i="1"/>
  <c r="AB2732" i="1"/>
  <c r="AB2748" i="1"/>
  <c r="AB2780" i="1"/>
  <c r="AB2796" i="1"/>
  <c r="AB2812" i="1"/>
  <c r="AB2828" i="1"/>
  <c r="AB2844" i="1"/>
  <c r="AB2860" i="1"/>
  <c r="AB2876" i="1"/>
  <c r="AB2908" i="1"/>
  <c r="AB2924" i="1"/>
  <c r="AB2940" i="1"/>
  <c r="AB2972" i="1"/>
  <c r="AB2988" i="1"/>
  <c r="AB3004" i="1"/>
  <c r="AB3036" i="1"/>
  <c r="AB3052" i="1"/>
  <c r="AB3068" i="1"/>
  <c r="AB3084" i="1"/>
  <c r="AB3100" i="1"/>
  <c r="AB3132" i="1"/>
  <c r="AB3164" i="1"/>
  <c r="AB3180" i="1"/>
  <c r="AB3196" i="1"/>
  <c r="AB3244" i="1"/>
  <c r="AB3260" i="1"/>
  <c r="AB3276" i="1"/>
  <c r="AB3292" i="1"/>
  <c r="AB3308" i="1"/>
  <c r="AB3324" i="1"/>
  <c r="AB3340" i="1"/>
  <c r="AB2722" i="1"/>
  <c r="AB2726" i="1"/>
  <c r="AB2730" i="1"/>
  <c r="AB2734" i="1"/>
  <c r="AB2738" i="1"/>
  <c r="AB2742" i="1"/>
  <c r="AB2746" i="1"/>
  <c r="AB2750" i="1"/>
  <c r="AB2754" i="1"/>
  <c r="AB2758" i="1"/>
  <c r="AB2762" i="1"/>
  <c r="AB2766" i="1"/>
  <c r="AB2770" i="1"/>
  <c r="AB2774" i="1"/>
  <c r="AB2778" i="1"/>
  <c r="AB2782" i="1"/>
  <c r="AB2786" i="1"/>
  <c r="AB2790" i="1"/>
  <c r="AB2794" i="1"/>
  <c r="AB2798" i="1"/>
  <c r="AB2802" i="1"/>
  <c r="AB2806" i="1"/>
  <c r="AB2810" i="1"/>
  <c r="AB2814" i="1"/>
  <c r="AB2818" i="1"/>
  <c r="AB2822" i="1"/>
  <c r="AB2826" i="1"/>
  <c r="AB2830" i="1"/>
  <c r="AB2834" i="1"/>
  <c r="AB2838" i="1"/>
  <c r="AB2842" i="1"/>
  <c r="AB2846" i="1"/>
  <c r="AB2850" i="1"/>
  <c r="AB2854" i="1"/>
  <c r="AB2858" i="1"/>
  <c r="AB2862" i="1"/>
  <c r="AB2866" i="1"/>
  <c r="AB2870" i="1"/>
  <c r="AB2874" i="1"/>
  <c r="AB2878" i="1"/>
  <c r="AB2882" i="1"/>
  <c r="AB2886" i="1"/>
  <c r="AB2890" i="1"/>
  <c r="AB2894" i="1"/>
  <c r="AB2898" i="1"/>
  <c r="AB2902" i="1"/>
  <c r="AB2906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018" i="1"/>
  <c r="AB3022" i="1"/>
  <c r="AB3026" i="1"/>
  <c r="AB3030" i="1"/>
  <c r="AB3034" i="1"/>
  <c r="AB3038" i="1"/>
  <c r="AB3042" i="1"/>
  <c r="AB3046" i="1"/>
  <c r="AB3050" i="1"/>
  <c r="AB3054" i="1"/>
  <c r="AB3058" i="1"/>
  <c r="AB3062" i="1"/>
  <c r="AB3066" i="1"/>
  <c r="AB3070" i="1"/>
  <c r="AB3074" i="1"/>
  <c r="AB3078" i="1"/>
  <c r="V3081" i="1"/>
  <c r="AB3082" i="1"/>
  <c r="AB3086" i="1"/>
  <c r="AB3090" i="1"/>
  <c r="AB3094" i="1"/>
  <c r="AB3098" i="1"/>
  <c r="V3101" i="1"/>
  <c r="AB3102" i="1"/>
  <c r="V3105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V3153" i="1"/>
  <c r="AB3154" i="1"/>
  <c r="AB3158" i="1"/>
  <c r="V3161" i="1"/>
  <c r="AB3162" i="1"/>
  <c r="V3165" i="1"/>
  <c r="AB3166" i="1"/>
  <c r="V3169" i="1"/>
  <c r="AB3170" i="1"/>
  <c r="AB3174" i="1"/>
  <c r="AB3178" i="1"/>
  <c r="AB3182" i="1"/>
  <c r="AB3186" i="1"/>
  <c r="AB3190" i="1"/>
  <c r="AB3194" i="1"/>
  <c r="AB3198" i="1"/>
  <c r="AB3202" i="1"/>
  <c r="AB3206" i="1"/>
  <c r="AB3210" i="1"/>
  <c r="AB3214" i="1"/>
  <c r="AB3218" i="1"/>
  <c r="AB3222" i="1"/>
  <c r="AB3226" i="1"/>
  <c r="AB3230" i="1"/>
  <c r="AB3234" i="1"/>
  <c r="AB3238" i="1"/>
  <c r="AB3242" i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0" i="1"/>
  <c r="AB3294" i="1"/>
  <c r="AB3298" i="1"/>
  <c r="AB3302" i="1"/>
  <c r="AB3306" i="1"/>
  <c r="AB3310" i="1"/>
  <c r="AB3314" i="1"/>
  <c r="AB3318" i="1"/>
  <c r="AB3322" i="1"/>
  <c r="AB3326" i="1"/>
  <c r="AB3330" i="1"/>
  <c r="AB3334" i="1"/>
  <c r="AB3338" i="1"/>
  <c r="AB3342" i="1"/>
  <c r="AB3346" i="1"/>
  <c r="AB3376" i="1"/>
  <c r="AB3393" i="1"/>
  <c r="AB3409" i="1"/>
  <c r="AB3425" i="1"/>
  <c r="AB3441" i="1"/>
  <c r="AB3457" i="1"/>
  <c r="AB3684" i="1"/>
  <c r="AB3838" i="1"/>
  <c r="AB3966" i="1"/>
  <c r="AB2687" i="1"/>
  <c r="AB2695" i="1"/>
  <c r="AB2703" i="1"/>
  <c r="AB2711" i="1"/>
  <c r="AB2719" i="1"/>
  <c r="AB3350" i="1"/>
  <c r="AB3357" i="1"/>
  <c r="AB3377" i="1"/>
  <c r="AB3389" i="1"/>
  <c r="AB3405" i="1"/>
  <c r="AB3421" i="1"/>
  <c r="AB3437" i="1"/>
  <c r="AB3453" i="1"/>
  <c r="AB3469" i="1"/>
  <c r="AB3508" i="1"/>
  <c r="AB3540" i="1"/>
  <c r="AB3588" i="1"/>
  <c r="AB3742" i="1"/>
  <c r="P2681" i="1"/>
  <c r="AB2681" i="1" s="1"/>
  <c r="M2682" i="1"/>
  <c r="AB2682" i="1" s="1"/>
  <c r="V2683" i="1"/>
  <c r="AB2683" i="1" s="1"/>
  <c r="S2684" i="1"/>
  <c r="AB2684" i="1" s="1"/>
  <c r="AB2685" i="1"/>
  <c r="P2689" i="1"/>
  <c r="AB2689" i="1" s="1"/>
  <c r="M2690" i="1"/>
  <c r="AB2690" i="1" s="1"/>
  <c r="V2691" i="1"/>
  <c r="AB2691" i="1" s="1"/>
  <c r="S2692" i="1"/>
  <c r="AB2692" i="1" s="1"/>
  <c r="AB2693" i="1"/>
  <c r="P2697" i="1"/>
  <c r="AB2697" i="1" s="1"/>
  <c r="M2698" i="1"/>
  <c r="AB2698" i="1" s="1"/>
  <c r="AB2701" i="1"/>
  <c r="P2705" i="1"/>
  <c r="AB2705" i="1" s="1"/>
  <c r="M2706" i="1"/>
  <c r="AB2706" i="1" s="1"/>
  <c r="V2707" i="1"/>
  <c r="AB2707" i="1" s="1"/>
  <c r="AB2709" i="1"/>
  <c r="P2713" i="1"/>
  <c r="AB2713" i="1" s="1"/>
  <c r="M2714" i="1"/>
  <c r="AB2714" i="1" s="1"/>
  <c r="V2715" i="1"/>
  <c r="AB2715" i="1" s="1"/>
  <c r="S2716" i="1"/>
  <c r="AB2716" i="1" s="1"/>
  <c r="AB2717" i="1"/>
  <c r="AB2721" i="1"/>
  <c r="AB2723" i="1"/>
  <c r="AB2725" i="1"/>
  <c r="AB2727" i="1"/>
  <c r="AB2729" i="1"/>
  <c r="AB2731" i="1"/>
  <c r="AB2733" i="1"/>
  <c r="AB2735" i="1"/>
  <c r="AB2737" i="1"/>
  <c r="AB2739" i="1"/>
  <c r="AB2741" i="1"/>
  <c r="AB2743" i="1"/>
  <c r="AB2745" i="1"/>
  <c r="AB2747" i="1"/>
  <c r="AB2749" i="1"/>
  <c r="AB2751" i="1"/>
  <c r="AB2753" i="1"/>
  <c r="AB2755" i="1"/>
  <c r="AB2757" i="1"/>
  <c r="AB2759" i="1"/>
  <c r="AB2761" i="1"/>
  <c r="AB2763" i="1"/>
  <c r="AB2765" i="1"/>
  <c r="AB2767" i="1"/>
  <c r="AB2769" i="1"/>
  <c r="AB2771" i="1"/>
  <c r="AB2773" i="1"/>
  <c r="AB2775" i="1"/>
  <c r="AB2777" i="1"/>
  <c r="AB2779" i="1"/>
  <c r="AB2781" i="1"/>
  <c r="AB2783" i="1"/>
  <c r="AB2785" i="1"/>
  <c r="AB2787" i="1"/>
  <c r="AB2789" i="1"/>
  <c r="AB2791" i="1"/>
  <c r="AB2793" i="1"/>
  <c r="AB2795" i="1"/>
  <c r="AB2797" i="1"/>
  <c r="AB2799" i="1"/>
  <c r="AB2801" i="1"/>
  <c r="AB2803" i="1"/>
  <c r="AB2805" i="1"/>
  <c r="AB2807" i="1"/>
  <c r="AB2809" i="1"/>
  <c r="AB2811" i="1"/>
  <c r="AB2813" i="1"/>
  <c r="AB2815" i="1"/>
  <c r="AB2817" i="1"/>
  <c r="AB2819" i="1"/>
  <c r="AB2821" i="1"/>
  <c r="AB2823" i="1"/>
  <c r="AB2825" i="1"/>
  <c r="AB2827" i="1"/>
  <c r="AB2829" i="1"/>
  <c r="AB2831" i="1"/>
  <c r="AB2833" i="1"/>
  <c r="AB2835" i="1"/>
  <c r="AB2837" i="1"/>
  <c r="AB2839" i="1"/>
  <c r="AB2841" i="1"/>
  <c r="AB2843" i="1"/>
  <c r="AB2845" i="1"/>
  <c r="AB2847" i="1"/>
  <c r="AB2849" i="1"/>
  <c r="AB2851" i="1"/>
  <c r="AB2853" i="1"/>
  <c r="AB2855" i="1"/>
  <c r="AB2857" i="1"/>
  <c r="AB2859" i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AB3087" i="1"/>
  <c r="AB3089" i="1"/>
  <c r="AB3091" i="1"/>
  <c r="AB3093" i="1"/>
  <c r="AB3095" i="1"/>
  <c r="AB3097" i="1"/>
  <c r="AB3099" i="1"/>
  <c r="AB3101" i="1"/>
  <c r="AB3103" i="1"/>
  <c r="AB3105" i="1"/>
  <c r="AB3107" i="1"/>
  <c r="AB3109" i="1"/>
  <c r="AB3111" i="1"/>
  <c r="AB3113" i="1"/>
  <c r="AB3115" i="1"/>
  <c r="AB3117" i="1"/>
  <c r="AB3119" i="1"/>
  <c r="AB3121" i="1"/>
  <c r="AB3123" i="1"/>
  <c r="AB3125" i="1"/>
  <c r="AB3127" i="1"/>
  <c r="AB3129" i="1"/>
  <c r="AB3131" i="1"/>
  <c r="AB3133" i="1"/>
  <c r="AB3135" i="1"/>
  <c r="AB3137" i="1"/>
  <c r="AB3139" i="1"/>
  <c r="AB3141" i="1"/>
  <c r="AB3143" i="1"/>
  <c r="AB3145" i="1"/>
  <c r="AB3147" i="1"/>
  <c r="AB3149" i="1"/>
  <c r="AB3151" i="1"/>
  <c r="AB3153" i="1"/>
  <c r="AB3155" i="1"/>
  <c r="AB3157" i="1"/>
  <c r="AB3159" i="1"/>
  <c r="AB3161" i="1"/>
  <c r="AB3163" i="1"/>
  <c r="AB3165" i="1"/>
  <c r="AB3167" i="1"/>
  <c r="AB3169" i="1"/>
  <c r="AB3171" i="1"/>
  <c r="AB3173" i="1"/>
  <c r="AB3175" i="1"/>
  <c r="AB3177" i="1"/>
  <c r="AB3179" i="1"/>
  <c r="AB3181" i="1"/>
  <c r="AB3183" i="1"/>
  <c r="AB3185" i="1"/>
  <c r="AB3187" i="1"/>
  <c r="AB3189" i="1"/>
  <c r="AB3191" i="1"/>
  <c r="AB3193" i="1"/>
  <c r="AB3195" i="1"/>
  <c r="AB3197" i="1"/>
  <c r="AB3199" i="1"/>
  <c r="AB3201" i="1"/>
  <c r="AB3203" i="1"/>
  <c r="AB3205" i="1"/>
  <c r="AB3207" i="1"/>
  <c r="AB3209" i="1"/>
  <c r="AB3211" i="1"/>
  <c r="AB3213" i="1"/>
  <c r="AB3215" i="1"/>
  <c r="AB3217" i="1"/>
  <c r="AB3219" i="1"/>
  <c r="AB3221" i="1"/>
  <c r="AB3223" i="1"/>
  <c r="AB3225" i="1"/>
  <c r="AB3227" i="1"/>
  <c r="AB3229" i="1"/>
  <c r="AB3231" i="1"/>
  <c r="AB3233" i="1"/>
  <c r="AB3235" i="1"/>
  <c r="AB3237" i="1"/>
  <c r="AB3239" i="1"/>
  <c r="AB3241" i="1"/>
  <c r="AB3243" i="1"/>
  <c r="AB3245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87" i="1"/>
  <c r="AB3289" i="1"/>
  <c r="AB3291" i="1"/>
  <c r="AB3293" i="1"/>
  <c r="AB3295" i="1"/>
  <c r="AB3297" i="1"/>
  <c r="AB3299" i="1"/>
  <c r="AB3301" i="1"/>
  <c r="AB3303" i="1"/>
  <c r="AB3305" i="1"/>
  <c r="AB3307" i="1"/>
  <c r="AB3309" i="1"/>
  <c r="AB3311" i="1"/>
  <c r="AB3313" i="1"/>
  <c r="AB3315" i="1"/>
  <c r="AB3317" i="1"/>
  <c r="AB3319" i="1"/>
  <c r="AB3321" i="1"/>
  <c r="AB3323" i="1"/>
  <c r="AB3325" i="1"/>
  <c r="AB3327" i="1"/>
  <c r="AB3329" i="1"/>
  <c r="AB3331" i="1"/>
  <c r="AB3333" i="1"/>
  <c r="AB3335" i="1"/>
  <c r="AB3337" i="1"/>
  <c r="AB3339" i="1"/>
  <c r="AB3341" i="1"/>
  <c r="AB3343" i="1"/>
  <c r="AB3345" i="1"/>
  <c r="AB3347" i="1"/>
  <c r="AB3433" i="1"/>
  <c r="AB3366" i="1"/>
  <c r="P3370" i="1"/>
  <c r="M3379" i="1"/>
  <c r="AB3379" i="1" s="1"/>
  <c r="AB3387" i="1"/>
  <c r="V3390" i="1"/>
  <c r="AB3391" i="1"/>
  <c r="V3394" i="1"/>
  <c r="AB3395" i="1"/>
  <c r="AB3399" i="1"/>
  <c r="AB3403" i="1"/>
  <c r="V3406" i="1"/>
  <c r="AB3406" i="1" s="1"/>
  <c r="AB3407" i="1"/>
  <c r="AB3411" i="1"/>
  <c r="AB3415" i="1"/>
  <c r="AB3419" i="1"/>
  <c r="V3422" i="1"/>
  <c r="AB3423" i="1"/>
  <c r="V3426" i="1"/>
  <c r="AB3427" i="1"/>
  <c r="V3430" i="1"/>
  <c r="AB3431" i="1"/>
  <c r="AB3435" i="1"/>
  <c r="V3438" i="1"/>
  <c r="AB3438" i="1" s="1"/>
  <c r="AB3439" i="1"/>
  <c r="V3442" i="1"/>
  <c r="AB3443" i="1"/>
  <c r="AB3447" i="1"/>
  <c r="V3450" i="1"/>
  <c r="AB3451" i="1"/>
  <c r="AB3455" i="1"/>
  <c r="AB3459" i="1"/>
  <c r="V3462" i="1"/>
  <c r="AB3463" i="1"/>
  <c r="AB3467" i="1"/>
  <c r="AB3471" i="1"/>
  <c r="AB3473" i="1"/>
  <c r="AB3484" i="1"/>
  <c r="Z3498" i="1"/>
  <c r="M3501" i="1"/>
  <c r="AB3523" i="1"/>
  <c r="AB3539" i="1"/>
  <c r="Z3546" i="1"/>
  <c r="M3549" i="1"/>
  <c r="AB3549" i="1" s="1"/>
  <c r="AB3587" i="1"/>
  <c r="Z3594" i="1"/>
  <c r="M3597" i="1"/>
  <c r="Z3610" i="1"/>
  <c r="AB3619" i="1"/>
  <c r="AB3628" i="1"/>
  <c r="AB3683" i="1"/>
  <c r="AB3686" i="1"/>
  <c r="AB3699" i="1"/>
  <c r="AB3702" i="1"/>
  <c r="AB3715" i="1"/>
  <c r="AB3716" i="1"/>
  <c r="AB3728" i="1"/>
  <c r="AB3730" i="1"/>
  <c r="AB3747" i="1"/>
  <c r="AB3748" i="1"/>
  <c r="AB3760" i="1"/>
  <c r="AB3762" i="1"/>
  <c r="AB3779" i="1"/>
  <c r="AB3780" i="1"/>
  <c r="AB3792" i="1"/>
  <c r="AB3794" i="1"/>
  <c r="AB3811" i="1"/>
  <c r="AB3812" i="1"/>
  <c r="AB3824" i="1"/>
  <c r="AB3826" i="1"/>
  <c r="AB3843" i="1"/>
  <c r="AB3844" i="1"/>
  <c r="AB3856" i="1"/>
  <c r="AB3858" i="1"/>
  <c r="AB3875" i="1"/>
  <c r="AB3876" i="1"/>
  <c r="AB3888" i="1"/>
  <c r="AB3890" i="1"/>
  <c r="AB3907" i="1"/>
  <c r="AB3908" i="1"/>
  <c r="AB3920" i="1"/>
  <c r="AB3922" i="1"/>
  <c r="AB3939" i="1"/>
  <c r="AB3940" i="1"/>
  <c r="AB3952" i="1"/>
  <c r="AB3954" i="1"/>
  <c r="AB3971" i="1"/>
  <c r="AB3972" i="1"/>
  <c r="AB4022" i="1"/>
  <c r="AB4038" i="1"/>
  <c r="AB4186" i="1"/>
  <c r="M3353" i="1"/>
  <c r="AB3353" i="1" s="1"/>
  <c r="V3354" i="1"/>
  <c r="AB3354" i="1" s="1"/>
  <c r="AB3356" i="1"/>
  <c r="AB3364" i="1"/>
  <c r="P3368" i="1"/>
  <c r="AB3368" i="1" s="1"/>
  <c r="Z3368" i="1"/>
  <c r="AB3372" i="1"/>
  <c r="AB3380" i="1"/>
  <c r="AB3507" i="1"/>
  <c r="AB3516" i="1"/>
  <c r="AB3532" i="1"/>
  <c r="AB3555" i="1"/>
  <c r="Z3562" i="1"/>
  <c r="M3565" i="1"/>
  <c r="AB3571" i="1"/>
  <c r="AB3603" i="1"/>
  <c r="V3610" i="1"/>
  <c r="AB3617" i="1"/>
  <c r="Z3642" i="1"/>
  <c r="Z3658" i="1"/>
  <c r="M3661" i="1"/>
  <c r="P3672" i="1"/>
  <c r="V3674" i="1"/>
  <c r="AB3708" i="1"/>
  <c r="AB3739" i="1"/>
  <c r="AB3740" i="1"/>
  <c r="AB3772" i="1"/>
  <c r="AB3804" i="1"/>
  <c r="AB3836" i="1"/>
  <c r="AB3868" i="1"/>
  <c r="AB3900" i="1"/>
  <c r="AB3932" i="1"/>
  <c r="AB3963" i="1"/>
  <c r="AB3964" i="1"/>
  <c r="AB3980" i="1"/>
  <c r="AB4218" i="1"/>
  <c r="P3358" i="1"/>
  <c r="AB3358" i="1" s="1"/>
  <c r="Z3358" i="1"/>
  <c r="V3360" i="1"/>
  <c r="AB3360" i="1" s="1"/>
  <c r="S3361" i="1"/>
  <c r="AB3361" i="1" s="1"/>
  <c r="AB3362" i="1"/>
  <c r="P3366" i="1"/>
  <c r="M3367" i="1"/>
  <c r="AB3367" i="1" s="1"/>
  <c r="V3368" i="1"/>
  <c r="S3369" i="1"/>
  <c r="AB3369" i="1" s="1"/>
  <c r="AB3370" i="1"/>
  <c r="P3374" i="1"/>
  <c r="AB3374" i="1" s="1"/>
  <c r="Z3374" i="1"/>
  <c r="M3375" i="1"/>
  <c r="AB3375" i="1" s="1"/>
  <c r="AB3378" i="1"/>
  <c r="P3382" i="1"/>
  <c r="AB3382" i="1" s="1"/>
  <c r="Z3382" i="1"/>
  <c r="M3383" i="1"/>
  <c r="AB3383" i="1" s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8" i="1"/>
  <c r="AB3410" i="1"/>
  <c r="AB3412" i="1"/>
  <c r="AB3414" i="1"/>
  <c r="AB3416" i="1"/>
  <c r="AB3418" i="1"/>
  <c r="AB3420" i="1"/>
  <c r="AB3422" i="1"/>
  <c r="AB3424" i="1"/>
  <c r="AB3426" i="1"/>
  <c r="AB3428" i="1"/>
  <c r="AB3430" i="1"/>
  <c r="AB3432" i="1"/>
  <c r="AB3434" i="1"/>
  <c r="AB3436" i="1"/>
  <c r="AB3440" i="1"/>
  <c r="AB3442" i="1"/>
  <c r="AB3444" i="1"/>
  <c r="AB3446" i="1"/>
  <c r="AB3448" i="1"/>
  <c r="AB3450" i="1"/>
  <c r="AB3452" i="1"/>
  <c r="AB3454" i="1"/>
  <c r="AB3456" i="1"/>
  <c r="AB3458" i="1"/>
  <c r="AB3460" i="1"/>
  <c r="AB3462" i="1"/>
  <c r="AB3464" i="1"/>
  <c r="AB3466" i="1"/>
  <c r="AB3468" i="1"/>
  <c r="AB3470" i="1"/>
  <c r="AB3472" i="1"/>
  <c r="Z3482" i="1"/>
  <c r="M3485" i="1"/>
  <c r="AB3485" i="1" s="1"/>
  <c r="AB3500" i="1"/>
  <c r="P3528" i="1"/>
  <c r="AB3548" i="1"/>
  <c r="V3562" i="1"/>
  <c r="AB3580" i="1"/>
  <c r="AB3596" i="1"/>
  <c r="AB3608" i="1"/>
  <c r="AB3612" i="1"/>
  <c r="S3615" i="1"/>
  <c r="Z3626" i="1"/>
  <c r="M3629" i="1"/>
  <c r="AB3629" i="1" s="1"/>
  <c r="V3642" i="1"/>
  <c r="V3658" i="1"/>
  <c r="AB3676" i="1"/>
  <c r="AB3692" i="1"/>
  <c r="AB3712" i="1"/>
  <c r="AB3714" i="1"/>
  <c r="AB3731" i="1"/>
  <c r="AB3732" i="1"/>
  <c r="AB3744" i="1"/>
  <c r="AB3746" i="1"/>
  <c r="AB3763" i="1"/>
  <c r="AB3764" i="1"/>
  <c r="AB3776" i="1"/>
  <c r="AB3778" i="1"/>
  <c r="AB3795" i="1"/>
  <c r="AB3796" i="1"/>
  <c r="AB3808" i="1"/>
  <c r="AB3810" i="1"/>
  <c r="AB3827" i="1"/>
  <c r="AB3828" i="1"/>
  <c r="AB3840" i="1"/>
  <c r="AB3842" i="1"/>
  <c r="AB3859" i="1"/>
  <c r="AB3860" i="1"/>
  <c r="AB3872" i="1"/>
  <c r="AB3874" i="1"/>
  <c r="AB3891" i="1"/>
  <c r="AB3892" i="1"/>
  <c r="AB3904" i="1"/>
  <c r="AB3906" i="1"/>
  <c r="AB3923" i="1"/>
  <c r="AB3924" i="1"/>
  <c r="AB3936" i="1"/>
  <c r="AB3938" i="1"/>
  <c r="AB3955" i="1"/>
  <c r="AB3956" i="1"/>
  <c r="AB3968" i="1"/>
  <c r="AB3970" i="1"/>
  <c r="AB4003" i="1"/>
  <c r="AB4020" i="1"/>
  <c r="AB4250" i="1"/>
  <c r="Z3477" i="1"/>
  <c r="AB3477" i="1" s="1"/>
  <c r="M3480" i="1"/>
  <c r="AB3480" i="1" s="1"/>
  <c r="S3482" i="1"/>
  <c r="AB3482" i="1" s="1"/>
  <c r="P3487" i="1"/>
  <c r="V3489" i="1"/>
  <c r="AB3489" i="1" s="1"/>
  <c r="Z3493" i="1"/>
  <c r="AB3493" i="1" s="1"/>
  <c r="M3496" i="1"/>
  <c r="AB3496" i="1" s="1"/>
  <c r="S3498" i="1"/>
  <c r="AB3498" i="1" s="1"/>
  <c r="P3503" i="1"/>
  <c r="V3505" i="1"/>
  <c r="AB3505" i="1" s="1"/>
  <c r="Z3509" i="1"/>
  <c r="AB3509" i="1" s="1"/>
  <c r="M3512" i="1"/>
  <c r="AB3512" i="1" s="1"/>
  <c r="S3514" i="1"/>
  <c r="AB3514" i="1" s="1"/>
  <c r="P3519" i="1"/>
  <c r="V3521" i="1"/>
  <c r="AB3521" i="1" s="1"/>
  <c r="Z3525" i="1"/>
  <c r="AB3525" i="1" s="1"/>
  <c r="M3528" i="1"/>
  <c r="AB3528" i="1" s="1"/>
  <c r="S3530" i="1"/>
  <c r="AB3530" i="1" s="1"/>
  <c r="P3535" i="1"/>
  <c r="V3537" i="1"/>
  <c r="AB3537" i="1" s="1"/>
  <c r="Z3541" i="1"/>
  <c r="AB3541" i="1" s="1"/>
  <c r="M3544" i="1"/>
  <c r="AB3544" i="1" s="1"/>
  <c r="S3546" i="1"/>
  <c r="AB3546" i="1" s="1"/>
  <c r="P3551" i="1"/>
  <c r="V3553" i="1"/>
  <c r="AB3553" i="1" s="1"/>
  <c r="Z3557" i="1"/>
  <c r="AB3557" i="1" s="1"/>
  <c r="M3560" i="1"/>
  <c r="AB3560" i="1" s="1"/>
  <c r="S3562" i="1"/>
  <c r="AB3562" i="1" s="1"/>
  <c r="P3567" i="1"/>
  <c r="V3569" i="1"/>
  <c r="AB3569" i="1" s="1"/>
  <c r="Z3573" i="1"/>
  <c r="AB3573" i="1" s="1"/>
  <c r="M3576" i="1"/>
  <c r="AB3576" i="1" s="1"/>
  <c r="S3578" i="1"/>
  <c r="AB3578" i="1" s="1"/>
  <c r="P3583" i="1"/>
  <c r="V3585" i="1"/>
  <c r="AB3585" i="1" s="1"/>
  <c r="Z3589" i="1"/>
  <c r="AB3589" i="1" s="1"/>
  <c r="M3592" i="1"/>
  <c r="AB3592" i="1" s="1"/>
  <c r="S3594" i="1"/>
  <c r="AB3594" i="1" s="1"/>
  <c r="P3599" i="1"/>
  <c r="V3601" i="1"/>
  <c r="AB3601" i="1" s="1"/>
  <c r="Z3605" i="1"/>
  <c r="AB3605" i="1" s="1"/>
  <c r="M3608" i="1"/>
  <c r="S3610" i="1"/>
  <c r="AB3610" i="1" s="1"/>
  <c r="P3615" i="1"/>
  <c r="V3617" i="1"/>
  <c r="Z3621" i="1"/>
  <c r="AB3621" i="1" s="1"/>
  <c r="M3624" i="1"/>
  <c r="AB3624" i="1" s="1"/>
  <c r="S3626" i="1"/>
  <c r="AB3626" i="1" s="1"/>
  <c r="P3631" i="1"/>
  <c r="V3633" i="1"/>
  <c r="AB3633" i="1" s="1"/>
  <c r="Z3637" i="1"/>
  <c r="AB3637" i="1" s="1"/>
  <c r="M3640" i="1"/>
  <c r="AB3640" i="1" s="1"/>
  <c r="S3642" i="1"/>
  <c r="AB3642" i="1" s="1"/>
  <c r="P3647" i="1"/>
  <c r="V3649" i="1"/>
  <c r="AB3649" i="1" s="1"/>
  <c r="Z3653" i="1"/>
  <c r="AB3653" i="1" s="1"/>
  <c r="M3656" i="1"/>
  <c r="AB3656" i="1" s="1"/>
  <c r="S3658" i="1"/>
  <c r="AB3658" i="1" s="1"/>
  <c r="P3663" i="1"/>
  <c r="V3665" i="1"/>
  <c r="AB3665" i="1" s="1"/>
  <c r="Z3669" i="1"/>
  <c r="AB3669" i="1" s="1"/>
  <c r="M3672" i="1"/>
  <c r="AB3672" i="1" s="1"/>
  <c r="S3674" i="1"/>
  <c r="AB3674" i="1" s="1"/>
  <c r="P3679" i="1"/>
  <c r="V3681" i="1"/>
  <c r="AB3681" i="1" s="1"/>
  <c r="Z3685" i="1"/>
  <c r="AB3685" i="1" s="1"/>
  <c r="M3688" i="1"/>
  <c r="AB3688" i="1" s="1"/>
  <c r="S3690" i="1"/>
  <c r="AB3690" i="1" s="1"/>
  <c r="P3695" i="1"/>
  <c r="V3697" i="1"/>
  <c r="AB3697" i="1" s="1"/>
  <c r="Z3701" i="1"/>
  <c r="AB3701" i="1" s="1"/>
  <c r="M3704" i="1"/>
  <c r="AB3704" i="1" s="1"/>
  <c r="S3706" i="1"/>
  <c r="AB3706" i="1" s="1"/>
  <c r="Z3709" i="1"/>
  <c r="AB3709" i="1" s="1"/>
  <c r="Z3717" i="1"/>
  <c r="Z3725" i="1"/>
  <c r="AB3725" i="1" s="1"/>
  <c r="Z3733" i="1"/>
  <c r="Z3741" i="1"/>
  <c r="AB3741" i="1" s="1"/>
  <c r="Z3749" i="1"/>
  <c r="Z3757" i="1"/>
  <c r="Z3765" i="1"/>
  <c r="Z3773" i="1"/>
  <c r="Z3781" i="1"/>
  <c r="Z3789" i="1"/>
  <c r="Z3797" i="1"/>
  <c r="Z3805" i="1"/>
  <c r="Z3813" i="1"/>
  <c r="Z3821" i="1"/>
  <c r="Z3829" i="1"/>
  <c r="Z3837" i="1"/>
  <c r="Z3845" i="1"/>
  <c r="Z3853" i="1"/>
  <c r="Z3861" i="1"/>
  <c r="Z3869" i="1"/>
  <c r="Z3877" i="1"/>
  <c r="Z3885" i="1"/>
  <c r="Z3893" i="1"/>
  <c r="Z3901" i="1"/>
  <c r="Z3909" i="1"/>
  <c r="Z3917" i="1"/>
  <c r="Z3925" i="1"/>
  <c r="Z3933" i="1"/>
  <c r="Z3941" i="1"/>
  <c r="Z3949" i="1"/>
  <c r="Z3957" i="1"/>
  <c r="Z3965" i="1"/>
  <c r="Z3973" i="1"/>
  <c r="S3991" i="1"/>
  <c r="P4000" i="1"/>
  <c r="M4005" i="1"/>
  <c r="AB4005" i="1" s="1"/>
  <c r="V4018" i="1"/>
  <c r="AB4019" i="1"/>
  <c r="AB4027" i="1"/>
  <c r="Z4034" i="1"/>
  <c r="AB4110" i="1"/>
  <c r="AB4142" i="1"/>
  <c r="AB4174" i="1"/>
  <c r="AB4206" i="1"/>
  <c r="AB4238" i="1"/>
  <c r="AB4272" i="1"/>
  <c r="AB4273" i="1"/>
  <c r="AB3483" i="1"/>
  <c r="AB3499" i="1"/>
  <c r="AB3515" i="1"/>
  <c r="AB3531" i="1"/>
  <c r="AB3547" i="1"/>
  <c r="AB3563" i="1"/>
  <c r="AB3579" i="1"/>
  <c r="AB3595" i="1"/>
  <c r="AB3611" i="1"/>
  <c r="AB3627" i="1"/>
  <c r="AB3643" i="1"/>
  <c r="AB3659" i="1"/>
  <c r="AB3675" i="1"/>
  <c r="AB3691" i="1"/>
  <c r="AB3707" i="1"/>
  <c r="AB3711" i="1"/>
  <c r="AB3719" i="1"/>
  <c r="AB3727" i="1"/>
  <c r="AB3735" i="1"/>
  <c r="AB3743" i="1"/>
  <c r="AB3751" i="1"/>
  <c r="AB3759" i="1"/>
  <c r="AB3767" i="1"/>
  <c r="AB3775" i="1"/>
  <c r="AB3783" i="1"/>
  <c r="AB3791" i="1"/>
  <c r="AB3799" i="1"/>
  <c r="AB3807" i="1"/>
  <c r="AB3815" i="1"/>
  <c r="AB3823" i="1"/>
  <c r="AB3831" i="1"/>
  <c r="AB3839" i="1"/>
  <c r="AB3847" i="1"/>
  <c r="AB3855" i="1"/>
  <c r="AB3863" i="1"/>
  <c r="AB3871" i="1"/>
  <c r="AB3879" i="1"/>
  <c r="AB3887" i="1"/>
  <c r="AB3895" i="1"/>
  <c r="AB3903" i="1"/>
  <c r="AB3911" i="1"/>
  <c r="AB3919" i="1"/>
  <c r="AB3927" i="1"/>
  <c r="AB3935" i="1"/>
  <c r="AB3943" i="1"/>
  <c r="AB3951" i="1"/>
  <c r="AB3959" i="1"/>
  <c r="AB3967" i="1"/>
  <c r="AB3975" i="1"/>
  <c r="AB3979" i="1"/>
  <c r="AB4035" i="1"/>
  <c r="AB4043" i="1"/>
  <c r="AB4055" i="1"/>
  <c r="AB4071" i="1"/>
  <c r="AB4078" i="1"/>
  <c r="AB4087" i="1"/>
  <c r="AB4094" i="1"/>
  <c r="AB4103" i="1"/>
  <c r="AB4120" i="1"/>
  <c r="AB4135" i="1"/>
  <c r="AB4137" i="1"/>
  <c r="AB4152" i="1"/>
  <c r="AB4167" i="1"/>
  <c r="AB4169" i="1"/>
  <c r="AB4184" i="1"/>
  <c r="AB4199" i="1"/>
  <c r="AB4201" i="1"/>
  <c r="AB4216" i="1"/>
  <c r="AB4231" i="1"/>
  <c r="AB4233" i="1"/>
  <c r="AB4248" i="1"/>
  <c r="S3474" i="1"/>
  <c r="AB3474" i="1" s="1"/>
  <c r="P3479" i="1"/>
  <c r="AB3479" i="1" s="1"/>
  <c r="V3481" i="1"/>
  <c r="AB3481" i="1" s="1"/>
  <c r="Z3485" i="1"/>
  <c r="AB3487" i="1"/>
  <c r="M3488" i="1"/>
  <c r="AB3488" i="1" s="1"/>
  <c r="S3490" i="1"/>
  <c r="AB3490" i="1" s="1"/>
  <c r="P3495" i="1"/>
  <c r="AB3495" i="1" s="1"/>
  <c r="V3497" i="1"/>
  <c r="AB3497" i="1" s="1"/>
  <c r="Z3501" i="1"/>
  <c r="AB3501" i="1" s="1"/>
  <c r="AB3503" i="1"/>
  <c r="M3504" i="1"/>
  <c r="AB3504" i="1" s="1"/>
  <c r="S3506" i="1"/>
  <c r="AB3506" i="1" s="1"/>
  <c r="P3511" i="1"/>
  <c r="AB3511" i="1" s="1"/>
  <c r="V3513" i="1"/>
  <c r="AB3513" i="1" s="1"/>
  <c r="Z3517" i="1"/>
  <c r="AB3517" i="1" s="1"/>
  <c r="AB3519" i="1"/>
  <c r="M3520" i="1"/>
  <c r="AB3520" i="1" s="1"/>
  <c r="S3522" i="1"/>
  <c r="AB3522" i="1" s="1"/>
  <c r="P3527" i="1"/>
  <c r="AB3527" i="1" s="1"/>
  <c r="V3529" i="1"/>
  <c r="AB3529" i="1" s="1"/>
  <c r="Z3533" i="1"/>
  <c r="AB3533" i="1" s="1"/>
  <c r="AB3535" i="1"/>
  <c r="M3536" i="1"/>
  <c r="AB3536" i="1" s="1"/>
  <c r="S3538" i="1"/>
  <c r="AB3538" i="1" s="1"/>
  <c r="P3543" i="1"/>
  <c r="AB3543" i="1" s="1"/>
  <c r="V3545" i="1"/>
  <c r="AB3545" i="1" s="1"/>
  <c r="Z3549" i="1"/>
  <c r="AB3551" i="1"/>
  <c r="M3552" i="1"/>
  <c r="AB3552" i="1" s="1"/>
  <c r="S3554" i="1"/>
  <c r="AB3554" i="1" s="1"/>
  <c r="P3559" i="1"/>
  <c r="AB3559" i="1" s="1"/>
  <c r="V3561" i="1"/>
  <c r="AB3561" i="1" s="1"/>
  <c r="Z3565" i="1"/>
  <c r="AB3565" i="1" s="1"/>
  <c r="AB3567" i="1"/>
  <c r="M3568" i="1"/>
  <c r="AB3568" i="1" s="1"/>
  <c r="S3570" i="1"/>
  <c r="AB3570" i="1" s="1"/>
  <c r="P3575" i="1"/>
  <c r="AB3575" i="1" s="1"/>
  <c r="V3577" i="1"/>
  <c r="AB3577" i="1" s="1"/>
  <c r="Z3581" i="1"/>
  <c r="AB3581" i="1" s="1"/>
  <c r="AB3583" i="1"/>
  <c r="M3584" i="1"/>
  <c r="AB3584" i="1" s="1"/>
  <c r="S3586" i="1"/>
  <c r="AB3586" i="1" s="1"/>
  <c r="P3591" i="1"/>
  <c r="AB3591" i="1" s="1"/>
  <c r="V3593" i="1"/>
  <c r="AB3593" i="1" s="1"/>
  <c r="Z3597" i="1"/>
  <c r="AB3597" i="1" s="1"/>
  <c r="AB3599" i="1"/>
  <c r="M3600" i="1"/>
  <c r="AB3600" i="1" s="1"/>
  <c r="S3602" i="1"/>
  <c r="AB3602" i="1" s="1"/>
  <c r="P3607" i="1"/>
  <c r="AB3607" i="1" s="1"/>
  <c r="V3609" i="1"/>
  <c r="AB3609" i="1" s="1"/>
  <c r="Z3613" i="1"/>
  <c r="AB3613" i="1" s="1"/>
  <c r="AB3615" i="1"/>
  <c r="M3616" i="1"/>
  <c r="AB3616" i="1" s="1"/>
  <c r="S3618" i="1"/>
  <c r="AB3618" i="1" s="1"/>
  <c r="P3623" i="1"/>
  <c r="AB3623" i="1" s="1"/>
  <c r="V3625" i="1"/>
  <c r="AB3625" i="1" s="1"/>
  <c r="Z3629" i="1"/>
  <c r="AB3631" i="1"/>
  <c r="M3632" i="1"/>
  <c r="AB3632" i="1" s="1"/>
  <c r="S3634" i="1"/>
  <c r="AB3634" i="1" s="1"/>
  <c r="P3639" i="1"/>
  <c r="AB3639" i="1" s="1"/>
  <c r="V3641" i="1"/>
  <c r="AB3641" i="1" s="1"/>
  <c r="Z3645" i="1"/>
  <c r="AB3645" i="1" s="1"/>
  <c r="AB3647" i="1"/>
  <c r="M3648" i="1"/>
  <c r="AB3648" i="1" s="1"/>
  <c r="S3650" i="1"/>
  <c r="AB3650" i="1" s="1"/>
  <c r="P3655" i="1"/>
  <c r="AB3655" i="1" s="1"/>
  <c r="V3657" i="1"/>
  <c r="AB3657" i="1" s="1"/>
  <c r="Z3661" i="1"/>
  <c r="AB3661" i="1" s="1"/>
  <c r="AB3663" i="1"/>
  <c r="M3664" i="1"/>
  <c r="AB3664" i="1" s="1"/>
  <c r="S3666" i="1"/>
  <c r="AB3666" i="1" s="1"/>
  <c r="P3671" i="1"/>
  <c r="AB3671" i="1" s="1"/>
  <c r="V3673" i="1"/>
  <c r="AB3673" i="1" s="1"/>
  <c r="Z3677" i="1"/>
  <c r="AB3677" i="1" s="1"/>
  <c r="AB3679" i="1"/>
  <c r="M3680" i="1"/>
  <c r="AB3680" i="1" s="1"/>
  <c r="S3682" i="1"/>
  <c r="AB3682" i="1" s="1"/>
  <c r="P3687" i="1"/>
  <c r="AB3687" i="1" s="1"/>
  <c r="V3689" i="1"/>
  <c r="AB3689" i="1" s="1"/>
  <c r="Z3693" i="1"/>
  <c r="AB3693" i="1" s="1"/>
  <c r="AB3695" i="1"/>
  <c r="M3696" i="1"/>
  <c r="AB3696" i="1" s="1"/>
  <c r="S3698" i="1"/>
  <c r="AB3698" i="1" s="1"/>
  <c r="P3703" i="1"/>
  <c r="AB3703" i="1" s="1"/>
  <c r="V3705" i="1"/>
  <c r="AB3705" i="1" s="1"/>
  <c r="Z3713" i="1"/>
  <c r="AB3713" i="1" s="1"/>
  <c r="AB3717" i="1"/>
  <c r="Z3721" i="1"/>
  <c r="AB3721" i="1" s="1"/>
  <c r="Z3729" i="1"/>
  <c r="AB3729" i="1" s="1"/>
  <c r="AB3733" i="1"/>
  <c r="Z3737" i="1"/>
  <c r="AB3737" i="1" s="1"/>
  <c r="Z3745" i="1"/>
  <c r="AB3745" i="1" s="1"/>
  <c r="AB3749" i="1"/>
  <c r="Z3753" i="1"/>
  <c r="AB3753" i="1" s="1"/>
  <c r="AB3757" i="1"/>
  <c r="Z3761" i="1"/>
  <c r="AB3761" i="1" s="1"/>
  <c r="AB3765" i="1"/>
  <c r="Z3769" i="1"/>
  <c r="AB3769" i="1" s="1"/>
  <c r="AB3773" i="1"/>
  <c r="Z3777" i="1"/>
  <c r="AB3777" i="1" s="1"/>
  <c r="AB3781" i="1"/>
  <c r="Z3785" i="1"/>
  <c r="AB3785" i="1" s="1"/>
  <c r="AB3789" i="1"/>
  <c r="Z3793" i="1"/>
  <c r="AB3793" i="1" s="1"/>
  <c r="AB3797" i="1"/>
  <c r="Z3801" i="1"/>
  <c r="AB3801" i="1" s="1"/>
  <c r="AB3805" i="1"/>
  <c r="Z3809" i="1"/>
  <c r="AB3809" i="1" s="1"/>
  <c r="AB3813" i="1"/>
  <c r="Z3817" i="1"/>
  <c r="AB3817" i="1" s="1"/>
  <c r="AB3821" i="1"/>
  <c r="Z3825" i="1"/>
  <c r="AB3825" i="1" s="1"/>
  <c r="AB3829" i="1"/>
  <c r="Z3833" i="1"/>
  <c r="AB3833" i="1" s="1"/>
  <c r="AB3837" i="1"/>
  <c r="Z3841" i="1"/>
  <c r="AB3841" i="1" s="1"/>
  <c r="AB3845" i="1"/>
  <c r="Z3849" i="1"/>
  <c r="AB3849" i="1" s="1"/>
  <c r="AB3853" i="1"/>
  <c r="Z3857" i="1"/>
  <c r="AB3857" i="1" s="1"/>
  <c r="AB3861" i="1"/>
  <c r="Z3865" i="1"/>
  <c r="AB3865" i="1" s="1"/>
  <c r="AB3869" i="1"/>
  <c r="Z3873" i="1"/>
  <c r="AB3873" i="1" s="1"/>
  <c r="AB3877" i="1"/>
  <c r="Z3881" i="1"/>
  <c r="AB3881" i="1" s="1"/>
  <c r="AB3885" i="1"/>
  <c r="Z3889" i="1"/>
  <c r="AB3889" i="1" s="1"/>
  <c r="AB3893" i="1"/>
  <c r="Z3897" i="1"/>
  <c r="AB3897" i="1" s="1"/>
  <c r="AB3901" i="1"/>
  <c r="Z3905" i="1"/>
  <c r="AB3905" i="1" s="1"/>
  <c r="AB3909" i="1"/>
  <c r="Z3913" i="1"/>
  <c r="AB3913" i="1" s="1"/>
  <c r="AB3917" i="1"/>
  <c r="Z3921" i="1"/>
  <c r="AB3921" i="1" s="1"/>
  <c r="AB3925" i="1"/>
  <c r="Z3929" i="1"/>
  <c r="AB3929" i="1" s="1"/>
  <c r="AB3933" i="1"/>
  <c r="Z3937" i="1"/>
  <c r="AB3937" i="1" s="1"/>
  <c r="AB3941" i="1"/>
  <c r="Z3945" i="1"/>
  <c r="AB3945" i="1" s="1"/>
  <c r="AB3949" i="1"/>
  <c r="Z3953" i="1"/>
  <c r="AB3953" i="1" s="1"/>
  <c r="AB3957" i="1"/>
  <c r="Z3961" i="1"/>
  <c r="AB3961" i="1" s="1"/>
  <c r="AB3965" i="1"/>
  <c r="Z3969" i="1"/>
  <c r="AB3969" i="1" s="1"/>
  <c r="AB3973" i="1"/>
  <c r="Z3977" i="1"/>
  <c r="AB3977" i="1" s="1"/>
  <c r="V3986" i="1"/>
  <c r="AB3987" i="1"/>
  <c r="AB3995" i="1"/>
  <c r="Z4002" i="1"/>
  <c r="AB4018" i="1"/>
  <c r="S4023" i="1"/>
  <c r="P4032" i="1"/>
  <c r="M4037" i="1"/>
  <c r="AB4037" i="1" s="1"/>
  <c r="AB4111" i="1"/>
  <c r="AB4113" i="1"/>
  <c r="AB4126" i="1"/>
  <c r="AB4128" i="1"/>
  <c r="AB4143" i="1"/>
  <c r="AB4145" i="1"/>
  <c r="AB4158" i="1"/>
  <c r="AB4160" i="1"/>
  <c r="AB4175" i="1"/>
  <c r="AB4177" i="1"/>
  <c r="AB4190" i="1"/>
  <c r="AB4192" i="1"/>
  <c r="AB4207" i="1"/>
  <c r="AB4209" i="1"/>
  <c r="AB4222" i="1"/>
  <c r="AB4224" i="1"/>
  <c r="AB4239" i="1"/>
  <c r="AB4241" i="1"/>
  <c r="AB4254" i="1"/>
  <c r="AB4256" i="1"/>
  <c r="S3978" i="1"/>
  <c r="AB3978" i="1" s="1"/>
  <c r="P3983" i="1"/>
  <c r="V3985" i="1"/>
  <c r="AB3985" i="1" s="1"/>
  <c r="Z3989" i="1"/>
  <c r="AB3989" i="1" s="1"/>
  <c r="M3992" i="1"/>
  <c r="AB3992" i="1" s="1"/>
  <c r="S3994" i="1"/>
  <c r="AB3994" i="1" s="1"/>
  <c r="P3999" i="1"/>
  <c r="V4001" i="1"/>
  <c r="AB4001" i="1" s="1"/>
  <c r="Z4005" i="1"/>
  <c r="M4008" i="1"/>
  <c r="AB4008" i="1" s="1"/>
  <c r="S4010" i="1"/>
  <c r="AB4010" i="1" s="1"/>
  <c r="P4015" i="1"/>
  <c r="V4017" i="1"/>
  <c r="AB4017" i="1" s="1"/>
  <c r="Z4021" i="1"/>
  <c r="AB4021" i="1" s="1"/>
  <c r="M4024" i="1"/>
  <c r="AB4024" i="1" s="1"/>
  <c r="S4026" i="1"/>
  <c r="AB4026" i="1" s="1"/>
  <c r="P4031" i="1"/>
  <c r="V4033" i="1"/>
  <c r="AB4033" i="1" s="1"/>
  <c r="Z4037" i="1"/>
  <c r="M4040" i="1"/>
  <c r="AB4040" i="1" s="1"/>
  <c r="S4042" i="1"/>
  <c r="AB4042" i="1" s="1"/>
  <c r="P4047" i="1"/>
  <c r="AB4051" i="1"/>
  <c r="S4051" i="1"/>
  <c r="AB4052" i="1"/>
  <c r="P4056" i="1"/>
  <c r="AB4056" i="1" s="1"/>
  <c r="Z4058" i="1"/>
  <c r="AB4058" i="1" s="1"/>
  <c r="M4061" i="1"/>
  <c r="AB4061" i="1" s="1"/>
  <c r="V4062" i="1"/>
  <c r="AB4062" i="1" s="1"/>
  <c r="AB4067" i="1"/>
  <c r="S4067" i="1"/>
  <c r="AB4068" i="1"/>
  <c r="P4072" i="1"/>
  <c r="AB4072" i="1" s="1"/>
  <c r="Z4074" i="1"/>
  <c r="AB4074" i="1" s="1"/>
  <c r="M4077" i="1"/>
  <c r="AB4077" i="1" s="1"/>
  <c r="V4078" i="1"/>
  <c r="S4083" i="1"/>
  <c r="AB4083" i="1" s="1"/>
  <c r="AB4084" i="1"/>
  <c r="P4088" i="1"/>
  <c r="AB4088" i="1" s="1"/>
  <c r="Z4090" i="1"/>
  <c r="AB4090" i="1" s="1"/>
  <c r="M4093" i="1"/>
  <c r="AB4093" i="1" s="1"/>
  <c r="V4094" i="1"/>
  <c r="S4099" i="1"/>
  <c r="AB4099" i="1" s="1"/>
  <c r="AB4100" i="1"/>
  <c r="P4104" i="1"/>
  <c r="AB4104" i="1" s="1"/>
  <c r="Z4106" i="1"/>
  <c r="AB4106" i="1" s="1"/>
  <c r="AB4109" i="1"/>
  <c r="AB4116" i="1"/>
  <c r="AB4123" i="1"/>
  <c r="AB4125" i="1"/>
  <c r="AB4132" i="1"/>
  <c r="AB4139" i="1"/>
  <c r="AB4141" i="1"/>
  <c r="AB4148" i="1"/>
  <c r="AB4155" i="1"/>
  <c r="AB4157" i="1"/>
  <c r="AB4164" i="1"/>
  <c r="AB4171" i="1"/>
  <c r="AB4173" i="1"/>
  <c r="AB4180" i="1"/>
  <c r="AB4187" i="1"/>
  <c r="AB4189" i="1"/>
  <c r="AB4196" i="1"/>
  <c r="AB4203" i="1"/>
  <c r="AB4205" i="1"/>
  <c r="AB4212" i="1"/>
  <c r="AB4219" i="1"/>
  <c r="AB4221" i="1"/>
  <c r="AB4228" i="1"/>
  <c r="AB4235" i="1"/>
  <c r="AB4237" i="1"/>
  <c r="AB4244" i="1"/>
  <c r="AB4251" i="1"/>
  <c r="AB4253" i="1"/>
  <c r="AB4260" i="1"/>
  <c r="AB4262" i="1"/>
  <c r="AB4291" i="1"/>
  <c r="Z3981" i="1"/>
  <c r="AB3981" i="1" s="1"/>
  <c r="AB3983" i="1"/>
  <c r="M3984" i="1"/>
  <c r="AB3984" i="1" s="1"/>
  <c r="S3986" i="1"/>
  <c r="AB3986" i="1" s="1"/>
  <c r="P3991" i="1"/>
  <c r="AB3991" i="1" s="1"/>
  <c r="V3993" i="1"/>
  <c r="AB3993" i="1" s="1"/>
  <c r="Z3997" i="1"/>
  <c r="AB3997" i="1" s="1"/>
  <c r="AB3999" i="1"/>
  <c r="M4000" i="1"/>
  <c r="AB4000" i="1" s="1"/>
  <c r="S4002" i="1"/>
  <c r="AB4002" i="1" s="1"/>
  <c r="P4007" i="1"/>
  <c r="AB4007" i="1" s="1"/>
  <c r="V4009" i="1"/>
  <c r="AB4009" i="1" s="1"/>
  <c r="Z4013" i="1"/>
  <c r="AB4013" i="1" s="1"/>
  <c r="AB4015" i="1"/>
  <c r="M4016" i="1"/>
  <c r="AB4016" i="1" s="1"/>
  <c r="S4018" i="1"/>
  <c r="P4023" i="1"/>
  <c r="AB4023" i="1" s="1"/>
  <c r="V4025" i="1"/>
  <c r="AB4025" i="1" s="1"/>
  <c r="Z4029" i="1"/>
  <c r="AB4029" i="1" s="1"/>
  <c r="AB4031" i="1"/>
  <c r="M4032" i="1"/>
  <c r="AB4032" i="1" s="1"/>
  <c r="S4034" i="1"/>
  <c r="AB4034" i="1" s="1"/>
  <c r="P4039" i="1"/>
  <c r="AB4039" i="1" s="1"/>
  <c r="V4041" i="1"/>
  <c r="AB4041" i="1" s="1"/>
  <c r="Z4045" i="1"/>
  <c r="AB4045" i="1" s="1"/>
  <c r="AB4047" i="1"/>
  <c r="M4048" i="1"/>
  <c r="AB4048" i="1" s="1"/>
  <c r="Z4050" i="1"/>
  <c r="AB4050" i="1" s="1"/>
  <c r="M4053" i="1"/>
  <c r="AB4053" i="1" s="1"/>
  <c r="V4054" i="1"/>
  <c r="AB4054" i="1" s="1"/>
  <c r="S4059" i="1"/>
  <c r="AB4059" i="1" s="1"/>
  <c r="AB4060" i="1"/>
  <c r="P4064" i="1"/>
  <c r="AB4064" i="1" s="1"/>
  <c r="Z4066" i="1"/>
  <c r="AB4066" i="1" s="1"/>
  <c r="M4069" i="1"/>
  <c r="AB4069" i="1" s="1"/>
  <c r="V4070" i="1"/>
  <c r="AB4070" i="1" s="1"/>
  <c r="AB4075" i="1"/>
  <c r="S4075" i="1"/>
  <c r="AB4076" i="1"/>
  <c r="P4080" i="1"/>
  <c r="AB4080" i="1" s="1"/>
  <c r="Z4082" i="1"/>
  <c r="AB4082" i="1" s="1"/>
  <c r="M4085" i="1"/>
  <c r="AB4085" i="1" s="1"/>
  <c r="V4086" i="1"/>
  <c r="AB4086" i="1" s="1"/>
  <c r="S4091" i="1"/>
  <c r="AB4091" i="1" s="1"/>
  <c r="AB4092" i="1"/>
  <c r="P4096" i="1"/>
  <c r="AB4096" i="1" s="1"/>
  <c r="Z4098" i="1"/>
  <c r="AB4098" i="1" s="1"/>
  <c r="M4101" i="1"/>
  <c r="AB4101" i="1" s="1"/>
  <c r="V4102" i="1"/>
  <c r="AB4102" i="1" s="1"/>
  <c r="S4107" i="1"/>
  <c r="AB4107" i="1" s="1"/>
  <c r="AB4108" i="1"/>
  <c r="AB4115" i="1"/>
  <c r="AB4117" i="1"/>
  <c r="AB4124" i="1"/>
  <c r="AB4131" i="1"/>
  <c r="AB4133" i="1"/>
  <c r="AB4140" i="1"/>
  <c r="AB4147" i="1"/>
  <c r="AB4149" i="1"/>
  <c r="AB4156" i="1"/>
  <c r="AB4163" i="1"/>
  <c r="AB4165" i="1"/>
  <c r="AB4172" i="1"/>
  <c r="AB4179" i="1"/>
  <c r="AB4181" i="1"/>
  <c r="AB4188" i="1"/>
  <c r="AB4195" i="1"/>
  <c r="AB4197" i="1"/>
  <c r="AB4204" i="1"/>
  <c r="AB4211" i="1"/>
  <c r="AB4213" i="1"/>
  <c r="AB4220" i="1"/>
  <c r="AB4227" i="1"/>
  <c r="AB4229" i="1"/>
  <c r="AB4236" i="1"/>
  <c r="AB4243" i="1"/>
  <c r="AB4245" i="1"/>
  <c r="AB4252" i="1"/>
  <c r="AB4259" i="1"/>
  <c r="AB4261" i="1"/>
  <c r="AB4270" i="1"/>
  <c r="AB4275" i="1"/>
  <c r="AB4307" i="1"/>
  <c r="AB4284" i="1"/>
  <c r="AB4316" i="1"/>
  <c r="AB4264" i="1"/>
  <c r="AB4274" i="1"/>
  <c r="AB4282" i="1"/>
  <c r="AB4290" i="1"/>
  <c r="AB4298" i="1"/>
  <c r="AB4306" i="1"/>
  <c r="AB4314" i="1"/>
  <c r="AB4318" i="1"/>
  <c r="AB4326" i="1"/>
  <c r="AB4334" i="1"/>
  <c r="AB4342" i="1"/>
  <c r="AB4350" i="1"/>
  <c r="AB4358" i="1"/>
  <c r="AB4366" i="1"/>
  <c r="AB4374" i="1"/>
  <c r="AB4382" i="1"/>
  <c r="AB4390" i="1"/>
  <c r="AB4398" i="1"/>
  <c r="AB4406" i="1"/>
  <c r="AB4452" i="1"/>
  <c r="V4262" i="1"/>
  <c r="Z4266" i="1"/>
  <c r="AB4266" i="1" s="1"/>
  <c r="AB4268" i="1"/>
  <c r="M4269" i="1"/>
  <c r="AB4269" i="1" s="1"/>
  <c r="S4271" i="1"/>
  <c r="AB4271" i="1" s="1"/>
  <c r="P4276" i="1"/>
  <c r="AB4276" i="1" s="1"/>
  <c r="M4277" i="1"/>
  <c r="AB4277" i="1" s="1"/>
  <c r="V4278" i="1"/>
  <c r="AB4278" i="1" s="1"/>
  <c r="S4279" i="1"/>
  <c r="AB4279" i="1" s="1"/>
  <c r="AB4280" i="1"/>
  <c r="P4284" i="1"/>
  <c r="M4285" i="1"/>
  <c r="AB4285" i="1" s="1"/>
  <c r="V4286" i="1"/>
  <c r="AB4286" i="1" s="1"/>
  <c r="S4287" i="1"/>
  <c r="AB4287" i="1" s="1"/>
  <c r="AB4288" i="1"/>
  <c r="P4292" i="1"/>
  <c r="AB4292" i="1" s="1"/>
  <c r="M4293" i="1"/>
  <c r="AB4293" i="1" s="1"/>
  <c r="V4294" i="1"/>
  <c r="AB4294" i="1" s="1"/>
  <c r="S4295" i="1"/>
  <c r="AB4295" i="1" s="1"/>
  <c r="AB4296" i="1"/>
  <c r="P4300" i="1"/>
  <c r="AB4300" i="1" s="1"/>
  <c r="M4301" i="1"/>
  <c r="AB4301" i="1" s="1"/>
  <c r="V4302" i="1"/>
  <c r="AB4302" i="1" s="1"/>
  <c r="S4303" i="1"/>
  <c r="AB4303" i="1" s="1"/>
  <c r="AB4304" i="1"/>
  <c r="P4308" i="1"/>
  <c r="AB4308" i="1" s="1"/>
  <c r="M4309" i="1"/>
  <c r="AB4309" i="1" s="1"/>
  <c r="V4310" i="1"/>
  <c r="AB4310" i="1" s="1"/>
  <c r="S4311" i="1"/>
  <c r="AB4311" i="1" s="1"/>
  <c r="AB4312" i="1"/>
  <c r="P4316" i="1"/>
  <c r="M4317" i="1"/>
  <c r="AB4317" i="1" s="1"/>
  <c r="Z4318" i="1"/>
  <c r="S4319" i="1"/>
  <c r="AB4319" i="1" s="1"/>
  <c r="P4320" i="1"/>
  <c r="AB4320" i="1" s="1"/>
  <c r="M4321" i="1"/>
  <c r="AB4321" i="1" s="1"/>
  <c r="Z4322" i="1"/>
  <c r="AB4322" i="1" s="1"/>
  <c r="S4323" i="1"/>
  <c r="AB4323" i="1" s="1"/>
  <c r="P4324" i="1"/>
  <c r="AB4324" i="1" s="1"/>
  <c r="M4325" i="1"/>
  <c r="AB4325" i="1" s="1"/>
  <c r="Z4326" i="1"/>
  <c r="S4327" i="1"/>
  <c r="AB4327" i="1" s="1"/>
  <c r="P4328" i="1"/>
  <c r="AB4328" i="1" s="1"/>
  <c r="M4329" i="1"/>
  <c r="AB4329" i="1" s="1"/>
  <c r="Z4330" i="1"/>
  <c r="AB4330" i="1" s="1"/>
  <c r="S4331" i="1"/>
  <c r="AB4331" i="1" s="1"/>
  <c r="P4332" i="1"/>
  <c r="AB4332" i="1" s="1"/>
  <c r="M4333" i="1"/>
  <c r="AB4333" i="1" s="1"/>
  <c r="Z4334" i="1"/>
  <c r="S4335" i="1"/>
  <c r="AB4335" i="1" s="1"/>
  <c r="P4336" i="1"/>
  <c r="AB4336" i="1" s="1"/>
  <c r="M4337" i="1"/>
  <c r="AB4337" i="1" s="1"/>
  <c r="Z4338" i="1"/>
  <c r="AB4338" i="1" s="1"/>
  <c r="S4339" i="1"/>
  <c r="AB4339" i="1" s="1"/>
  <c r="P4340" i="1"/>
  <c r="AB4340" i="1" s="1"/>
  <c r="M4341" i="1"/>
  <c r="AB4341" i="1" s="1"/>
  <c r="Z4342" i="1"/>
  <c r="S4343" i="1"/>
  <c r="AB4343" i="1" s="1"/>
  <c r="P4344" i="1"/>
  <c r="AB4344" i="1" s="1"/>
  <c r="M4345" i="1"/>
  <c r="AB4345" i="1" s="1"/>
  <c r="Z4346" i="1"/>
  <c r="AB4346" i="1" s="1"/>
  <c r="S4347" i="1"/>
  <c r="AB4347" i="1" s="1"/>
  <c r="P4348" i="1"/>
  <c r="AB4348" i="1" s="1"/>
  <c r="M4349" i="1"/>
  <c r="AB4349" i="1" s="1"/>
  <c r="Z4350" i="1"/>
  <c r="S4351" i="1"/>
  <c r="AB4351" i="1" s="1"/>
  <c r="P4352" i="1"/>
  <c r="AB4352" i="1" s="1"/>
  <c r="M4353" i="1"/>
  <c r="AB4353" i="1" s="1"/>
  <c r="Z4354" i="1"/>
  <c r="AB4354" i="1" s="1"/>
  <c r="S4355" i="1"/>
  <c r="AB4355" i="1" s="1"/>
  <c r="P4356" i="1"/>
  <c r="AB4356" i="1" s="1"/>
  <c r="M4357" i="1"/>
  <c r="AB4357" i="1" s="1"/>
  <c r="Z4358" i="1"/>
  <c r="S4359" i="1"/>
  <c r="AB4359" i="1" s="1"/>
  <c r="P4360" i="1"/>
  <c r="AB4360" i="1" s="1"/>
  <c r="M4361" i="1"/>
  <c r="AB4361" i="1" s="1"/>
  <c r="Z4362" i="1"/>
  <c r="AB4362" i="1" s="1"/>
  <c r="S4363" i="1"/>
  <c r="AB4363" i="1" s="1"/>
  <c r="P4364" i="1"/>
  <c r="AB4364" i="1" s="1"/>
  <c r="M4365" i="1"/>
  <c r="AB4365" i="1" s="1"/>
  <c r="Z4366" i="1"/>
  <c r="S4367" i="1"/>
  <c r="AB4367" i="1" s="1"/>
  <c r="P4368" i="1"/>
  <c r="AB4368" i="1" s="1"/>
  <c r="M4369" i="1"/>
  <c r="AB4369" i="1" s="1"/>
  <c r="Z4370" i="1"/>
  <c r="AB4370" i="1" s="1"/>
  <c r="S4371" i="1"/>
  <c r="AB4371" i="1" s="1"/>
  <c r="P4372" i="1"/>
  <c r="AB4372" i="1" s="1"/>
  <c r="M4373" i="1"/>
  <c r="AB4373" i="1" s="1"/>
  <c r="Z4374" i="1"/>
  <c r="S4375" i="1"/>
  <c r="AB4375" i="1" s="1"/>
  <c r="P4376" i="1"/>
  <c r="AB4376" i="1" s="1"/>
  <c r="M4377" i="1"/>
  <c r="AB4377" i="1" s="1"/>
  <c r="Z4378" i="1"/>
  <c r="AB4378" i="1" s="1"/>
  <c r="S4379" i="1"/>
  <c r="AB4379" i="1" s="1"/>
  <c r="P4380" i="1"/>
  <c r="AB4380" i="1" s="1"/>
  <c r="M4381" i="1"/>
  <c r="AB4381" i="1" s="1"/>
  <c r="Z4382" i="1"/>
  <c r="S4383" i="1"/>
  <c r="AB4383" i="1" s="1"/>
  <c r="P4384" i="1"/>
  <c r="AB4384" i="1" s="1"/>
  <c r="M4385" i="1"/>
  <c r="AB4385" i="1" s="1"/>
  <c r="Z4386" i="1"/>
  <c r="AB4386" i="1" s="1"/>
  <c r="S4387" i="1"/>
  <c r="AB4387" i="1" s="1"/>
  <c r="P4388" i="1"/>
  <c r="AB4388" i="1" s="1"/>
  <c r="M4389" i="1"/>
  <c r="AB4389" i="1" s="1"/>
  <c r="Z4390" i="1"/>
  <c r="S4391" i="1"/>
  <c r="AB4391" i="1" s="1"/>
  <c r="P4392" i="1"/>
  <c r="AB4392" i="1" s="1"/>
  <c r="M4393" i="1"/>
  <c r="AB4393" i="1" s="1"/>
  <c r="Z4394" i="1"/>
  <c r="AB4394" i="1" s="1"/>
  <c r="S4395" i="1"/>
  <c r="AB4395" i="1" s="1"/>
  <c r="P4396" i="1"/>
  <c r="AB4396" i="1" s="1"/>
  <c r="M4397" i="1"/>
  <c r="AB4397" i="1" s="1"/>
  <c r="Z4398" i="1"/>
  <c r="S4399" i="1"/>
  <c r="AB4399" i="1" s="1"/>
  <c r="P4400" i="1"/>
  <c r="AB4400" i="1" s="1"/>
  <c r="M4401" i="1"/>
  <c r="AB4401" i="1" s="1"/>
  <c r="Z4402" i="1"/>
  <c r="AB4402" i="1" s="1"/>
  <c r="S4403" i="1"/>
  <c r="AB4403" i="1" s="1"/>
  <c r="P4404" i="1"/>
  <c r="AB4404" i="1" s="1"/>
  <c r="M4405" i="1"/>
  <c r="AB4405" i="1" s="1"/>
  <c r="Z4406" i="1"/>
  <c r="S4407" i="1"/>
  <c r="AB4407" i="1" s="1"/>
  <c r="P4408" i="1"/>
  <c r="AB4408" i="1" s="1"/>
  <c r="Z4408" i="1"/>
  <c r="P4414" i="1"/>
  <c r="AB4414" i="1" s="1"/>
  <c r="V4416" i="1"/>
  <c r="AB4416" i="1" s="1"/>
  <c r="P4422" i="1"/>
  <c r="AB4422" i="1" s="1"/>
  <c r="V4424" i="1"/>
  <c r="AB4424" i="1" s="1"/>
  <c r="P4430" i="1"/>
  <c r="AB4430" i="1" s="1"/>
  <c r="V4432" i="1"/>
  <c r="AB4432" i="1" s="1"/>
  <c r="P4438" i="1"/>
  <c r="AB4438" i="1" s="1"/>
  <c r="V4440" i="1"/>
  <c r="AB4440" i="1" s="1"/>
  <c r="P4446" i="1"/>
  <c r="AB4446" i="1" s="1"/>
  <c r="V4448" i="1"/>
  <c r="AB4448" i="1" s="1"/>
  <c r="P4454" i="1"/>
  <c r="AB4454" i="1" s="1"/>
  <c r="V4456" i="1"/>
  <c r="AB4456" i="1" s="1"/>
  <c r="P4462" i="1"/>
  <c r="AB4462" i="1" s="1"/>
  <c r="V4464" i="1"/>
  <c r="AB4464" i="1" s="1"/>
  <c r="P4470" i="1"/>
  <c r="AB4470" i="1" s="1"/>
  <c r="AB4474" i="1"/>
  <c r="AB4478" i="1"/>
  <c r="AB4482" i="1"/>
  <c r="AB4486" i="1"/>
  <c r="AB4490" i="1"/>
  <c r="AB4494" i="1"/>
  <c r="AB4498" i="1"/>
  <c r="AB4502" i="1"/>
  <c r="AB4506" i="1"/>
  <c r="AB4510" i="1"/>
  <c r="AB4513" i="1"/>
  <c r="AB4517" i="1"/>
  <c r="AB4529" i="1"/>
  <c r="AB4533" i="1"/>
  <c r="AB4540" i="1"/>
  <c r="AB4572" i="1"/>
  <c r="AB4604" i="1"/>
  <c r="AB4636" i="1"/>
  <c r="AB4654" i="1"/>
  <c r="AB4417" i="1"/>
  <c r="AB4425" i="1"/>
  <c r="AB4426" i="1"/>
  <c r="AB4433" i="1"/>
  <c r="AB4441" i="1"/>
  <c r="AB4442" i="1"/>
  <c r="AB4449" i="1"/>
  <c r="AB4457" i="1"/>
  <c r="AB4458" i="1"/>
  <c r="AB4465" i="1"/>
  <c r="AB4549" i="1"/>
  <c r="AB4564" i="1"/>
  <c r="AB4596" i="1"/>
  <c r="AB4628" i="1"/>
  <c r="P4410" i="1"/>
  <c r="AB4410" i="1" s="1"/>
  <c r="V4412" i="1"/>
  <c r="AB4412" i="1" s="1"/>
  <c r="P4418" i="1"/>
  <c r="AB4418" i="1" s="1"/>
  <c r="V4420" i="1"/>
  <c r="AB4420" i="1" s="1"/>
  <c r="P4426" i="1"/>
  <c r="V4428" i="1"/>
  <c r="AB4428" i="1" s="1"/>
  <c r="P4434" i="1"/>
  <c r="AB4434" i="1" s="1"/>
  <c r="V4436" i="1"/>
  <c r="AB4436" i="1" s="1"/>
  <c r="P4442" i="1"/>
  <c r="V4444" i="1"/>
  <c r="AB4444" i="1" s="1"/>
  <c r="P4450" i="1"/>
  <c r="AB4450" i="1" s="1"/>
  <c r="V4452" i="1"/>
  <c r="P4458" i="1"/>
  <c r="V4460" i="1"/>
  <c r="AB4460" i="1" s="1"/>
  <c r="P4466" i="1"/>
  <c r="AB4466" i="1" s="1"/>
  <c r="V4468" i="1"/>
  <c r="AB4468" i="1" s="1"/>
  <c r="AB4471" i="1"/>
  <c r="AB4473" i="1"/>
  <c r="AB4475" i="1"/>
  <c r="AB4477" i="1"/>
  <c r="AB4479" i="1"/>
  <c r="AB4481" i="1"/>
  <c r="AB4483" i="1"/>
  <c r="AB4485" i="1"/>
  <c r="AB4487" i="1"/>
  <c r="AB4489" i="1"/>
  <c r="AB4491" i="1"/>
  <c r="AB4493" i="1"/>
  <c r="AB4495" i="1"/>
  <c r="AB4497" i="1"/>
  <c r="AB4499" i="1"/>
  <c r="AB4501" i="1"/>
  <c r="AB4503" i="1"/>
  <c r="AB4505" i="1"/>
  <c r="AB4507" i="1"/>
  <c r="AB4509" i="1"/>
  <c r="AB4515" i="1"/>
  <c r="AB4524" i="1"/>
  <c r="AB4531" i="1"/>
  <c r="AB4556" i="1"/>
  <c r="AB4588" i="1"/>
  <c r="AB4620" i="1"/>
  <c r="AB4637" i="1"/>
  <c r="AB4514" i="1"/>
  <c r="AB4542" i="1"/>
  <c r="AB4550" i="1"/>
  <c r="AB4558" i="1"/>
  <c r="AB4566" i="1"/>
  <c r="AB4574" i="1"/>
  <c r="AB4582" i="1"/>
  <c r="AB4590" i="1"/>
  <c r="AB4598" i="1"/>
  <c r="AB4606" i="1"/>
  <c r="AB4614" i="1"/>
  <c r="AB4622" i="1"/>
  <c r="AB4630" i="1"/>
  <c r="AB4638" i="1"/>
  <c r="AB4649" i="1"/>
  <c r="AB4656" i="1"/>
  <c r="AB4678" i="1"/>
  <c r="AB4683" i="1"/>
  <c r="AB4687" i="1"/>
  <c r="AB4690" i="1"/>
  <c r="AB4737" i="1"/>
  <c r="AB4742" i="1"/>
  <c r="AB4747" i="1"/>
  <c r="AB4751" i="1"/>
  <c r="AB4813" i="1"/>
  <c r="AB4820" i="1"/>
  <c r="AB4822" i="1"/>
  <c r="V4512" i="1"/>
  <c r="AB4512" i="1" s="1"/>
  <c r="Z4516" i="1"/>
  <c r="AB4516" i="1" s="1"/>
  <c r="AB4518" i="1"/>
  <c r="M4519" i="1"/>
  <c r="AB4519" i="1" s="1"/>
  <c r="S4521" i="1"/>
  <c r="AB4521" i="1" s="1"/>
  <c r="P4526" i="1"/>
  <c r="AB4526" i="1" s="1"/>
  <c r="V4528" i="1"/>
  <c r="AB4528" i="1" s="1"/>
  <c r="Z4532" i="1"/>
  <c r="AB4534" i="1"/>
  <c r="M4535" i="1"/>
  <c r="AB4535" i="1" s="1"/>
  <c r="V4537" i="1"/>
  <c r="AB4537" i="1" s="1"/>
  <c r="P4543" i="1"/>
  <c r="AB4543" i="1" s="1"/>
  <c r="V4545" i="1"/>
  <c r="AB4545" i="1" s="1"/>
  <c r="P4551" i="1"/>
  <c r="AB4551" i="1" s="1"/>
  <c r="V4553" i="1"/>
  <c r="AB4553" i="1" s="1"/>
  <c r="P4559" i="1"/>
  <c r="AB4559" i="1" s="1"/>
  <c r="V4561" i="1"/>
  <c r="AB4561" i="1" s="1"/>
  <c r="P4567" i="1"/>
  <c r="AB4567" i="1" s="1"/>
  <c r="V4569" i="1"/>
  <c r="AB4569" i="1" s="1"/>
  <c r="P4575" i="1"/>
  <c r="AB4575" i="1" s="1"/>
  <c r="V4577" i="1"/>
  <c r="AB4577" i="1" s="1"/>
  <c r="P4583" i="1"/>
  <c r="AB4583" i="1" s="1"/>
  <c r="V4585" i="1"/>
  <c r="AB4585" i="1" s="1"/>
  <c r="P4591" i="1"/>
  <c r="AB4591" i="1" s="1"/>
  <c r="V4593" i="1"/>
  <c r="AB4593" i="1" s="1"/>
  <c r="P4599" i="1"/>
  <c r="AB4599" i="1" s="1"/>
  <c r="V4601" i="1"/>
  <c r="AB4601" i="1" s="1"/>
  <c r="P4607" i="1"/>
  <c r="AB4607" i="1" s="1"/>
  <c r="V4609" i="1"/>
  <c r="AB4609" i="1" s="1"/>
  <c r="P4615" i="1"/>
  <c r="AB4615" i="1" s="1"/>
  <c r="V4617" i="1"/>
  <c r="AB4617" i="1" s="1"/>
  <c r="P4623" i="1"/>
  <c r="AB4623" i="1" s="1"/>
  <c r="V4625" i="1"/>
  <c r="AB4625" i="1" s="1"/>
  <c r="P4631" i="1"/>
  <c r="AB4631" i="1" s="1"/>
  <c r="V4633" i="1"/>
  <c r="AB4633" i="1" s="1"/>
  <c r="P4639" i="1"/>
  <c r="AB4639" i="1" s="1"/>
  <c r="V4641" i="1"/>
  <c r="AB4641" i="1" s="1"/>
  <c r="AB4646" i="1"/>
  <c r="Z4647" i="1"/>
  <c r="AB4652" i="1"/>
  <c r="S4652" i="1"/>
  <c r="AB4658" i="1"/>
  <c r="V4660" i="1"/>
  <c r="S4665" i="1"/>
  <c r="AB4669" i="1"/>
  <c r="AB4672" i="1"/>
  <c r="AB4677" i="1"/>
  <c r="S4677" i="1"/>
  <c r="V4688" i="1"/>
  <c r="AB4688" i="1" s="1"/>
  <c r="AB4689" i="1"/>
  <c r="AB4694" i="1"/>
  <c r="AB4699" i="1"/>
  <c r="AB4703" i="1"/>
  <c r="P4714" i="1"/>
  <c r="M4719" i="1"/>
  <c r="AB4719" i="1" s="1"/>
  <c r="Z4732" i="1"/>
  <c r="AB4732" i="1" s="1"/>
  <c r="S4741" i="1"/>
  <c r="AB4741" i="1" s="1"/>
  <c r="V4752" i="1"/>
  <c r="AB4752" i="1" s="1"/>
  <c r="AB4753" i="1"/>
  <c r="AB4758" i="1"/>
  <c r="P4514" i="1"/>
  <c r="V4516" i="1"/>
  <c r="Z4520" i="1"/>
  <c r="AB4520" i="1" s="1"/>
  <c r="AB4522" i="1"/>
  <c r="M4523" i="1"/>
  <c r="AB4523" i="1" s="1"/>
  <c r="S4525" i="1"/>
  <c r="AB4525" i="1" s="1"/>
  <c r="P4530" i="1"/>
  <c r="AB4530" i="1" s="1"/>
  <c r="V4532" i="1"/>
  <c r="AB4532" i="1" s="1"/>
  <c r="M4536" i="1"/>
  <c r="AB4536" i="1" s="1"/>
  <c r="S4538" i="1"/>
  <c r="AB4538" i="1" s="1"/>
  <c r="AB4539" i="1"/>
  <c r="Z4541" i="1"/>
  <c r="AB4541" i="1" s="1"/>
  <c r="M4544" i="1"/>
  <c r="AB4544" i="1" s="1"/>
  <c r="AB4546" i="1"/>
  <c r="S4546" i="1"/>
  <c r="AB4547" i="1"/>
  <c r="Z4549" i="1"/>
  <c r="M4552" i="1"/>
  <c r="AB4552" i="1" s="1"/>
  <c r="AB4554" i="1"/>
  <c r="S4554" i="1"/>
  <c r="AB4555" i="1"/>
  <c r="Z4557" i="1"/>
  <c r="AB4557" i="1" s="1"/>
  <c r="M4560" i="1"/>
  <c r="AB4560" i="1" s="1"/>
  <c r="S4562" i="1"/>
  <c r="AB4562" i="1" s="1"/>
  <c r="AB4563" i="1"/>
  <c r="Z4565" i="1"/>
  <c r="AB4565" i="1" s="1"/>
  <c r="M4568" i="1"/>
  <c r="AB4568" i="1" s="1"/>
  <c r="S4570" i="1"/>
  <c r="AB4570" i="1" s="1"/>
  <c r="AB4571" i="1"/>
  <c r="Z4573" i="1"/>
  <c r="AB4573" i="1" s="1"/>
  <c r="M4576" i="1"/>
  <c r="AB4576" i="1" s="1"/>
  <c r="AB4578" i="1"/>
  <c r="S4578" i="1"/>
  <c r="AB4579" i="1"/>
  <c r="Z4581" i="1"/>
  <c r="AB4581" i="1" s="1"/>
  <c r="M4584" i="1"/>
  <c r="AB4584" i="1" s="1"/>
  <c r="AB4586" i="1"/>
  <c r="S4586" i="1"/>
  <c r="AB4587" i="1"/>
  <c r="Z4589" i="1"/>
  <c r="AB4589" i="1" s="1"/>
  <c r="M4592" i="1"/>
  <c r="AB4592" i="1" s="1"/>
  <c r="S4594" i="1"/>
  <c r="AB4594" i="1" s="1"/>
  <c r="AB4595" i="1"/>
  <c r="Z4597" i="1"/>
  <c r="AB4597" i="1" s="1"/>
  <c r="M4600" i="1"/>
  <c r="AB4600" i="1" s="1"/>
  <c r="S4602" i="1"/>
  <c r="AB4602" i="1" s="1"/>
  <c r="AB4603" i="1"/>
  <c r="Z4605" i="1"/>
  <c r="AB4605" i="1" s="1"/>
  <c r="M4608" i="1"/>
  <c r="AB4608" i="1" s="1"/>
  <c r="AB4610" i="1"/>
  <c r="S4610" i="1"/>
  <c r="AB4611" i="1"/>
  <c r="Z4613" i="1"/>
  <c r="AB4613" i="1" s="1"/>
  <c r="M4616" i="1"/>
  <c r="AB4616" i="1" s="1"/>
  <c r="AB4618" i="1"/>
  <c r="S4618" i="1"/>
  <c r="AB4619" i="1"/>
  <c r="Z4621" i="1"/>
  <c r="AB4621" i="1" s="1"/>
  <c r="M4624" i="1"/>
  <c r="AB4624" i="1" s="1"/>
  <c r="S4626" i="1"/>
  <c r="AB4626" i="1" s="1"/>
  <c r="AB4627" i="1"/>
  <c r="Z4629" i="1"/>
  <c r="AB4629" i="1" s="1"/>
  <c r="M4632" i="1"/>
  <c r="AB4632" i="1" s="1"/>
  <c r="S4634" i="1"/>
  <c r="AB4634" i="1" s="1"/>
  <c r="AB4635" i="1"/>
  <c r="Z4637" i="1"/>
  <c r="M4640" i="1"/>
  <c r="AB4640" i="1" s="1"/>
  <c r="AB4642" i="1"/>
  <c r="S4642" i="1"/>
  <c r="AB4643" i="1"/>
  <c r="M4647" i="1"/>
  <c r="AB4647" i="1" s="1"/>
  <c r="M4650" i="1"/>
  <c r="AB4650" i="1" s="1"/>
  <c r="P4657" i="1"/>
  <c r="P4658" i="1"/>
  <c r="Z4663" i="1"/>
  <c r="AB4663" i="1" s="1"/>
  <c r="S4668" i="1"/>
  <c r="AB4668" i="1" s="1"/>
  <c r="Z4684" i="1"/>
  <c r="AB4684" i="1" s="1"/>
  <c r="S4693" i="1"/>
  <c r="AB4693" i="1" s="1"/>
  <c r="AB4700" i="1"/>
  <c r="V4704" i="1"/>
  <c r="AB4704" i="1" s="1"/>
  <c r="AB4710" i="1"/>
  <c r="P4730" i="1"/>
  <c r="M4735" i="1"/>
  <c r="AB4735" i="1" s="1"/>
  <c r="Z4748" i="1"/>
  <c r="AB4748" i="1" s="1"/>
  <c r="AB4757" i="1"/>
  <c r="S4757" i="1"/>
  <c r="AB4765" i="1"/>
  <c r="M4768" i="1"/>
  <c r="AB4768" i="1" s="1"/>
  <c r="AB4795" i="1"/>
  <c r="S4644" i="1"/>
  <c r="AB4644" i="1" s="1"/>
  <c r="P4649" i="1"/>
  <c r="V4651" i="1"/>
  <c r="AB4651" i="1" s="1"/>
  <c r="Z4655" i="1"/>
  <c r="AB4657" i="1"/>
  <c r="M4658" i="1"/>
  <c r="S4660" i="1"/>
  <c r="AB4660" i="1" s="1"/>
  <c r="P4665" i="1"/>
  <c r="AB4665" i="1" s="1"/>
  <c r="V4667" i="1"/>
  <c r="AB4667" i="1" s="1"/>
  <c r="Z4671" i="1"/>
  <c r="AB4673" i="1"/>
  <c r="M4674" i="1"/>
  <c r="AB4674" i="1" s="1"/>
  <c r="Z4676" i="1"/>
  <c r="M4679" i="1"/>
  <c r="AB4679" i="1" s="1"/>
  <c r="V4680" i="1"/>
  <c r="AB4680" i="1" s="1"/>
  <c r="AB4685" i="1"/>
  <c r="S4685" i="1"/>
  <c r="P4690" i="1"/>
  <c r="Z4692" i="1"/>
  <c r="M4695" i="1"/>
  <c r="AB4695" i="1" s="1"/>
  <c r="V4696" i="1"/>
  <c r="AB4696" i="1" s="1"/>
  <c r="S4701" i="1"/>
  <c r="AB4701" i="1" s="1"/>
  <c r="P4706" i="1"/>
  <c r="AB4706" i="1" s="1"/>
  <c r="Z4708" i="1"/>
  <c r="M4711" i="1"/>
  <c r="AB4711" i="1" s="1"/>
  <c r="V4712" i="1"/>
  <c r="AB4712" i="1" s="1"/>
  <c r="AB4717" i="1"/>
  <c r="S4717" i="1"/>
  <c r="AB4718" i="1"/>
  <c r="P4722" i="1"/>
  <c r="AB4722" i="1" s="1"/>
  <c r="Z4724" i="1"/>
  <c r="M4727" i="1"/>
  <c r="AB4727" i="1" s="1"/>
  <c r="V4728" i="1"/>
  <c r="AB4728" i="1" s="1"/>
  <c r="AB4733" i="1"/>
  <c r="S4733" i="1"/>
  <c r="P4738" i="1"/>
  <c r="AB4738" i="1" s="1"/>
  <c r="Z4740" i="1"/>
  <c r="M4743" i="1"/>
  <c r="AB4743" i="1" s="1"/>
  <c r="V4744" i="1"/>
  <c r="AB4744" i="1" s="1"/>
  <c r="AB4749" i="1"/>
  <c r="S4749" i="1"/>
  <c r="P4754" i="1"/>
  <c r="AB4754" i="1" s="1"/>
  <c r="Z4756" i="1"/>
  <c r="M4759" i="1"/>
  <c r="AB4759" i="1" s="1"/>
  <c r="V4760" i="1"/>
  <c r="AB4760" i="1" s="1"/>
  <c r="P4763" i="1"/>
  <c r="AB4792" i="1"/>
  <c r="AB4805" i="1"/>
  <c r="AB4645" i="1"/>
  <c r="M4646" i="1"/>
  <c r="S4648" i="1"/>
  <c r="AB4648" i="1" s="1"/>
  <c r="P4653" i="1"/>
  <c r="AB4653" i="1" s="1"/>
  <c r="V4655" i="1"/>
  <c r="AB4655" i="1" s="1"/>
  <c r="Z4659" i="1"/>
  <c r="AB4659" i="1" s="1"/>
  <c r="AB4661" i="1"/>
  <c r="M4662" i="1"/>
  <c r="AB4662" i="1" s="1"/>
  <c r="S4664" i="1"/>
  <c r="AB4664" i="1" s="1"/>
  <c r="P4669" i="1"/>
  <c r="V4671" i="1"/>
  <c r="AB4671" i="1" s="1"/>
  <c r="M4675" i="1"/>
  <c r="AB4675" i="1" s="1"/>
  <c r="V4676" i="1"/>
  <c r="AB4676" i="1" s="1"/>
  <c r="AB4681" i="1"/>
  <c r="S4681" i="1"/>
  <c r="AB4682" i="1"/>
  <c r="P4686" i="1"/>
  <c r="AB4686" i="1" s="1"/>
  <c r="Z4688" i="1"/>
  <c r="M4691" i="1"/>
  <c r="AB4691" i="1" s="1"/>
  <c r="V4692" i="1"/>
  <c r="AB4692" i="1" s="1"/>
  <c r="AB4697" i="1"/>
  <c r="S4697" i="1"/>
  <c r="AB4698" i="1"/>
  <c r="P4702" i="1"/>
  <c r="AB4702" i="1" s="1"/>
  <c r="Z4704" i="1"/>
  <c r="M4707" i="1"/>
  <c r="AB4707" i="1" s="1"/>
  <c r="V4708" i="1"/>
  <c r="AB4708" i="1" s="1"/>
  <c r="S4713" i="1"/>
  <c r="AB4713" i="1" s="1"/>
  <c r="AB4714" i="1"/>
  <c r="P4718" i="1"/>
  <c r="Z4720" i="1"/>
  <c r="AB4720" i="1" s="1"/>
  <c r="M4723" i="1"/>
  <c r="AB4723" i="1" s="1"/>
  <c r="V4724" i="1"/>
  <c r="AB4724" i="1" s="1"/>
  <c r="AB4729" i="1"/>
  <c r="S4729" i="1"/>
  <c r="AB4730" i="1"/>
  <c r="P4734" i="1"/>
  <c r="AB4734" i="1" s="1"/>
  <c r="Z4736" i="1"/>
  <c r="AB4736" i="1" s="1"/>
  <c r="M4739" i="1"/>
  <c r="AB4739" i="1" s="1"/>
  <c r="V4740" i="1"/>
  <c r="AB4740" i="1" s="1"/>
  <c r="AB4745" i="1"/>
  <c r="S4745" i="1"/>
  <c r="AB4746" i="1"/>
  <c r="P4750" i="1"/>
  <c r="AB4750" i="1" s="1"/>
  <c r="Z4752" i="1"/>
  <c r="M4755" i="1"/>
  <c r="AB4755" i="1" s="1"/>
  <c r="V4756" i="1"/>
  <c r="AB4756" i="1" s="1"/>
  <c r="AB4761" i="1"/>
  <c r="S4761" i="1"/>
  <c r="AB4763" i="1"/>
  <c r="V4764" i="1"/>
  <c r="AB4764" i="1" s="1"/>
  <c r="AB4767" i="1"/>
  <c r="Z4768" i="1"/>
  <c r="AB4777" i="1"/>
  <c r="AB4783" i="1"/>
  <c r="AB4817" i="1"/>
  <c r="AB4762" i="1"/>
  <c r="AB4788" i="1"/>
  <c r="AB4814" i="1"/>
  <c r="AB4825" i="1"/>
  <c r="Z4764" i="1"/>
  <c r="AB4766" i="1"/>
  <c r="M4767" i="1"/>
  <c r="AB4782" i="1"/>
  <c r="AB4796" i="1"/>
  <c r="AB4804" i="1"/>
  <c r="AB4812" i="1"/>
  <c r="AB4819" i="1"/>
  <c r="AB4838" i="1"/>
  <c r="AB4845" i="1"/>
  <c r="AB4849" i="1"/>
  <c r="AB4856" i="1"/>
  <c r="AB4877" i="1"/>
  <c r="AB4770" i="1"/>
  <c r="M4771" i="1"/>
  <c r="AB4771" i="1" s="1"/>
  <c r="S4773" i="1"/>
  <c r="AB4773" i="1" s="1"/>
  <c r="P4778" i="1"/>
  <c r="AB4778" i="1" s="1"/>
  <c r="V4780" i="1"/>
  <c r="AB4780" i="1" s="1"/>
  <c r="Z4784" i="1"/>
  <c r="AB4784" i="1" s="1"/>
  <c r="AB4786" i="1"/>
  <c r="M4787" i="1"/>
  <c r="AB4787" i="1" s="1"/>
  <c r="P4790" i="1"/>
  <c r="AB4790" i="1" s="1"/>
  <c r="M4791" i="1"/>
  <c r="AB4791" i="1" s="1"/>
  <c r="V4792" i="1"/>
  <c r="S4793" i="1"/>
  <c r="AB4793" i="1" s="1"/>
  <c r="AB4794" i="1"/>
  <c r="P4798" i="1"/>
  <c r="AB4798" i="1" s="1"/>
  <c r="M4799" i="1"/>
  <c r="AB4799" i="1" s="1"/>
  <c r="V4800" i="1"/>
  <c r="AB4800" i="1" s="1"/>
  <c r="S4801" i="1"/>
  <c r="AB4801" i="1" s="1"/>
  <c r="AB4802" i="1"/>
  <c r="P4806" i="1"/>
  <c r="AB4806" i="1" s="1"/>
  <c r="M4807" i="1"/>
  <c r="AB4807" i="1" s="1"/>
  <c r="V4808" i="1"/>
  <c r="AB4808" i="1" s="1"/>
  <c r="S4809" i="1"/>
  <c r="AB4809" i="1" s="1"/>
  <c r="AB4810" i="1"/>
  <c r="P4814" i="1"/>
  <c r="M4815" i="1"/>
  <c r="AB4815" i="1" s="1"/>
  <c r="V4816" i="1"/>
  <c r="AB4816" i="1" s="1"/>
  <c r="S4817" i="1"/>
  <c r="AB4818" i="1"/>
  <c r="AB4824" i="1"/>
  <c r="AB4830" i="1"/>
  <c r="AB4831" i="1"/>
  <c r="AB4835" i="1"/>
  <c r="AB4836" i="1"/>
  <c r="AB4851" i="1"/>
  <c r="AB4852" i="1"/>
  <c r="AB4867" i="1"/>
  <c r="AB4868" i="1"/>
  <c r="AB4878" i="1"/>
  <c r="AB4880" i="1"/>
  <c r="AB4895" i="1"/>
  <c r="AB4903" i="1"/>
  <c r="AB4847" i="1"/>
  <c r="AB4863" i="1"/>
  <c r="AB4881" i="1"/>
  <c r="AB4914" i="1"/>
  <c r="AB4919" i="1"/>
  <c r="Z4821" i="1"/>
  <c r="AB4821" i="1" s="1"/>
  <c r="AB4823" i="1"/>
  <c r="M4824" i="1"/>
  <c r="S4826" i="1"/>
  <c r="AB4826" i="1" s="1"/>
  <c r="P4831" i="1"/>
  <c r="P4832" i="1"/>
  <c r="AB4832" i="1" s="1"/>
  <c r="Z4834" i="1"/>
  <c r="AB4834" i="1" s="1"/>
  <c r="M4837" i="1"/>
  <c r="AB4837" i="1" s="1"/>
  <c r="V4838" i="1"/>
  <c r="AB4843" i="1"/>
  <c r="S4843" i="1"/>
  <c r="AB4844" i="1"/>
  <c r="P4848" i="1"/>
  <c r="AB4848" i="1" s="1"/>
  <c r="Z4850" i="1"/>
  <c r="AB4850" i="1" s="1"/>
  <c r="M4853" i="1"/>
  <c r="AB4853" i="1" s="1"/>
  <c r="V4854" i="1"/>
  <c r="AB4854" i="1" s="1"/>
  <c r="S4859" i="1"/>
  <c r="AB4859" i="1" s="1"/>
  <c r="AB4860" i="1"/>
  <c r="P4864" i="1"/>
  <c r="AB4864" i="1" s="1"/>
  <c r="Z4866" i="1"/>
  <c r="AB4866" i="1" s="1"/>
  <c r="M4869" i="1"/>
  <c r="AB4869" i="1" s="1"/>
  <c r="V4870" i="1"/>
  <c r="AB4870" i="1" s="1"/>
  <c r="AB4875" i="1"/>
  <c r="S4875" i="1"/>
  <c r="AB4876" i="1"/>
  <c r="AB4879" i="1"/>
  <c r="AB4898" i="1"/>
  <c r="AB4896" i="1"/>
  <c r="AB4930" i="1"/>
  <c r="AB4946" i="1"/>
  <c r="AB4948" i="1"/>
  <c r="AB4973" i="1"/>
  <c r="AB4882" i="1"/>
  <c r="M4883" i="1"/>
  <c r="AB4883" i="1" s="1"/>
  <c r="S4885" i="1"/>
  <c r="AB4885" i="1" s="1"/>
  <c r="P4890" i="1"/>
  <c r="AB4890" i="1" s="1"/>
  <c r="M4891" i="1"/>
  <c r="AB4891" i="1" s="1"/>
  <c r="V4892" i="1"/>
  <c r="S4893" i="1"/>
  <c r="AB4893" i="1" s="1"/>
  <c r="AB4894" i="1"/>
  <c r="P4898" i="1"/>
  <c r="M4899" i="1"/>
  <c r="AB4899" i="1" s="1"/>
  <c r="V4900" i="1"/>
  <c r="S4901" i="1"/>
  <c r="AB4901" i="1" s="1"/>
  <c r="AB4902" i="1"/>
  <c r="P4906" i="1"/>
  <c r="AB4906" i="1" s="1"/>
  <c r="M4907" i="1"/>
  <c r="AB4907" i="1" s="1"/>
  <c r="V4908" i="1"/>
  <c r="S4909" i="1"/>
  <c r="AB4909" i="1" s="1"/>
  <c r="S4912" i="1"/>
  <c r="AB4913" i="1"/>
  <c r="P4921" i="1"/>
  <c r="AB4935" i="1"/>
  <c r="AB4937" i="1"/>
  <c r="AB4942" i="1"/>
  <c r="AB4944" i="1"/>
  <c r="AB4951" i="1"/>
  <c r="AB4953" i="1"/>
  <c r="Z4884" i="1"/>
  <c r="AB4884" i="1" s="1"/>
  <c r="AB4886" i="1"/>
  <c r="M4887" i="1"/>
  <c r="AB4887" i="1" s="1"/>
  <c r="S4889" i="1"/>
  <c r="AB4889" i="1" s="1"/>
  <c r="AB4892" i="1"/>
  <c r="Z4896" i="1"/>
  <c r="AB4900" i="1"/>
  <c r="Z4904" i="1"/>
  <c r="AB4904" i="1" s="1"/>
  <c r="AB4908" i="1"/>
  <c r="AB4933" i="1"/>
  <c r="AB4938" i="1"/>
  <c r="AB4940" i="1"/>
  <c r="P4912" i="1"/>
  <c r="V4914" i="1"/>
  <c r="Z4918" i="1"/>
  <c r="AB4918" i="1" s="1"/>
  <c r="M4921" i="1"/>
  <c r="AB4921" i="1" s="1"/>
  <c r="S4923" i="1"/>
  <c r="AB4923" i="1" s="1"/>
  <c r="P4928" i="1"/>
  <c r="AB4928" i="1" s="1"/>
  <c r="V4930" i="1"/>
  <c r="AB4956" i="1"/>
  <c r="AB4972" i="1"/>
  <c r="P4968" i="1"/>
  <c r="AB5001" i="1"/>
  <c r="Z4910" i="1"/>
  <c r="AB4910" i="1" s="1"/>
  <c r="AB4912" i="1"/>
  <c r="M4913" i="1"/>
  <c r="S4915" i="1"/>
  <c r="AB4915" i="1" s="1"/>
  <c r="P4920" i="1"/>
  <c r="AB4920" i="1" s="1"/>
  <c r="V4922" i="1"/>
  <c r="AB4922" i="1" s="1"/>
  <c r="P4924" i="1"/>
  <c r="AB4924" i="1" s="1"/>
  <c r="V4926" i="1"/>
  <c r="AB4926" i="1" s="1"/>
  <c r="AB4954" i="1"/>
  <c r="AB4957" i="1"/>
  <c r="AB4966" i="1"/>
  <c r="AB4968" i="1"/>
  <c r="AB4974" i="1"/>
  <c r="AB4975" i="1"/>
  <c r="AB4982" i="1"/>
  <c r="AB4990" i="1"/>
  <c r="AB4991" i="1"/>
  <c r="AB4955" i="1"/>
  <c r="M4956" i="1"/>
  <c r="S4958" i="1"/>
  <c r="AB4958" i="1" s="1"/>
  <c r="P4963" i="1"/>
  <c r="AB4963" i="1" s="1"/>
  <c r="V4965" i="1"/>
  <c r="AB4965" i="1" s="1"/>
  <c r="V4969" i="1"/>
  <c r="AB4969" i="1" s="1"/>
  <c r="P4975" i="1"/>
  <c r="V4977" i="1"/>
  <c r="AB4977" i="1" s="1"/>
  <c r="P4983" i="1"/>
  <c r="AB4983" i="1" s="1"/>
  <c r="V4985" i="1"/>
  <c r="AB4985" i="1" s="1"/>
  <c r="P4991" i="1"/>
  <c r="AB4995" i="1"/>
  <c r="AB4999" i="1"/>
  <c r="Z4957" i="1"/>
  <c r="AB4959" i="1"/>
  <c r="M4960" i="1"/>
  <c r="AB4960" i="1" s="1"/>
  <c r="S4962" i="1"/>
  <c r="AB4962" i="1" s="1"/>
  <c r="P4967" i="1"/>
  <c r="AB4967" i="1" s="1"/>
  <c r="S4970" i="1"/>
  <c r="AB4970" i="1" s="1"/>
  <c r="AB4971" i="1"/>
  <c r="Z4973" i="1"/>
  <c r="M4976" i="1"/>
  <c r="AB4976" i="1" s="1"/>
  <c r="AB4978" i="1"/>
  <c r="S4978" i="1"/>
  <c r="AB4979" i="1"/>
  <c r="Z4981" i="1"/>
  <c r="AB4981" i="1" s="1"/>
  <c r="M4984" i="1"/>
  <c r="AB4984" i="1" s="1"/>
  <c r="AB4986" i="1"/>
  <c r="S4986" i="1"/>
  <c r="AB4987" i="1"/>
  <c r="Z4989" i="1"/>
  <c r="AB4989" i="1" s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<sst xmlns="http://schemas.openxmlformats.org/spreadsheetml/2006/main" count="33" uniqueCount="20">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</sst>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ABILIDADE/HSS/PRESTA&#199;&#195;O%20DE%20CONTAS/2020/11.NOVEMBRO/PCF%202020%20-%20REV%2007%20editada%20em%2024.09.2020%20-%20Fina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SÃO SEBASTIÃO</v>
          </cell>
          <cell r="E12" t="str">
            <v>ADALBERTO DE LIMA</v>
          </cell>
          <cell r="F12" t="str">
            <v>1 - Médico</v>
          </cell>
          <cell r="G12" t="str">
            <v>2251-25</v>
          </cell>
          <cell r="H12">
            <v>44136</v>
          </cell>
          <cell r="I12">
            <v>125.65</v>
          </cell>
          <cell r="J12">
            <v>1005.13</v>
          </cell>
          <cell r="K12">
            <v>0</v>
          </cell>
          <cell r="L12">
            <v>50.15</v>
          </cell>
          <cell r="O12">
            <v>7.52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SÃO SEBASTIÃO</v>
          </cell>
          <cell r="E13" t="str">
            <v>ADILSON SANTOS DA SILVA</v>
          </cell>
          <cell r="F13" t="str">
            <v>2 - Outros Profissionais da Saúde</v>
          </cell>
          <cell r="G13" t="str">
            <v>3222-05</v>
          </cell>
          <cell r="H13">
            <v>44136</v>
          </cell>
          <cell r="I13">
            <v>14.58</v>
          </cell>
          <cell r="J13">
            <v>113.73</v>
          </cell>
          <cell r="K13">
            <v>0</v>
          </cell>
          <cell r="L13">
            <v>50.15</v>
          </cell>
          <cell r="O13">
            <v>0.47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SÃO SEBASTIÃO</v>
          </cell>
          <cell r="E14" t="str">
            <v>ADRIANA COUTINHO DE OLIVEIRA LIMA</v>
          </cell>
          <cell r="F14" t="str">
            <v>3 - Administrativo</v>
          </cell>
          <cell r="G14" t="str">
            <v>1424-10</v>
          </cell>
          <cell r="H14">
            <v>44136</v>
          </cell>
          <cell r="I14">
            <v>32.47</v>
          </cell>
          <cell r="J14">
            <v>259.75</v>
          </cell>
          <cell r="K14">
            <v>0</v>
          </cell>
          <cell r="L14">
            <v>50.15</v>
          </cell>
          <cell r="O14">
            <v>0.47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SÃO SEBASTIÃO</v>
          </cell>
          <cell r="E15" t="str">
            <v>ADRIANA LIMA DA SILVA MONTEIRO</v>
          </cell>
          <cell r="F15" t="str">
            <v>2 - Outros Profissionais da Saúde</v>
          </cell>
          <cell r="G15" t="str">
            <v>3222-05</v>
          </cell>
          <cell r="H15">
            <v>44136</v>
          </cell>
          <cell r="I15">
            <v>18.41</v>
          </cell>
          <cell r="J15">
            <v>147.26</v>
          </cell>
          <cell r="K15">
            <v>0</v>
          </cell>
          <cell r="L15">
            <v>50.15</v>
          </cell>
          <cell r="O15">
            <v>0.47</v>
          </cell>
          <cell r="R15">
            <v>0</v>
          </cell>
          <cell r="S15">
            <v>64.94</v>
          </cell>
          <cell r="U15">
            <v>64</v>
          </cell>
        </row>
        <row r="16">
          <cell r="C16" t="str">
            <v>HOSPITAL SÃO SEBASTIÃO</v>
          </cell>
          <cell r="E16" t="str">
            <v>ADRIANO MARCELL DA SILVA E SILVA</v>
          </cell>
          <cell r="F16" t="str">
            <v>1 - Médico</v>
          </cell>
          <cell r="G16" t="str">
            <v>2251-25</v>
          </cell>
          <cell r="H16">
            <v>44136</v>
          </cell>
          <cell r="I16">
            <v>107.92</v>
          </cell>
          <cell r="J16">
            <v>863.37</v>
          </cell>
          <cell r="K16">
            <v>0</v>
          </cell>
          <cell r="L16">
            <v>50.15</v>
          </cell>
          <cell r="O16">
            <v>7.52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SÃO SEBASTIÃO</v>
          </cell>
          <cell r="E17" t="str">
            <v>AIRTON RIBEIRO DOS ANJOS FILHO</v>
          </cell>
          <cell r="F17" t="str">
            <v>1 - Médico</v>
          </cell>
          <cell r="G17" t="str">
            <v>2251-25</v>
          </cell>
          <cell r="H17">
            <v>44136</v>
          </cell>
          <cell r="I17">
            <v>111</v>
          </cell>
          <cell r="J17">
            <v>888</v>
          </cell>
          <cell r="K17">
            <v>0</v>
          </cell>
          <cell r="L17">
            <v>50.15</v>
          </cell>
          <cell r="O17">
            <v>0.47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SÃO SEBASTIÃO</v>
          </cell>
          <cell r="E18" t="str">
            <v>ALCIVANIA VALQUIRIA ALVES DE SOUZA</v>
          </cell>
          <cell r="F18" t="str">
            <v>2 - Outros Profissionais da Saúde</v>
          </cell>
          <cell r="G18" t="str">
            <v>3222-05</v>
          </cell>
          <cell r="H18">
            <v>44136</v>
          </cell>
          <cell r="I18">
            <v>15</v>
          </cell>
          <cell r="J18">
            <v>119.99</v>
          </cell>
          <cell r="K18">
            <v>0</v>
          </cell>
          <cell r="L18">
            <v>50.15</v>
          </cell>
          <cell r="O18">
            <v>7.52</v>
          </cell>
          <cell r="R18">
            <v>0</v>
          </cell>
          <cell r="S18">
            <v>64.94</v>
          </cell>
          <cell r="U18">
            <v>0</v>
          </cell>
        </row>
        <row r="19">
          <cell r="C19" t="str">
            <v>HOSPITAL SÃO SEBASTIÃO</v>
          </cell>
          <cell r="E19" t="str">
            <v>ALDANIR CAMPOS FERREIRA DA SILVA</v>
          </cell>
          <cell r="F19" t="str">
            <v>3 - Administrativo</v>
          </cell>
          <cell r="G19" t="str">
            <v>4110-10</v>
          </cell>
          <cell r="H19">
            <v>44136</v>
          </cell>
          <cell r="I19">
            <v>15.23</v>
          </cell>
          <cell r="J19">
            <v>121.86</v>
          </cell>
          <cell r="K19">
            <v>0</v>
          </cell>
          <cell r="L19">
            <v>50.15</v>
          </cell>
          <cell r="O19">
            <v>0.47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SÃO SEBASTIÃO</v>
          </cell>
          <cell r="E20" t="str">
            <v>ALDENIA SOARES DOS SANTOS</v>
          </cell>
          <cell r="F20" t="str">
            <v>2 - Outros Profissionais da Saúde</v>
          </cell>
          <cell r="G20" t="str">
            <v>3222-05</v>
          </cell>
          <cell r="H20">
            <v>44136</v>
          </cell>
          <cell r="I20">
            <v>12.91</v>
          </cell>
          <cell r="J20">
            <v>103.3</v>
          </cell>
          <cell r="K20">
            <v>0</v>
          </cell>
          <cell r="L20">
            <v>50.15</v>
          </cell>
          <cell r="O20">
            <v>0.47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SÃO SEBASTIÃO</v>
          </cell>
          <cell r="E21" t="str">
            <v>ALEX JUNIOR DA SILVA</v>
          </cell>
          <cell r="F21" t="str">
            <v>3 - Administrativo</v>
          </cell>
          <cell r="G21" t="str">
            <v>5151-10</v>
          </cell>
          <cell r="H21">
            <v>44136</v>
          </cell>
          <cell r="I21">
            <v>12.2</v>
          </cell>
          <cell r="J21">
            <v>91.96</v>
          </cell>
          <cell r="K21">
            <v>0</v>
          </cell>
          <cell r="L21">
            <v>50.15</v>
          </cell>
          <cell r="O21">
            <v>0.47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SÃO SEBASTIÃO</v>
          </cell>
          <cell r="E22" t="str">
            <v>ALEXANDRE ELIAS DOS SANTOS</v>
          </cell>
          <cell r="F22" t="str">
            <v>2 - Outros Profissionais da Saúde</v>
          </cell>
          <cell r="G22" t="str">
            <v>5211-30</v>
          </cell>
          <cell r="H22">
            <v>44136</v>
          </cell>
          <cell r="I22">
            <v>14.71</v>
          </cell>
          <cell r="J22">
            <v>117.65</v>
          </cell>
          <cell r="K22">
            <v>0</v>
          </cell>
          <cell r="L22">
            <v>50.15</v>
          </cell>
          <cell r="O22">
            <v>0.47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SÃO SEBASTIÃO</v>
          </cell>
          <cell r="E23" t="str">
            <v>ALINE KELLY DOS SANTOS</v>
          </cell>
          <cell r="F23" t="str">
            <v>2 - Outros Profissionais da Saúde</v>
          </cell>
          <cell r="G23" t="str">
            <v>3222-05</v>
          </cell>
          <cell r="H23">
            <v>44136</v>
          </cell>
          <cell r="I23">
            <v>15.16</v>
          </cell>
          <cell r="J23">
            <v>121.22</v>
          </cell>
          <cell r="K23">
            <v>0</v>
          </cell>
          <cell r="L23">
            <v>50.15</v>
          </cell>
          <cell r="O23">
            <v>0.47</v>
          </cell>
          <cell r="R23">
            <v>0</v>
          </cell>
          <cell r="S23">
            <v>0</v>
          </cell>
          <cell r="U23">
            <v>64</v>
          </cell>
        </row>
        <row r="24">
          <cell r="C24" t="str">
            <v>HOSPITAL SÃO SEBASTIÃO</v>
          </cell>
          <cell r="E24" t="str">
            <v>ALINNE EDILENE FELIX</v>
          </cell>
          <cell r="F24" t="str">
            <v>3 - Administrativo</v>
          </cell>
          <cell r="G24" t="str">
            <v>2522-10</v>
          </cell>
          <cell r="H24">
            <v>44136</v>
          </cell>
          <cell r="I24">
            <v>22.73</v>
          </cell>
          <cell r="J24">
            <v>181.83</v>
          </cell>
          <cell r="K24">
            <v>0</v>
          </cell>
          <cell r="L24">
            <v>50.15</v>
          </cell>
          <cell r="O24">
            <v>0.47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SÃO SEBASTIÃO</v>
          </cell>
          <cell r="E25" t="str">
            <v>ALUSKA VALESKA DE SOUZA MORAES</v>
          </cell>
          <cell r="F25" t="str">
            <v>2 - Outros Profissionais da Saúde</v>
          </cell>
          <cell r="G25" t="str">
            <v>2235-05</v>
          </cell>
          <cell r="H25">
            <v>44136</v>
          </cell>
          <cell r="I25">
            <v>29.07</v>
          </cell>
          <cell r="J25">
            <v>245.93</v>
          </cell>
          <cell r="K25">
            <v>0</v>
          </cell>
          <cell r="L25">
            <v>50.15</v>
          </cell>
          <cell r="O25">
            <v>0.47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SÃO SEBASTIÃO</v>
          </cell>
          <cell r="E26" t="str">
            <v>ALYNE DAYANA ALMEIDA DOS SANTOS</v>
          </cell>
          <cell r="F26" t="str">
            <v>2 - Outros Profissionais da Saúde</v>
          </cell>
          <cell r="G26" t="str">
            <v>2237-10</v>
          </cell>
          <cell r="H26">
            <v>44136</v>
          </cell>
          <cell r="I26">
            <v>24.66</v>
          </cell>
          <cell r="J26">
            <v>197.28</v>
          </cell>
          <cell r="K26">
            <v>0</v>
          </cell>
          <cell r="L26">
            <v>50.15</v>
          </cell>
          <cell r="O26">
            <v>0.47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SÃO SEBASTIÃO</v>
          </cell>
          <cell r="E27" t="str">
            <v>AMANDA BESERRA VILELA</v>
          </cell>
          <cell r="F27" t="str">
            <v>3 - Administrativo</v>
          </cell>
          <cell r="G27" t="str">
            <v>5143-20</v>
          </cell>
          <cell r="H27">
            <v>44136</v>
          </cell>
          <cell r="I27">
            <v>14.28</v>
          </cell>
          <cell r="J27">
            <v>114.18</v>
          </cell>
          <cell r="K27">
            <v>0</v>
          </cell>
          <cell r="L27">
            <v>50.15</v>
          </cell>
          <cell r="O27">
            <v>0.47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SÃO SEBASTIÃO</v>
          </cell>
          <cell r="E28" t="str">
            <v>AMANDA FERREIRA DOS SANTOS</v>
          </cell>
          <cell r="F28" t="str">
            <v>2 - Outros Profissionais da Saúde</v>
          </cell>
          <cell r="G28" t="str">
            <v>2234-05</v>
          </cell>
          <cell r="H28">
            <v>44136</v>
          </cell>
          <cell r="I28">
            <v>48.08</v>
          </cell>
          <cell r="J28">
            <v>384.61</v>
          </cell>
          <cell r="K28">
            <v>0</v>
          </cell>
          <cell r="L28">
            <v>50.15</v>
          </cell>
          <cell r="O28">
            <v>0.47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SÃO SEBASTIÃO</v>
          </cell>
          <cell r="E29" t="str">
            <v>AMANDA LUISA OLIVEIRA DA SILVA</v>
          </cell>
          <cell r="F29" t="str">
            <v>2 - Outros Profissionais da Saúde</v>
          </cell>
          <cell r="G29" t="str">
            <v>2235-05</v>
          </cell>
          <cell r="H29">
            <v>44136</v>
          </cell>
          <cell r="I29">
            <v>33.090000000000003</v>
          </cell>
          <cell r="J29">
            <v>278.89999999999998</v>
          </cell>
          <cell r="K29">
            <v>0</v>
          </cell>
          <cell r="L29">
            <v>50.15</v>
          </cell>
          <cell r="O29">
            <v>0.47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SÃO SEBASTIÃO</v>
          </cell>
          <cell r="E30" t="str">
            <v>AMANDA MANUELY BARBOSA RODRIGUES</v>
          </cell>
          <cell r="F30" t="str">
            <v>2 - Outros Profissionais da Saúde</v>
          </cell>
          <cell r="G30" t="str">
            <v>2235-05</v>
          </cell>
          <cell r="H30">
            <v>44136</v>
          </cell>
          <cell r="I30">
            <v>36.69</v>
          </cell>
          <cell r="J30">
            <v>307.58999999999997</v>
          </cell>
          <cell r="K30">
            <v>0</v>
          </cell>
          <cell r="L30">
            <v>50.15</v>
          </cell>
          <cell r="O30">
            <v>0.47</v>
          </cell>
          <cell r="R30">
            <v>0</v>
          </cell>
          <cell r="S30">
            <v>0</v>
          </cell>
          <cell r="U30">
            <v>113.12</v>
          </cell>
        </row>
        <row r="31">
          <cell r="C31" t="str">
            <v>HOSPITAL SÃO SEBASTIÃO</v>
          </cell>
          <cell r="E31" t="str">
            <v>ANA MARIA DE LIMA</v>
          </cell>
          <cell r="F31" t="str">
            <v>2 - Outros Profissionais da Saúde</v>
          </cell>
          <cell r="G31" t="str">
            <v>3222-05</v>
          </cell>
          <cell r="H31">
            <v>44136</v>
          </cell>
          <cell r="I31">
            <v>12.92</v>
          </cell>
          <cell r="J31">
            <v>103.3</v>
          </cell>
          <cell r="K31">
            <v>0</v>
          </cell>
          <cell r="L31">
            <v>50.15</v>
          </cell>
          <cell r="O31">
            <v>1.9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SÃO SEBASTIÃO</v>
          </cell>
          <cell r="E32" t="str">
            <v>ANA PAULA DA SILVA PEREIRA</v>
          </cell>
          <cell r="F32" t="str">
            <v>2 - Outros Profissionais da Saúde</v>
          </cell>
          <cell r="G32" t="str">
            <v>3222-05</v>
          </cell>
          <cell r="H32">
            <v>44136</v>
          </cell>
          <cell r="I32">
            <v>14.88</v>
          </cell>
          <cell r="J32">
            <v>119.1</v>
          </cell>
          <cell r="K32">
            <v>0</v>
          </cell>
          <cell r="L32">
            <v>50.15</v>
          </cell>
          <cell r="O32">
            <v>0.47</v>
          </cell>
          <cell r="R32">
            <v>0</v>
          </cell>
          <cell r="S32">
            <v>0</v>
          </cell>
          <cell r="U32">
            <v>64</v>
          </cell>
        </row>
        <row r="33">
          <cell r="C33" t="str">
            <v>HOSPITAL SÃO SEBASTIÃO</v>
          </cell>
          <cell r="E33" t="str">
            <v>ANDRE AUGUSTO SOUZA SANTOS</v>
          </cell>
          <cell r="F33" t="str">
            <v>2 - Outros Profissionais da Saúde</v>
          </cell>
          <cell r="G33" t="str">
            <v>3222-05</v>
          </cell>
          <cell r="H33">
            <v>44136</v>
          </cell>
          <cell r="I33">
            <v>12.92</v>
          </cell>
          <cell r="J33">
            <v>103.3</v>
          </cell>
          <cell r="K33">
            <v>0</v>
          </cell>
          <cell r="L33">
            <v>50.15</v>
          </cell>
          <cell r="O33">
            <v>0.47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SÃO SEBASTIÃO</v>
          </cell>
          <cell r="E34" t="str">
            <v>ANDREA KARLA DO NASCIMENTO SILVA</v>
          </cell>
          <cell r="F34" t="str">
            <v>3 - Administrativo</v>
          </cell>
          <cell r="G34" t="str">
            <v>5163-45</v>
          </cell>
          <cell r="H34">
            <v>44136</v>
          </cell>
          <cell r="I34">
            <v>14.47</v>
          </cell>
          <cell r="J34">
            <v>115.68</v>
          </cell>
          <cell r="K34">
            <v>0</v>
          </cell>
          <cell r="L34">
            <v>50.15</v>
          </cell>
          <cell r="O34">
            <v>0.47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SÃO SEBASTIÃO</v>
          </cell>
          <cell r="E35" t="str">
            <v>ANDREA SUANE BEZERRA SOARES</v>
          </cell>
          <cell r="F35" t="str">
            <v>2 - Outros Profissionais da Saúde</v>
          </cell>
          <cell r="G35" t="str">
            <v>2236-05</v>
          </cell>
          <cell r="H35">
            <v>44136</v>
          </cell>
          <cell r="I35">
            <v>19.11</v>
          </cell>
          <cell r="J35">
            <v>152.87</v>
          </cell>
          <cell r="K35">
            <v>0</v>
          </cell>
          <cell r="L35">
            <v>50.15</v>
          </cell>
          <cell r="O35">
            <v>0.47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SÃO SEBASTIÃO</v>
          </cell>
          <cell r="E36" t="str">
            <v>ARMANDO MALAQUIAS DA SILVA</v>
          </cell>
          <cell r="F36" t="str">
            <v>2 - Outros Profissionais da Saúde</v>
          </cell>
          <cell r="G36" t="str">
            <v>3222-05</v>
          </cell>
          <cell r="H36">
            <v>44136</v>
          </cell>
          <cell r="I36">
            <v>15.16</v>
          </cell>
          <cell r="J36">
            <v>121.26</v>
          </cell>
          <cell r="K36">
            <v>0</v>
          </cell>
          <cell r="L36">
            <v>50.15</v>
          </cell>
          <cell r="O36">
            <v>0.47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SÃO SEBASTIÃO</v>
          </cell>
          <cell r="E37" t="str">
            <v>BARBARA DO VALE</v>
          </cell>
          <cell r="F37" t="str">
            <v>2 - Outros Profissionais da Saúde</v>
          </cell>
          <cell r="G37" t="str">
            <v>3222-05</v>
          </cell>
          <cell r="H37">
            <v>44136</v>
          </cell>
          <cell r="I37">
            <v>14.13</v>
          </cell>
          <cell r="J37">
            <v>113</v>
          </cell>
          <cell r="K37">
            <v>0</v>
          </cell>
          <cell r="L37">
            <v>50.15</v>
          </cell>
          <cell r="O37">
            <v>0.47</v>
          </cell>
          <cell r="R37">
            <v>0</v>
          </cell>
          <cell r="S37">
            <v>64.94</v>
          </cell>
          <cell r="U37">
            <v>0</v>
          </cell>
        </row>
        <row r="38">
          <cell r="C38" t="str">
            <v>HOSPITAL SÃO SEBASTIÃO</v>
          </cell>
          <cell r="E38" t="str">
            <v>BRUNO RAFAEL SOARES DE MELO</v>
          </cell>
          <cell r="F38" t="str">
            <v>2 - Outros Profissionais da Saúde</v>
          </cell>
          <cell r="G38" t="str">
            <v>1312-10</v>
          </cell>
          <cell r="H38">
            <v>44136</v>
          </cell>
          <cell r="I38">
            <v>90.31</v>
          </cell>
          <cell r="J38">
            <v>771.78</v>
          </cell>
          <cell r="K38">
            <v>0</v>
          </cell>
          <cell r="L38">
            <v>50.15</v>
          </cell>
          <cell r="O38">
            <v>7.52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SÃO SEBASTIÃO</v>
          </cell>
          <cell r="E39" t="str">
            <v>BRUNO TENORIO GONÇALVES DA SILVA</v>
          </cell>
          <cell r="F39" t="str">
            <v>1 - Médico</v>
          </cell>
          <cell r="G39" t="str">
            <v>2251-25</v>
          </cell>
          <cell r="H39">
            <v>44136</v>
          </cell>
          <cell r="I39">
            <v>133.28</v>
          </cell>
          <cell r="J39">
            <v>1066.2</v>
          </cell>
          <cell r="K39">
            <v>0</v>
          </cell>
          <cell r="L39">
            <v>50.15</v>
          </cell>
          <cell r="O39">
            <v>0.47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SÃO SEBASTIÃO</v>
          </cell>
          <cell r="E40" t="str">
            <v>CARMELYTA SEMAAN BOTELHO</v>
          </cell>
          <cell r="F40" t="str">
            <v>1 - Médico</v>
          </cell>
          <cell r="G40" t="str">
            <v>2251-25</v>
          </cell>
          <cell r="H40">
            <v>44136</v>
          </cell>
          <cell r="I40">
            <v>62.92</v>
          </cell>
          <cell r="J40">
            <v>503.29</v>
          </cell>
          <cell r="K40">
            <v>0</v>
          </cell>
          <cell r="L40">
            <v>50.15</v>
          </cell>
          <cell r="O40">
            <v>0.47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SÃO SEBASTIÃO</v>
          </cell>
          <cell r="E41" t="str">
            <v>CAROLINE LIMA HOLLANDA ASMAR</v>
          </cell>
          <cell r="F41" t="str">
            <v>1 - Médico</v>
          </cell>
          <cell r="G41" t="str">
            <v>2251-25</v>
          </cell>
          <cell r="H41">
            <v>44136</v>
          </cell>
          <cell r="I41">
            <v>62.91</v>
          </cell>
          <cell r="J41">
            <v>503.29</v>
          </cell>
          <cell r="K41">
            <v>0</v>
          </cell>
          <cell r="L41">
            <v>50.15</v>
          </cell>
          <cell r="O41">
            <v>0.47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SÃO SEBASTIÃO</v>
          </cell>
          <cell r="E42" t="str">
            <v xml:space="preserve">CLAUCIONE VICENTE DE LUNA </v>
          </cell>
          <cell r="F42" t="str">
            <v>2 - Outros Profissionais da Saúde</v>
          </cell>
          <cell r="G42" t="str">
            <v>2235-05</v>
          </cell>
          <cell r="H42">
            <v>44136</v>
          </cell>
          <cell r="I42">
            <v>28.79</v>
          </cell>
          <cell r="J42">
            <v>230.27</v>
          </cell>
          <cell r="K42">
            <v>0</v>
          </cell>
          <cell r="L42">
            <v>50.15</v>
          </cell>
          <cell r="O42">
            <v>7.52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SÃO SEBASTIÃO</v>
          </cell>
          <cell r="E43" t="str">
            <v>CLAUDENISE CALDAS DA SILVA DANTAS</v>
          </cell>
          <cell r="F43" t="str">
            <v>2 - Outros Profissionais da Saúde</v>
          </cell>
          <cell r="G43" t="str">
            <v>2237-10</v>
          </cell>
          <cell r="H43">
            <v>44136</v>
          </cell>
          <cell r="I43">
            <v>34.08</v>
          </cell>
          <cell r="J43">
            <v>272.58999999999997</v>
          </cell>
          <cell r="K43">
            <v>0</v>
          </cell>
          <cell r="L43">
            <v>50.15</v>
          </cell>
          <cell r="O43">
            <v>7.52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SÃO SEBASTIÃO</v>
          </cell>
          <cell r="E44" t="str">
            <v>CLAUDIA JUCIANA CHAVES DA SILVA</v>
          </cell>
          <cell r="F44" t="str">
            <v>2 - Outros Profissionais da Saúde</v>
          </cell>
          <cell r="G44" t="str">
            <v>3222-05</v>
          </cell>
          <cell r="H44">
            <v>44136</v>
          </cell>
          <cell r="I44">
            <v>12.91</v>
          </cell>
          <cell r="J44">
            <v>98.02</v>
          </cell>
          <cell r="K44">
            <v>0</v>
          </cell>
          <cell r="L44">
            <v>50.15</v>
          </cell>
          <cell r="O44">
            <v>7.52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SÃO SEBASTIÃO</v>
          </cell>
          <cell r="E45" t="str">
            <v>CLEONICE MARIA SILVA  LUNA EPIFANIO</v>
          </cell>
          <cell r="F45" t="str">
            <v>2 - Outros Profissionais da Saúde</v>
          </cell>
          <cell r="G45" t="str">
            <v>3222-10</v>
          </cell>
          <cell r="H45">
            <v>44136</v>
          </cell>
          <cell r="I45">
            <v>16.16</v>
          </cell>
          <cell r="J45">
            <v>129.28</v>
          </cell>
          <cell r="K45">
            <v>0</v>
          </cell>
          <cell r="L45">
            <v>50.15</v>
          </cell>
          <cell r="O45">
            <v>1.9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SÃO SEBASTIÃO</v>
          </cell>
          <cell r="E46" t="str">
            <v>CRISTIANE MARIA FERREIRA</v>
          </cell>
          <cell r="F46" t="str">
            <v>2 - Outros Profissionais da Saúde</v>
          </cell>
          <cell r="G46" t="str">
            <v>3222-05</v>
          </cell>
          <cell r="H46">
            <v>44136</v>
          </cell>
          <cell r="I46">
            <v>12.91</v>
          </cell>
          <cell r="J46">
            <v>103.3</v>
          </cell>
          <cell r="K46">
            <v>0</v>
          </cell>
          <cell r="L46">
            <v>50.15</v>
          </cell>
          <cell r="O46">
            <v>0.47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SÃO SEBASTIÃO</v>
          </cell>
          <cell r="E47" t="str">
            <v>CRISTIANO ROBERTO ALVES DA SILVA</v>
          </cell>
          <cell r="F47" t="str">
            <v>3 - Administrativo</v>
          </cell>
          <cell r="G47" t="str">
            <v>4141-05</v>
          </cell>
          <cell r="H47">
            <v>44136</v>
          </cell>
          <cell r="I47">
            <v>0</v>
          </cell>
          <cell r="J47">
            <v>0</v>
          </cell>
          <cell r="K47">
            <v>0</v>
          </cell>
          <cell r="L47">
            <v>50.15</v>
          </cell>
          <cell r="O47">
            <v>0.47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SÃO SEBASTIÃO</v>
          </cell>
          <cell r="E48" t="str">
            <v>CRISTIANO SANTOS DE LIMA</v>
          </cell>
          <cell r="F48" t="str">
            <v>2 - Outros Profissionais da Saúde</v>
          </cell>
          <cell r="G48" t="str">
            <v>2235-05</v>
          </cell>
          <cell r="H48">
            <v>44136</v>
          </cell>
          <cell r="I48">
            <v>37.65</v>
          </cell>
          <cell r="J48">
            <v>315.38</v>
          </cell>
          <cell r="K48">
            <v>0</v>
          </cell>
          <cell r="L48">
            <v>50.15</v>
          </cell>
          <cell r="O48">
            <v>0.47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SÃO SEBASTIÃO</v>
          </cell>
          <cell r="E49" t="str">
            <v>DAIANA MARIA DA SILVA</v>
          </cell>
          <cell r="F49" t="str">
            <v>3 - Administrativo</v>
          </cell>
          <cell r="G49" t="str">
            <v>5134-30</v>
          </cell>
          <cell r="H49">
            <v>44136</v>
          </cell>
          <cell r="I49">
            <v>14.17</v>
          </cell>
          <cell r="J49">
            <v>113.35</v>
          </cell>
          <cell r="K49">
            <v>0</v>
          </cell>
          <cell r="L49">
            <v>50.15</v>
          </cell>
          <cell r="O49">
            <v>0.47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SÃO SEBASTIÃO</v>
          </cell>
          <cell r="E50" t="str">
            <v>DANIEL DA SILVA AZEVEDO</v>
          </cell>
          <cell r="F50" t="str">
            <v>3 - Administrativo</v>
          </cell>
          <cell r="G50" t="str">
            <v>5143-10</v>
          </cell>
          <cell r="H50">
            <v>44136</v>
          </cell>
          <cell r="I50">
            <v>14.63</v>
          </cell>
          <cell r="J50">
            <v>116.96</v>
          </cell>
          <cell r="K50">
            <v>0</v>
          </cell>
          <cell r="L50">
            <v>50.15</v>
          </cell>
          <cell r="O50">
            <v>0.47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SÃO SEBASTIÃO</v>
          </cell>
          <cell r="E51" t="str">
            <v>DANIELA PATRICIA DA SILVA LIMA</v>
          </cell>
          <cell r="F51" t="str">
            <v>2 - Outros Profissionais da Saúde</v>
          </cell>
          <cell r="G51" t="str">
            <v>3222-05</v>
          </cell>
          <cell r="H51">
            <v>44136</v>
          </cell>
          <cell r="I51">
            <v>12.92</v>
          </cell>
          <cell r="J51">
            <v>103.3</v>
          </cell>
          <cell r="K51">
            <v>0</v>
          </cell>
          <cell r="L51">
            <v>50.15</v>
          </cell>
          <cell r="O51">
            <v>1.9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SÃO SEBASTIÃO</v>
          </cell>
          <cell r="E52" t="str">
            <v>DANIELE OLIVEIRA DA SILVA</v>
          </cell>
          <cell r="F52" t="str">
            <v>2 - Outros Profissionais da Saúde</v>
          </cell>
          <cell r="G52" t="str">
            <v>3222-05</v>
          </cell>
          <cell r="H52">
            <v>44136</v>
          </cell>
          <cell r="I52">
            <v>14.82</v>
          </cell>
          <cell r="J52">
            <v>118.5</v>
          </cell>
          <cell r="K52">
            <v>0</v>
          </cell>
          <cell r="L52">
            <v>50.15</v>
          </cell>
          <cell r="O52">
            <v>0.47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SÃO SEBASTIÃO</v>
          </cell>
          <cell r="E53" t="str">
            <v>DANIELLA CAROLINA DE OLIVEIRA COSTA</v>
          </cell>
          <cell r="F53" t="str">
            <v>2 - Outros Profissionais da Saúde</v>
          </cell>
          <cell r="G53" t="str">
            <v>3222-05</v>
          </cell>
          <cell r="H53">
            <v>44136</v>
          </cell>
          <cell r="I53">
            <v>15.02</v>
          </cell>
          <cell r="J53">
            <v>120.11</v>
          </cell>
          <cell r="K53">
            <v>0</v>
          </cell>
          <cell r="L53">
            <v>50.15</v>
          </cell>
          <cell r="O53">
            <v>0.47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SÃO SEBASTIÃO</v>
          </cell>
          <cell r="E54" t="str">
            <v>DAYANNE SOCORRO ALVES DE ARRUDA</v>
          </cell>
          <cell r="F54" t="str">
            <v>2 - Outros Profissionais da Saúde</v>
          </cell>
          <cell r="G54" t="str">
            <v>2234-05</v>
          </cell>
          <cell r="H54">
            <v>44136</v>
          </cell>
          <cell r="I54">
            <v>39.15</v>
          </cell>
          <cell r="J54">
            <v>313.25</v>
          </cell>
          <cell r="K54">
            <v>0</v>
          </cell>
          <cell r="L54">
            <v>50.15</v>
          </cell>
          <cell r="O54">
            <v>0.47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SÃO SEBASTIÃO</v>
          </cell>
          <cell r="E55" t="str">
            <v>DEBORA FERREIRA DA SILVA</v>
          </cell>
          <cell r="F55" t="str">
            <v>3 - Administrativo</v>
          </cell>
          <cell r="G55" t="str">
            <v>4141-05</v>
          </cell>
          <cell r="H55">
            <v>44136</v>
          </cell>
          <cell r="I55">
            <v>22.72</v>
          </cell>
          <cell r="J55">
            <v>181.83</v>
          </cell>
          <cell r="K55">
            <v>0</v>
          </cell>
          <cell r="L55">
            <v>50.15</v>
          </cell>
          <cell r="O55">
            <v>0.47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SÃO SEBASTIÃO</v>
          </cell>
          <cell r="E56" t="str">
            <v>DENISE CRISTINA DE LIMA FERREIRA</v>
          </cell>
          <cell r="F56" t="str">
            <v>2 - Outros Profissionais da Saúde</v>
          </cell>
          <cell r="G56" t="str">
            <v>3222-05</v>
          </cell>
          <cell r="H56">
            <v>44136</v>
          </cell>
          <cell r="I56">
            <v>14.87</v>
          </cell>
          <cell r="J56">
            <v>118.98</v>
          </cell>
          <cell r="K56">
            <v>0</v>
          </cell>
          <cell r="L56">
            <v>50.15</v>
          </cell>
          <cell r="O56">
            <v>0.47</v>
          </cell>
          <cell r="R56">
            <v>0</v>
          </cell>
          <cell r="S56">
            <v>64.94</v>
          </cell>
          <cell r="U56">
            <v>0</v>
          </cell>
        </row>
        <row r="57">
          <cell r="C57" t="str">
            <v>HOSPITAL SÃO SEBASTIÃO</v>
          </cell>
          <cell r="E57" t="str">
            <v>DIVA MARIA LOPES ANTAS</v>
          </cell>
          <cell r="F57" t="str">
            <v>2 - Outros Profissionais da Saúde</v>
          </cell>
          <cell r="G57" t="str">
            <v>3241-15</v>
          </cell>
          <cell r="H57">
            <v>44136</v>
          </cell>
          <cell r="I57">
            <v>23.01</v>
          </cell>
          <cell r="J57">
            <v>184.15</v>
          </cell>
          <cell r="K57">
            <v>0</v>
          </cell>
          <cell r="L57">
            <v>50.15</v>
          </cell>
          <cell r="O57">
            <v>0.47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SÃO SEBASTIÃO</v>
          </cell>
          <cell r="E58" t="str">
            <v>EDSON SOARES DE LIMA</v>
          </cell>
          <cell r="F58" t="str">
            <v>3 - Administrativo</v>
          </cell>
          <cell r="G58" t="str">
            <v>4101-05</v>
          </cell>
          <cell r="H58">
            <v>44136</v>
          </cell>
          <cell r="I58">
            <v>16.649999999999999</v>
          </cell>
          <cell r="J58">
            <v>133.16999999999999</v>
          </cell>
          <cell r="K58">
            <v>0</v>
          </cell>
          <cell r="L58">
            <v>50.15</v>
          </cell>
          <cell r="O58">
            <v>0.47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SÃO SEBASTIÃO</v>
          </cell>
          <cell r="E59" t="str">
            <v>EDUARDA AUGUSTO MELO</v>
          </cell>
          <cell r="F59" t="str">
            <v>2 - Outros Profissionais da Saúde</v>
          </cell>
          <cell r="G59" t="str">
            <v>2235-05</v>
          </cell>
          <cell r="H59">
            <v>44136</v>
          </cell>
          <cell r="I59">
            <v>33.200000000000003</v>
          </cell>
          <cell r="J59">
            <v>279.58</v>
          </cell>
          <cell r="K59">
            <v>0</v>
          </cell>
          <cell r="L59">
            <v>50.15</v>
          </cell>
          <cell r="O59">
            <v>0.47</v>
          </cell>
          <cell r="R59">
            <v>0</v>
          </cell>
          <cell r="S59">
            <v>0</v>
          </cell>
          <cell r="U59">
            <v>113.12</v>
          </cell>
        </row>
        <row r="60">
          <cell r="C60" t="str">
            <v>HOSPITAL SÃO SEBASTIÃO</v>
          </cell>
          <cell r="E60" t="str">
            <v>EFIGENIA VAZ DE MEDEIROS FONSECA</v>
          </cell>
          <cell r="F60" t="str">
            <v>2 - Outros Profissionais da Saúde</v>
          </cell>
          <cell r="G60" t="str">
            <v>3241-15</v>
          </cell>
          <cell r="H60">
            <v>44136</v>
          </cell>
          <cell r="I60">
            <v>18.28</v>
          </cell>
          <cell r="J60">
            <v>146.19</v>
          </cell>
          <cell r="K60">
            <v>0</v>
          </cell>
          <cell r="L60">
            <v>50.15</v>
          </cell>
          <cell r="O60">
            <v>0.47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SÃO SEBASTIÃO</v>
          </cell>
          <cell r="E61" t="str">
            <v>ELENICE MARIA DE OLIVEIRA</v>
          </cell>
          <cell r="F61" t="str">
            <v>2 - Outros Profissionais da Saúde</v>
          </cell>
          <cell r="G61" t="str">
            <v>3222-05</v>
          </cell>
          <cell r="H61">
            <v>44136</v>
          </cell>
          <cell r="I61">
            <v>12.92</v>
          </cell>
          <cell r="J61">
            <v>103.3</v>
          </cell>
          <cell r="K61">
            <v>0</v>
          </cell>
          <cell r="L61">
            <v>50.15</v>
          </cell>
          <cell r="O61">
            <v>0.47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SÃO SEBASTIÃO</v>
          </cell>
          <cell r="E62" t="str">
            <v>ELIANE MARIA DA SILVA</v>
          </cell>
          <cell r="F62" t="str">
            <v>3 - Administrativo</v>
          </cell>
          <cell r="G62" t="str">
            <v>5143-20</v>
          </cell>
          <cell r="H62">
            <v>44136</v>
          </cell>
          <cell r="I62">
            <v>12.55</v>
          </cell>
          <cell r="J62">
            <v>100.32</v>
          </cell>
          <cell r="K62">
            <v>0</v>
          </cell>
          <cell r="L62">
            <v>50.15</v>
          </cell>
          <cell r="O62">
            <v>1.9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SÃO SEBASTIÃO</v>
          </cell>
          <cell r="E63" t="str">
            <v>ELIANE SILVA DE NARCISO</v>
          </cell>
          <cell r="F63" t="str">
            <v>3 - Administrativo</v>
          </cell>
          <cell r="G63" t="str">
            <v>5143-20</v>
          </cell>
          <cell r="H63">
            <v>44136</v>
          </cell>
          <cell r="I63">
            <v>14.63</v>
          </cell>
          <cell r="J63">
            <v>117.04</v>
          </cell>
          <cell r="K63">
            <v>0</v>
          </cell>
          <cell r="L63">
            <v>50.15</v>
          </cell>
          <cell r="O63">
            <v>0.47</v>
          </cell>
          <cell r="R63">
            <v>0</v>
          </cell>
          <cell r="S63">
            <v>0</v>
          </cell>
          <cell r="U63">
            <v>128</v>
          </cell>
        </row>
        <row r="64">
          <cell r="C64" t="str">
            <v>HOSPITAL SÃO SEBASTIÃO</v>
          </cell>
          <cell r="E64" t="str">
            <v>ELIENE MARIA DE LIMA</v>
          </cell>
          <cell r="F64" t="str">
            <v>3 - Administrativo</v>
          </cell>
          <cell r="G64" t="str">
            <v>5143-20</v>
          </cell>
          <cell r="H64">
            <v>44136</v>
          </cell>
          <cell r="I64">
            <v>13.83</v>
          </cell>
          <cell r="J64">
            <v>107.8</v>
          </cell>
          <cell r="K64">
            <v>0</v>
          </cell>
          <cell r="L64">
            <v>50.15</v>
          </cell>
          <cell r="O64">
            <v>0.47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SÃO SEBASTIÃO</v>
          </cell>
          <cell r="E65" t="str">
            <v>ELIS MARIE DE ASSUNÇAO FERREIRA BARROS</v>
          </cell>
          <cell r="F65" t="str">
            <v>2 - Outros Profissionais da Saúde</v>
          </cell>
          <cell r="G65" t="str">
            <v>2234-05</v>
          </cell>
          <cell r="H65">
            <v>44136</v>
          </cell>
          <cell r="I65">
            <v>37.99</v>
          </cell>
          <cell r="J65">
            <v>295.51</v>
          </cell>
          <cell r="K65">
            <v>0</v>
          </cell>
          <cell r="L65">
            <v>50.15</v>
          </cell>
          <cell r="O65">
            <v>0.47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SÃO SEBASTIÃO</v>
          </cell>
          <cell r="E66" t="str">
            <v>ELIVANIA GERALDA DE MACEDO</v>
          </cell>
          <cell r="F66" t="str">
            <v>2 - Outros Profissionais da Saúde</v>
          </cell>
          <cell r="G66" t="str">
            <v>3241-15</v>
          </cell>
          <cell r="H66">
            <v>44136</v>
          </cell>
          <cell r="I66">
            <v>18.28</v>
          </cell>
          <cell r="J66">
            <v>146.19</v>
          </cell>
          <cell r="K66">
            <v>0</v>
          </cell>
          <cell r="L66">
            <v>50.15</v>
          </cell>
          <cell r="O66">
            <v>0.47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SÃO SEBASTIÃO</v>
          </cell>
          <cell r="E67" t="str">
            <v>ELMA MARIA DA SILVA</v>
          </cell>
          <cell r="F67" t="str">
            <v>3 - Administrativo</v>
          </cell>
          <cell r="G67" t="str">
            <v>5143-20</v>
          </cell>
          <cell r="H67">
            <v>44136</v>
          </cell>
          <cell r="I67">
            <v>16.59</v>
          </cell>
          <cell r="J67">
            <v>132.76</v>
          </cell>
          <cell r="K67">
            <v>0</v>
          </cell>
          <cell r="L67">
            <v>50.15</v>
          </cell>
          <cell r="O67">
            <v>0.47</v>
          </cell>
          <cell r="R67">
            <v>0</v>
          </cell>
          <cell r="S67">
            <v>0</v>
          </cell>
          <cell r="U67">
            <v>64</v>
          </cell>
        </row>
        <row r="68">
          <cell r="C68" t="str">
            <v>HOSPITAL SÃO SEBASTIÃO</v>
          </cell>
          <cell r="E68" t="str">
            <v>EMANUEL YTALLO DOS SANTOS CANDIDO</v>
          </cell>
          <cell r="F68" t="str">
            <v>2 - Outros Profissionais da Saúde</v>
          </cell>
          <cell r="G68" t="str">
            <v>5211-30</v>
          </cell>
          <cell r="H68">
            <v>44136</v>
          </cell>
          <cell r="I68">
            <v>17.899999999999999</v>
          </cell>
          <cell r="J68">
            <v>143.18</v>
          </cell>
          <cell r="K68">
            <v>0</v>
          </cell>
          <cell r="L68">
            <v>50.15</v>
          </cell>
          <cell r="O68">
            <v>0.47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SÃO SEBASTIÃO</v>
          </cell>
          <cell r="E69" t="str">
            <v>ERICA DOS SANTOS GONÇALVES</v>
          </cell>
          <cell r="F69" t="str">
            <v>2 - Outros Profissionais da Saúde</v>
          </cell>
          <cell r="G69" t="str">
            <v>2235-05</v>
          </cell>
          <cell r="H69">
            <v>44136</v>
          </cell>
          <cell r="I69">
            <v>29.2</v>
          </cell>
          <cell r="J69">
            <v>250.7</v>
          </cell>
          <cell r="K69">
            <v>0</v>
          </cell>
          <cell r="L69">
            <v>50.15</v>
          </cell>
          <cell r="O69">
            <v>0.47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SÃO SEBASTIÃO</v>
          </cell>
          <cell r="E70" t="str">
            <v>ERICA SOLANGE SILVA REGO</v>
          </cell>
          <cell r="F70" t="str">
            <v>2 - Outros Profissionais da Saúde</v>
          </cell>
          <cell r="G70" t="str">
            <v>2235-05</v>
          </cell>
          <cell r="H70">
            <v>44136</v>
          </cell>
          <cell r="I70">
            <v>47.15</v>
          </cell>
          <cell r="J70">
            <v>395.56</v>
          </cell>
          <cell r="K70">
            <v>0</v>
          </cell>
          <cell r="L70">
            <v>50.15</v>
          </cell>
          <cell r="O70">
            <v>0.47</v>
          </cell>
          <cell r="R70">
            <v>0</v>
          </cell>
          <cell r="S70">
            <v>0</v>
          </cell>
          <cell r="U70">
            <v>113.12</v>
          </cell>
        </row>
        <row r="71">
          <cell r="C71" t="str">
            <v>HOSPITAL SÃO SEBASTIÃO</v>
          </cell>
          <cell r="E71" t="str">
            <v>ERYSSON HENRIQUE FERREIRA DE MELO</v>
          </cell>
          <cell r="F71" t="str">
            <v>3 - Administrativo</v>
          </cell>
          <cell r="G71" t="str">
            <v>2524-05</v>
          </cell>
          <cell r="H71">
            <v>44136</v>
          </cell>
          <cell r="I71">
            <v>32.03</v>
          </cell>
          <cell r="J71">
            <v>256.22000000000003</v>
          </cell>
          <cell r="K71">
            <v>0</v>
          </cell>
          <cell r="L71">
            <v>50.15</v>
          </cell>
          <cell r="O71">
            <v>0.47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SÃO SEBASTIÃO</v>
          </cell>
          <cell r="E72" t="str">
            <v>FABIANA MARIA DE MELO GUEDES</v>
          </cell>
          <cell r="F72" t="str">
            <v>2 - Outros Profissionais da Saúde</v>
          </cell>
          <cell r="G72" t="str">
            <v>2235-05</v>
          </cell>
          <cell r="H72">
            <v>44136</v>
          </cell>
          <cell r="I72">
            <v>32.54</v>
          </cell>
          <cell r="J72">
            <v>262.54000000000002</v>
          </cell>
          <cell r="K72">
            <v>0</v>
          </cell>
          <cell r="L72">
            <v>50.15</v>
          </cell>
          <cell r="O72">
            <v>0.47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SÃO SEBASTIÃO</v>
          </cell>
          <cell r="E73" t="str">
            <v>FABIO JULIO LIMA DA SILVA</v>
          </cell>
          <cell r="F73" t="str">
            <v>2 - Outros Profissionais da Saúde</v>
          </cell>
          <cell r="G73" t="str">
            <v>3222-05</v>
          </cell>
          <cell r="H73">
            <v>44136</v>
          </cell>
          <cell r="I73">
            <v>12.91</v>
          </cell>
          <cell r="J73">
            <v>103.3</v>
          </cell>
          <cell r="K73">
            <v>0</v>
          </cell>
          <cell r="L73">
            <v>50.15</v>
          </cell>
          <cell r="O73">
            <v>1.9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SÃO SEBASTIÃO</v>
          </cell>
          <cell r="E74" t="str">
            <v>FELIPE JOSE CORDEIRO DE QUEIROZ MARQUES</v>
          </cell>
          <cell r="F74" t="str">
            <v>1 - Médico</v>
          </cell>
          <cell r="G74" t="str">
            <v>2251-25</v>
          </cell>
          <cell r="H74">
            <v>44136</v>
          </cell>
          <cell r="I74">
            <v>88.31</v>
          </cell>
          <cell r="J74">
            <v>706.45</v>
          </cell>
          <cell r="K74">
            <v>0</v>
          </cell>
          <cell r="L74">
            <v>50.15</v>
          </cell>
          <cell r="O74">
            <v>0.47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SÃO SEBASTIÃO</v>
          </cell>
          <cell r="E75" t="str">
            <v>FERNANDO CESAR SOBRINHO LIMA FONSECA DA SILVA</v>
          </cell>
          <cell r="F75" t="str">
            <v>2 - Outros Profissionais da Saúde</v>
          </cell>
          <cell r="G75" t="str">
            <v>3241-15</v>
          </cell>
          <cell r="H75">
            <v>44136</v>
          </cell>
          <cell r="I75">
            <v>18.28</v>
          </cell>
          <cell r="J75">
            <v>146.19</v>
          </cell>
          <cell r="K75">
            <v>0</v>
          </cell>
          <cell r="L75">
            <v>50.15</v>
          </cell>
          <cell r="O75">
            <v>0.47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SÃO SEBASTIÃO</v>
          </cell>
          <cell r="E76" t="str">
            <v>FHILIPPE AUGUSTO DE LIMA SILVA</v>
          </cell>
          <cell r="F76" t="str">
            <v>3 - Administrativo</v>
          </cell>
          <cell r="G76" t="str">
            <v>2124-05</v>
          </cell>
          <cell r="H76">
            <v>44136</v>
          </cell>
          <cell r="I76">
            <v>22.72</v>
          </cell>
          <cell r="J76">
            <v>181.83</v>
          </cell>
          <cell r="K76">
            <v>0</v>
          </cell>
          <cell r="L76">
            <v>50.15</v>
          </cell>
          <cell r="O76">
            <v>0.47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SÃO SEBASTIÃO</v>
          </cell>
          <cell r="E77" t="str">
            <v>FLAUBER JEAN SANTOS SILVA</v>
          </cell>
          <cell r="F77" t="str">
            <v>3 - Administrativo</v>
          </cell>
          <cell r="G77" t="str">
            <v>5151-10</v>
          </cell>
          <cell r="H77">
            <v>44136</v>
          </cell>
          <cell r="I77">
            <v>14.69</v>
          </cell>
          <cell r="J77">
            <v>117.51</v>
          </cell>
          <cell r="K77">
            <v>0</v>
          </cell>
          <cell r="L77">
            <v>50.15</v>
          </cell>
          <cell r="O77">
            <v>1.9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SÃO SEBASTIÃO</v>
          </cell>
          <cell r="E78" t="str">
            <v>FLAVIA ROBERTA DA SILVA</v>
          </cell>
          <cell r="F78" t="str">
            <v>3 - Administrativo</v>
          </cell>
          <cell r="G78" t="str">
            <v>5134-30</v>
          </cell>
          <cell r="H78">
            <v>44136</v>
          </cell>
          <cell r="I78">
            <v>19.55</v>
          </cell>
          <cell r="J78">
            <v>156.41999999999999</v>
          </cell>
          <cell r="K78">
            <v>0</v>
          </cell>
          <cell r="L78">
            <v>50.15</v>
          </cell>
          <cell r="O78">
            <v>0.47</v>
          </cell>
          <cell r="R78">
            <v>0</v>
          </cell>
          <cell r="S78">
            <v>0</v>
          </cell>
          <cell r="U78">
            <v>0</v>
          </cell>
        </row>
        <row r="79">
          <cell r="C79" t="str">
            <v>HOSPITAL SÃO SEBASTIÃO</v>
          </cell>
          <cell r="E79" t="str">
            <v xml:space="preserve">FLAVIA SUSANA PORTELA GOMES </v>
          </cell>
          <cell r="F79" t="str">
            <v>2 - Outros Profissionais da Saúde</v>
          </cell>
          <cell r="G79" t="str">
            <v>2235-05</v>
          </cell>
          <cell r="H79">
            <v>44136</v>
          </cell>
          <cell r="I79">
            <v>33.119999999999997</v>
          </cell>
          <cell r="J79">
            <v>278.74</v>
          </cell>
          <cell r="K79">
            <v>0</v>
          </cell>
          <cell r="L79">
            <v>50.15</v>
          </cell>
          <cell r="O79">
            <v>7.52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SÃO SEBASTIÃO</v>
          </cell>
          <cell r="E80" t="str">
            <v>FRANCINEUMA NEVES VASCONCELOS</v>
          </cell>
          <cell r="F80" t="str">
            <v>2 - Outros Profissionais da Saúde</v>
          </cell>
          <cell r="G80" t="str">
            <v>2516-05</v>
          </cell>
          <cell r="H80">
            <v>44136</v>
          </cell>
          <cell r="I80">
            <v>20.71</v>
          </cell>
          <cell r="J80">
            <v>165.69</v>
          </cell>
          <cell r="K80">
            <v>0</v>
          </cell>
          <cell r="L80">
            <v>50.15</v>
          </cell>
          <cell r="O80">
            <v>0.47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SÃO SEBASTIÃO</v>
          </cell>
          <cell r="E81" t="str">
            <v>FRANCISCO DANNILO DE CARVALHO ISIDORO</v>
          </cell>
          <cell r="F81" t="str">
            <v>1 - Médico</v>
          </cell>
          <cell r="G81" t="str">
            <v>2251-25</v>
          </cell>
          <cell r="H81">
            <v>44136</v>
          </cell>
          <cell r="I81">
            <v>108.54</v>
          </cell>
          <cell r="J81">
            <v>868.35</v>
          </cell>
          <cell r="K81">
            <v>0</v>
          </cell>
          <cell r="L81">
            <v>50.15</v>
          </cell>
          <cell r="O81">
            <v>0.47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SÃO SEBASTIÃO</v>
          </cell>
          <cell r="E82" t="str">
            <v>GABRIEL GONDIM RIBEIRO</v>
          </cell>
          <cell r="F82" t="str">
            <v>1 - Médico</v>
          </cell>
          <cell r="G82" t="str">
            <v>2251-25</v>
          </cell>
          <cell r="H82">
            <v>44136</v>
          </cell>
          <cell r="I82">
            <v>119.24</v>
          </cell>
          <cell r="J82">
            <v>953.98</v>
          </cell>
          <cell r="K82">
            <v>0</v>
          </cell>
          <cell r="L82">
            <v>50.15</v>
          </cell>
          <cell r="O82">
            <v>0.47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SÃO SEBASTIÃO</v>
          </cell>
          <cell r="E83" t="str">
            <v>GABRIELLA MYLLENA DE SOUZA RIBEIRO</v>
          </cell>
          <cell r="F83" t="str">
            <v>2 - Outros Profissionais da Saúde</v>
          </cell>
          <cell r="G83" t="str">
            <v>2236-05</v>
          </cell>
          <cell r="H83">
            <v>44136</v>
          </cell>
          <cell r="I83">
            <v>23.57</v>
          </cell>
          <cell r="J83">
            <v>188.57</v>
          </cell>
          <cell r="K83">
            <v>0</v>
          </cell>
          <cell r="L83">
            <v>50.15</v>
          </cell>
          <cell r="O83">
            <v>0.47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SÃO SEBASTIÃO</v>
          </cell>
          <cell r="E84" t="str">
            <v>GEIVSON BERNARDO DA HORA</v>
          </cell>
          <cell r="F84" t="str">
            <v>2 - Outros Profissionais da Saúde</v>
          </cell>
          <cell r="G84" t="str">
            <v>3222-05</v>
          </cell>
          <cell r="H84">
            <v>44136</v>
          </cell>
          <cell r="I84">
            <v>15.12</v>
          </cell>
          <cell r="J84">
            <v>120.99</v>
          </cell>
          <cell r="K84">
            <v>0</v>
          </cell>
          <cell r="L84">
            <v>50.15</v>
          </cell>
          <cell r="O84">
            <v>1.9</v>
          </cell>
          <cell r="R84">
            <v>0</v>
          </cell>
          <cell r="S84">
            <v>52.8</v>
          </cell>
          <cell r="U84">
            <v>0</v>
          </cell>
        </row>
        <row r="85">
          <cell r="C85" t="str">
            <v>HOSPITAL SÃO SEBASTIÃO</v>
          </cell>
          <cell r="E85" t="str">
            <v>GENI JULIA DE ALBUQUERQUE</v>
          </cell>
          <cell r="F85" t="str">
            <v>2 - Outros Profissionais da Saúde</v>
          </cell>
          <cell r="G85" t="str">
            <v>5135-05</v>
          </cell>
          <cell r="H85">
            <v>44136</v>
          </cell>
          <cell r="I85">
            <v>12.66</v>
          </cell>
          <cell r="J85">
            <v>101.22</v>
          </cell>
          <cell r="K85">
            <v>0</v>
          </cell>
          <cell r="L85">
            <v>50.15</v>
          </cell>
          <cell r="O85">
            <v>0.47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SÃO SEBASTIÃO</v>
          </cell>
          <cell r="E86" t="str">
            <v>GERLANIA CONCEICAO TAVARES DA SILVA</v>
          </cell>
          <cell r="F86" t="str">
            <v>2 - Outros Profissionais da Saúde</v>
          </cell>
          <cell r="G86" t="str">
            <v>3222-05</v>
          </cell>
          <cell r="H86">
            <v>44136</v>
          </cell>
          <cell r="I86">
            <v>12.91</v>
          </cell>
          <cell r="J86">
            <v>103.3</v>
          </cell>
          <cell r="K86">
            <v>0</v>
          </cell>
          <cell r="L86">
            <v>50.15</v>
          </cell>
          <cell r="O86">
            <v>7.52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SÃO SEBASTIÃO</v>
          </cell>
          <cell r="E87" t="str">
            <v>HIGOR PABLO TORQUATO</v>
          </cell>
          <cell r="F87" t="str">
            <v>2 - Outros Profissionais da Saúde</v>
          </cell>
          <cell r="G87" t="str">
            <v>3222-05</v>
          </cell>
          <cell r="H87">
            <v>44136</v>
          </cell>
          <cell r="I87">
            <v>15.16</v>
          </cell>
          <cell r="J87">
            <v>121.36</v>
          </cell>
          <cell r="K87">
            <v>0</v>
          </cell>
          <cell r="L87">
            <v>50.15</v>
          </cell>
          <cell r="O87">
            <v>7.52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SÃO SEBASTIÃO</v>
          </cell>
          <cell r="E88" t="str">
            <v>IRANILDE MENDES DO NASCIMENTO</v>
          </cell>
          <cell r="F88" t="str">
            <v>2 - Outros Profissionais da Saúde</v>
          </cell>
          <cell r="G88" t="str">
            <v>3222-05</v>
          </cell>
          <cell r="H88">
            <v>44136</v>
          </cell>
          <cell r="I88">
            <v>15.15</v>
          </cell>
          <cell r="J88">
            <v>121.23</v>
          </cell>
          <cell r="K88">
            <v>0</v>
          </cell>
          <cell r="L88">
            <v>50.15</v>
          </cell>
          <cell r="O88">
            <v>0.47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SÃO SEBASTIÃO</v>
          </cell>
          <cell r="E89" t="str">
            <v>IVANEIDE SILVA DE SOUZA</v>
          </cell>
          <cell r="F89" t="str">
            <v>3 - Administrativo</v>
          </cell>
          <cell r="G89" t="str">
            <v>5143-20</v>
          </cell>
          <cell r="H89">
            <v>44136</v>
          </cell>
          <cell r="I89">
            <v>14.41</v>
          </cell>
          <cell r="J89">
            <v>115.29</v>
          </cell>
          <cell r="K89">
            <v>0</v>
          </cell>
          <cell r="L89">
            <v>50.15</v>
          </cell>
          <cell r="O89">
            <v>0.47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SÃO SEBASTIÃO</v>
          </cell>
          <cell r="E90" t="str">
            <v>JAIDENISE DA SILVA BARROS</v>
          </cell>
          <cell r="F90" t="str">
            <v>2 - Outros Profissionais da Saúde</v>
          </cell>
          <cell r="G90" t="str">
            <v>5211-30</v>
          </cell>
          <cell r="H90">
            <v>44136</v>
          </cell>
          <cell r="I90">
            <v>12.19</v>
          </cell>
          <cell r="J90">
            <v>108</v>
          </cell>
          <cell r="K90">
            <v>0</v>
          </cell>
          <cell r="L90">
            <v>50.15</v>
          </cell>
          <cell r="O90">
            <v>0.47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SÃO SEBASTIÃO</v>
          </cell>
          <cell r="E91" t="str">
            <v>JAMILE GOMES RODRIGUES DOS SANTOS BEZERRA</v>
          </cell>
          <cell r="F91" t="str">
            <v>3 - Administrativo</v>
          </cell>
          <cell r="G91" t="str">
            <v>4110-10</v>
          </cell>
          <cell r="H91">
            <v>44136</v>
          </cell>
          <cell r="I91">
            <v>13.5</v>
          </cell>
          <cell r="J91">
            <v>108.03</v>
          </cell>
          <cell r="K91">
            <v>0</v>
          </cell>
          <cell r="L91">
            <v>50.15</v>
          </cell>
          <cell r="O91">
            <v>0.47</v>
          </cell>
          <cell r="R91">
            <v>0</v>
          </cell>
          <cell r="S91">
            <v>68.48</v>
          </cell>
          <cell r="U91">
            <v>0</v>
          </cell>
        </row>
        <row r="92">
          <cell r="C92" t="str">
            <v>HOSPITAL SÃO SEBASTIÃO</v>
          </cell>
          <cell r="E92" t="str">
            <v>JANAINA GLAYCE PEREIRA LIMA</v>
          </cell>
          <cell r="F92" t="str">
            <v>3 - Administrativo</v>
          </cell>
          <cell r="G92" t="str">
            <v>2524-05</v>
          </cell>
          <cell r="H92">
            <v>44136</v>
          </cell>
          <cell r="I92">
            <v>21.13</v>
          </cell>
          <cell r="J92">
            <v>169.01</v>
          </cell>
          <cell r="K92">
            <v>0</v>
          </cell>
          <cell r="L92">
            <v>50.15</v>
          </cell>
          <cell r="O92">
            <v>0.47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SÃO SEBASTIÃO</v>
          </cell>
          <cell r="E93" t="str">
            <v xml:space="preserve">JANE CARLA SILVESTRE SANTOS </v>
          </cell>
          <cell r="F93" t="str">
            <v>2 - Outros Profissionais da Saúde</v>
          </cell>
          <cell r="G93" t="str">
            <v>2516-05</v>
          </cell>
          <cell r="H93">
            <v>44136</v>
          </cell>
          <cell r="I93">
            <v>24.32</v>
          </cell>
          <cell r="J93">
            <v>194.48</v>
          </cell>
          <cell r="K93">
            <v>0</v>
          </cell>
          <cell r="L93">
            <v>50.15</v>
          </cell>
          <cell r="O93">
            <v>0.47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SÃO SEBASTIÃO</v>
          </cell>
          <cell r="E94" t="str">
            <v>JANILY ALVES DE MEDEIROS CORDEIRO</v>
          </cell>
          <cell r="F94" t="str">
            <v>2 - Outros Profissionais da Saúde</v>
          </cell>
          <cell r="G94" t="str">
            <v>2235-05</v>
          </cell>
          <cell r="H94">
            <v>44136</v>
          </cell>
          <cell r="I94">
            <v>32.15</v>
          </cell>
          <cell r="J94">
            <v>274.63</v>
          </cell>
          <cell r="K94">
            <v>0</v>
          </cell>
          <cell r="L94">
            <v>50.15</v>
          </cell>
          <cell r="O94">
            <v>0.47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SÃO SEBASTIÃO</v>
          </cell>
          <cell r="E95" t="str">
            <v>JEANE LUIZA DA SILVA</v>
          </cell>
          <cell r="F95" t="str">
            <v>3 - Administrativo</v>
          </cell>
          <cell r="G95" t="str">
            <v>5143-20</v>
          </cell>
          <cell r="H95">
            <v>44136</v>
          </cell>
          <cell r="I95">
            <v>14.32</v>
          </cell>
          <cell r="J95">
            <v>114.56</v>
          </cell>
          <cell r="K95">
            <v>0</v>
          </cell>
          <cell r="L95">
            <v>50.15</v>
          </cell>
          <cell r="O95">
            <v>0.47</v>
          </cell>
          <cell r="R95">
            <v>0</v>
          </cell>
          <cell r="S95">
            <v>62.7</v>
          </cell>
          <cell r="U95">
            <v>64</v>
          </cell>
        </row>
        <row r="96">
          <cell r="C96" t="str">
            <v>HOSPITAL SÃO SEBASTIÃO</v>
          </cell>
          <cell r="E96" t="str">
            <v>JERONIMO JOSE DA SILVA</v>
          </cell>
          <cell r="F96" t="str">
            <v>3 - Administrativo</v>
          </cell>
          <cell r="G96" t="str">
            <v>7156-15</v>
          </cell>
          <cell r="H96">
            <v>44136</v>
          </cell>
          <cell r="I96">
            <v>16.170000000000002</v>
          </cell>
          <cell r="J96">
            <v>129.33000000000001</v>
          </cell>
          <cell r="K96">
            <v>0</v>
          </cell>
          <cell r="L96">
            <v>50.15</v>
          </cell>
          <cell r="O96">
            <v>0.47</v>
          </cell>
          <cell r="R96">
            <v>0</v>
          </cell>
          <cell r="S96">
            <v>74.61</v>
          </cell>
          <cell r="U96">
            <v>0</v>
          </cell>
        </row>
        <row r="97">
          <cell r="C97" t="str">
            <v>HOSPITAL SÃO SEBASTIÃO</v>
          </cell>
          <cell r="E97" t="str">
            <v>JESSICA BARROS RANGEL</v>
          </cell>
          <cell r="F97" t="str">
            <v>2 - Outros Profissionais da Saúde</v>
          </cell>
          <cell r="G97" t="str">
            <v>2234-05</v>
          </cell>
          <cell r="H97">
            <v>44136</v>
          </cell>
          <cell r="I97">
            <v>34.33</v>
          </cell>
          <cell r="J97">
            <v>274.64999999999998</v>
          </cell>
          <cell r="K97">
            <v>0</v>
          </cell>
          <cell r="L97">
            <v>50.15</v>
          </cell>
          <cell r="O97">
            <v>0.47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SÃO SEBASTIÃO</v>
          </cell>
          <cell r="E98" t="str">
            <v>JESSICA GISELLE DE MOURA  JANUARIO DA SILVA</v>
          </cell>
          <cell r="F98" t="str">
            <v>3 - Administrativo</v>
          </cell>
          <cell r="G98" t="str">
            <v>4110-05</v>
          </cell>
          <cell r="H98">
            <v>44136</v>
          </cell>
          <cell r="I98">
            <v>15.62</v>
          </cell>
          <cell r="J98">
            <v>125.01</v>
          </cell>
          <cell r="K98">
            <v>0</v>
          </cell>
          <cell r="L98">
            <v>50.15</v>
          </cell>
          <cell r="O98">
            <v>0.47</v>
          </cell>
          <cell r="R98">
            <v>0</v>
          </cell>
          <cell r="S98">
            <v>0</v>
          </cell>
          <cell r="U98">
            <v>64</v>
          </cell>
        </row>
        <row r="99">
          <cell r="C99" t="str">
            <v>HOSPITAL SÃO SEBASTIÃO</v>
          </cell>
          <cell r="E99" t="str">
            <v>JOAO VICTOR GOMES LEOCADIO</v>
          </cell>
          <cell r="F99" t="str">
            <v>2 - Outros Profissionais da Saúde</v>
          </cell>
          <cell r="G99" t="str">
            <v>5211-30</v>
          </cell>
          <cell r="H99">
            <v>44136</v>
          </cell>
          <cell r="I99">
            <v>14.63</v>
          </cell>
          <cell r="J99">
            <v>117.04</v>
          </cell>
          <cell r="K99">
            <v>0</v>
          </cell>
          <cell r="L99">
            <v>50.15</v>
          </cell>
          <cell r="O99">
            <v>0.47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SÃO SEBASTIÃO</v>
          </cell>
          <cell r="E100" t="str">
            <v>JOSAFA SEVERINO DA SILVA</v>
          </cell>
          <cell r="F100" t="str">
            <v>2 - Outros Profissionais da Saúde</v>
          </cell>
          <cell r="G100" t="str">
            <v>3222-05</v>
          </cell>
          <cell r="H100">
            <v>44136</v>
          </cell>
          <cell r="I100">
            <v>12.55</v>
          </cell>
          <cell r="J100">
            <v>97.53</v>
          </cell>
          <cell r="K100">
            <v>0</v>
          </cell>
          <cell r="L100">
            <v>50.15</v>
          </cell>
          <cell r="O100">
            <v>0.47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SÃO SEBASTIÃO</v>
          </cell>
          <cell r="E101" t="str">
            <v>JOSE ALBERTO MENESES ALVES</v>
          </cell>
          <cell r="F101" t="str">
            <v>3 - Administrativo</v>
          </cell>
          <cell r="G101" t="str">
            <v>4141-05</v>
          </cell>
          <cell r="H101">
            <v>44136</v>
          </cell>
          <cell r="I101">
            <v>15.19</v>
          </cell>
          <cell r="J101">
            <v>121.56</v>
          </cell>
          <cell r="K101">
            <v>0</v>
          </cell>
          <cell r="L101">
            <v>50.15</v>
          </cell>
          <cell r="O101">
            <v>7.52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SÃO SEBASTIÃO</v>
          </cell>
          <cell r="E102" t="str">
            <v>JOSE FERNANDO LUIZ DE SOUZA</v>
          </cell>
          <cell r="F102" t="str">
            <v>2 - Outros Profissionais da Saúde</v>
          </cell>
          <cell r="G102" t="str">
            <v>2235-05</v>
          </cell>
          <cell r="H102">
            <v>44136</v>
          </cell>
          <cell r="I102">
            <v>47.16</v>
          </cell>
          <cell r="J102">
            <v>412.7</v>
          </cell>
          <cell r="K102">
            <v>0</v>
          </cell>
          <cell r="L102">
            <v>50.15</v>
          </cell>
          <cell r="O102">
            <v>0.47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SÃO SEBASTIÃO</v>
          </cell>
          <cell r="E103" t="str">
            <v>JOSE ISMAEL JOAQUIM DOS SANTOS</v>
          </cell>
          <cell r="F103" t="str">
            <v>3 - Administrativo</v>
          </cell>
          <cell r="G103" t="str">
            <v>3132-20</v>
          </cell>
          <cell r="H103">
            <v>44136</v>
          </cell>
          <cell r="I103">
            <v>20.350000000000001</v>
          </cell>
          <cell r="J103">
            <v>162.82</v>
          </cell>
          <cell r="K103">
            <v>0</v>
          </cell>
          <cell r="L103">
            <v>50.15</v>
          </cell>
          <cell r="O103">
            <v>0.47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SÃO SEBASTIÃO</v>
          </cell>
          <cell r="E104" t="str">
            <v>JOSE JANNYO TENORIO  DE ALMEIDA</v>
          </cell>
          <cell r="F104" t="str">
            <v>3 - Administrativo</v>
          </cell>
          <cell r="G104" t="str">
            <v>5143-10</v>
          </cell>
          <cell r="H104">
            <v>44136</v>
          </cell>
          <cell r="I104">
            <v>14.62</v>
          </cell>
          <cell r="J104">
            <v>116.96</v>
          </cell>
          <cell r="K104">
            <v>0</v>
          </cell>
          <cell r="L104">
            <v>50.15</v>
          </cell>
          <cell r="O104">
            <v>0.47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SÃO SEBASTIÃO</v>
          </cell>
          <cell r="E105" t="str">
            <v>JOSE LEONARDO DA SILVA</v>
          </cell>
          <cell r="F105" t="str">
            <v>3 - Administrativo</v>
          </cell>
          <cell r="G105" t="str">
            <v>2524-05</v>
          </cell>
          <cell r="H105">
            <v>44136</v>
          </cell>
          <cell r="I105">
            <v>30.65</v>
          </cell>
          <cell r="J105">
            <v>245.22</v>
          </cell>
          <cell r="K105">
            <v>0</v>
          </cell>
          <cell r="L105">
            <v>50.15</v>
          </cell>
          <cell r="O105">
            <v>0.47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SÃO SEBASTIÃO</v>
          </cell>
          <cell r="E106" t="str">
            <v>JOSE MARINHO SOBRINHO NETO</v>
          </cell>
          <cell r="F106" t="str">
            <v>3 - Administrativo</v>
          </cell>
          <cell r="G106" t="str">
            <v>5143-20</v>
          </cell>
          <cell r="H106">
            <v>44136</v>
          </cell>
          <cell r="I106">
            <v>16.78</v>
          </cell>
          <cell r="J106">
            <v>134.32</v>
          </cell>
          <cell r="K106">
            <v>0</v>
          </cell>
          <cell r="L106">
            <v>50.15</v>
          </cell>
          <cell r="O106">
            <v>0.47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SÃO SEBASTIÃO</v>
          </cell>
          <cell r="E107" t="str">
            <v>JOSENILDO MOITA CAVALCANTI FILHO</v>
          </cell>
          <cell r="F107" t="str">
            <v>3 - Administrativo</v>
          </cell>
          <cell r="G107" t="str">
            <v>5143-10</v>
          </cell>
          <cell r="H107">
            <v>44136</v>
          </cell>
          <cell r="I107">
            <v>14.62</v>
          </cell>
          <cell r="J107">
            <v>116.96</v>
          </cell>
          <cell r="K107">
            <v>0</v>
          </cell>
          <cell r="L107">
            <v>50.15</v>
          </cell>
          <cell r="O107">
            <v>1.9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SÃO SEBASTIÃO</v>
          </cell>
          <cell r="E108" t="str">
            <v>JOSINALVA MARIA DA SILVA</v>
          </cell>
          <cell r="F108" t="str">
            <v>2 - Outros Profissionais da Saúde</v>
          </cell>
          <cell r="G108" t="str">
            <v>3222-05</v>
          </cell>
          <cell r="H108">
            <v>44136</v>
          </cell>
          <cell r="I108">
            <v>12.55</v>
          </cell>
          <cell r="J108">
            <v>97.53</v>
          </cell>
          <cell r="K108">
            <v>0</v>
          </cell>
          <cell r="L108">
            <v>50.13</v>
          </cell>
          <cell r="O108">
            <v>0.47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SÃO SEBASTIÃO</v>
          </cell>
          <cell r="E109" t="str">
            <v>JUCILENE DA SILVA MIRANDA</v>
          </cell>
          <cell r="F109" t="str">
            <v>2 - Outros Profissionais da Saúde</v>
          </cell>
          <cell r="G109" t="str">
            <v>3222-05</v>
          </cell>
          <cell r="H109">
            <v>44136</v>
          </cell>
          <cell r="I109">
            <v>12.91</v>
          </cell>
          <cell r="J109">
            <v>103.3</v>
          </cell>
          <cell r="K109">
            <v>0</v>
          </cell>
          <cell r="L109">
            <v>50.13</v>
          </cell>
          <cell r="O109">
            <v>0.47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SÃO SEBASTIÃO</v>
          </cell>
          <cell r="E110" t="str">
            <v>JULIANA ANDRESSA DA SILVA</v>
          </cell>
          <cell r="F110" t="str">
            <v>2 - Outros Profissionais da Saúde</v>
          </cell>
          <cell r="G110" t="str">
            <v>3222-05</v>
          </cell>
          <cell r="H110">
            <v>44136</v>
          </cell>
          <cell r="I110">
            <v>14.9</v>
          </cell>
          <cell r="J110">
            <v>119.21</v>
          </cell>
          <cell r="K110">
            <v>0</v>
          </cell>
          <cell r="L110">
            <v>50.13</v>
          </cell>
          <cell r="O110">
            <v>0.47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SÃO SEBASTIÃO</v>
          </cell>
          <cell r="E111" t="str">
            <v>JULIANA APOLINARIA DE MORAIS</v>
          </cell>
          <cell r="F111" t="str">
            <v>2 - Outros Profissionais da Saúde</v>
          </cell>
          <cell r="G111" t="str">
            <v>3222-05</v>
          </cell>
          <cell r="H111">
            <v>44136</v>
          </cell>
          <cell r="I111">
            <v>12.92</v>
          </cell>
          <cell r="J111">
            <v>103.3</v>
          </cell>
          <cell r="K111">
            <v>0</v>
          </cell>
          <cell r="L111">
            <v>50.13</v>
          </cell>
          <cell r="O111">
            <v>0.47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SÃO SEBASTIÃO</v>
          </cell>
          <cell r="E112" t="str">
            <v>JULIANA FERREIRA DOS SANTOS</v>
          </cell>
          <cell r="F112" t="str">
            <v>3 - Administrativo</v>
          </cell>
          <cell r="G112" t="str">
            <v>7630-15</v>
          </cell>
          <cell r="H112">
            <v>44136</v>
          </cell>
          <cell r="I112">
            <v>12.35</v>
          </cell>
          <cell r="J112">
            <v>98.87</v>
          </cell>
          <cell r="K112">
            <v>0</v>
          </cell>
          <cell r="L112">
            <v>50.13</v>
          </cell>
          <cell r="O112">
            <v>0.47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SÃO SEBASTIÃO</v>
          </cell>
          <cell r="E113" t="str">
            <v>JURANDIR ALVES DA SILVA</v>
          </cell>
          <cell r="F113" t="str">
            <v>3 - Administrativo</v>
          </cell>
          <cell r="G113" t="str">
            <v>5151-10</v>
          </cell>
          <cell r="H113">
            <v>44136</v>
          </cell>
          <cell r="I113">
            <v>14.82</v>
          </cell>
          <cell r="J113">
            <v>118.61</v>
          </cell>
          <cell r="K113">
            <v>0</v>
          </cell>
          <cell r="L113">
            <v>50.13</v>
          </cell>
          <cell r="O113">
            <v>0.47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SÃO SEBASTIÃO</v>
          </cell>
          <cell r="E114" t="str">
            <v>KARLA TATHIANA ALVES DE LIMA</v>
          </cell>
          <cell r="F114" t="str">
            <v>3 - Administrativo</v>
          </cell>
          <cell r="G114" t="str">
            <v>5143-20</v>
          </cell>
          <cell r="H114">
            <v>44136</v>
          </cell>
          <cell r="I114">
            <v>13.89</v>
          </cell>
          <cell r="J114">
            <v>108.38</v>
          </cell>
          <cell r="K114">
            <v>0</v>
          </cell>
          <cell r="L114">
            <v>50.13</v>
          </cell>
          <cell r="O114">
            <v>0.47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SÃO SEBASTIÃO</v>
          </cell>
          <cell r="E115" t="str">
            <v>KEVYSON FELLIPE BRAGA DE LIMA</v>
          </cell>
          <cell r="F115" t="str">
            <v>2 - Outros Profissionais da Saúde</v>
          </cell>
          <cell r="G115" t="str">
            <v>3222-05</v>
          </cell>
          <cell r="H115">
            <v>44136</v>
          </cell>
          <cell r="I115">
            <v>13.97</v>
          </cell>
          <cell r="J115">
            <v>111.8</v>
          </cell>
          <cell r="K115">
            <v>0</v>
          </cell>
          <cell r="L115">
            <v>50.13</v>
          </cell>
          <cell r="O115">
            <v>0.47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SÃO SEBASTIÃO</v>
          </cell>
          <cell r="E116" t="str">
            <v>LAYANE CARLA BORBA DE ARRUDA</v>
          </cell>
          <cell r="F116" t="str">
            <v>2 - Outros Profissionais da Saúde</v>
          </cell>
          <cell r="G116" t="str">
            <v>2235-05</v>
          </cell>
          <cell r="H116">
            <v>44136</v>
          </cell>
          <cell r="I116">
            <v>1.91</v>
          </cell>
          <cell r="J116">
            <v>15.34</v>
          </cell>
          <cell r="K116">
            <v>0</v>
          </cell>
          <cell r="L116">
            <v>50.13</v>
          </cell>
          <cell r="O116">
            <v>0.47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SÃO SEBASTIÃO</v>
          </cell>
          <cell r="E117" t="str">
            <v>LEIDIANE DA SILVA</v>
          </cell>
          <cell r="F117" t="str">
            <v>3 - Administrativo</v>
          </cell>
          <cell r="G117" t="str">
            <v>4101-05</v>
          </cell>
          <cell r="H117">
            <v>44136</v>
          </cell>
          <cell r="I117">
            <v>16.649999999999999</v>
          </cell>
          <cell r="J117">
            <v>133.16999999999999</v>
          </cell>
          <cell r="K117">
            <v>0</v>
          </cell>
          <cell r="L117">
            <v>50.13</v>
          </cell>
          <cell r="O117">
            <v>0.47</v>
          </cell>
          <cell r="R117">
            <v>0</v>
          </cell>
          <cell r="S117">
            <v>68.48</v>
          </cell>
          <cell r="U117">
            <v>0</v>
          </cell>
        </row>
        <row r="118">
          <cell r="C118" t="str">
            <v>HOSPITAL SÃO SEBASTIÃO</v>
          </cell>
          <cell r="E118" t="str">
            <v>LEONARDO FUSCO RIEGERT</v>
          </cell>
          <cell r="F118" t="str">
            <v>1 - Médico</v>
          </cell>
          <cell r="G118" t="str">
            <v>2251-25</v>
          </cell>
          <cell r="H118">
            <v>44136</v>
          </cell>
          <cell r="I118">
            <v>120.78</v>
          </cell>
          <cell r="J118">
            <v>966.19</v>
          </cell>
          <cell r="K118">
            <v>0</v>
          </cell>
          <cell r="L118">
            <v>50.13</v>
          </cell>
          <cell r="O118">
            <v>0.47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SÃO SEBASTIÃO</v>
          </cell>
          <cell r="E119" t="str">
            <v>LETICYA DANIELLY DA SILVA RODRIGUES</v>
          </cell>
          <cell r="F119" t="str">
            <v>2 - Outros Profissionais da Saúde</v>
          </cell>
          <cell r="G119" t="str">
            <v>5211-30</v>
          </cell>
          <cell r="H119">
            <v>44136</v>
          </cell>
          <cell r="I119">
            <v>12.53</v>
          </cell>
          <cell r="J119">
            <v>100.16</v>
          </cell>
          <cell r="K119">
            <v>0</v>
          </cell>
          <cell r="L119">
            <v>50.13</v>
          </cell>
          <cell r="O119">
            <v>0.47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SÃO SEBASTIÃO</v>
          </cell>
          <cell r="E120" t="str">
            <v>LIDIA CRISTINA SANTOS DO NASCIMENTO</v>
          </cell>
          <cell r="F120" t="str">
            <v>2 - Outros Profissionais da Saúde</v>
          </cell>
          <cell r="G120" t="str">
            <v>3222-10</v>
          </cell>
          <cell r="H120">
            <v>44136</v>
          </cell>
          <cell r="I120">
            <v>16.149999999999999</v>
          </cell>
          <cell r="J120">
            <v>129.28</v>
          </cell>
          <cell r="K120">
            <v>0</v>
          </cell>
          <cell r="L120">
            <v>50.13</v>
          </cell>
          <cell r="O120">
            <v>0.47</v>
          </cell>
          <cell r="R120">
            <v>0</v>
          </cell>
          <cell r="S120">
            <v>0</v>
          </cell>
          <cell r="U120">
            <v>64</v>
          </cell>
        </row>
        <row r="121">
          <cell r="C121" t="str">
            <v>HOSPITAL SÃO SEBASTIÃO</v>
          </cell>
          <cell r="E121" t="str">
            <v>LIDIANE DOS SANTOS FAUSTINO COSTA</v>
          </cell>
          <cell r="F121" t="str">
            <v>2 - Outros Profissionais da Saúde</v>
          </cell>
          <cell r="G121" t="str">
            <v>3241-15</v>
          </cell>
          <cell r="H121">
            <v>44136</v>
          </cell>
          <cell r="I121">
            <v>18.04</v>
          </cell>
          <cell r="J121">
            <v>144.30000000000001</v>
          </cell>
          <cell r="K121">
            <v>0</v>
          </cell>
          <cell r="L121">
            <v>50.13</v>
          </cell>
          <cell r="O121">
            <v>0.47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SÃO SEBASTIÃO</v>
          </cell>
          <cell r="E122" t="str">
            <v>LIGIANE SOARES DE SOUZA</v>
          </cell>
          <cell r="F122" t="str">
            <v>3 - Administrativo</v>
          </cell>
          <cell r="G122" t="str">
            <v>4131-15</v>
          </cell>
          <cell r="H122">
            <v>44136</v>
          </cell>
          <cell r="I122">
            <v>18.29</v>
          </cell>
          <cell r="J122">
            <v>146.33000000000001</v>
          </cell>
          <cell r="K122">
            <v>0</v>
          </cell>
          <cell r="L122">
            <v>50.13</v>
          </cell>
          <cell r="O122">
            <v>0.47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SÃO SEBASTIÃO</v>
          </cell>
          <cell r="E123" t="str">
            <v>LILIAN CAROLINE DE SOUZA E SILVA</v>
          </cell>
          <cell r="F123" t="str">
            <v>2 - Outros Profissionais da Saúde</v>
          </cell>
          <cell r="G123" t="str">
            <v>2237-10</v>
          </cell>
          <cell r="H123">
            <v>44136</v>
          </cell>
          <cell r="I123">
            <v>24.66</v>
          </cell>
          <cell r="J123">
            <v>197.28</v>
          </cell>
          <cell r="K123">
            <v>0</v>
          </cell>
          <cell r="L123">
            <v>50.13</v>
          </cell>
          <cell r="O123">
            <v>1.9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SÃO SEBASTIÃO</v>
          </cell>
          <cell r="E124" t="str">
            <v>LILIANE PRISCILA SILVA DE SOUSA</v>
          </cell>
          <cell r="F124" t="str">
            <v>2 - Outros Profissionais da Saúde</v>
          </cell>
          <cell r="G124" t="str">
            <v>3241-15</v>
          </cell>
          <cell r="H124">
            <v>44136</v>
          </cell>
          <cell r="I124">
            <v>18.27</v>
          </cell>
          <cell r="J124">
            <v>146.19</v>
          </cell>
          <cell r="K124">
            <v>0</v>
          </cell>
          <cell r="L124">
            <v>50.13</v>
          </cell>
          <cell r="O124">
            <v>0.47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SÃO SEBASTIÃO</v>
          </cell>
          <cell r="E125" t="str">
            <v>LUCIANA MELO DA SILVA</v>
          </cell>
          <cell r="F125" t="str">
            <v>3 - Administrativo</v>
          </cell>
          <cell r="G125" t="str">
            <v>1210-10</v>
          </cell>
          <cell r="H125">
            <v>44136</v>
          </cell>
          <cell r="I125">
            <v>145.01</v>
          </cell>
          <cell r="J125">
            <v>1160</v>
          </cell>
          <cell r="K125">
            <v>0</v>
          </cell>
          <cell r="L125">
            <v>50.13</v>
          </cell>
          <cell r="O125">
            <v>0.47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SÃO SEBASTIÃO</v>
          </cell>
          <cell r="E126" t="str">
            <v>LUCICLEIDE EUNICE DA SILVA</v>
          </cell>
          <cell r="F126" t="str">
            <v>3 - Administrativo</v>
          </cell>
          <cell r="G126" t="str">
            <v>5143-20</v>
          </cell>
          <cell r="H126">
            <v>44136</v>
          </cell>
          <cell r="I126">
            <v>12.54</v>
          </cell>
          <cell r="J126">
            <v>100.32</v>
          </cell>
          <cell r="K126">
            <v>0</v>
          </cell>
          <cell r="L126">
            <v>50.13</v>
          </cell>
          <cell r="O126">
            <v>7.52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SÃO SEBASTIÃO</v>
          </cell>
          <cell r="E127" t="str">
            <v>LUCICLEIDE FERREIRA DA SILVA SOUZA</v>
          </cell>
          <cell r="F127" t="str">
            <v>3 - Administrativo</v>
          </cell>
          <cell r="G127" t="str">
            <v>5143-20</v>
          </cell>
          <cell r="H127">
            <v>44136</v>
          </cell>
          <cell r="I127">
            <v>12.54</v>
          </cell>
          <cell r="J127">
            <v>100.32</v>
          </cell>
          <cell r="K127">
            <v>0</v>
          </cell>
          <cell r="L127">
            <v>50.13</v>
          </cell>
          <cell r="O127">
            <v>0.47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SÃO SEBASTIÃO</v>
          </cell>
          <cell r="E128" t="str">
            <v>LUIZ AUGUSTO LAGEDO FERRAZ</v>
          </cell>
          <cell r="F128" t="str">
            <v>1 - Médico</v>
          </cell>
          <cell r="G128" t="str">
            <v>2251-25</v>
          </cell>
          <cell r="H128">
            <v>44136</v>
          </cell>
          <cell r="I128">
            <v>109.43</v>
          </cell>
          <cell r="J128">
            <v>875.42</v>
          </cell>
          <cell r="K128">
            <v>0</v>
          </cell>
          <cell r="L128">
            <v>50.13</v>
          </cell>
          <cell r="O128">
            <v>0.47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SÃO SEBASTIÃO</v>
          </cell>
          <cell r="E129" t="str">
            <v>LUIZ GUSTAVO FARIAS DE ARAUJO AMORIM</v>
          </cell>
          <cell r="F129" t="str">
            <v>3 - Administrativo</v>
          </cell>
          <cell r="G129" t="str">
            <v>9101-10</v>
          </cell>
          <cell r="H129">
            <v>44136</v>
          </cell>
          <cell r="I129">
            <v>32.39</v>
          </cell>
          <cell r="J129">
            <v>259.16000000000003</v>
          </cell>
          <cell r="K129">
            <v>0</v>
          </cell>
          <cell r="L129">
            <v>50.13</v>
          </cell>
          <cell r="O129">
            <v>0.47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SÃO SEBASTIÃO</v>
          </cell>
          <cell r="E130" t="str">
            <v>LUIZ TITO FRANÇA JUNIOR</v>
          </cell>
          <cell r="F130" t="str">
            <v>1 - Médico</v>
          </cell>
          <cell r="G130" t="str">
            <v>2251-25</v>
          </cell>
          <cell r="H130">
            <v>44136</v>
          </cell>
          <cell r="I130">
            <v>108.13</v>
          </cell>
          <cell r="J130">
            <v>865.02</v>
          </cell>
          <cell r="K130">
            <v>0</v>
          </cell>
          <cell r="L130">
            <v>50.13</v>
          </cell>
          <cell r="O130">
            <v>0.47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SÃO SEBASTIÃO</v>
          </cell>
          <cell r="E131" t="str">
            <v xml:space="preserve">MAGALY PEREIRA MAGALHAES </v>
          </cell>
          <cell r="F131" t="str">
            <v>2 - Outros Profissionais da Saúde</v>
          </cell>
          <cell r="G131" t="str">
            <v>2235-05</v>
          </cell>
          <cell r="H131">
            <v>44136</v>
          </cell>
          <cell r="I131">
            <v>32.159999999999997</v>
          </cell>
          <cell r="J131">
            <v>270.45999999999998</v>
          </cell>
          <cell r="K131">
            <v>0</v>
          </cell>
          <cell r="L131">
            <v>50.13</v>
          </cell>
          <cell r="O131">
            <v>0.47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SÃO SEBASTIÃO</v>
          </cell>
          <cell r="E132" t="str">
            <v>MAIZA ALVES FIGUEIROA</v>
          </cell>
          <cell r="F132" t="str">
            <v>2 - Outros Profissionais da Saúde</v>
          </cell>
          <cell r="G132" t="str">
            <v>2235-05</v>
          </cell>
          <cell r="H132">
            <v>44136</v>
          </cell>
          <cell r="I132">
            <v>30.36</v>
          </cell>
          <cell r="J132">
            <v>256.89</v>
          </cell>
          <cell r="K132">
            <v>0</v>
          </cell>
          <cell r="L132">
            <v>50.13</v>
          </cell>
          <cell r="O132">
            <v>0.47</v>
          </cell>
          <cell r="R132">
            <v>0</v>
          </cell>
          <cell r="S132">
            <v>0</v>
          </cell>
          <cell r="U132">
            <v>113.12</v>
          </cell>
        </row>
        <row r="133">
          <cell r="C133" t="str">
            <v>HOSPITAL SÃO SEBASTIÃO</v>
          </cell>
          <cell r="E133" t="str">
            <v>MARCIA FERNANDA FERREIRA</v>
          </cell>
          <cell r="F133" t="str">
            <v>2 - Outros Profissionais da Saúde</v>
          </cell>
          <cell r="G133" t="str">
            <v>3222-05</v>
          </cell>
          <cell r="H133">
            <v>44136</v>
          </cell>
          <cell r="I133">
            <v>12.91</v>
          </cell>
          <cell r="J133">
            <v>103.3</v>
          </cell>
          <cell r="K133">
            <v>0</v>
          </cell>
          <cell r="L133">
            <v>50.13</v>
          </cell>
          <cell r="O133">
            <v>0.47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SÃO SEBASTIÃO</v>
          </cell>
          <cell r="E134" t="str">
            <v>MARCIA VIEIRA DE OLIVEIRA</v>
          </cell>
          <cell r="F134" t="str">
            <v>2 - Outros Profissionais da Saúde</v>
          </cell>
          <cell r="G134" t="str">
            <v>3222-05</v>
          </cell>
          <cell r="H134">
            <v>44136</v>
          </cell>
          <cell r="I134">
            <v>12.91</v>
          </cell>
          <cell r="J134">
            <v>103.3</v>
          </cell>
          <cell r="K134">
            <v>0</v>
          </cell>
          <cell r="L134">
            <v>50.13</v>
          </cell>
          <cell r="O134">
            <v>7.52</v>
          </cell>
          <cell r="R134">
            <v>0</v>
          </cell>
          <cell r="S134">
            <v>64.94</v>
          </cell>
          <cell r="U134">
            <v>64</v>
          </cell>
        </row>
        <row r="135">
          <cell r="C135" t="str">
            <v>HOSPITAL SÃO SEBASTIÃO</v>
          </cell>
          <cell r="E135" t="str">
            <v>MARCOS FERNANDO DA SILVA</v>
          </cell>
          <cell r="F135" t="str">
            <v>3 - Administrativo</v>
          </cell>
          <cell r="G135" t="str">
            <v>7632-10</v>
          </cell>
          <cell r="H135">
            <v>44136</v>
          </cell>
          <cell r="I135">
            <v>10.46</v>
          </cell>
          <cell r="J135">
            <v>83.6</v>
          </cell>
          <cell r="K135">
            <v>0</v>
          </cell>
          <cell r="L135">
            <v>50.13</v>
          </cell>
          <cell r="O135">
            <v>0.47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SÃO SEBASTIÃO</v>
          </cell>
          <cell r="E136" t="str">
            <v>MARCOS VINICIOS DOS SANTOS</v>
          </cell>
          <cell r="F136" t="str">
            <v>2 - Outros Profissionais da Saúde</v>
          </cell>
          <cell r="G136" t="str">
            <v>3222-05</v>
          </cell>
          <cell r="H136">
            <v>44136</v>
          </cell>
          <cell r="I136">
            <v>14.97</v>
          </cell>
          <cell r="J136">
            <v>119.82</v>
          </cell>
          <cell r="K136">
            <v>0</v>
          </cell>
          <cell r="L136">
            <v>50.13</v>
          </cell>
          <cell r="O136">
            <v>1.9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SÃO SEBASTIÃO</v>
          </cell>
          <cell r="E137" t="str">
            <v>MARIA AGATHA LORRANE DOS SANTOS</v>
          </cell>
          <cell r="F137" t="str">
            <v>2 - Outros Profissionais da Saúde</v>
          </cell>
          <cell r="G137" t="str">
            <v>3222-05</v>
          </cell>
          <cell r="H137">
            <v>44136</v>
          </cell>
          <cell r="I137">
            <v>12.91</v>
          </cell>
          <cell r="J137">
            <v>103.3</v>
          </cell>
          <cell r="K137">
            <v>0</v>
          </cell>
          <cell r="L137">
            <v>50.13</v>
          </cell>
          <cell r="O137">
            <v>1.9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SÃO SEBASTIÃO</v>
          </cell>
          <cell r="E138" t="str">
            <v>MARIA ANTONIETA TABOSA DA SILVA</v>
          </cell>
          <cell r="F138" t="str">
            <v>2 - Outros Profissionais da Saúde</v>
          </cell>
          <cell r="G138" t="str">
            <v>3222-05</v>
          </cell>
          <cell r="H138">
            <v>44136</v>
          </cell>
          <cell r="I138">
            <v>14.5</v>
          </cell>
          <cell r="J138">
            <v>115.94</v>
          </cell>
          <cell r="K138">
            <v>0</v>
          </cell>
          <cell r="L138">
            <v>50.13</v>
          </cell>
          <cell r="O138">
            <v>0.47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SÃO SEBASTIÃO</v>
          </cell>
          <cell r="E139" t="str">
            <v>MARIA APARECIDA DA SILVA LIMA</v>
          </cell>
          <cell r="F139" t="str">
            <v>2 - Outros Profissionais da Saúde</v>
          </cell>
          <cell r="G139" t="str">
            <v>2235-05</v>
          </cell>
          <cell r="H139">
            <v>44136</v>
          </cell>
          <cell r="I139">
            <v>36.869999999999997</v>
          </cell>
          <cell r="J139">
            <v>308.27</v>
          </cell>
          <cell r="K139">
            <v>0</v>
          </cell>
          <cell r="L139">
            <v>50.13</v>
          </cell>
          <cell r="O139">
            <v>0.47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SÃO SEBASTIÃO</v>
          </cell>
          <cell r="E140" t="str">
            <v>MARIA CILENE DA SILVA</v>
          </cell>
          <cell r="F140" t="str">
            <v>2 - Outros Profissionais da Saúde</v>
          </cell>
          <cell r="G140" t="str">
            <v>3222-05</v>
          </cell>
          <cell r="H140">
            <v>44136</v>
          </cell>
          <cell r="I140">
            <v>14.95</v>
          </cell>
          <cell r="J140">
            <v>119.53</v>
          </cell>
          <cell r="K140">
            <v>0</v>
          </cell>
          <cell r="L140">
            <v>50.13</v>
          </cell>
          <cell r="O140">
            <v>0.47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SÃO SEBASTIÃO</v>
          </cell>
          <cell r="E141" t="str">
            <v>MARIA CLAUDINEIDE BEZERRA DA SILVA</v>
          </cell>
          <cell r="F141" t="str">
            <v>3 - Administrativo</v>
          </cell>
          <cell r="G141" t="str">
            <v>5163-45</v>
          </cell>
          <cell r="H141">
            <v>44136</v>
          </cell>
          <cell r="I141">
            <v>12.55</v>
          </cell>
          <cell r="J141">
            <v>100.32</v>
          </cell>
          <cell r="K141">
            <v>0</v>
          </cell>
          <cell r="L141">
            <v>50.13</v>
          </cell>
          <cell r="O141">
            <v>0.47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SÃO SEBASTIÃO</v>
          </cell>
          <cell r="E142" t="str">
            <v>MARIA CRISTINA DA SILVA</v>
          </cell>
          <cell r="F142" t="str">
            <v>3 - Administrativo</v>
          </cell>
          <cell r="G142" t="str">
            <v>5143-20</v>
          </cell>
          <cell r="H142">
            <v>44136</v>
          </cell>
          <cell r="I142">
            <v>14.17</v>
          </cell>
          <cell r="J142">
            <v>113.43</v>
          </cell>
          <cell r="K142">
            <v>0</v>
          </cell>
          <cell r="L142">
            <v>50.13</v>
          </cell>
          <cell r="O142">
            <v>0.47</v>
          </cell>
          <cell r="R142">
            <v>0</v>
          </cell>
          <cell r="S142">
            <v>62.7</v>
          </cell>
          <cell r="U142">
            <v>0</v>
          </cell>
        </row>
        <row r="143">
          <cell r="C143" t="str">
            <v>HOSPITAL SÃO SEBASTIÃO</v>
          </cell>
          <cell r="E143" t="str">
            <v>MARIA DAS DORES DE LIRA</v>
          </cell>
          <cell r="F143" t="str">
            <v>3 - Administrativo</v>
          </cell>
          <cell r="G143" t="str">
            <v>5143-20</v>
          </cell>
          <cell r="H143">
            <v>44136</v>
          </cell>
          <cell r="I143">
            <v>12.84</v>
          </cell>
          <cell r="J143">
            <v>102.66</v>
          </cell>
          <cell r="K143">
            <v>0</v>
          </cell>
          <cell r="L143">
            <v>50.13</v>
          </cell>
          <cell r="O143">
            <v>0.47</v>
          </cell>
          <cell r="R143">
            <v>0</v>
          </cell>
          <cell r="S143">
            <v>62.7</v>
          </cell>
          <cell r="U143">
            <v>0</v>
          </cell>
        </row>
        <row r="144">
          <cell r="C144" t="str">
            <v>HOSPITAL SÃO SEBASTIÃO</v>
          </cell>
          <cell r="E144" t="str">
            <v>MARIA DO SOCORRO MONTEIRO</v>
          </cell>
          <cell r="F144" t="str">
            <v>3 - Administrativo</v>
          </cell>
          <cell r="G144" t="str">
            <v>5143-20</v>
          </cell>
          <cell r="H144">
            <v>44136</v>
          </cell>
          <cell r="I144">
            <v>12.55</v>
          </cell>
          <cell r="J144">
            <v>100.32</v>
          </cell>
          <cell r="K144">
            <v>0</v>
          </cell>
          <cell r="L144">
            <v>50.13</v>
          </cell>
          <cell r="O144">
            <v>1.9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SÃO SEBASTIÃO</v>
          </cell>
          <cell r="E145" t="str">
            <v>MARIA ELIVANIA DE SOUSA BARBOSA</v>
          </cell>
          <cell r="F145" t="str">
            <v>2 - Outros Profissionais da Saúde</v>
          </cell>
          <cell r="G145" t="str">
            <v>3222-05</v>
          </cell>
          <cell r="H145">
            <v>44136</v>
          </cell>
          <cell r="I145">
            <v>12.91</v>
          </cell>
          <cell r="J145">
            <v>103.3</v>
          </cell>
          <cell r="K145">
            <v>0</v>
          </cell>
          <cell r="L145">
            <v>50.13</v>
          </cell>
          <cell r="O145">
            <v>0.47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SÃO SEBASTIÃO</v>
          </cell>
          <cell r="E146" t="str">
            <v>MARIA HELENA BATISTA DA SILVA</v>
          </cell>
          <cell r="F146" t="str">
            <v>2 - Outros Profissionais da Saúde</v>
          </cell>
          <cell r="G146" t="str">
            <v>5135-05</v>
          </cell>
          <cell r="H146">
            <v>44136</v>
          </cell>
          <cell r="I146">
            <v>12.52</v>
          </cell>
          <cell r="J146">
            <v>100.16</v>
          </cell>
          <cell r="K146">
            <v>0</v>
          </cell>
          <cell r="L146">
            <v>50.13</v>
          </cell>
          <cell r="O146">
            <v>0.47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SÃO SEBASTIÃO</v>
          </cell>
          <cell r="E147" t="str">
            <v>MARIA HOZANA SILVA DO NASCIMENTO</v>
          </cell>
          <cell r="F147" t="str">
            <v>2 - Outros Profissionais da Saúde</v>
          </cell>
          <cell r="G147" t="str">
            <v>2235-05</v>
          </cell>
          <cell r="H147">
            <v>44136</v>
          </cell>
          <cell r="I147">
            <v>26.54</v>
          </cell>
          <cell r="J147">
            <v>226.26</v>
          </cell>
          <cell r="K147">
            <v>0</v>
          </cell>
          <cell r="L147">
            <v>50.13</v>
          </cell>
          <cell r="O147">
            <v>0.47</v>
          </cell>
          <cell r="R147">
            <v>0</v>
          </cell>
          <cell r="S147">
            <v>0</v>
          </cell>
          <cell r="U147">
            <v>226.24</v>
          </cell>
        </row>
        <row r="148">
          <cell r="C148" t="str">
            <v>HOSPITAL SÃO SEBASTIÃO</v>
          </cell>
          <cell r="E148" t="str">
            <v>MARIA JACQUELINE DE SOUSA SILVA</v>
          </cell>
          <cell r="F148" t="str">
            <v>3 - Administrativo</v>
          </cell>
          <cell r="G148" t="str">
            <v>5143-20</v>
          </cell>
          <cell r="H148">
            <v>44136</v>
          </cell>
          <cell r="I148">
            <v>12.54</v>
          </cell>
          <cell r="J148">
            <v>100.32</v>
          </cell>
          <cell r="K148">
            <v>0</v>
          </cell>
          <cell r="L148">
            <v>50.13</v>
          </cell>
          <cell r="O148">
            <v>0.47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SÃO SEBASTIÃO</v>
          </cell>
          <cell r="E149" t="str">
            <v>MARIA JOSE DOS SANTOS</v>
          </cell>
          <cell r="F149" t="str">
            <v>2 - Outros Profissionais da Saúde</v>
          </cell>
          <cell r="G149" t="str">
            <v>3222-05</v>
          </cell>
          <cell r="H149">
            <v>44136</v>
          </cell>
          <cell r="I149">
            <v>13.54</v>
          </cell>
          <cell r="J149">
            <v>108.35</v>
          </cell>
          <cell r="K149">
            <v>0</v>
          </cell>
          <cell r="L149">
            <v>50.13</v>
          </cell>
          <cell r="O149">
            <v>0.47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SÃO SEBASTIÃO</v>
          </cell>
          <cell r="E150" t="str">
            <v>MARIA LUCINEIDE VIANA DOS SANTOS</v>
          </cell>
          <cell r="F150" t="str">
            <v>2 - Outros Profissionais da Saúde</v>
          </cell>
          <cell r="G150" t="str">
            <v>3222-05</v>
          </cell>
          <cell r="H150">
            <v>44136</v>
          </cell>
          <cell r="I150">
            <v>14.7</v>
          </cell>
          <cell r="J150">
            <v>117.53</v>
          </cell>
          <cell r="K150">
            <v>0</v>
          </cell>
          <cell r="L150">
            <v>50.13</v>
          </cell>
          <cell r="O150">
            <v>0.47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SÃO SEBASTIÃO</v>
          </cell>
          <cell r="E151" t="str">
            <v>MARIA LUISA SILVA</v>
          </cell>
          <cell r="F151" t="str">
            <v>2 - Outros Profissionais da Saúde</v>
          </cell>
          <cell r="G151" t="str">
            <v>3222-05</v>
          </cell>
          <cell r="H151">
            <v>44136</v>
          </cell>
          <cell r="I151">
            <v>14.66</v>
          </cell>
          <cell r="J151">
            <v>117.33</v>
          </cell>
          <cell r="K151">
            <v>0</v>
          </cell>
          <cell r="L151">
            <v>50.13</v>
          </cell>
          <cell r="O151">
            <v>0.47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SÃO SEBASTIÃO</v>
          </cell>
          <cell r="E152" t="str">
            <v>MARIA OLINDINA SOARES SILVA</v>
          </cell>
          <cell r="F152" t="str">
            <v>2 - Outros Profissionais da Saúde</v>
          </cell>
          <cell r="G152" t="str">
            <v>3222-05</v>
          </cell>
          <cell r="H152">
            <v>44136</v>
          </cell>
          <cell r="I152">
            <v>14.22</v>
          </cell>
          <cell r="J152">
            <v>110.87</v>
          </cell>
          <cell r="K152">
            <v>0</v>
          </cell>
          <cell r="L152">
            <v>50.13</v>
          </cell>
          <cell r="O152">
            <v>1.9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SÃO SEBASTIÃO</v>
          </cell>
          <cell r="E153" t="str">
            <v>MARLEIDE MARIA DA SILVA</v>
          </cell>
          <cell r="F153" t="str">
            <v>2 - Outros Profissionais da Saúde</v>
          </cell>
          <cell r="G153" t="str">
            <v>3222-05</v>
          </cell>
          <cell r="H153">
            <v>44136</v>
          </cell>
          <cell r="I153">
            <v>15.09</v>
          </cell>
          <cell r="J153">
            <v>120.78</v>
          </cell>
          <cell r="K153">
            <v>0</v>
          </cell>
          <cell r="L153">
            <v>50.13</v>
          </cell>
          <cell r="O153">
            <v>0.47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SÃO SEBASTIÃO</v>
          </cell>
          <cell r="E154" t="str">
            <v>MARYLIA DE MELO ALVES</v>
          </cell>
          <cell r="F154" t="str">
            <v>2 - Outros Profissionais da Saúde</v>
          </cell>
          <cell r="G154" t="str">
            <v>1414-10</v>
          </cell>
          <cell r="H154">
            <v>44136</v>
          </cell>
          <cell r="I154">
            <v>58.38</v>
          </cell>
          <cell r="J154">
            <v>467.08</v>
          </cell>
          <cell r="K154">
            <v>0</v>
          </cell>
          <cell r="L154">
            <v>50.13</v>
          </cell>
          <cell r="O154">
            <v>0.47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SÃO SEBASTIÃO</v>
          </cell>
          <cell r="E155" t="str">
            <v>MAYARA COUTO PIMENTEL</v>
          </cell>
          <cell r="F155" t="str">
            <v>2 - Outros Profissionais da Saúde</v>
          </cell>
          <cell r="G155" t="str">
            <v>2234-05</v>
          </cell>
          <cell r="H155">
            <v>44136</v>
          </cell>
          <cell r="I155">
            <v>41.76</v>
          </cell>
          <cell r="J155">
            <v>334.11</v>
          </cell>
          <cell r="K155">
            <v>0</v>
          </cell>
          <cell r="L155">
            <v>50.13</v>
          </cell>
          <cell r="O155">
            <v>0.47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SÃO SEBASTIÃO</v>
          </cell>
          <cell r="E156" t="str">
            <v>MAYU ANDRADE AGUIAR</v>
          </cell>
          <cell r="F156" t="str">
            <v>2 - Outros Profissionais da Saúde</v>
          </cell>
          <cell r="G156" t="str">
            <v>2234-05</v>
          </cell>
          <cell r="H156">
            <v>44136</v>
          </cell>
          <cell r="I156">
            <v>47.79</v>
          </cell>
          <cell r="J156">
            <v>382.25</v>
          </cell>
          <cell r="K156">
            <v>0</v>
          </cell>
          <cell r="L156">
            <v>50.13</v>
          </cell>
          <cell r="O156">
            <v>0.47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SÃO SEBASTIÃO</v>
          </cell>
          <cell r="E157" t="str">
            <v>MILANIA FRANCA DE MORAIS DA SILVA</v>
          </cell>
          <cell r="F157" t="str">
            <v>3 - Administrativo</v>
          </cell>
          <cell r="G157" t="str">
            <v>5143-20</v>
          </cell>
          <cell r="H157">
            <v>44136</v>
          </cell>
          <cell r="I157">
            <v>12.55</v>
          </cell>
          <cell r="J157">
            <v>100.32</v>
          </cell>
          <cell r="K157">
            <v>0</v>
          </cell>
          <cell r="L157">
            <v>50.13</v>
          </cell>
          <cell r="O157">
            <v>0.47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SÃO SEBASTIÃO</v>
          </cell>
          <cell r="E158" t="str">
            <v>MIRELLE VILAR DE QUEIROZ LIMA</v>
          </cell>
          <cell r="F158" t="str">
            <v>2 - Outros Profissionais da Saúde</v>
          </cell>
          <cell r="G158" t="str">
            <v>2236-05</v>
          </cell>
          <cell r="H158">
            <v>44136</v>
          </cell>
          <cell r="I158">
            <v>38.869999999999997</v>
          </cell>
          <cell r="J158">
            <v>311.02999999999997</v>
          </cell>
          <cell r="K158">
            <v>0</v>
          </cell>
          <cell r="L158">
            <v>50.13</v>
          </cell>
          <cell r="O158">
            <v>0.47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SÃO SEBASTIÃO</v>
          </cell>
          <cell r="E159" t="str">
            <v>MIRIAM MARIA SILVA DE OLIVEIRA</v>
          </cell>
          <cell r="F159" t="str">
            <v>2 - Outros Profissionais da Saúde</v>
          </cell>
          <cell r="G159" t="str">
            <v>2235-05</v>
          </cell>
          <cell r="H159">
            <v>44136</v>
          </cell>
          <cell r="I159">
            <v>29.66</v>
          </cell>
          <cell r="J159">
            <v>251.17</v>
          </cell>
          <cell r="K159">
            <v>0</v>
          </cell>
          <cell r="L159">
            <v>50.13</v>
          </cell>
          <cell r="O159">
            <v>0.47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SÃO SEBASTIÃO</v>
          </cell>
          <cell r="E160" t="str">
            <v>MONALISA MACIEL DOS SANTOS</v>
          </cell>
          <cell r="F160" t="str">
            <v>2 - Outros Profissionais da Saúde</v>
          </cell>
          <cell r="G160" t="str">
            <v>3222-05</v>
          </cell>
          <cell r="H160">
            <v>44136</v>
          </cell>
          <cell r="I160">
            <v>14.91</v>
          </cell>
          <cell r="J160">
            <v>119.29</v>
          </cell>
          <cell r="K160">
            <v>0</v>
          </cell>
          <cell r="L160">
            <v>50.13</v>
          </cell>
          <cell r="O160">
            <v>0.47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SÃO SEBASTIÃO</v>
          </cell>
          <cell r="E161" t="str">
            <v>MORGANA KITI PEREIRA DA SILVA</v>
          </cell>
          <cell r="F161" t="str">
            <v>2 - Outros Profissionais da Saúde</v>
          </cell>
          <cell r="G161" t="str">
            <v>3222-05</v>
          </cell>
          <cell r="H161">
            <v>44136</v>
          </cell>
          <cell r="I161">
            <v>14.86</v>
          </cell>
          <cell r="J161">
            <v>118.93</v>
          </cell>
          <cell r="K161">
            <v>0</v>
          </cell>
          <cell r="L161">
            <v>50.13</v>
          </cell>
          <cell r="O161">
            <v>0.47</v>
          </cell>
          <cell r="R161">
            <v>0</v>
          </cell>
          <cell r="S161">
            <v>64.94</v>
          </cell>
          <cell r="U161">
            <v>0</v>
          </cell>
        </row>
        <row r="162">
          <cell r="C162" t="str">
            <v>HOSPITAL SÃO SEBASTIÃO</v>
          </cell>
          <cell r="E162" t="str">
            <v>NADJANE SANTOS DE PAULA PATRIOTA</v>
          </cell>
          <cell r="F162" t="str">
            <v>2 - Outros Profissionais da Saúde</v>
          </cell>
          <cell r="G162" t="str">
            <v>2235-05</v>
          </cell>
          <cell r="H162">
            <v>44136</v>
          </cell>
          <cell r="I162">
            <v>38.72</v>
          </cell>
          <cell r="J162">
            <v>323.54000000000002</v>
          </cell>
          <cell r="K162">
            <v>0</v>
          </cell>
          <cell r="L162">
            <v>50.13</v>
          </cell>
          <cell r="O162">
            <v>0.47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SÃO SEBASTIÃO</v>
          </cell>
          <cell r="E163" t="str">
            <v>NATALIA APARECIDA DA SILVA MARTINELLE</v>
          </cell>
          <cell r="F163" t="str">
            <v>3 - Administrativo</v>
          </cell>
          <cell r="G163" t="str">
            <v>4110-10</v>
          </cell>
          <cell r="H163">
            <v>44136</v>
          </cell>
          <cell r="I163">
            <v>15.97</v>
          </cell>
          <cell r="J163">
            <v>127.83</v>
          </cell>
          <cell r="K163">
            <v>0</v>
          </cell>
          <cell r="L163">
            <v>50.13</v>
          </cell>
          <cell r="O163">
            <v>0.47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SÃO SEBASTIÃO</v>
          </cell>
          <cell r="E164" t="str">
            <v>NATHALIA DA SILVA MONTEIRO</v>
          </cell>
          <cell r="F164" t="str">
            <v>2 - Outros Profissionais da Saúde</v>
          </cell>
          <cell r="G164" t="str">
            <v>3222-05</v>
          </cell>
          <cell r="H164">
            <v>44136</v>
          </cell>
          <cell r="I164">
            <v>12.91</v>
          </cell>
          <cell r="J164">
            <v>117.73</v>
          </cell>
          <cell r="K164">
            <v>0</v>
          </cell>
          <cell r="L164">
            <v>50.13</v>
          </cell>
          <cell r="O164">
            <v>0.47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SÃO SEBASTIÃO</v>
          </cell>
          <cell r="E165" t="str">
            <v>NELDIGLEISON FABIO ALVES</v>
          </cell>
          <cell r="F165" t="str">
            <v>2 - Outros Profissionais da Saúde</v>
          </cell>
          <cell r="G165" t="str">
            <v>3241-15</v>
          </cell>
          <cell r="H165">
            <v>44136</v>
          </cell>
          <cell r="I165">
            <v>23.27</v>
          </cell>
          <cell r="J165">
            <v>186.19</v>
          </cell>
          <cell r="K165">
            <v>0</v>
          </cell>
          <cell r="L165">
            <v>50.13</v>
          </cell>
          <cell r="O165">
            <v>1.9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SÃO SEBASTIÃO</v>
          </cell>
          <cell r="E166" t="str">
            <v>NUBIA MARIA DA CONCEICAO LIMA</v>
          </cell>
          <cell r="F166" t="str">
            <v>2 - Outros Profissionais da Saúde</v>
          </cell>
          <cell r="G166" t="str">
            <v>3222-05</v>
          </cell>
          <cell r="H166">
            <v>44136</v>
          </cell>
          <cell r="I166">
            <v>12.92</v>
          </cell>
          <cell r="J166">
            <v>103.3</v>
          </cell>
          <cell r="K166">
            <v>0</v>
          </cell>
          <cell r="L166">
            <v>50.13</v>
          </cell>
          <cell r="O166">
            <v>0.47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SÃO SEBASTIÃO</v>
          </cell>
          <cell r="E167" t="str">
            <v>PATRICIA RAFAELLA OLIVEIRA DE MENEZES</v>
          </cell>
          <cell r="F167" t="str">
            <v>3 - Administrativo</v>
          </cell>
          <cell r="G167" t="str">
            <v>4110-05</v>
          </cell>
          <cell r="H167">
            <v>44136</v>
          </cell>
          <cell r="I167">
            <v>13.5</v>
          </cell>
          <cell r="J167">
            <v>108.03</v>
          </cell>
          <cell r="K167">
            <v>0</v>
          </cell>
          <cell r="L167">
            <v>50.13</v>
          </cell>
          <cell r="O167">
            <v>0.1</v>
          </cell>
          <cell r="R167">
            <v>0</v>
          </cell>
          <cell r="S167">
            <v>0</v>
          </cell>
          <cell r="U167">
            <v>64</v>
          </cell>
        </row>
        <row r="168">
          <cell r="C168" t="str">
            <v>HOSPITAL SÃO SEBASTIÃO</v>
          </cell>
          <cell r="E168" t="str">
            <v>PAULA CARINA SOARES DOS SANTOS</v>
          </cell>
          <cell r="F168" t="str">
            <v>2 - Outros Profissionais da Saúde</v>
          </cell>
          <cell r="G168" t="str">
            <v>2235-05</v>
          </cell>
          <cell r="H168">
            <v>44136</v>
          </cell>
          <cell r="I168">
            <v>33.21</v>
          </cell>
          <cell r="J168">
            <v>279.62</v>
          </cell>
          <cell r="K168">
            <v>0</v>
          </cell>
          <cell r="L168">
            <v>50.13</v>
          </cell>
          <cell r="O168">
            <v>1.9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SÃO SEBASTIÃO</v>
          </cell>
          <cell r="E169" t="str">
            <v>PAULO ROBERTO COSTA LIMA JUNIOR</v>
          </cell>
          <cell r="F169" t="str">
            <v>1 - Médico</v>
          </cell>
          <cell r="G169" t="str">
            <v>2251-25</v>
          </cell>
          <cell r="H169">
            <v>44136</v>
          </cell>
          <cell r="I169">
            <v>111.01</v>
          </cell>
          <cell r="J169">
            <v>888.01</v>
          </cell>
          <cell r="K169">
            <v>0</v>
          </cell>
          <cell r="L169">
            <v>50.13</v>
          </cell>
          <cell r="O169">
            <v>0.47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SÃO SEBASTIÃO</v>
          </cell>
          <cell r="E170" t="str">
            <v>PEDRO VIEIRA DA SILVA</v>
          </cell>
          <cell r="F170" t="str">
            <v>3 - Administrativo</v>
          </cell>
          <cell r="G170" t="str">
            <v>5143-20</v>
          </cell>
          <cell r="H170">
            <v>44136</v>
          </cell>
          <cell r="I170">
            <v>12.55</v>
          </cell>
          <cell r="J170">
            <v>100.32</v>
          </cell>
          <cell r="K170">
            <v>0</v>
          </cell>
          <cell r="L170">
            <v>50.13</v>
          </cell>
          <cell r="O170">
            <v>0.47</v>
          </cell>
          <cell r="R170">
            <v>0</v>
          </cell>
          <cell r="S170">
            <v>62.7</v>
          </cell>
          <cell r="U170">
            <v>0</v>
          </cell>
        </row>
        <row r="171">
          <cell r="C171" t="str">
            <v>HOSPITAL SÃO SEBASTIÃO</v>
          </cell>
          <cell r="E171" t="str">
            <v>POLIANA MARIA LIMA DA SILVA</v>
          </cell>
          <cell r="F171" t="str">
            <v>2 - Outros Profissionais da Saúde</v>
          </cell>
          <cell r="G171" t="str">
            <v>5135-05</v>
          </cell>
          <cell r="H171">
            <v>44136</v>
          </cell>
          <cell r="I171">
            <v>14.48</v>
          </cell>
          <cell r="J171">
            <v>115.89</v>
          </cell>
          <cell r="K171">
            <v>0</v>
          </cell>
          <cell r="L171">
            <v>50.13</v>
          </cell>
          <cell r="O171">
            <v>0.47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SÃO SEBASTIÃO</v>
          </cell>
          <cell r="E172" t="str">
            <v>RAFAEL HENRIQUE ALVES DA SILVA</v>
          </cell>
          <cell r="F172" t="str">
            <v>2 - Outros Profissionais da Saúde</v>
          </cell>
          <cell r="G172" t="str">
            <v>5211-30</v>
          </cell>
          <cell r="H172">
            <v>44136</v>
          </cell>
          <cell r="I172">
            <v>12.58</v>
          </cell>
          <cell r="J172">
            <v>100.72</v>
          </cell>
          <cell r="K172">
            <v>0</v>
          </cell>
          <cell r="L172">
            <v>50.13</v>
          </cell>
          <cell r="O172">
            <v>0.47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SÃO SEBASTIÃO</v>
          </cell>
          <cell r="E173" t="str">
            <v>RAFAEL TORRES PESSOA</v>
          </cell>
          <cell r="F173" t="str">
            <v>1 - Médico</v>
          </cell>
          <cell r="G173" t="str">
            <v>2251-25</v>
          </cell>
          <cell r="H173">
            <v>44136</v>
          </cell>
          <cell r="I173">
            <v>123.51</v>
          </cell>
          <cell r="J173">
            <v>988.06</v>
          </cell>
          <cell r="K173">
            <v>0</v>
          </cell>
          <cell r="L173">
            <v>50.13</v>
          </cell>
          <cell r="O173">
            <v>7.52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SÃO SEBASTIÃO</v>
          </cell>
          <cell r="E174" t="str">
            <v>RAFAELA BARBOSA DA SILVA</v>
          </cell>
          <cell r="F174" t="str">
            <v>2 - Outros Profissionais da Saúde</v>
          </cell>
          <cell r="G174" t="str">
            <v>2235-05</v>
          </cell>
          <cell r="H174">
            <v>44136</v>
          </cell>
          <cell r="I174">
            <v>38.270000000000003</v>
          </cell>
          <cell r="J174">
            <v>320.55</v>
          </cell>
          <cell r="K174">
            <v>0</v>
          </cell>
          <cell r="L174">
            <v>50.13</v>
          </cell>
          <cell r="O174">
            <v>0.47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SÃO SEBASTIÃO</v>
          </cell>
          <cell r="E175" t="str">
            <v>RAQUEL LACERDA DE SOUZA FREITAS</v>
          </cell>
          <cell r="F175" t="str">
            <v>3 - Administrativo</v>
          </cell>
          <cell r="G175" t="str">
            <v>4110-10</v>
          </cell>
          <cell r="H175">
            <v>44136</v>
          </cell>
          <cell r="I175">
            <v>15.98</v>
          </cell>
          <cell r="J175">
            <v>127.83</v>
          </cell>
          <cell r="K175">
            <v>0</v>
          </cell>
          <cell r="L175">
            <v>50.13</v>
          </cell>
          <cell r="O175">
            <v>1.9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SÃO SEBASTIÃO</v>
          </cell>
          <cell r="E176" t="str">
            <v xml:space="preserve">REGIANA SOARES PEREIRA </v>
          </cell>
          <cell r="F176" t="str">
            <v>3 - Administrativo</v>
          </cell>
          <cell r="G176" t="str">
            <v>5163-45</v>
          </cell>
          <cell r="H176">
            <v>44136</v>
          </cell>
          <cell r="I176">
            <v>14.42</v>
          </cell>
          <cell r="J176">
            <v>115.31</v>
          </cell>
          <cell r="K176">
            <v>0</v>
          </cell>
          <cell r="L176">
            <v>50.13</v>
          </cell>
          <cell r="O176">
            <v>7.52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SÃO SEBASTIÃO</v>
          </cell>
          <cell r="E177" t="str">
            <v>REJANE FLORENCIO DE LIMA DA SILVA</v>
          </cell>
          <cell r="F177" t="str">
            <v>2 - Outros Profissionais da Saúde</v>
          </cell>
          <cell r="G177" t="str">
            <v>3222-05</v>
          </cell>
          <cell r="H177">
            <v>44136</v>
          </cell>
          <cell r="I177">
            <v>12.91</v>
          </cell>
          <cell r="J177">
            <v>103.3</v>
          </cell>
          <cell r="K177">
            <v>0</v>
          </cell>
          <cell r="L177">
            <v>50.13</v>
          </cell>
          <cell r="O177">
            <v>0.47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SÃO SEBASTIÃO</v>
          </cell>
          <cell r="E178" t="str">
            <v>RENATA CRISTINA SILVA</v>
          </cell>
          <cell r="F178" t="str">
            <v>3 - Administrativo</v>
          </cell>
          <cell r="G178" t="str">
            <v>4110-10</v>
          </cell>
          <cell r="H178">
            <v>44136</v>
          </cell>
          <cell r="I178">
            <v>13.5</v>
          </cell>
          <cell r="J178">
            <v>108.03</v>
          </cell>
          <cell r="K178">
            <v>0</v>
          </cell>
          <cell r="L178">
            <v>50.13</v>
          </cell>
          <cell r="O178">
            <v>0.47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SÃO SEBASTIÃO</v>
          </cell>
          <cell r="E179" t="str">
            <v>RICARDO HENRIQUE ALBUQUERQUE DA SILVA</v>
          </cell>
          <cell r="F179" t="str">
            <v>1 - Médico</v>
          </cell>
          <cell r="G179" t="str">
            <v>2251-25</v>
          </cell>
          <cell r="H179">
            <v>44136</v>
          </cell>
          <cell r="I179">
            <v>107.33</v>
          </cell>
          <cell r="J179">
            <v>858.57</v>
          </cell>
          <cell r="K179">
            <v>0</v>
          </cell>
          <cell r="L179">
            <v>50.13</v>
          </cell>
          <cell r="O179">
            <v>7.52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SÃO SEBASTIÃO</v>
          </cell>
          <cell r="E180" t="str">
            <v>RITA DE CASSIA MELO AMORIM SANTIAGO</v>
          </cell>
          <cell r="F180" t="str">
            <v>2 - Outros Profissionais da Saúde</v>
          </cell>
          <cell r="G180" t="str">
            <v>2238-10</v>
          </cell>
          <cell r="H180">
            <v>44136</v>
          </cell>
          <cell r="I180">
            <v>16.989999999999998</v>
          </cell>
          <cell r="J180">
            <v>135.9</v>
          </cell>
          <cell r="K180">
            <v>0</v>
          </cell>
          <cell r="L180">
            <v>50.13</v>
          </cell>
          <cell r="O180">
            <v>1.9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SÃO SEBASTIÃO</v>
          </cell>
          <cell r="E181" t="str">
            <v>ROBERTA MICHELLI DA SILVA PEIXOTO</v>
          </cell>
          <cell r="F181" t="str">
            <v>2 - Outros Profissionais da Saúde</v>
          </cell>
          <cell r="G181" t="str">
            <v>3222-05</v>
          </cell>
          <cell r="H181">
            <v>44136</v>
          </cell>
          <cell r="I181">
            <v>12.91</v>
          </cell>
          <cell r="J181">
            <v>103.3</v>
          </cell>
          <cell r="K181">
            <v>0</v>
          </cell>
          <cell r="L181">
            <v>50.13</v>
          </cell>
          <cell r="O181">
            <v>0.47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SÃO SEBASTIÃO</v>
          </cell>
          <cell r="E182" t="str">
            <v>RODRIGO CEZAR LEITE AGUIAR</v>
          </cell>
          <cell r="F182" t="str">
            <v>3 - Administrativo</v>
          </cell>
          <cell r="G182" t="str">
            <v>3516-05</v>
          </cell>
          <cell r="H182">
            <v>44136</v>
          </cell>
          <cell r="I182">
            <v>15.33</v>
          </cell>
          <cell r="J182">
            <v>127.65</v>
          </cell>
          <cell r="K182">
            <v>0</v>
          </cell>
          <cell r="L182">
            <v>50.13</v>
          </cell>
          <cell r="O182">
            <v>0.47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SÃO SEBASTIÃO</v>
          </cell>
          <cell r="E183" t="str">
            <v>ROSANGELA DE LIMA NASCIMENTO</v>
          </cell>
          <cell r="F183" t="str">
            <v>2 - Outros Profissionais da Saúde</v>
          </cell>
          <cell r="G183" t="str">
            <v>2235-05</v>
          </cell>
          <cell r="H183">
            <v>44136</v>
          </cell>
          <cell r="I183">
            <v>36.14</v>
          </cell>
          <cell r="J183">
            <v>302.57</v>
          </cell>
          <cell r="K183">
            <v>0</v>
          </cell>
          <cell r="L183">
            <v>50.13</v>
          </cell>
          <cell r="O183">
            <v>0.47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SÃO SEBASTIÃO</v>
          </cell>
          <cell r="E184" t="str">
            <v>SAMARA MAYARA TORRES DA SILVA</v>
          </cell>
          <cell r="F184" t="str">
            <v>2 - Outros Profissionais da Saúde</v>
          </cell>
          <cell r="G184" t="str">
            <v>5135-05</v>
          </cell>
          <cell r="H184">
            <v>44136</v>
          </cell>
          <cell r="I184">
            <v>14.52</v>
          </cell>
          <cell r="J184">
            <v>116.16</v>
          </cell>
          <cell r="K184">
            <v>0</v>
          </cell>
          <cell r="L184">
            <v>50.13</v>
          </cell>
          <cell r="O184">
            <v>0.47</v>
          </cell>
          <cell r="R184">
            <v>0</v>
          </cell>
          <cell r="S184">
            <v>62.7</v>
          </cell>
          <cell r="U184">
            <v>0</v>
          </cell>
        </row>
        <row r="185">
          <cell r="C185" t="str">
            <v>HOSPITAL SÃO SEBASTIÃO</v>
          </cell>
          <cell r="E185" t="str">
            <v>SAULO MAURICIO DA SILVA</v>
          </cell>
          <cell r="F185" t="str">
            <v>3 - Administrativo</v>
          </cell>
          <cell r="G185" t="str">
            <v>5143-10</v>
          </cell>
          <cell r="H185">
            <v>44136</v>
          </cell>
          <cell r="I185">
            <v>14.62</v>
          </cell>
          <cell r="J185">
            <v>116.96</v>
          </cell>
          <cell r="K185">
            <v>0</v>
          </cell>
          <cell r="L185">
            <v>50.13</v>
          </cell>
          <cell r="O185">
            <v>0.47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SÃO SEBASTIÃO</v>
          </cell>
          <cell r="E186" t="str">
            <v>SHAYENNE SAYONARA CASTANHA CABRAL</v>
          </cell>
          <cell r="F186" t="str">
            <v>2 - Outros Profissionais da Saúde</v>
          </cell>
          <cell r="G186" t="str">
            <v>3241-15</v>
          </cell>
          <cell r="H186">
            <v>44136</v>
          </cell>
          <cell r="I186">
            <v>18.27</v>
          </cell>
          <cell r="J186">
            <v>146.19</v>
          </cell>
          <cell r="K186">
            <v>0</v>
          </cell>
          <cell r="L186">
            <v>50.13</v>
          </cell>
          <cell r="O186">
            <v>0.47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SÃO SEBASTIÃO</v>
          </cell>
          <cell r="E187" t="str">
            <v>SILVIA REGINA FERNANDES DE LIMA</v>
          </cell>
          <cell r="F187" t="str">
            <v>3 - Administrativo</v>
          </cell>
          <cell r="G187" t="str">
            <v>5134-30</v>
          </cell>
          <cell r="H187">
            <v>44136</v>
          </cell>
          <cell r="I187">
            <v>0</v>
          </cell>
          <cell r="J187">
            <v>0</v>
          </cell>
          <cell r="K187">
            <v>0</v>
          </cell>
          <cell r="L187">
            <v>50.13</v>
          </cell>
          <cell r="O187">
            <v>0.47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SÃO SEBASTIÃO</v>
          </cell>
          <cell r="E188" t="str">
            <v>SIMONI DE SANTANA ARAÚJO</v>
          </cell>
          <cell r="F188" t="str">
            <v>3 - Administrativo</v>
          </cell>
          <cell r="G188" t="str">
            <v>4110-10</v>
          </cell>
          <cell r="H188">
            <v>44136</v>
          </cell>
          <cell r="I188">
            <v>13.5</v>
          </cell>
          <cell r="J188">
            <v>108.03</v>
          </cell>
          <cell r="K188">
            <v>0</v>
          </cell>
          <cell r="L188">
            <v>50.13</v>
          </cell>
          <cell r="O188">
            <v>1.9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SÃO SEBASTIÃO</v>
          </cell>
          <cell r="E189" t="str">
            <v>SUEDJA MARIA DA CONCEIÇAO</v>
          </cell>
          <cell r="F189" t="str">
            <v>3 - Administrativo</v>
          </cell>
          <cell r="G189" t="str">
            <v>5143-20</v>
          </cell>
          <cell r="H189">
            <v>44136</v>
          </cell>
          <cell r="I189">
            <v>14.41</v>
          </cell>
          <cell r="J189">
            <v>115.36</v>
          </cell>
          <cell r="K189">
            <v>0</v>
          </cell>
          <cell r="L189">
            <v>50.13</v>
          </cell>
          <cell r="O189">
            <v>0.47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SÃO SEBASTIÃO</v>
          </cell>
          <cell r="E190" t="str">
            <v>SUELI VENANCIO DA SILVA</v>
          </cell>
          <cell r="F190" t="str">
            <v>3 - Administrativo</v>
          </cell>
          <cell r="G190" t="str">
            <v>5134-30</v>
          </cell>
          <cell r="H190">
            <v>44136</v>
          </cell>
          <cell r="I190">
            <v>14.54</v>
          </cell>
          <cell r="J190">
            <v>116.3</v>
          </cell>
          <cell r="K190">
            <v>0</v>
          </cell>
          <cell r="L190">
            <v>50.13</v>
          </cell>
          <cell r="O190">
            <v>0.47</v>
          </cell>
          <cell r="R190">
            <v>1570.8</v>
          </cell>
          <cell r="S190">
            <v>62.7</v>
          </cell>
          <cell r="U190">
            <v>0</v>
          </cell>
        </row>
        <row r="191">
          <cell r="C191" t="str">
            <v>HOSPITAL SÃO SEBASTIÃO</v>
          </cell>
          <cell r="E191" t="str">
            <v>SUELLEN MORGANNA DO NASCIMENTO LIMA E SILVA DO PRADO</v>
          </cell>
          <cell r="F191" t="str">
            <v>2 - Outros Profissionais da Saúde</v>
          </cell>
          <cell r="G191" t="str">
            <v>2235-05</v>
          </cell>
          <cell r="H191">
            <v>44136</v>
          </cell>
          <cell r="I191">
            <v>35.369999999999997</v>
          </cell>
          <cell r="J191">
            <v>302.81</v>
          </cell>
          <cell r="K191">
            <v>0</v>
          </cell>
          <cell r="L191">
            <v>50.13</v>
          </cell>
          <cell r="O191">
            <v>0.47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SÃO SEBASTIÃO</v>
          </cell>
          <cell r="E192" t="str">
            <v xml:space="preserve">SUERLANDIA MACEDO DA SILVA GONÇALVES </v>
          </cell>
          <cell r="F192" t="str">
            <v>2 - Outros Profissionais da Saúde</v>
          </cell>
          <cell r="G192" t="str">
            <v>3222-05</v>
          </cell>
          <cell r="H192">
            <v>44136</v>
          </cell>
          <cell r="I192">
            <v>12.91</v>
          </cell>
          <cell r="J192">
            <v>103.3</v>
          </cell>
          <cell r="K192">
            <v>0</v>
          </cell>
          <cell r="L192">
            <v>50.13</v>
          </cell>
          <cell r="O192">
            <v>0.47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SÃO SEBASTIÃO</v>
          </cell>
          <cell r="E193" t="str">
            <v>TAMIRES DAIANE DE SOUZA BEZERRA</v>
          </cell>
          <cell r="F193" t="str">
            <v>2 - Outros Profissionais da Saúde</v>
          </cell>
          <cell r="G193" t="str">
            <v>2235-05</v>
          </cell>
          <cell r="H193">
            <v>44136</v>
          </cell>
          <cell r="I193">
            <v>27.09</v>
          </cell>
          <cell r="J193">
            <v>230.08</v>
          </cell>
          <cell r="K193">
            <v>0</v>
          </cell>
          <cell r="L193">
            <v>50.13</v>
          </cell>
          <cell r="O193">
            <v>0.47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SÃO SEBASTIÃO</v>
          </cell>
          <cell r="E194" t="str">
            <v>TATIANA KARINNY SILVA MONTEIRO</v>
          </cell>
          <cell r="F194" t="str">
            <v>2 - Outros Profissionais da Saúde</v>
          </cell>
          <cell r="G194" t="str">
            <v>3222-05</v>
          </cell>
          <cell r="H194">
            <v>44136</v>
          </cell>
          <cell r="I194">
            <v>12.55</v>
          </cell>
          <cell r="J194">
            <v>97.53</v>
          </cell>
          <cell r="K194">
            <v>0</v>
          </cell>
          <cell r="L194">
            <v>50.13</v>
          </cell>
          <cell r="O194">
            <v>0.47</v>
          </cell>
          <cell r="R194">
            <v>0</v>
          </cell>
          <cell r="S194">
            <v>0</v>
          </cell>
          <cell r="U194">
            <v>64</v>
          </cell>
        </row>
        <row r="195">
          <cell r="C195" t="str">
            <v>HOSPITAL SÃO SEBASTIÃO</v>
          </cell>
          <cell r="E195" t="str">
            <v>TATIANNE DA COSTA SABINO</v>
          </cell>
          <cell r="F195" t="str">
            <v>2 - Outros Profissionais da Saúde</v>
          </cell>
          <cell r="G195" t="str">
            <v>2235-35</v>
          </cell>
          <cell r="H195">
            <v>44136</v>
          </cell>
          <cell r="I195">
            <v>34.96</v>
          </cell>
          <cell r="J195">
            <v>298.05</v>
          </cell>
          <cell r="K195">
            <v>0</v>
          </cell>
          <cell r="L195">
            <v>50.13</v>
          </cell>
          <cell r="O195">
            <v>0.47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SÃO SEBASTIÃO</v>
          </cell>
          <cell r="E196" t="str">
            <v>THIAGO AUGUSTO BARBOSA DE LIMA</v>
          </cell>
          <cell r="F196" t="str">
            <v>3 - Administrativo</v>
          </cell>
          <cell r="G196" t="str">
            <v>4110-10</v>
          </cell>
          <cell r="H196">
            <v>44136</v>
          </cell>
          <cell r="I196">
            <v>13.51</v>
          </cell>
          <cell r="J196">
            <v>108.03</v>
          </cell>
          <cell r="K196">
            <v>0</v>
          </cell>
          <cell r="L196">
            <v>50.13</v>
          </cell>
          <cell r="O196">
            <v>1.9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SÃO SEBASTIÃO</v>
          </cell>
          <cell r="E197" t="str">
            <v>TIAGO AUGUSTO GONÇALVES ALMEIDA</v>
          </cell>
          <cell r="F197" t="str">
            <v>3 - Administrativo</v>
          </cell>
          <cell r="G197" t="str">
            <v>5151-10</v>
          </cell>
          <cell r="H197">
            <v>44136</v>
          </cell>
          <cell r="I197">
            <v>12.54</v>
          </cell>
          <cell r="J197">
            <v>100.32</v>
          </cell>
          <cell r="K197">
            <v>0</v>
          </cell>
          <cell r="L197">
            <v>50.13</v>
          </cell>
          <cell r="O197">
            <v>0.47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SÃO SEBASTIÃO</v>
          </cell>
          <cell r="E198" t="str">
            <v>TIAGO VIEIRA SEPPE DE CALAIS</v>
          </cell>
          <cell r="F198" t="str">
            <v>1 - Médico</v>
          </cell>
          <cell r="G198" t="str">
            <v>2251-25</v>
          </cell>
          <cell r="H198">
            <v>44136</v>
          </cell>
          <cell r="I198">
            <v>106.52</v>
          </cell>
          <cell r="J198">
            <v>852.15</v>
          </cell>
          <cell r="K198">
            <v>0</v>
          </cell>
          <cell r="L198">
            <v>50.13</v>
          </cell>
          <cell r="O198">
            <v>1.9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SÃO SEBASTIÃO</v>
          </cell>
          <cell r="E199" t="str">
            <v>TINAIZA BESERRA VILELA</v>
          </cell>
          <cell r="F199" t="str">
            <v>3 - Administrativo</v>
          </cell>
          <cell r="G199" t="str">
            <v>4110-10</v>
          </cell>
          <cell r="H199">
            <v>44136</v>
          </cell>
          <cell r="I199">
            <v>15.7</v>
          </cell>
          <cell r="J199">
            <v>125.65</v>
          </cell>
          <cell r="K199">
            <v>0</v>
          </cell>
          <cell r="L199">
            <v>50.13</v>
          </cell>
          <cell r="O199">
            <v>0.47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SÃO SEBASTIÃO</v>
          </cell>
          <cell r="E200" t="str">
            <v>TONNY PAIVA DA SILVA</v>
          </cell>
          <cell r="F200" t="str">
            <v>3 - Administrativo</v>
          </cell>
          <cell r="G200" t="str">
            <v>1424-10</v>
          </cell>
          <cell r="H200">
            <v>44136</v>
          </cell>
          <cell r="I200">
            <v>78.209999999999994</v>
          </cell>
          <cell r="J200">
            <v>625.65</v>
          </cell>
          <cell r="K200">
            <v>0</v>
          </cell>
          <cell r="L200">
            <v>50.13</v>
          </cell>
          <cell r="O200">
            <v>0.47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SÃO SEBASTIÃO</v>
          </cell>
          <cell r="E201" t="str">
            <v>VALBENYA AMANDA GOMES DE LIRA</v>
          </cell>
          <cell r="F201" t="str">
            <v>2 - Outros Profissionais da Saúde</v>
          </cell>
          <cell r="G201" t="str">
            <v>2235-05</v>
          </cell>
          <cell r="H201">
            <v>44136</v>
          </cell>
          <cell r="I201">
            <v>34.25</v>
          </cell>
          <cell r="J201">
            <v>276.33999999999997</v>
          </cell>
          <cell r="K201">
            <v>0</v>
          </cell>
          <cell r="L201">
            <v>50.13</v>
          </cell>
          <cell r="O201">
            <v>0.47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SÃO SEBASTIÃO</v>
          </cell>
          <cell r="E202" t="str">
            <v>VALDEIR DOGIVAL DA SILVA</v>
          </cell>
          <cell r="F202" t="str">
            <v>3 - Administrativo</v>
          </cell>
          <cell r="G202" t="str">
            <v>5143-20</v>
          </cell>
          <cell r="H202">
            <v>44136</v>
          </cell>
          <cell r="I202">
            <v>14.63</v>
          </cell>
          <cell r="J202">
            <v>117.04</v>
          </cell>
          <cell r="K202">
            <v>0</v>
          </cell>
          <cell r="L202">
            <v>50.13</v>
          </cell>
          <cell r="O202">
            <v>7.52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SÃO SEBASTIÃO</v>
          </cell>
          <cell r="E203" t="str">
            <v>VALDILENE FERREIRA DA SILVA</v>
          </cell>
          <cell r="F203" t="str">
            <v>2 - Outros Profissionais da Saúde</v>
          </cell>
          <cell r="G203" t="str">
            <v>3222-05</v>
          </cell>
          <cell r="H203">
            <v>44136</v>
          </cell>
          <cell r="I203">
            <v>14.22</v>
          </cell>
          <cell r="J203">
            <v>113.83</v>
          </cell>
          <cell r="K203">
            <v>0</v>
          </cell>
          <cell r="L203">
            <v>50.13</v>
          </cell>
          <cell r="O203">
            <v>0.47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SÃO SEBASTIÃO</v>
          </cell>
          <cell r="E204" t="str">
            <v>VALQUIRIA MARIA DA SILVA</v>
          </cell>
          <cell r="F204" t="str">
            <v>2 - Outros Profissionais da Saúde</v>
          </cell>
          <cell r="G204" t="str">
            <v>3222-05</v>
          </cell>
          <cell r="H204">
            <v>44136</v>
          </cell>
          <cell r="I204">
            <v>14.94</v>
          </cell>
          <cell r="J204">
            <v>119.53</v>
          </cell>
          <cell r="K204">
            <v>0</v>
          </cell>
          <cell r="L204">
            <v>50.13</v>
          </cell>
          <cell r="O204">
            <v>1.9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SÃO SEBASTIÃO</v>
          </cell>
          <cell r="E205" t="str">
            <v>VANIA DE OLIVEIRA LIMA</v>
          </cell>
          <cell r="F205" t="str">
            <v>3 - Administrativo</v>
          </cell>
          <cell r="G205" t="str">
            <v>4141-05</v>
          </cell>
          <cell r="H205">
            <v>44136</v>
          </cell>
          <cell r="I205">
            <v>15.2</v>
          </cell>
          <cell r="J205">
            <v>121.56</v>
          </cell>
          <cell r="K205">
            <v>0</v>
          </cell>
          <cell r="L205">
            <v>50.13</v>
          </cell>
          <cell r="O205">
            <v>0.47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SÃO SEBASTIÃO</v>
          </cell>
          <cell r="E206" t="str">
            <v>VANISE MARIA DA SILVA</v>
          </cell>
          <cell r="F206" t="str">
            <v>2 - Outros Profissionais da Saúde</v>
          </cell>
          <cell r="G206" t="str">
            <v>2515-20</v>
          </cell>
          <cell r="H206">
            <v>44136</v>
          </cell>
          <cell r="I206">
            <v>24.31</v>
          </cell>
          <cell r="J206">
            <v>194.48</v>
          </cell>
          <cell r="K206">
            <v>0</v>
          </cell>
          <cell r="L206">
            <v>50.13</v>
          </cell>
          <cell r="O206">
            <v>0.47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SÃO SEBASTIÃO</v>
          </cell>
          <cell r="E207" t="str">
            <v>VERONALDO TAVARES DA SILVA</v>
          </cell>
          <cell r="F207" t="str">
            <v>2 - Outros Profissionais da Saúde</v>
          </cell>
          <cell r="G207" t="str">
            <v>3222-05</v>
          </cell>
          <cell r="H207">
            <v>44136</v>
          </cell>
          <cell r="I207">
            <v>12.92</v>
          </cell>
          <cell r="J207">
            <v>103.3</v>
          </cell>
          <cell r="K207">
            <v>0</v>
          </cell>
          <cell r="L207">
            <v>50.13</v>
          </cell>
          <cell r="O207">
            <v>0.47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SÃO SEBASTIÃO</v>
          </cell>
          <cell r="E208" t="str">
            <v>VERUCIA PATRICIA BELARMINO DA SILVA</v>
          </cell>
          <cell r="F208" t="str">
            <v>2 - Outros Profissionais da Saúde</v>
          </cell>
          <cell r="G208" t="str">
            <v>2237-10</v>
          </cell>
          <cell r="H208">
            <v>44136</v>
          </cell>
          <cell r="I208">
            <v>24.66</v>
          </cell>
          <cell r="J208">
            <v>197.28</v>
          </cell>
          <cell r="K208">
            <v>0</v>
          </cell>
          <cell r="L208">
            <v>50.13</v>
          </cell>
          <cell r="O208">
            <v>0.47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SÃO SEBASTIÃO</v>
          </cell>
          <cell r="E209" t="str">
            <v>VITORIA PRAZERES DE ARAUJO</v>
          </cell>
          <cell r="F209" t="str">
            <v>2 - Outros Profissionais da Saúde</v>
          </cell>
          <cell r="G209" t="str">
            <v>3222-05</v>
          </cell>
          <cell r="H209">
            <v>44136</v>
          </cell>
          <cell r="I209">
            <v>12.91</v>
          </cell>
          <cell r="J209">
            <v>117.73</v>
          </cell>
          <cell r="K209">
            <v>0</v>
          </cell>
          <cell r="L209">
            <v>50.13</v>
          </cell>
          <cell r="O209">
            <v>0.47</v>
          </cell>
          <cell r="R209">
            <v>0</v>
          </cell>
          <cell r="S209">
            <v>0</v>
          </cell>
          <cell r="U209">
            <v>64</v>
          </cell>
        </row>
        <row r="210">
          <cell r="C210" t="str">
            <v>HOSPITAL SÃO SEBASTIÃO</v>
          </cell>
          <cell r="E210" t="str">
            <v>VIVIANE CAVALCANTI DE TORRES</v>
          </cell>
          <cell r="F210" t="str">
            <v>2 - Outros Profissionais da Saúde</v>
          </cell>
          <cell r="G210" t="str">
            <v>2235-05</v>
          </cell>
          <cell r="H210">
            <v>44136</v>
          </cell>
          <cell r="I210">
            <v>33.58</v>
          </cell>
          <cell r="J210">
            <v>282.93</v>
          </cell>
          <cell r="K210">
            <v>0</v>
          </cell>
          <cell r="L210">
            <v>50.13</v>
          </cell>
          <cell r="O210">
            <v>0.47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SÃO SEBASTIÃO</v>
          </cell>
          <cell r="E211" t="str">
            <v>WANESSA DE MELO SILVA</v>
          </cell>
          <cell r="F211" t="str">
            <v>2 - Outros Profissionais da Saúde</v>
          </cell>
          <cell r="G211" t="str">
            <v>2516-05</v>
          </cell>
          <cell r="H211">
            <v>44136</v>
          </cell>
          <cell r="I211">
            <v>20.71</v>
          </cell>
          <cell r="J211">
            <v>165.69</v>
          </cell>
          <cell r="K211">
            <v>0</v>
          </cell>
          <cell r="L211">
            <v>50.13</v>
          </cell>
          <cell r="O211">
            <v>0.47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SÃO SEBASTIÃO</v>
          </cell>
          <cell r="E212" t="str">
            <v>WANESSA MARIA TENORIO DOS SANTOS</v>
          </cell>
          <cell r="F212" t="str">
            <v>2 - Outros Profissionais da Saúde</v>
          </cell>
          <cell r="G212" t="str">
            <v>2236-05</v>
          </cell>
          <cell r="H212">
            <v>44136</v>
          </cell>
          <cell r="I212">
            <v>24.08</v>
          </cell>
          <cell r="J212">
            <v>192.64</v>
          </cell>
          <cell r="K212">
            <v>0</v>
          </cell>
          <cell r="L212">
            <v>50.13</v>
          </cell>
          <cell r="O212">
            <v>0.47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SÃO SEBASTIÃO</v>
          </cell>
          <cell r="E213" t="str">
            <v>WELLIDA DARCIA DE LIMA FERREIRA CARVALHO</v>
          </cell>
          <cell r="F213" t="str">
            <v>2 - Outros Profissionais da Saúde</v>
          </cell>
          <cell r="G213" t="str">
            <v>3222-05</v>
          </cell>
          <cell r="H213">
            <v>44136</v>
          </cell>
          <cell r="I213">
            <v>14.62</v>
          </cell>
          <cell r="J213">
            <v>116.99</v>
          </cell>
          <cell r="K213">
            <v>0</v>
          </cell>
          <cell r="L213">
            <v>50.13</v>
          </cell>
          <cell r="O213">
            <v>7.52</v>
          </cell>
          <cell r="R213">
            <v>0</v>
          </cell>
          <cell r="S213">
            <v>0</v>
          </cell>
          <cell r="U213">
            <v>64</v>
          </cell>
        </row>
        <row r="214">
          <cell r="C214" t="str">
            <v>HOSPITAL SÃO SEBASTIÃO</v>
          </cell>
          <cell r="E214" t="str">
            <v>YALE KLESIANA BARBOSA LINS</v>
          </cell>
          <cell r="F214" t="str">
            <v>2 - Outros Profissionais da Saúde</v>
          </cell>
          <cell r="G214" t="str">
            <v>3222-05</v>
          </cell>
          <cell r="H214">
            <v>44136</v>
          </cell>
          <cell r="I214">
            <v>18.04</v>
          </cell>
          <cell r="J214">
            <v>144.38</v>
          </cell>
          <cell r="K214">
            <v>0</v>
          </cell>
          <cell r="L214">
            <v>50.13</v>
          </cell>
          <cell r="O214">
            <v>0.47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SÃO SEBASTIÃO</v>
          </cell>
          <cell r="E215" t="str">
            <v>YANA BARROS CARVALHO</v>
          </cell>
          <cell r="F215" t="str">
            <v>2 - Outros Profissionais da Saúde</v>
          </cell>
          <cell r="G215" t="str">
            <v>2235-05</v>
          </cell>
          <cell r="H215">
            <v>44136</v>
          </cell>
          <cell r="I215">
            <v>33.659999999999997</v>
          </cell>
          <cell r="J215">
            <v>283.26</v>
          </cell>
          <cell r="K215">
            <v>0</v>
          </cell>
          <cell r="L215">
            <v>50.13</v>
          </cell>
          <cell r="O215">
            <v>1.9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SÃO SEBASTIÃO</v>
          </cell>
          <cell r="E216" t="str">
            <v>ADINAELMA MARIA BEZERRA DA SILVA</v>
          </cell>
          <cell r="F216" t="str">
            <v>2 - Outros Profissionais da Saúde</v>
          </cell>
          <cell r="G216" t="str">
            <v>3222-05</v>
          </cell>
          <cell r="H216">
            <v>44136</v>
          </cell>
          <cell r="I216">
            <v>27.35</v>
          </cell>
          <cell r="J216">
            <v>229.69</v>
          </cell>
          <cell r="K216">
            <v>0</v>
          </cell>
          <cell r="L216">
            <v>50.13</v>
          </cell>
          <cell r="O216">
            <v>0.47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SÃO SEBASTIÃO</v>
          </cell>
          <cell r="E217" t="str">
            <v>AFRA BISERRA DE BRITO</v>
          </cell>
          <cell r="F217" t="str">
            <v>2 - Outros Profissionais da Saúde</v>
          </cell>
          <cell r="G217" t="str">
            <v>3222-05</v>
          </cell>
          <cell r="H217">
            <v>44136</v>
          </cell>
          <cell r="I217">
            <v>17.239999999999998</v>
          </cell>
          <cell r="J217">
            <v>137.97</v>
          </cell>
          <cell r="K217">
            <v>0</v>
          </cell>
          <cell r="L217">
            <v>50.13</v>
          </cell>
          <cell r="O217">
            <v>0.47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SÃO SEBASTIÃO</v>
          </cell>
          <cell r="E218" t="str">
            <v>AMANDA BEATRIZ FIGUEIROA COSTA ARCOVERDE GUSMÃO</v>
          </cell>
          <cell r="F218" t="str">
            <v>3 - Administrativo</v>
          </cell>
          <cell r="G218" t="str">
            <v>2410-40</v>
          </cell>
          <cell r="H218">
            <v>44136</v>
          </cell>
          <cell r="I218">
            <v>101.44</v>
          </cell>
          <cell r="J218">
            <v>811.44</v>
          </cell>
          <cell r="K218">
            <v>0</v>
          </cell>
          <cell r="L218">
            <v>50.13</v>
          </cell>
          <cell r="O218">
            <v>0.47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SÃO SEBASTIÃO</v>
          </cell>
          <cell r="E219" t="str">
            <v>ANTHONY GULTHIERREZ JOANES SOARES SILVA</v>
          </cell>
          <cell r="F219" t="str">
            <v>3 - Administrativo</v>
          </cell>
          <cell r="G219" t="str">
            <v>4110-10</v>
          </cell>
          <cell r="H219">
            <v>44136</v>
          </cell>
          <cell r="I219">
            <v>20.68</v>
          </cell>
          <cell r="J219">
            <v>165.38</v>
          </cell>
          <cell r="K219">
            <v>0</v>
          </cell>
          <cell r="L219">
            <v>50.13</v>
          </cell>
          <cell r="O219">
            <v>0.47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SÃO SEBASTIÃO</v>
          </cell>
          <cell r="E220" t="str">
            <v>ERICSSON DE GOES BEZERRA</v>
          </cell>
          <cell r="F220" t="str">
            <v>3 - Administrativo</v>
          </cell>
          <cell r="G220" t="str">
            <v>5143-10</v>
          </cell>
          <cell r="H220">
            <v>44136</v>
          </cell>
          <cell r="I220">
            <v>19.98</v>
          </cell>
          <cell r="J220">
            <v>159.84</v>
          </cell>
          <cell r="K220">
            <v>0</v>
          </cell>
          <cell r="L220">
            <v>50.13</v>
          </cell>
          <cell r="O220">
            <v>0.47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SÃO SEBASTIÃO</v>
          </cell>
          <cell r="E221" t="str">
            <v>EUDES FERNANDO DOS SANTOS</v>
          </cell>
          <cell r="F221" t="str">
            <v>3 - Administrativo</v>
          </cell>
          <cell r="G221" t="str">
            <v>5143-20</v>
          </cell>
          <cell r="H221">
            <v>44136</v>
          </cell>
          <cell r="I221">
            <v>19.920000000000002</v>
          </cell>
          <cell r="J221">
            <v>159.36000000000001</v>
          </cell>
          <cell r="K221">
            <v>0</v>
          </cell>
          <cell r="L221">
            <v>50.13</v>
          </cell>
          <cell r="O221">
            <v>0.47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SÃO SEBASTIÃO</v>
          </cell>
          <cell r="E222" t="str">
            <v>LEANDRO BEZERRA GOMES</v>
          </cell>
          <cell r="F222" t="str">
            <v>3 - Administrativo</v>
          </cell>
          <cell r="G222" t="str">
            <v>5134-30</v>
          </cell>
          <cell r="H222">
            <v>44136</v>
          </cell>
          <cell r="I222">
            <v>19.25</v>
          </cell>
          <cell r="J222">
            <v>154.06</v>
          </cell>
          <cell r="K222">
            <v>0</v>
          </cell>
          <cell r="L222">
            <v>50.13</v>
          </cell>
          <cell r="O222">
            <v>0.47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SÃO SEBASTIÃO</v>
          </cell>
          <cell r="E223" t="str">
            <v>VIOLETA CANEJO ROSSE</v>
          </cell>
          <cell r="F223" t="str">
            <v>1 - Médico</v>
          </cell>
          <cell r="G223" t="str">
            <v>2251-25</v>
          </cell>
          <cell r="H223">
            <v>44136</v>
          </cell>
          <cell r="I223">
            <v>99.49</v>
          </cell>
          <cell r="J223">
            <v>795.87</v>
          </cell>
          <cell r="K223">
            <v>0</v>
          </cell>
          <cell r="L223">
            <v>50.13</v>
          </cell>
          <cell r="O223">
            <v>0.47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SÃO SEBASTIÃO</v>
          </cell>
          <cell r="E224" t="str">
            <v>WALQUIRIA BERNARDINA SIMOES OLIVEIRA</v>
          </cell>
          <cell r="F224" t="str">
            <v>3 - Administrativo</v>
          </cell>
          <cell r="G224" t="str">
            <v>5163-45</v>
          </cell>
          <cell r="H224">
            <v>44136</v>
          </cell>
          <cell r="I224">
            <v>16.77</v>
          </cell>
          <cell r="J224">
            <v>134.13999999999999</v>
          </cell>
          <cell r="K224">
            <v>0</v>
          </cell>
          <cell r="L224">
            <v>50.13</v>
          </cell>
          <cell r="O224">
            <v>0.47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SÃO SEBASTIÃO</v>
          </cell>
          <cell r="E225" t="str">
            <v>ANTONIO ARLINDO DE MORAIS</v>
          </cell>
          <cell r="F225" t="str">
            <v>1 - Médico</v>
          </cell>
          <cell r="G225" t="str">
            <v>2251-25</v>
          </cell>
          <cell r="H225">
            <v>44136</v>
          </cell>
          <cell r="I225">
            <v>92.44</v>
          </cell>
          <cell r="J225">
            <v>602.78</v>
          </cell>
          <cell r="K225">
            <v>0</v>
          </cell>
          <cell r="L225">
            <v>50.13</v>
          </cell>
          <cell r="O225">
            <v>0.47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SÃO SEBASTIÃO</v>
          </cell>
          <cell r="E226" t="str">
            <v>JACIANE BEZERRA DOS SANTOS</v>
          </cell>
          <cell r="F226" t="str">
            <v>2 - Outros Profissionais da Saúde</v>
          </cell>
          <cell r="G226" t="str">
            <v>3222-05</v>
          </cell>
          <cell r="H226">
            <v>44136</v>
          </cell>
          <cell r="I226">
            <v>11.93</v>
          </cell>
          <cell r="J226">
            <v>49.27</v>
          </cell>
          <cell r="K226">
            <v>0</v>
          </cell>
          <cell r="L226">
            <v>50.13</v>
          </cell>
          <cell r="O226">
            <v>0.47</v>
          </cell>
          <cell r="R226">
            <v>0</v>
          </cell>
          <cell r="S226">
            <v>0</v>
          </cell>
          <cell r="U226">
            <v>64</v>
          </cell>
        </row>
        <row r="227">
          <cell r="C227" t="str">
            <v>HOSPITAL SÃO SEBASTIÃO</v>
          </cell>
          <cell r="E227" t="str">
            <v>PATRICIA DE MELO SANTOS CAVALCANTI</v>
          </cell>
          <cell r="F227" t="str">
            <v>1 - Médico</v>
          </cell>
          <cell r="G227" t="str">
            <v>2251-25</v>
          </cell>
          <cell r="H227">
            <v>44136</v>
          </cell>
          <cell r="I227">
            <v>31.59</v>
          </cell>
          <cell r="J227">
            <v>92.36</v>
          </cell>
          <cell r="K227">
            <v>0</v>
          </cell>
          <cell r="L227">
            <v>50.13</v>
          </cell>
          <cell r="O227">
            <v>0.47</v>
          </cell>
          <cell r="R227">
            <v>0</v>
          </cell>
          <cell r="S227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08EBB4-E3E4-4E57-BEBD-07B9FF049D8A}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10894988000648</v>
      </c>
      <c r="B3" s="9" t="str">
        <f>'[1]TCE - ANEXO III - Preencher'!C12</f>
        <v>HOSPITAL SÃO SEBASTIÃO</v>
      </c>
      <c r="C3" s="10"/>
      <c r="D3" s="11" t="str">
        <f>'[1]TCE - ANEXO III - Preencher'!E12</f>
        <v>ADALBERTO DE LIMA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2251-25</v>
      </c>
      <c r="G3" s="13">
        <f>IF('[1]TCE - ANEXO III - Preencher'!H12="","",'[1]TCE - ANEXO III - Preencher'!H12)</f>
        <v>44136</v>
      </c>
      <c r="H3" s="14">
        <f>'[1]TCE - ANEXO III - Preencher'!I12</f>
        <v>125.65</v>
      </c>
      <c r="I3" s="14">
        <f>'[1]TCE - ANEXO III - Preencher'!J12</f>
        <v>1005.13</v>
      </c>
      <c r="J3" s="14">
        <f>'[1]TCE - ANEXO III - Preencher'!K12</f>
        <v>0</v>
      </c>
      <c r="K3" s="15">
        <f>'[1]TCE - ANEXO III - Preencher'!L12</f>
        <v>50.15</v>
      </c>
      <c r="L3" s="15">
        <f>'[1]TCE - ANEXO III - Preencher'!M12</f>
        <v>0</v>
      </c>
      <c r="M3" s="15">
        <f>K3-L3</f>
        <v>50.15</v>
      </c>
      <c r="N3" s="15">
        <f>'[1]TCE - ANEXO III - Preencher'!O12</f>
        <v>7.52</v>
      </c>
      <c r="O3" s="15">
        <f>'[1]TCE - ANEXO III - Preencher'!P12</f>
        <v>0</v>
      </c>
      <c r="P3" s="16">
        <f>N3-O3</f>
        <v>7.52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1188.45</v>
      </c>
    </row>
    <row r="4" spans="1:28" x14ac:dyDescent="0.2">
      <c r="A4" s="8">
        <f>IFERROR(VLOOKUP(B4,'[1]DADOS (OCULTAR)'!$P$3:$R$56,3,0),"")</f>
        <v>10894988000648</v>
      </c>
      <c r="B4" s="9" t="str">
        <f>'[1]TCE - ANEXO III - Preencher'!C13</f>
        <v>HOSPITAL SÃO SEBASTIÃO</v>
      </c>
      <c r="C4" s="10"/>
      <c r="D4" s="11" t="str">
        <f>'[1]TCE - ANEXO III - Preencher'!E13</f>
        <v>ADILSON SANTOS DA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44136</v>
      </c>
      <c r="H4" s="14">
        <f>'[1]TCE - ANEXO III - Preencher'!I13</f>
        <v>14.58</v>
      </c>
      <c r="I4" s="14">
        <f>'[1]TCE - ANEXO III - Preencher'!J13</f>
        <v>113.73</v>
      </c>
      <c r="J4" s="14">
        <f>'[1]TCE - ANEXO III - Preencher'!K13</f>
        <v>0</v>
      </c>
      <c r="K4" s="15">
        <f>'[1]TCE - ANEXO III - Preencher'!L13</f>
        <v>50.15</v>
      </c>
      <c r="L4" s="15">
        <f>'[1]TCE - ANEXO III - Preencher'!M13</f>
        <v>0</v>
      </c>
      <c r="M4" s="15">
        <f t="shared" ref="M4:M67" si="1">K4-L4</f>
        <v>50.15</v>
      </c>
      <c r="N4" s="15">
        <f>'[1]TCE - ANEXO III - Preencher'!O13</f>
        <v>0.47</v>
      </c>
      <c r="O4" s="15">
        <f>'[1]TCE - ANEXO III - Preencher'!P13</f>
        <v>0</v>
      </c>
      <c r="P4" s="16">
        <f t="shared" ref="P4:P67" si="2">N4-O4</f>
        <v>0.47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178.93</v>
      </c>
    </row>
    <row r="5" spans="1:28" x14ac:dyDescent="0.2">
      <c r="A5" s="8">
        <f>IFERROR(VLOOKUP(B5,'[1]DADOS (OCULTAR)'!$P$3:$R$56,3,0),"")</f>
        <v>10894988000648</v>
      </c>
      <c r="B5" s="9" t="str">
        <f>'[1]TCE - ANEXO III - Preencher'!C14</f>
        <v>HOSPITAL SÃO SEBASTIÃO</v>
      </c>
      <c r="C5" s="10"/>
      <c r="D5" s="11" t="str">
        <f>'[1]TCE - ANEXO III - Preencher'!E14</f>
        <v>ADRIANA COUTINHO DE OLIVEIRA LIMA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1424-10</v>
      </c>
      <c r="G5" s="13">
        <f>IF('[1]TCE - ANEXO III - Preencher'!H14="","",'[1]TCE - ANEXO III - Preencher'!H14)</f>
        <v>44136</v>
      </c>
      <c r="H5" s="14">
        <f>'[1]TCE - ANEXO III - Preencher'!I14</f>
        <v>32.47</v>
      </c>
      <c r="I5" s="14">
        <f>'[1]TCE - ANEXO III - Preencher'!J14</f>
        <v>259.75</v>
      </c>
      <c r="J5" s="14">
        <f>'[1]TCE - ANEXO III - Preencher'!K14</f>
        <v>0</v>
      </c>
      <c r="K5" s="15">
        <f>'[1]TCE - ANEXO III - Preencher'!L14</f>
        <v>50.15</v>
      </c>
      <c r="L5" s="15">
        <f>'[1]TCE - ANEXO III - Preencher'!M14</f>
        <v>0</v>
      </c>
      <c r="M5" s="15">
        <f t="shared" si="1"/>
        <v>50.15</v>
      </c>
      <c r="N5" s="15">
        <f>'[1]TCE - ANEXO III - Preencher'!O14</f>
        <v>0.47</v>
      </c>
      <c r="O5" s="15">
        <f>'[1]TCE - ANEXO III - Preencher'!P14</f>
        <v>0</v>
      </c>
      <c r="P5" s="16">
        <f t="shared" si="2"/>
        <v>0.47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342.84000000000003</v>
      </c>
    </row>
    <row r="6" spans="1:28" x14ac:dyDescent="0.2">
      <c r="A6" s="8">
        <f>IFERROR(VLOOKUP(B6,'[1]DADOS (OCULTAR)'!$P$3:$R$56,3,0),"")</f>
        <v>10894988000648</v>
      </c>
      <c r="B6" s="9" t="str">
        <f>'[1]TCE - ANEXO III - Preencher'!C15</f>
        <v>HOSPITAL SÃO SEBASTIÃO</v>
      </c>
      <c r="C6" s="10"/>
      <c r="D6" s="11" t="str">
        <f>'[1]TCE - ANEXO III - Preencher'!E15</f>
        <v>ADRIANA LIMA DA SILVA MONTEIRO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44136</v>
      </c>
      <c r="H6" s="14">
        <f>'[1]TCE - ANEXO III - Preencher'!I15</f>
        <v>18.41</v>
      </c>
      <c r="I6" s="14">
        <f>'[1]TCE - ANEXO III - Preencher'!J15</f>
        <v>147.26</v>
      </c>
      <c r="J6" s="14">
        <f>'[1]TCE - ANEXO III - Preencher'!K15</f>
        <v>0</v>
      </c>
      <c r="K6" s="15">
        <f>'[1]TCE - ANEXO III - Preencher'!L15</f>
        <v>50.15</v>
      </c>
      <c r="L6" s="15">
        <f>'[1]TCE - ANEXO III - Preencher'!M15</f>
        <v>0</v>
      </c>
      <c r="M6" s="15">
        <f t="shared" si="1"/>
        <v>50.15</v>
      </c>
      <c r="N6" s="15">
        <f>'[1]TCE - ANEXO III - Preencher'!O15</f>
        <v>0.47</v>
      </c>
      <c r="O6" s="15">
        <f>'[1]TCE - ANEXO III - Preencher'!P15</f>
        <v>0</v>
      </c>
      <c r="P6" s="16">
        <f t="shared" si="2"/>
        <v>0.47</v>
      </c>
      <c r="Q6" s="15">
        <f>'[1]TCE - ANEXO III - Preencher'!R15</f>
        <v>0</v>
      </c>
      <c r="R6" s="15">
        <f>'[1]TCE - ANEXO III - Preencher'!S15</f>
        <v>64.94</v>
      </c>
      <c r="S6" s="16">
        <f t="shared" si="3"/>
        <v>-64.94</v>
      </c>
      <c r="T6" s="15">
        <f>'[1]TCE - ANEXO III - Preencher'!U15</f>
        <v>64</v>
      </c>
      <c r="U6" s="15">
        <f>'[1]TCE - ANEXO III - Preencher'!V15</f>
        <v>0</v>
      </c>
      <c r="V6" s="16">
        <f t="shared" si="4"/>
        <v>64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215.35</v>
      </c>
    </row>
    <row r="7" spans="1:28" x14ac:dyDescent="0.2">
      <c r="A7" s="8">
        <f>IFERROR(VLOOKUP(B7,'[1]DADOS (OCULTAR)'!$P$3:$R$56,3,0),"")</f>
        <v>10894988000648</v>
      </c>
      <c r="B7" s="9" t="str">
        <f>'[1]TCE - ANEXO III - Preencher'!C16</f>
        <v>HOSPITAL SÃO SEBASTIÃO</v>
      </c>
      <c r="C7" s="10"/>
      <c r="D7" s="11" t="str">
        <f>'[1]TCE - ANEXO III - Preencher'!E16</f>
        <v>ADRIANO MARCELL DA SILVA E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44136</v>
      </c>
      <c r="H7" s="14">
        <f>'[1]TCE - ANEXO III - Preencher'!I16</f>
        <v>107.92</v>
      </c>
      <c r="I7" s="14">
        <f>'[1]TCE - ANEXO III - Preencher'!J16</f>
        <v>863.37</v>
      </c>
      <c r="J7" s="14">
        <f>'[1]TCE - ANEXO III - Preencher'!K16</f>
        <v>0</v>
      </c>
      <c r="K7" s="15">
        <f>'[1]TCE - ANEXO III - Preencher'!L16</f>
        <v>50.15</v>
      </c>
      <c r="L7" s="15">
        <f>'[1]TCE - ANEXO III - Preencher'!M16</f>
        <v>0</v>
      </c>
      <c r="M7" s="15">
        <f t="shared" si="1"/>
        <v>50.15</v>
      </c>
      <c r="N7" s="15">
        <f>'[1]TCE - ANEXO III - Preencher'!O16</f>
        <v>7.52</v>
      </c>
      <c r="O7" s="15">
        <f>'[1]TCE - ANEXO III - Preencher'!P16</f>
        <v>0</v>
      </c>
      <c r="P7" s="16">
        <f t="shared" si="2"/>
        <v>7.52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1028.96</v>
      </c>
    </row>
    <row r="8" spans="1:28" x14ac:dyDescent="0.2">
      <c r="A8" s="8">
        <f>IFERROR(VLOOKUP(B8,'[1]DADOS (OCULTAR)'!$P$3:$R$56,3,0),"")</f>
        <v>10894988000648</v>
      </c>
      <c r="B8" s="9" t="str">
        <f>'[1]TCE - ANEXO III - Preencher'!C17</f>
        <v>HOSPITAL SÃO SEBASTIÃO</v>
      </c>
      <c r="C8" s="10"/>
      <c r="D8" s="11" t="str">
        <f>'[1]TCE - ANEXO III - Preencher'!E17</f>
        <v>AIRTON RIBEIRO DOS ANJOS FILHO</v>
      </c>
      <c r="E8" s="9" t="str">
        <f>IF('[1]TCE - ANEXO III - Preencher'!F17="4 - Assistência Odontológica","2 - Outros Profissionais da Saúde",'[1]TCE - ANEXO III - Preencher'!F17)</f>
        <v>1 - Médico</v>
      </c>
      <c r="F8" s="12" t="str">
        <f>'[1]TCE - ANEXO III - Preencher'!G17</f>
        <v>2251-25</v>
      </c>
      <c r="G8" s="13">
        <f>IF('[1]TCE - ANEXO III - Preencher'!H17="","",'[1]TCE - ANEXO III - Preencher'!H17)</f>
        <v>44136</v>
      </c>
      <c r="H8" s="14">
        <f>'[1]TCE - ANEXO III - Preencher'!I17</f>
        <v>111</v>
      </c>
      <c r="I8" s="14">
        <f>'[1]TCE - ANEXO III - Preencher'!J17</f>
        <v>888</v>
      </c>
      <c r="J8" s="14">
        <f>'[1]TCE - ANEXO III - Preencher'!K17</f>
        <v>0</v>
      </c>
      <c r="K8" s="15">
        <f>'[1]TCE - ANEXO III - Preencher'!L17</f>
        <v>50.15</v>
      </c>
      <c r="L8" s="15">
        <f>'[1]TCE - ANEXO III - Preencher'!M17</f>
        <v>0</v>
      </c>
      <c r="M8" s="15">
        <f t="shared" si="1"/>
        <v>50.15</v>
      </c>
      <c r="N8" s="15">
        <f>'[1]TCE - ANEXO III - Preencher'!O17</f>
        <v>0.47</v>
      </c>
      <c r="O8" s="15">
        <f>'[1]TCE - ANEXO III - Preencher'!P17</f>
        <v>0</v>
      </c>
      <c r="P8" s="16">
        <f t="shared" si="2"/>
        <v>0.47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1049.6200000000001</v>
      </c>
    </row>
    <row r="9" spans="1:28" x14ac:dyDescent="0.2">
      <c r="A9" s="8">
        <f>IFERROR(VLOOKUP(B9,'[1]DADOS (OCULTAR)'!$P$3:$R$56,3,0),"")</f>
        <v>10894988000648</v>
      </c>
      <c r="B9" s="9" t="str">
        <f>'[1]TCE - ANEXO III - Preencher'!C18</f>
        <v>HOSPITAL SÃO SEBASTIÃO</v>
      </c>
      <c r="C9" s="10"/>
      <c r="D9" s="11" t="str">
        <f>'[1]TCE - ANEXO III - Preencher'!E18</f>
        <v>ALCIVANIA VALQUIRIA ALVES DE SOUZA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44136</v>
      </c>
      <c r="H9" s="14">
        <f>'[1]TCE - ANEXO III - Preencher'!I18</f>
        <v>15</v>
      </c>
      <c r="I9" s="14">
        <f>'[1]TCE - ANEXO III - Preencher'!J18</f>
        <v>119.99</v>
      </c>
      <c r="J9" s="14">
        <f>'[1]TCE - ANEXO III - Preencher'!K18</f>
        <v>0</v>
      </c>
      <c r="K9" s="15">
        <f>'[1]TCE - ANEXO III - Preencher'!L18</f>
        <v>50.15</v>
      </c>
      <c r="L9" s="15">
        <f>'[1]TCE - ANEXO III - Preencher'!M18</f>
        <v>0</v>
      </c>
      <c r="M9" s="15">
        <f t="shared" si="1"/>
        <v>50.15</v>
      </c>
      <c r="N9" s="15">
        <f>'[1]TCE - ANEXO III - Preencher'!O18</f>
        <v>7.52</v>
      </c>
      <c r="O9" s="15">
        <f>'[1]TCE - ANEXO III - Preencher'!P18</f>
        <v>0</v>
      </c>
      <c r="P9" s="16">
        <f t="shared" si="2"/>
        <v>7.52</v>
      </c>
      <c r="Q9" s="15">
        <f>'[1]TCE - ANEXO III - Preencher'!R18</f>
        <v>0</v>
      </c>
      <c r="R9" s="15">
        <f>'[1]TCE - ANEXO III - Preencher'!S18</f>
        <v>64.94</v>
      </c>
      <c r="S9" s="16">
        <f t="shared" si="3"/>
        <v>-64.94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127.72000000000003</v>
      </c>
    </row>
    <row r="10" spans="1:28" x14ac:dyDescent="0.2">
      <c r="A10" s="8">
        <f>IFERROR(VLOOKUP(B10,'[1]DADOS (OCULTAR)'!$P$3:$R$56,3,0),"")</f>
        <v>10894988000648</v>
      </c>
      <c r="B10" s="9" t="str">
        <f>'[1]TCE - ANEXO III - Preencher'!C19</f>
        <v>HOSPITAL SÃO SEBASTIÃO</v>
      </c>
      <c r="C10" s="10"/>
      <c r="D10" s="11" t="str">
        <f>'[1]TCE - ANEXO III - Preencher'!E19</f>
        <v>ALDANIR CAMPOS FERREIRA DA SILVA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>
        <f>IF('[1]TCE - ANEXO III - Preencher'!H19="","",'[1]TCE - ANEXO III - Preencher'!H19)</f>
        <v>44136</v>
      </c>
      <c r="H10" s="14">
        <f>'[1]TCE - ANEXO III - Preencher'!I19</f>
        <v>15.23</v>
      </c>
      <c r="I10" s="14">
        <f>'[1]TCE - ANEXO III - Preencher'!J19</f>
        <v>121.86</v>
      </c>
      <c r="J10" s="14">
        <f>'[1]TCE - ANEXO III - Preencher'!K19</f>
        <v>0</v>
      </c>
      <c r="K10" s="15">
        <f>'[1]TCE - ANEXO III - Preencher'!L19</f>
        <v>50.15</v>
      </c>
      <c r="L10" s="15">
        <f>'[1]TCE - ANEXO III - Preencher'!M19</f>
        <v>0</v>
      </c>
      <c r="M10" s="15">
        <f t="shared" si="1"/>
        <v>50.15</v>
      </c>
      <c r="N10" s="15">
        <f>'[1]TCE - ANEXO III - Preencher'!O19</f>
        <v>0.47</v>
      </c>
      <c r="O10" s="15">
        <f>'[1]TCE - ANEXO III - Preencher'!P19</f>
        <v>0</v>
      </c>
      <c r="P10" s="16">
        <f t="shared" si="2"/>
        <v>0.47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187.71</v>
      </c>
    </row>
    <row r="11" spans="1:28" x14ac:dyDescent="0.2">
      <c r="A11" s="8">
        <f>IFERROR(VLOOKUP(B11,'[1]DADOS (OCULTAR)'!$P$3:$R$56,3,0),"")</f>
        <v>10894988000648</v>
      </c>
      <c r="B11" s="9" t="str">
        <f>'[1]TCE - ANEXO III - Preencher'!C20</f>
        <v>HOSPITAL SÃO SEBASTIÃO</v>
      </c>
      <c r="C11" s="10"/>
      <c r="D11" s="11" t="str">
        <f>'[1]TCE - ANEXO III - Preencher'!E20</f>
        <v>ALDENIA SOARES DOS SANTOS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>
        <f>IF('[1]TCE - ANEXO III - Preencher'!H20="","",'[1]TCE - ANEXO III - Preencher'!H20)</f>
        <v>44136</v>
      </c>
      <c r="H11" s="14">
        <f>'[1]TCE - ANEXO III - Preencher'!I20</f>
        <v>12.91</v>
      </c>
      <c r="I11" s="14">
        <f>'[1]TCE - ANEXO III - Preencher'!J20</f>
        <v>103.3</v>
      </c>
      <c r="J11" s="14">
        <f>'[1]TCE - ANEXO III - Preencher'!K20</f>
        <v>0</v>
      </c>
      <c r="K11" s="15">
        <f>'[1]TCE - ANEXO III - Preencher'!L20</f>
        <v>50.15</v>
      </c>
      <c r="L11" s="15">
        <f>'[1]TCE - ANEXO III - Preencher'!M20</f>
        <v>0</v>
      </c>
      <c r="M11" s="15">
        <f t="shared" si="1"/>
        <v>50.15</v>
      </c>
      <c r="N11" s="15">
        <f>'[1]TCE - ANEXO III - Preencher'!O20</f>
        <v>0.47</v>
      </c>
      <c r="O11" s="15">
        <f>'[1]TCE - ANEXO III - Preencher'!P20</f>
        <v>0</v>
      </c>
      <c r="P11" s="16">
        <f t="shared" si="2"/>
        <v>0.47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166.82999999999998</v>
      </c>
    </row>
    <row r="12" spans="1:28" x14ac:dyDescent="0.2">
      <c r="A12" s="8">
        <f>IFERROR(VLOOKUP(B12,'[1]DADOS (OCULTAR)'!$P$3:$R$56,3,0),"")</f>
        <v>10894988000648</v>
      </c>
      <c r="B12" s="9" t="str">
        <f>'[1]TCE - ANEXO III - Preencher'!C21</f>
        <v>HOSPITAL SÃO SEBASTIÃO</v>
      </c>
      <c r="C12" s="10"/>
      <c r="D12" s="11" t="str">
        <f>'[1]TCE - ANEXO III - Preencher'!E21</f>
        <v>ALEX JUNIOR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5151-10</v>
      </c>
      <c r="G12" s="13">
        <f>IF('[1]TCE - ANEXO III - Preencher'!H21="","",'[1]TCE - ANEXO III - Preencher'!H21)</f>
        <v>44136</v>
      </c>
      <c r="H12" s="14">
        <f>'[1]TCE - ANEXO III - Preencher'!I21</f>
        <v>12.2</v>
      </c>
      <c r="I12" s="14">
        <f>'[1]TCE - ANEXO III - Preencher'!J21</f>
        <v>91.96</v>
      </c>
      <c r="J12" s="14">
        <f>'[1]TCE - ANEXO III - Preencher'!K21</f>
        <v>0</v>
      </c>
      <c r="K12" s="15">
        <f>'[1]TCE - ANEXO III - Preencher'!L21</f>
        <v>50.15</v>
      </c>
      <c r="L12" s="15">
        <f>'[1]TCE - ANEXO III - Preencher'!M21</f>
        <v>0</v>
      </c>
      <c r="M12" s="15">
        <f t="shared" si="1"/>
        <v>50.15</v>
      </c>
      <c r="N12" s="15">
        <f>'[1]TCE - ANEXO III - Preencher'!O21</f>
        <v>0.47</v>
      </c>
      <c r="O12" s="15">
        <f>'[1]TCE - ANEXO III - Preencher'!P21</f>
        <v>0</v>
      </c>
      <c r="P12" s="16">
        <f t="shared" si="2"/>
        <v>0.47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154.78</v>
      </c>
    </row>
    <row r="13" spans="1:28" x14ac:dyDescent="0.2">
      <c r="A13" s="8">
        <f>IFERROR(VLOOKUP(B13,'[1]DADOS (OCULTAR)'!$P$3:$R$56,3,0),"")</f>
        <v>10894988000648</v>
      </c>
      <c r="B13" s="9" t="str">
        <f>'[1]TCE - ANEXO III - Preencher'!C22</f>
        <v>HOSPITAL SÃO SEBASTIÃO</v>
      </c>
      <c r="C13" s="10"/>
      <c r="D13" s="11" t="str">
        <f>'[1]TCE - ANEXO III - Preencher'!E22</f>
        <v>ALEXANDRE ELIAS DOS SANTOS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5211-30</v>
      </c>
      <c r="G13" s="13">
        <f>IF('[1]TCE - ANEXO III - Preencher'!H22="","",'[1]TCE - ANEXO III - Preencher'!H22)</f>
        <v>44136</v>
      </c>
      <c r="H13" s="14">
        <f>'[1]TCE - ANEXO III - Preencher'!I22</f>
        <v>14.71</v>
      </c>
      <c r="I13" s="14">
        <f>'[1]TCE - ANEXO III - Preencher'!J22</f>
        <v>117.65</v>
      </c>
      <c r="J13" s="14">
        <f>'[1]TCE - ANEXO III - Preencher'!K22</f>
        <v>0</v>
      </c>
      <c r="K13" s="15">
        <f>'[1]TCE - ANEXO III - Preencher'!L22</f>
        <v>50.15</v>
      </c>
      <c r="L13" s="15">
        <f>'[1]TCE - ANEXO III - Preencher'!M22</f>
        <v>0</v>
      </c>
      <c r="M13" s="15">
        <f t="shared" si="1"/>
        <v>50.15</v>
      </c>
      <c r="N13" s="15">
        <f>'[1]TCE - ANEXO III - Preencher'!O22</f>
        <v>0.47</v>
      </c>
      <c r="O13" s="15">
        <f>'[1]TCE - ANEXO III - Preencher'!P22</f>
        <v>0</v>
      </c>
      <c r="P13" s="16">
        <f t="shared" si="2"/>
        <v>0.47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182.98000000000002</v>
      </c>
    </row>
    <row r="14" spans="1:28" x14ac:dyDescent="0.2">
      <c r="A14" s="8">
        <f>IFERROR(VLOOKUP(B14,'[1]DADOS (OCULTAR)'!$P$3:$R$56,3,0),"")</f>
        <v>10894988000648</v>
      </c>
      <c r="B14" s="9" t="str">
        <f>'[1]TCE - ANEXO III - Preencher'!C23</f>
        <v>HOSPITAL SÃO SEBASTIÃO</v>
      </c>
      <c r="C14" s="10"/>
      <c r="D14" s="11" t="str">
        <f>'[1]TCE - ANEXO III - Preencher'!E23</f>
        <v>ALINE KELLY DOS SANTOS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44136</v>
      </c>
      <c r="H14" s="14">
        <f>'[1]TCE - ANEXO III - Preencher'!I23</f>
        <v>15.16</v>
      </c>
      <c r="I14" s="14">
        <f>'[1]TCE - ANEXO III - Preencher'!J23</f>
        <v>121.22</v>
      </c>
      <c r="J14" s="14">
        <f>'[1]TCE - ANEXO III - Preencher'!K23</f>
        <v>0</v>
      </c>
      <c r="K14" s="15">
        <f>'[1]TCE - ANEXO III - Preencher'!L23</f>
        <v>50.15</v>
      </c>
      <c r="L14" s="15">
        <f>'[1]TCE - ANEXO III - Preencher'!M23</f>
        <v>0</v>
      </c>
      <c r="M14" s="15">
        <f t="shared" si="1"/>
        <v>50.15</v>
      </c>
      <c r="N14" s="15">
        <f>'[1]TCE - ANEXO III - Preencher'!O23</f>
        <v>0.47</v>
      </c>
      <c r="O14" s="15">
        <f>'[1]TCE - ANEXO III - Preencher'!P23</f>
        <v>0</v>
      </c>
      <c r="P14" s="16">
        <f t="shared" si="2"/>
        <v>0.47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64</v>
      </c>
      <c r="U14" s="15">
        <f>'[1]TCE - ANEXO III - Preencher'!V23</f>
        <v>0</v>
      </c>
      <c r="V14" s="16">
        <f t="shared" si="4"/>
        <v>64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251</v>
      </c>
    </row>
    <row r="15" spans="1:28" x14ac:dyDescent="0.2">
      <c r="A15" s="8">
        <f>IFERROR(VLOOKUP(B15,'[1]DADOS (OCULTAR)'!$P$3:$R$56,3,0),"")</f>
        <v>10894988000648</v>
      </c>
      <c r="B15" s="9" t="str">
        <f>'[1]TCE - ANEXO III - Preencher'!C24</f>
        <v>HOSPITAL SÃO SEBASTIÃO</v>
      </c>
      <c r="C15" s="10"/>
      <c r="D15" s="11" t="str">
        <f>'[1]TCE - ANEXO III - Preencher'!E24</f>
        <v>ALINNE EDILENE FELIX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2522-10</v>
      </c>
      <c r="G15" s="13">
        <f>IF('[1]TCE - ANEXO III - Preencher'!H24="","",'[1]TCE - ANEXO III - Preencher'!H24)</f>
        <v>44136</v>
      </c>
      <c r="H15" s="14">
        <f>'[1]TCE - ANEXO III - Preencher'!I24</f>
        <v>22.73</v>
      </c>
      <c r="I15" s="14">
        <f>'[1]TCE - ANEXO III - Preencher'!J24</f>
        <v>181.83</v>
      </c>
      <c r="J15" s="14">
        <f>'[1]TCE - ANEXO III - Preencher'!K24</f>
        <v>0</v>
      </c>
      <c r="K15" s="15">
        <f>'[1]TCE - ANEXO III - Preencher'!L24</f>
        <v>50.15</v>
      </c>
      <c r="L15" s="15">
        <f>'[1]TCE - ANEXO III - Preencher'!M24</f>
        <v>0</v>
      </c>
      <c r="M15" s="15">
        <f t="shared" si="1"/>
        <v>50.15</v>
      </c>
      <c r="N15" s="15">
        <f>'[1]TCE - ANEXO III - Preencher'!O24</f>
        <v>0.47</v>
      </c>
      <c r="O15" s="15">
        <f>'[1]TCE - ANEXO III - Preencher'!P24</f>
        <v>0</v>
      </c>
      <c r="P15" s="16">
        <f t="shared" si="2"/>
        <v>0.47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255.18</v>
      </c>
    </row>
    <row r="16" spans="1:28" x14ac:dyDescent="0.2">
      <c r="A16" s="8">
        <f>IFERROR(VLOOKUP(B16,'[1]DADOS (OCULTAR)'!$P$3:$R$56,3,0),"")</f>
        <v>10894988000648</v>
      </c>
      <c r="B16" s="9" t="str">
        <f>'[1]TCE - ANEXO III - Preencher'!C25</f>
        <v>HOSPITAL SÃO SEBASTIÃO</v>
      </c>
      <c r="C16" s="10"/>
      <c r="D16" s="11" t="str">
        <f>'[1]TCE - ANEXO III - Preencher'!E25</f>
        <v>ALUSKA VALESKA DE SOUZA MORAES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2235-05</v>
      </c>
      <c r="G16" s="13">
        <f>IF('[1]TCE - ANEXO III - Preencher'!H25="","",'[1]TCE - ANEXO III - Preencher'!H25)</f>
        <v>44136</v>
      </c>
      <c r="H16" s="14">
        <f>'[1]TCE - ANEXO III - Preencher'!I25</f>
        <v>29.07</v>
      </c>
      <c r="I16" s="14">
        <f>'[1]TCE - ANEXO III - Preencher'!J25</f>
        <v>245.93</v>
      </c>
      <c r="J16" s="14">
        <f>'[1]TCE - ANEXO III - Preencher'!K25</f>
        <v>0</v>
      </c>
      <c r="K16" s="15">
        <f>'[1]TCE - ANEXO III - Preencher'!L25</f>
        <v>50.15</v>
      </c>
      <c r="L16" s="15">
        <f>'[1]TCE - ANEXO III - Preencher'!M25</f>
        <v>0</v>
      </c>
      <c r="M16" s="15">
        <f t="shared" si="1"/>
        <v>50.15</v>
      </c>
      <c r="N16" s="15">
        <f>'[1]TCE - ANEXO III - Preencher'!O25</f>
        <v>0.47</v>
      </c>
      <c r="O16" s="15">
        <f>'[1]TCE - ANEXO III - Preencher'!P25</f>
        <v>0</v>
      </c>
      <c r="P16" s="16">
        <f t="shared" si="2"/>
        <v>0.47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325.62</v>
      </c>
    </row>
    <row r="17" spans="1:28" x14ac:dyDescent="0.2">
      <c r="A17" s="8">
        <f>IFERROR(VLOOKUP(B17,'[1]DADOS (OCULTAR)'!$P$3:$R$56,3,0),"")</f>
        <v>10894988000648</v>
      </c>
      <c r="B17" s="9" t="str">
        <f>'[1]TCE - ANEXO III - Preencher'!C26</f>
        <v>HOSPITAL SÃO SEBASTIÃO</v>
      </c>
      <c r="C17" s="10"/>
      <c r="D17" s="11" t="str">
        <f>'[1]TCE - ANEXO III - Preencher'!E26</f>
        <v>ALYNE DAYANA ALMEIDA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2237-10</v>
      </c>
      <c r="G17" s="13">
        <f>IF('[1]TCE - ANEXO III - Preencher'!H26="","",'[1]TCE - ANEXO III - Preencher'!H26)</f>
        <v>44136</v>
      </c>
      <c r="H17" s="14">
        <f>'[1]TCE - ANEXO III - Preencher'!I26</f>
        <v>24.66</v>
      </c>
      <c r="I17" s="14">
        <f>'[1]TCE - ANEXO III - Preencher'!J26</f>
        <v>197.28</v>
      </c>
      <c r="J17" s="14">
        <f>'[1]TCE - ANEXO III - Preencher'!K26</f>
        <v>0</v>
      </c>
      <c r="K17" s="15">
        <f>'[1]TCE - ANEXO III - Preencher'!L26</f>
        <v>50.15</v>
      </c>
      <c r="L17" s="15">
        <f>'[1]TCE - ANEXO III - Preencher'!M26</f>
        <v>0</v>
      </c>
      <c r="M17" s="15">
        <f t="shared" si="1"/>
        <v>50.15</v>
      </c>
      <c r="N17" s="15">
        <f>'[1]TCE - ANEXO III - Preencher'!O26</f>
        <v>0.47</v>
      </c>
      <c r="O17" s="15">
        <f>'[1]TCE - ANEXO III - Preencher'!P26</f>
        <v>0</v>
      </c>
      <c r="P17" s="16">
        <f t="shared" si="2"/>
        <v>0.47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272.56</v>
      </c>
    </row>
    <row r="18" spans="1:28" x14ac:dyDescent="0.2">
      <c r="A18" s="8">
        <f>IFERROR(VLOOKUP(B18,'[1]DADOS (OCULTAR)'!$P$3:$R$56,3,0),"")</f>
        <v>10894988000648</v>
      </c>
      <c r="B18" s="9" t="str">
        <f>'[1]TCE - ANEXO III - Preencher'!C27</f>
        <v>HOSPITAL SÃO SEBASTIÃO</v>
      </c>
      <c r="C18" s="10"/>
      <c r="D18" s="11" t="str">
        <f>'[1]TCE - ANEXO III - Preencher'!E27</f>
        <v>AMANDA BESERRA VILELA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5143-20</v>
      </c>
      <c r="G18" s="13">
        <f>IF('[1]TCE - ANEXO III - Preencher'!H27="","",'[1]TCE - ANEXO III - Preencher'!H27)</f>
        <v>44136</v>
      </c>
      <c r="H18" s="14">
        <f>'[1]TCE - ANEXO III - Preencher'!I27</f>
        <v>14.28</v>
      </c>
      <c r="I18" s="14">
        <f>'[1]TCE - ANEXO III - Preencher'!J27</f>
        <v>114.18</v>
      </c>
      <c r="J18" s="14">
        <f>'[1]TCE - ANEXO III - Preencher'!K27</f>
        <v>0</v>
      </c>
      <c r="K18" s="15">
        <f>'[1]TCE - ANEXO III - Preencher'!L27</f>
        <v>50.15</v>
      </c>
      <c r="L18" s="15">
        <f>'[1]TCE - ANEXO III - Preencher'!M27</f>
        <v>0</v>
      </c>
      <c r="M18" s="15">
        <f t="shared" si="1"/>
        <v>50.15</v>
      </c>
      <c r="N18" s="15">
        <f>'[1]TCE - ANEXO III - Preencher'!O27</f>
        <v>0.47</v>
      </c>
      <c r="O18" s="15">
        <f>'[1]TCE - ANEXO III - Preencher'!P27</f>
        <v>0</v>
      </c>
      <c r="P18" s="16">
        <f t="shared" si="2"/>
        <v>0.47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179.08</v>
      </c>
    </row>
    <row r="19" spans="1:28" x14ac:dyDescent="0.2">
      <c r="A19" s="8">
        <f>IFERROR(VLOOKUP(B19,'[1]DADOS (OCULTAR)'!$P$3:$R$56,3,0),"")</f>
        <v>10894988000648</v>
      </c>
      <c r="B19" s="9" t="str">
        <f>'[1]TCE - ANEXO III - Preencher'!C28</f>
        <v>HOSPITAL SÃO SEBASTIÃO</v>
      </c>
      <c r="C19" s="10"/>
      <c r="D19" s="11" t="str">
        <f>'[1]TCE - ANEXO III - Preencher'!E28</f>
        <v>AMANDA FERREIRA DOS SANTOS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2234-05</v>
      </c>
      <c r="G19" s="13">
        <f>IF('[1]TCE - ANEXO III - Preencher'!H28="","",'[1]TCE - ANEXO III - Preencher'!H28)</f>
        <v>44136</v>
      </c>
      <c r="H19" s="14">
        <f>'[1]TCE - ANEXO III - Preencher'!I28</f>
        <v>48.08</v>
      </c>
      <c r="I19" s="14">
        <f>'[1]TCE - ANEXO III - Preencher'!J28</f>
        <v>384.61</v>
      </c>
      <c r="J19" s="14">
        <f>'[1]TCE - ANEXO III - Preencher'!K28</f>
        <v>0</v>
      </c>
      <c r="K19" s="15">
        <f>'[1]TCE - ANEXO III - Preencher'!L28</f>
        <v>50.15</v>
      </c>
      <c r="L19" s="15">
        <f>'[1]TCE - ANEXO III - Preencher'!M28</f>
        <v>0</v>
      </c>
      <c r="M19" s="15">
        <f t="shared" si="1"/>
        <v>50.15</v>
      </c>
      <c r="N19" s="15">
        <f>'[1]TCE - ANEXO III - Preencher'!O28</f>
        <v>0.47</v>
      </c>
      <c r="O19" s="15">
        <f>'[1]TCE - ANEXO III - Preencher'!P28</f>
        <v>0</v>
      </c>
      <c r="P19" s="16">
        <f t="shared" si="2"/>
        <v>0.47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483.31</v>
      </c>
    </row>
    <row r="20" spans="1:28" x14ac:dyDescent="0.2">
      <c r="A20" s="8">
        <f>IFERROR(VLOOKUP(B20,'[1]DADOS (OCULTAR)'!$P$3:$R$56,3,0),"")</f>
        <v>10894988000648</v>
      </c>
      <c r="B20" s="9" t="str">
        <f>'[1]TCE - ANEXO III - Preencher'!C29</f>
        <v>HOSPITAL SÃO SEBASTIÃO</v>
      </c>
      <c r="C20" s="10"/>
      <c r="D20" s="11" t="str">
        <f>'[1]TCE - ANEXO III - Preencher'!E29</f>
        <v>AMANDA LUISA OLIVEIRA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>
        <f>IF('[1]TCE - ANEXO III - Preencher'!H29="","",'[1]TCE - ANEXO III - Preencher'!H29)</f>
        <v>44136</v>
      </c>
      <c r="H20" s="14">
        <f>'[1]TCE - ANEXO III - Preencher'!I29</f>
        <v>33.090000000000003</v>
      </c>
      <c r="I20" s="14">
        <f>'[1]TCE - ANEXO III - Preencher'!J29</f>
        <v>278.89999999999998</v>
      </c>
      <c r="J20" s="14">
        <f>'[1]TCE - ANEXO III - Preencher'!K29</f>
        <v>0</v>
      </c>
      <c r="K20" s="15">
        <f>'[1]TCE - ANEXO III - Preencher'!L29</f>
        <v>50.15</v>
      </c>
      <c r="L20" s="15">
        <f>'[1]TCE - ANEXO III - Preencher'!M29</f>
        <v>0</v>
      </c>
      <c r="M20" s="15">
        <f t="shared" si="1"/>
        <v>50.15</v>
      </c>
      <c r="N20" s="15">
        <f>'[1]TCE - ANEXO III - Preencher'!O29</f>
        <v>0.47</v>
      </c>
      <c r="O20" s="15">
        <f>'[1]TCE - ANEXO III - Preencher'!P29</f>
        <v>0</v>
      </c>
      <c r="P20" s="16">
        <f t="shared" si="2"/>
        <v>0.47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362.61</v>
      </c>
    </row>
    <row r="21" spans="1:28" x14ac:dyDescent="0.2">
      <c r="A21" s="8">
        <f>IFERROR(VLOOKUP(B21,'[1]DADOS (OCULTAR)'!$P$3:$R$56,3,0),"")</f>
        <v>10894988000648</v>
      </c>
      <c r="B21" s="9" t="str">
        <f>'[1]TCE - ANEXO III - Preencher'!C30</f>
        <v>HOSPITAL SÃO SEBASTIÃO</v>
      </c>
      <c r="C21" s="10"/>
      <c r="D21" s="11" t="str">
        <f>'[1]TCE - ANEXO III - Preencher'!E30</f>
        <v>AMANDA MANUELY BARBOSA RODRIGUES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2235-05</v>
      </c>
      <c r="G21" s="13">
        <f>IF('[1]TCE - ANEXO III - Preencher'!H30="","",'[1]TCE - ANEXO III - Preencher'!H30)</f>
        <v>44136</v>
      </c>
      <c r="H21" s="14">
        <f>'[1]TCE - ANEXO III - Preencher'!I30</f>
        <v>36.69</v>
      </c>
      <c r="I21" s="14">
        <f>'[1]TCE - ANEXO III - Preencher'!J30</f>
        <v>307.58999999999997</v>
      </c>
      <c r="J21" s="14">
        <f>'[1]TCE - ANEXO III - Preencher'!K30</f>
        <v>0</v>
      </c>
      <c r="K21" s="15">
        <f>'[1]TCE - ANEXO III - Preencher'!L30</f>
        <v>50.15</v>
      </c>
      <c r="L21" s="15">
        <f>'[1]TCE - ANEXO III - Preencher'!M30</f>
        <v>0</v>
      </c>
      <c r="M21" s="15">
        <f t="shared" si="1"/>
        <v>50.15</v>
      </c>
      <c r="N21" s="15">
        <f>'[1]TCE - ANEXO III - Preencher'!O30</f>
        <v>0.47</v>
      </c>
      <c r="O21" s="15">
        <f>'[1]TCE - ANEXO III - Preencher'!P30</f>
        <v>0</v>
      </c>
      <c r="P21" s="16">
        <f t="shared" si="2"/>
        <v>0.47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113.12</v>
      </c>
      <c r="U21" s="15">
        <f>'[1]TCE - ANEXO III - Preencher'!V30</f>
        <v>0</v>
      </c>
      <c r="V21" s="16">
        <f t="shared" si="4"/>
        <v>113.12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508.02</v>
      </c>
    </row>
    <row r="22" spans="1:28" x14ac:dyDescent="0.2">
      <c r="A22" s="8">
        <f>IFERROR(VLOOKUP(B22,'[1]DADOS (OCULTAR)'!$P$3:$R$56,3,0),"")</f>
        <v>10894988000648</v>
      </c>
      <c r="B22" s="9" t="str">
        <f>'[1]TCE - ANEXO III - Preencher'!C31</f>
        <v>HOSPITAL SÃO SEBASTIÃO</v>
      </c>
      <c r="C22" s="10"/>
      <c r="D22" s="11" t="str">
        <f>'[1]TCE - ANEXO III - Preencher'!E31</f>
        <v>ANA MARIA DE LIMA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>
        <f>IF('[1]TCE - ANEXO III - Preencher'!H31="","",'[1]TCE - ANEXO III - Preencher'!H31)</f>
        <v>44136</v>
      </c>
      <c r="H22" s="14">
        <f>'[1]TCE - ANEXO III - Preencher'!I31</f>
        <v>12.92</v>
      </c>
      <c r="I22" s="14">
        <f>'[1]TCE - ANEXO III - Preencher'!J31</f>
        <v>103.3</v>
      </c>
      <c r="J22" s="14">
        <f>'[1]TCE - ANEXO III - Preencher'!K31</f>
        <v>0</v>
      </c>
      <c r="K22" s="15">
        <f>'[1]TCE - ANEXO III - Preencher'!L31</f>
        <v>50.15</v>
      </c>
      <c r="L22" s="15">
        <f>'[1]TCE - ANEXO III - Preencher'!M31</f>
        <v>0</v>
      </c>
      <c r="M22" s="15">
        <f t="shared" si="1"/>
        <v>50.15</v>
      </c>
      <c r="N22" s="15">
        <f>'[1]TCE - ANEXO III - Preencher'!O31</f>
        <v>1.9</v>
      </c>
      <c r="O22" s="15">
        <f>'[1]TCE - ANEXO III - Preencher'!P31</f>
        <v>0</v>
      </c>
      <c r="P22" s="16">
        <f t="shared" si="2"/>
        <v>1.9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168.27</v>
      </c>
    </row>
    <row r="23" spans="1:28" x14ac:dyDescent="0.2">
      <c r="A23" s="8">
        <f>IFERROR(VLOOKUP(B23,'[1]DADOS (OCULTAR)'!$P$3:$R$56,3,0),"")</f>
        <v>10894988000648</v>
      </c>
      <c r="B23" s="9" t="str">
        <f>'[1]TCE - ANEXO III - Preencher'!C32</f>
        <v>HOSPITAL SÃO SEBASTIÃO</v>
      </c>
      <c r="C23" s="10"/>
      <c r="D23" s="11" t="str">
        <f>'[1]TCE - ANEXO III - Preencher'!E32</f>
        <v>ANA PAULA DA SILVA PEREIRA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44136</v>
      </c>
      <c r="H23" s="14">
        <f>'[1]TCE - ANEXO III - Preencher'!I32</f>
        <v>14.88</v>
      </c>
      <c r="I23" s="14">
        <f>'[1]TCE - ANEXO III - Preencher'!J32</f>
        <v>119.1</v>
      </c>
      <c r="J23" s="14">
        <f>'[1]TCE - ANEXO III - Preencher'!K32</f>
        <v>0</v>
      </c>
      <c r="K23" s="15">
        <f>'[1]TCE - ANEXO III - Preencher'!L32</f>
        <v>50.15</v>
      </c>
      <c r="L23" s="15">
        <f>'[1]TCE - ANEXO III - Preencher'!M32</f>
        <v>0</v>
      </c>
      <c r="M23" s="15">
        <f t="shared" si="1"/>
        <v>50.15</v>
      </c>
      <c r="N23" s="15">
        <f>'[1]TCE - ANEXO III - Preencher'!O32</f>
        <v>0.47</v>
      </c>
      <c r="O23" s="15">
        <f>'[1]TCE - ANEXO III - Preencher'!P32</f>
        <v>0</v>
      </c>
      <c r="P23" s="16">
        <f t="shared" si="2"/>
        <v>0.47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64</v>
      </c>
      <c r="U23" s="15">
        <f>'[1]TCE - ANEXO III - Preencher'!V32</f>
        <v>0</v>
      </c>
      <c r="V23" s="16">
        <f t="shared" si="4"/>
        <v>64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248.6</v>
      </c>
    </row>
    <row r="24" spans="1:28" x14ac:dyDescent="0.2">
      <c r="A24" s="8">
        <f>IFERROR(VLOOKUP(B24,'[1]DADOS (OCULTAR)'!$P$3:$R$56,3,0),"")</f>
        <v>10894988000648</v>
      </c>
      <c r="B24" s="9" t="str">
        <f>'[1]TCE - ANEXO III - Preencher'!C33</f>
        <v>HOSPITAL SÃO SEBASTIÃO</v>
      </c>
      <c r="C24" s="10"/>
      <c r="D24" s="11" t="str">
        <f>'[1]TCE - ANEXO III - Preencher'!E33</f>
        <v>ANDRE AUGUSTO SOUZA SANTOS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44136</v>
      </c>
      <c r="H24" s="14">
        <f>'[1]TCE - ANEXO III - Preencher'!I33</f>
        <v>12.92</v>
      </c>
      <c r="I24" s="14">
        <f>'[1]TCE - ANEXO III - Preencher'!J33</f>
        <v>103.3</v>
      </c>
      <c r="J24" s="14">
        <f>'[1]TCE - ANEXO III - Preencher'!K33</f>
        <v>0</v>
      </c>
      <c r="K24" s="15">
        <f>'[1]TCE - ANEXO III - Preencher'!L33</f>
        <v>50.15</v>
      </c>
      <c r="L24" s="15">
        <f>'[1]TCE - ANEXO III - Preencher'!M33</f>
        <v>0</v>
      </c>
      <c r="M24" s="15">
        <f t="shared" si="1"/>
        <v>50.15</v>
      </c>
      <c r="N24" s="15">
        <f>'[1]TCE - ANEXO III - Preencher'!O33</f>
        <v>0.47</v>
      </c>
      <c r="O24" s="15">
        <f>'[1]TCE - ANEXO III - Preencher'!P33</f>
        <v>0</v>
      </c>
      <c r="P24" s="16">
        <f t="shared" si="2"/>
        <v>0.47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166.84</v>
      </c>
    </row>
    <row r="25" spans="1:28" x14ac:dyDescent="0.2">
      <c r="A25" s="8">
        <f>IFERROR(VLOOKUP(B25,'[1]DADOS (OCULTAR)'!$P$3:$R$56,3,0),"")</f>
        <v>10894988000648</v>
      </c>
      <c r="B25" s="9" t="str">
        <f>'[1]TCE - ANEXO III - Preencher'!C34</f>
        <v>HOSPITAL SÃO SEBASTIÃO</v>
      </c>
      <c r="C25" s="10"/>
      <c r="D25" s="11" t="str">
        <f>'[1]TCE - ANEXO III - Preencher'!E34</f>
        <v>ANDREA KARLA DO NASCIMENTO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5163-45</v>
      </c>
      <c r="G25" s="13">
        <f>IF('[1]TCE - ANEXO III - Preencher'!H34="","",'[1]TCE - ANEXO III - Preencher'!H34)</f>
        <v>44136</v>
      </c>
      <c r="H25" s="14">
        <f>'[1]TCE - ANEXO III - Preencher'!I34</f>
        <v>14.47</v>
      </c>
      <c r="I25" s="14">
        <f>'[1]TCE - ANEXO III - Preencher'!J34</f>
        <v>115.68</v>
      </c>
      <c r="J25" s="14">
        <f>'[1]TCE - ANEXO III - Preencher'!K34</f>
        <v>0</v>
      </c>
      <c r="K25" s="15">
        <f>'[1]TCE - ANEXO III - Preencher'!L34</f>
        <v>50.15</v>
      </c>
      <c r="L25" s="15">
        <f>'[1]TCE - ANEXO III - Preencher'!M34</f>
        <v>0</v>
      </c>
      <c r="M25" s="15">
        <f t="shared" si="1"/>
        <v>50.15</v>
      </c>
      <c r="N25" s="15">
        <f>'[1]TCE - ANEXO III - Preencher'!O34</f>
        <v>0.47</v>
      </c>
      <c r="O25" s="15">
        <f>'[1]TCE - ANEXO III - Preencher'!P34</f>
        <v>0</v>
      </c>
      <c r="P25" s="16">
        <f t="shared" si="2"/>
        <v>0.47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180.77</v>
      </c>
    </row>
    <row r="26" spans="1:28" x14ac:dyDescent="0.2">
      <c r="A26" s="8">
        <f>IFERROR(VLOOKUP(B26,'[1]DADOS (OCULTAR)'!$P$3:$R$56,3,0),"")</f>
        <v>10894988000648</v>
      </c>
      <c r="B26" s="9" t="str">
        <f>'[1]TCE - ANEXO III - Preencher'!C35</f>
        <v>HOSPITAL SÃO SEBASTIÃO</v>
      </c>
      <c r="C26" s="10"/>
      <c r="D26" s="11" t="str">
        <f>'[1]TCE - ANEXO III - Preencher'!E35</f>
        <v>ANDREA SUANE BEZERRA SOARES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2236-05</v>
      </c>
      <c r="G26" s="13">
        <f>IF('[1]TCE - ANEXO III - Preencher'!H35="","",'[1]TCE - ANEXO III - Preencher'!H35)</f>
        <v>44136</v>
      </c>
      <c r="H26" s="14">
        <f>'[1]TCE - ANEXO III - Preencher'!I35</f>
        <v>19.11</v>
      </c>
      <c r="I26" s="14">
        <f>'[1]TCE - ANEXO III - Preencher'!J35</f>
        <v>152.87</v>
      </c>
      <c r="J26" s="14">
        <f>'[1]TCE - ANEXO III - Preencher'!K35</f>
        <v>0</v>
      </c>
      <c r="K26" s="15">
        <f>'[1]TCE - ANEXO III - Preencher'!L35</f>
        <v>50.15</v>
      </c>
      <c r="L26" s="15">
        <f>'[1]TCE - ANEXO III - Preencher'!M35</f>
        <v>0</v>
      </c>
      <c r="M26" s="15">
        <f t="shared" si="1"/>
        <v>50.15</v>
      </c>
      <c r="N26" s="15">
        <f>'[1]TCE - ANEXO III - Preencher'!O35</f>
        <v>0.47</v>
      </c>
      <c r="O26" s="15">
        <f>'[1]TCE - ANEXO III - Preencher'!P35</f>
        <v>0</v>
      </c>
      <c r="P26" s="16">
        <f t="shared" si="2"/>
        <v>0.47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222.60000000000002</v>
      </c>
    </row>
    <row r="27" spans="1:28" x14ac:dyDescent="0.2">
      <c r="A27" s="8">
        <f>IFERROR(VLOOKUP(B27,'[1]DADOS (OCULTAR)'!$P$3:$R$56,3,0),"")</f>
        <v>10894988000648</v>
      </c>
      <c r="B27" s="9" t="str">
        <f>'[1]TCE - ANEXO III - Preencher'!C36</f>
        <v>HOSPITAL SÃO SEBASTIÃO</v>
      </c>
      <c r="C27" s="10"/>
      <c r="D27" s="11" t="str">
        <f>'[1]TCE - ANEXO III - Preencher'!E36</f>
        <v>ARMANDO MALAQUIAS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44136</v>
      </c>
      <c r="H27" s="14">
        <f>'[1]TCE - ANEXO III - Preencher'!I36</f>
        <v>15.16</v>
      </c>
      <c r="I27" s="14">
        <f>'[1]TCE - ANEXO III - Preencher'!J36</f>
        <v>121.26</v>
      </c>
      <c r="J27" s="14">
        <f>'[1]TCE - ANEXO III - Preencher'!K36</f>
        <v>0</v>
      </c>
      <c r="K27" s="15">
        <f>'[1]TCE - ANEXO III - Preencher'!L36</f>
        <v>50.15</v>
      </c>
      <c r="L27" s="15">
        <f>'[1]TCE - ANEXO III - Preencher'!M36</f>
        <v>0</v>
      </c>
      <c r="M27" s="15">
        <f t="shared" si="1"/>
        <v>50.15</v>
      </c>
      <c r="N27" s="15">
        <f>'[1]TCE - ANEXO III - Preencher'!O36</f>
        <v>0.47</v>
      </c>
      <c r="O27" s="15">
        <f>'[1]TCE - ANEXO III - Preencher'!P36</f>
        <v>0</v>
      </c>
      <c r="P27" s="16">
        <f t="shared" si="2"/>
        <v>0.47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187.04000000000002</v>
      </c>
    </row>
    <row r="28" spans="1:28" x14ac:dyDescent="0.2">
      <c r="A28" s="8">
        <f>IFERROR(VLOOKUP(B28,'[1]DADOS (OCULTAR)'!$P$3:$R$56,3,0),"")</f>
        <v>10894988000648</v>
      </c>
      <c r="B28" s="9" t="str">
        <f>'[1]TCE - ANEXO III - Preencher'!C37</f>
        <v>HOSPITAL SÃO SEBASTIÃO</v>
      </c>
      <c r="C28" s="10"/>
      <c r="D28" s="11" t="str">
        <f>'[1]TCE - ANEXO III - Preencher'!E37</f>
        <v>BARBARA DO VALE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3222-05</v>
      </c>
      <c r="G28" s="13">
        <f>IF('[1]TCE - ANEXO III - Preencher'!H37="","",'[1]TCE - ANEXO III - Preencher'!H37)</f>
        <v>44136</v>
      </c>
      <c r="H28" s="14">
        <f>'[1]TCE - ANEXO III - Preencher'!I37</f>
        <v>14.13</v>
      </c>
      <c r="I28" s="14">
        <f>'[1]TCE - ANEXO III - Preencher'!J37</f>
        <v>113</v>
      </c>
      <c r="J28" s="14">
        <f>'[1]TCE - ANEXO III - Preencher'!K37</f>
        <v>0</v>
      </c>
      <c r="K28" s="15">
        <f>'[1]TCE - ANEXO III - Preencher'!L37</f>
        <v>50.15</v>
      </c>
      <c r="L28" s="15">
        <f>'[1]TCE - ANEXO III - Preencher'!M37</f>
        <v>0</v>
      </c>
      <c r="M28" s="15">
        <f t="shared" si="1"/>
        <v>50.15</v>
      </c>
      <c r="N28" s="15">
        <f>'[1]TCE - ANEXO III - Preencher'!O37</f>
        <v>0.47</v>
      </c>
      <c r="O28" s="15">
        <f>'[1]TCE - ANEXO III - Preencher'!P37</f>
        <v>0</v>
      </c>
      <c r="P28" s="16">
        <f t="shared" si="2"/>
        <v>0.47</v>
      </c>
      <c r="Q28" s="15">
        <f>'[1]TCE - ANEXO III - Preencher'!R37</f>
        <v>0</v>
      </c>
      <c r="R28" s="15">
        <f>'[1]TCE - ANEXO III - Preencher'!S37</f>
        <v>64.94</v>
      </c>
      <c r="S28" s="16">
        <f t="shared" si="3"/>
        <v>-64.94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112.81</v>
      </c>
    </row>
    <row r="29" spans="1:28" x14ac:dyDescent="0.2">
      <c r="A29" s="8">
        <f>IFERROR(VLOOKUP(B29,'[1]DADOS (OCULTAR)'!$P$3:$R$56,3,0),"")</f>
        <v>10894988000648</v>
      </c>
      <c r="B29" s="9" t="str">
        <f>'[1]TCE - ANEXO III - Preencher'!C38</f>
        <v>HOSPITAL SÃO SEBASTIÃO</v>
      </c>
      <c r="C29" s="10"/>
      <c r="D29" s="11" t="str">
        <f>'[1]TCE - ANEXO III - Preencher'!E38</f>
        <v>BRUNO RAFAEL SOARES DE MELO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1312-10</v>
      </c>
      <c r="G29" s="13">
        <f>IF('[1]TCE - ANEXO III - Preencher'!H38="","",'[1]TCE - ANEXO III - Preencher'!H38)</f>
        <v>44136</v>
      </c>
      <c r="H29" s="14">
        <f>'[1]TCE - ANEXO III - Preencher'!I38</f>
        <v>90.31</v>
      </c>
      <c r="I29" s="14">
        <f>'[1]TCE - ANEXO III - Preencher'!J38</f>
        <v>771.78</v>
      </c>
      <c r="J29" s="14">
        <f>'[1]TCE - ANEXO III - Preencher'!K38</f>
        <v>0</v>
      </c>
      <c r="K29" s="15">
        <f>'[1]TCE - ANEXO III - Preencher'!L38</f>
        <v>50.15</v>
      </c>
      <c r="L29" s="15">
        <f>'[1]TCE - ANEXO III - Preencher'!M38</f>
        <v>0</v>
      </c>
      <c r="M29" s="15">
        <f t="shared" si="1"/>
        <v>50.15</v>
      </c>
      <c r="N29" s="15">
        <f>'[1]TCE - ANEXO III - Preencher'!O38</f>
        <v>7.52</v>
      </c>
      <c r="O29" s="15">
        <f>'[1]TCE - ANEXO III - Preencher'!P38</f>
        <v>0</v>
      </c>
      <c r="P29" s="16">
        <f t="shared" si="2"/>
        <v>7.52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919.75999999999988</v>
      </c>
    </row>
    <row r="30" spans="1:28" x14ac:dyDescent="0.2">
      <c r="A30" s="8">
        <f>IFERROR(VLOOKUP(B30,'[1]DADOS (OCULTAR)'!$P$3:$R$56,3,0),"")</f>
        <v>10894988000648</v>
      </c>
      <c r="B30" s="9" t="str">
        <f>'[1]TCE - ANEXO III - Preencher'!C39</f>
        <v>HOSPITAL SÃO SEBASTIÃO</v>
      </c>
      <c r="C30" s="10"/>
      <c r="D30" s="11" t="str">
        <f>'[1]TCE - ANEXO III - Preencher'!E39</f>
        <v>BRUNO TENORIO GONÇALVES DA SILVA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2251-25</v>
      </c>
      <c r="G30" s="13">
        <f>IF('[1]TCE - ANEXO III - Preencher'!H39="","",'[1]TCE - ANEXO III - Preencher'!H39)</f>
        <v>44136</v>
      </c>
      <c r="H30" s="14">
        <f>'[1]TCE - ANEXO III - Preencher'!I39</f>
        <v>133.28</v>
      </c>
      <c r="I30" s="14">
        <f>'[1]TCE - ANEXO III - Preencher'!J39</f>
        <v>1066.2</v>
      </c>
      <c r="J30" s="14">
        <f>'[1]TCE - ANEXO III - Preencher'!K39</f>
        <v>0</v>
      </c>
      <c r="K30" s="15">
        <f>'[1]TCE - ANEXO III - Preencher'!L39</f>
        <v>50.15</v>
      </c>
      <c r="L30" s="15">
        <f>'[1]TCE - ANEXO III - Preencher'!M39</f>
        <v>0</v>
      </c>
      <c r="M30" s="15">
        <f t="shared" si="1"/>
        <v>50.15</v>
      </c>
      <c r="N30" s="15">
        <f>'[1]TCE - ANEXO III - Preencher'!O39</f>
        <v>0.47</v>
      </c>
      <c r="O30" s="15">
        <f>'[1]TCE - ANEXO III - Preencher'!P39</f>
        <v>0</v>
      </c>
      <c r="P30" s="16">
        <f t="shared" si="2"/>
        <v>0.47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1250.1000000000001</v>
      </c>
    </row>
    <row r="31" spans="1:28" x14ac:dyDescent="0.2">
      <c r="A31" s="8">
        <f>IFERROR(VLOOKUP(B31,'[1]DADOS (OCULTAR)'!$P$3:$R$56,3,0),"")</f>
        <v>10894988000648</v>
      </c>
      <c r="B31" s="9" t="str">
        <f>'[1]TCE - ANEXO III - Preencher'!C40</f>
        <v>HOSPITAL SÃO SEBASTIÃO</v>
      </c>
      <c r="C31" s="10"/>
      <c r="D31" s="11" t="str">
        <f>'[1]TCE - ANEXO III - Preencher'!E40</f>
        <v>CARMELYTA SEMAAN BOTELHO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44136</v>
      </c>
      <c r="H31" s="14">
        <f>'[1]TCE - ANEXO III - Preencher'!I40</f>
        <v>62.92</v>
      </c>
      <c r="I31" s="14">
        <f>'[1]TCE - ANEXO III - Preencher'!J40</f>
        <v>503.29</v>
      </c>
      <c r="J31" s="14">
        <f>'[1]TCE - ANEXO III - Preencher'!K40</f>
        <v>0</v>
      </c>
      <c r="K31" s="15">
        <f>'[1]TCE - ANEXO III - Preencher'!L40</f>
        <v>50.15</v>
      </c>
      <c r="L31" s="15">
        <f>'[1]TCE - ANEXO III - Preencher'!M40</f>
        <v>0</v>
      </c>
      <c r="M31" s="15">
        <f t="shared" si="1"/>
        <v>50.15</v>
      </c>
      <c r="N31" s="15">
        <f>'[1]TCE - ANEXO III - Preencher'!O40</f>
        <v>0.47</v>
      </c>
      <c r="O31" s="15">
        <f>'[1]TCE - ANEXO III - Preencher'!P40</f>
        <v>0</v>
      </c>
      <c r="P31" s="16">
        <f t="shared" si="2"/>
        <v>0.47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616.83000000000004</v>
      </c>
    </row>
    <row r="32" spans="1:28" x14ac:dyDescent="0.2">
      <c r="A32" s="8">
        <f>IFERROR(VLOOKUP(B32,'[1]DADOS (OCULTAR)'!$P$3:$R$56,3,0),"")</f>
        <v>10894988000648</v>
      </c>
      <c r="B32" s="9" t="str">
        <f>'[1]TCE - ANEXO III - Preencher'!C41</f>
        <v>HOSPITAL SÃO SEBASTIÃO</v>
      </c>
      <c r="C32" s="10"/>
      <c r="D32" s="11" t="str">
        <f>'[1]TCE - ANEXO III - Preencher'!E41</f>
        <v>CAROLINE LIMA HOLLANDA ASMAR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44136</v>
      </c>
      <c r="H32" s="14">
        <f>'[1]TCE - ANEXO III - Preencher'!I41</f>
        <v>62.91</v>
      </c>
      <c r="I32" s="14">
        <f>'[1]TCE - ANEXO III - Preencher'!J41</f>
        <v>503.29</v>
      </c>
      <c r="J32" s="14">
        <f>'[1]TCE - ANEXO III - Preencher'!K41</f>
        <v>0</v>
      </c>
      <c r="K32" s="15">
        <f>'[1]TCE - ANEXO III - Preencher'!L41</f>
        <v>50.15</v>
      </c>
      <c r="L32" s="15">
        <f>'[1]TCE - ANEXO III - Preencher'!M41</f>
        <v>0</v>
      </c>
      <c r="M32" s="15">
        <f t="shared" si="1"/>
        <v>50.15</v>
      </c>
      <c r="N32" s="15">
        <f>'[1]TCE - ANEXO III - Preencher'!O41</f>
        <v>0.47</v>
      </c>
      <c r="O32" s="15">
        <f>'[1]TCE - ANEXO III - Preencher'!P41</f>
        <v>0</v>
      </c>
      <c r="P32" s="16">
        <f t="shared" si="2"/>
        <v>0.47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616.82000000000005</v>
      </c>
    </row>
    <row r="33" spans="1:28" x14ac:dyDescent="0.2">
      <c r="A33" s="8">
        <f>IFERROR(VLOOKUP(B33,'[1]DADOS (OCULTAR)'!$P$3:$R$56,3,0),"")</f>
        <v>10894988000648</v>
      </c>
      <c r="B33" s="9" t="str">
        <f>'[1]TCE - ANEXO III - Preencher'!C42</f>
        <v>HOSPITAL SÃO SEBASTIÃO</v>
      </c>
      <c r="C33" s="10"/>
      <c r="D33" s="11" t="str">
        <f>'[1]TCE - ANEXO III - Preencher'!E42</f>
        <v xml:space="preserve">CLAUCIONE VICENTE DE LUNA 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>
        <f>IF('[1]TCE - ANEXO III - Preencher'!H42="","",'[1]TCE - ANEXO III - Preencher'!H42)</f>
        <v>44136</v>
      </c>
      <c r="H33" s="14">
        <f>'[1]TCE - ANEXO III - Preencher'!I42</f>
        <v>28.79</v>
      </c>
      <c r="I33" s="14">
        <f>'[1]TCE - ANEXO III - Preencher'!J42</f>
        <v>230.27</v>
      </c>
      <c r="J33" s="14">
        <f>'[1]TCE - ANEXO III - Preencher'!K42</f>
        <v>0</v>
      </c>
      <c r="K33" s="15">
        <f>'[1]TCE - ANEXO III - Preencher'!L42</f>
        <v>50.15</v>
      </c>
      <c r="L33" s="15">
        <f>'[1]TCE - ANEXO III - Preencher'!M42</f>
        <v>0</v>
      </c>
      <c r="M33" s="15">
        <f t="shared" si="1"/>
        <v>50.15</v>
      </c>
      <c r="N33" s="15">
        <f>'[1]TCE - ANEXO III - Preencher'!O42</f>
        <v>7.52</v>
      </c>
      <c r="O33" s="15">
        <f>'[1]TCE - ANEXO III - Preencher'!P42</f>
        <v>0</v>
      </c>
      <c r="P33" s="16">
        <f t="shared" si="2"/>
        <v>7.52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316.72999999999996</v>
      </c>
    </row>
    <row r="34" spans="1:28" x14ac:dyDescent="0.2">
      <c r="A34" s="8">
        <f>IFERROR(VLOOKUP(B34,'[1]DADOS (OCULTAR)'!$P$3:$R$56,3,0),"")</f>
        <v>10894988000648</v>
      </c>
      <c r="B34" s="9" t="str">
        <f>'[1]TCE - ANEXO III - Preencher'!C43</f>
        <v>HOSPITAL SÃO SEBASTIÃO</v>
      </c>
      <c r="C34" s="10"/>
      <c r="D34" s="11" t="str">
        <f>'[1]TCE - ANEXO III - Preencher'!E43</f>
        <v>CLAUDENISE CALDAS DA SILVA DANTAS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2237-10</v>
      </c>
      <c r="G34" s="13">
        <f>IF('[1]TCE - ANEXO III - Preencher'!H43="","",'[1]TCE - ANEXO III - Preencher'!H43)</f>
        <v>44136</v>
      </c>
      <c r="H34" s="14">
        <f>'[1]TCE - ANEXO III - Preencher'!I43</f>
        <v>34.08</v>
      </c>
      <c r="I34" s="14">
        <f>'[1]TCE - ANEXO III - Preencher'!J43</f>
        <v>272.58999999999997</v>
      </c>
      <c r="J34" s="14">
        <f>'[1]TCE - ANEXO III - Preencher'!K43</f>
        <v>0</v>
      </c>
      <c r="K34" s="15">
        <f>'[1]TCE - ANEXO III - Preencher'!L43</f>
        <v>50.15</v>
      </c>
      <c r="L34" s="15">
        <f>'[1]TCE - ANEXO III - Preencher'!M43</f>
        <v>0</v>
      </c>
      <c r="M34" s="15">
        <f t="shared" si="1"/>
        <v>50.15</v>
      </c>
      <c r="N34" s="15">
        <f>'[1]TCE - ANEXO III - Preencher'!O43</f>
        <v>7.52</v>
      </c>
      <c r="O34" s="15">
        <f>'[1]TCE - ANEXO III - Preencher'!P43</f>
        <v>0</v>
      </c>
      <c r="P34" s="16">
        <f t="shared" si="2"/>
        <v>7.52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364.33999999999992</v>
      </c>
    </row>
    <row r="35" spans="1:28" x14ac:dyDescent="0.2">
      <c r="A35" s="8">
        <f>IFERROR(VLOOKUP(B35,'[1]DADOS (OCULTAR)'!$P$3:$R$56,3,0),"")</f>
        <v>10894988000648</v>
      </c>
      <c r="B35" s="9" t="str">
        <f>'[1]TCE - ANEXO III - Preencher'!C44</f>
        <v>HOSPITAL SÃO SEBASTIÃO</v>
      </c>
      <c r="C35" s="10"/>
      <c r="D35" s="11" t="str">
        <f>'[1]TCE - ANEXO III - Preencher'!E44</f>
        <v>CLAUDIA JUCIANA CHAVES DA SILVA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>
        <f>IF('[1]TCE - ANEXO III - Preencher'!H44="","",'[1]TCE - ANEXO III - Preencher'!H44)</f>
        <v>44136</v>
      </c>
      <c r="H35" s="14">
        <f>'[1]TCE - ANEXO III - Preencher'!I44</f>
        <v>12.91</v>
      </c>
      <c r="I35" s="14">
        <f>'[1]TCE - ANEXO III - Preencher'!J44</f>
        <v>98.02</v>
      </c>
      <c r="J35" s="14">
        <f>'[1]TCE - ANEXO III - Preencher'!K44</f>
        <v>0</v>
      </c>
      <c r="K35" s="15">
        <f>'[1]TCE - ANEXO III - Preencher'!L44</f>
        <v>50.15</v>
      </c>
      <c r="L35" s="15">
        <f>'[1]TCE - ANEXO III - Preencher'!M44</f>
        <v>0</v>
      </c>
      <c r="M35" s="15">
        <f t="shared" si="1"/>
        <v>50.15</v>
      </c>
      <c r="N35" s="15">
        <f>'[1]TCE - ANEXO III - Preencher'!O44</f>
        <v>7.52</v>
      </c>
      <c r="O35" s="15">
        <f>'[1]TCE - ANEXO III - Preencher'!P44</f>
        <v>0</v>
      </c>
      <c r="P35" s="16">
        <f t="shared" si="2"/>
        <v>7.52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168.6</v>
      </c>
    </row>
    <row r="36" spans="1:28" x14ac:dyDescent="0.2">
      <c r="A36" s="8">
        <f>IFERROR(VLOOKUP(B36,'[1]DADOS (OCULTAR)'!$P$3:$R$56,3,0),"")</f>
        <v>10894988000648</v>
      </c>
      <c r="B36" s="9" t="str">
        <f>'[1]TCE - ANEXO III - Preencher'!C45</f>
        <v>HOSPITAL SÃO SEBASTIÃO</v>
      </c>
      <c r="C36" s="10"/>
      <c r="D36" s="11" t="str">
        <f>'[1]TCE - ANEXO III - Preencher'!E45</f>
        <v>CLEONICE MARIA SILVA  LUNA EPIFANIO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3222-10</v>
      </c>
      <c r="G36" s="13">
        <f>IF('[1]TCE - ANEXO III - Preencher'!H45="","",'[1]TCE - ANEXO III - Preencher'!H45)</f>
        <v>44136</v>
      </c>
      <c r="H36" s="14">
        <f>'[1]TCE - ANEXO III - Preencher'!I45</f>
        <v>16.16</v>
      </c>
      <c r="I36" s="14">
        <f>'[1]TCE - ANEXO III - Preencher'!J45</f>
        <v>129.28</v>
      </c>
      <c r="J36" s="14">
        <f>'[1]TCE - ANEXO III - Preencher'!K45</f>
        <v>0</v>
      </c>
      <c r="K36" s="15">
        <f>'[1]TCE - ANEXO III - Preencher'!L45</f>
        <v>50.15</v>
      </c>
      <c r="L36" s="15">
        <f>'[1]TCE - ANEXO III - Preencher'!M45</f>
        <v>0</v>
      </c>
      <c r="M36" s="15">
        <f t="shared" si="1"/>
        <v>50.15</v>
      </c>
      <c r="N36" s="15">
        <f>'[1]TCE - ANEXO III - Preencher'!O45</f>
        <v>1.9</v>
      </c>
      <c r="O36" s="15">
        <f>'[1]TCE - ANEXO III - Preencher'!P45</f>
        <v>0</v>
      </c>
      <c r="P36" s="16">
        <f t="shared" si="2"/>
        <v>1.9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197.49</v>
      </c>
    </row>
    <row r="37" spans="1:28" x14ac:dyDescent="0.2">
      <c r="A37" s="8">
        <f>IFERROR(VLOOKUP(B37,'[1]DADOS (OCULTAR)'!$P$3:$R$56,3,0),"")</f>
        <v>10894988000648</v>
      </c>
      <c r="B37" s="9" t="str">
        <f>'[1]TCE - ANEXO III - Preencher'!C46</f>
        <v>HOSPITAL SÃO SEBASTIÃO</v>
      </c>
      <c r="C37" s="10"/>
      <c r="D37" s="11" t="str">
        <f>'[1]TCE - ANEXO III - Preencher'!E46</f>
        <v>CRISTIANE MARIA FERREIRA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44136</v>
      </c>
      <c r="H37" s="14">
        <f>'[1]TCE - ANEXO III - Preencher'!I46</f>
        <v>12.91</v>
      </c>
      <c r="I37" s="14">
        <f>'[1]TCE - ANEXO III - Preencher'!J46</f>
        <v>103.3</v>
      </c>
      <c r="J37" s="14">
        <f>'[1]TCE - ANEXO III - Preencher'!K46</f>
        <v>0</v>
      </c>
      <c r="K37" s="15">
        <f>'[1]TCE - ANEXO III - Preencher'!L46</f>
        <v>50.15</v>
      </c>
      <c r="L37" s="15">
        <f>'[1]TCE - ANEXO III - Preencher'!M46</f>
        <v>0</v>
      </c>
      <c r="M37" s="15">
        <f t="shared" si="1"/>
        <v>50.15</v>
      </c>
      <c r="N37" s="15">
        <f>'[1]TCE - ANEXO III - Preencher'!O46</f>
        <v>0.47</v>
      </c>
      <c r="O37" s="15">
        <f>'[1]TCE - ANEXO III - Preencher'!P46</f>
        <v>0</v>
      </c>
      <c r="P37" s="16">
        <f t="shared" si="2"/>
        <v>0.47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166.82999999999998</v>
      </c>
    </row>
    <row r="38" spans="1:28" x14ac:dyDescent="0.2">
      <c r="A38" s="8">
        <f>IFERROR(VLOOKUP(B38,'[1]DADOS (OCULTAR)'!$P$3:$R$56,3,0),"")</f>
        <v>10894988000648</v>
      </c>
      <c r="B38" s="9" t="str">
        <f>'[1]TCE - ANEXO III - Preencher'!C47</f>
        <v>HOSPITAL SÃO SEBASTIÃO</v>
      </c>
      <c r="C38" s="10"/>
      <c r="D38" s="11" t="str">
        <f>'[1]TCE - ANEXO III - Preencher'!E47</f>
        <v>CRISTIANO ROBERTO ALVES DA SILVA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4141-05</v>
      </c>
      <c r="G38" s="13">
        <f>IF('[1]TCE - ANEXO III - Preencher'!H47="","",'[1]TCE - ANEXO III - Preencher'!H47)</f>
        <v>44136</v>
      </c>
      <c r="H38" s="14">
        <f>'[1]TCE - ANEXO III - Preencher'!I47</f>
        <v>0</v>
      </c>
      <c r="I38" s="14">
        <f>'[1]TCE - ANEXO III - Preencher'!J47</f>
        <v>0</v>
      </c>
      <c r="J38" s="14">
        <f>'[1]TCE - ANEXO III - Preencher'!K47</f>
        <v>0</v>
      </c>
      <c r="K38" s="15">
        <f>'[1]TCE - ANEXO III - Preencher'!L47</f>
        <v>50.15</v>
      </c>
      <c r="L38" s="15">
        <f>'[1]TCE - ANEXO III - Preencher'!M47</f>
        <v>0</v>
      </c>
      <c r="M38" s="15">
        <f t="shared" si="1"/>
        <v>50.15</v>
      </c>
      <c r="N38" s="15">
        <f>'[1]TCE - ANEXO III - Preencher'!O47</f>
        <v>0.47</v>
      </c>
      <c r="O38" s="15">
        <f>'[1]TCE - ANEXO III - Preencher'!P47</f>
        <v>0</v>
      </c>
      <c r="P38" s="16">
        <f t="shared" si="2"/>
        <v>0.47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50.62</v>
      </c>
    </row>
    <row r="39" spans="1:28" x14ac:dyDescent="0.2">
      <c r="A39" s="8">
        <f>IFERROR(VLOOKUP(B39,'[1]DADOS (OCULTAR)'!$P$3:$R$56,3,0),"")</f>
        <v>10894988000648</v>
      </c>
      <c r="B39" s="9" t="str">
        <f>'[1]TCE - ANEXO III - Preencher'!C48</f>
        <v>HOSPITAL SÃO SEBASTIÃO</v>
      </c>
      <c r="C39" s="10"/>
      <c r="D39" s="11" t="str">
        <f>'[1]TCE - ANEXO III - Preencher'!E48</f>
        <v>CRISTIANO SANTOS DE LIMA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2235-05</v>
      </c>
      <c r="G39" s="13">
        <f>IF('[1]TCE - ANEXO III - Preencher'!H48="","",'[1]TCE - ANEXO III - Preencher'!H48)</f>
        <v>44136</v>
      </c>
      <c r="H39" s="14">
        <f>'[1]TCE - ANEXO III - Preencher'!I48</f>
        <v>37.65</v>
      </c>
      <c r="I39" s="14">
        <f>'[1]TCE - ANEXO III - Preencher'!J48</f>
        <v>315.38</v>
      </c>
      <c r="J39" s="14">
        <f>'[1]TCE - ANEXO III - Preencher'!K48</f>
        <v>0</v>
      </c>
      <c r="K39" s="15">
        <f>'[1]TCE - ANEXO III - Preencher'!L48</f>
        <v>50.15</v>
      </c>
      <c r="L39" s="15">
        <f>'[1]TCE - ANEXO III - Preencher'!M48</f>
        <v>0</v>
      </c>
      <c r="M39" s="15">
        <f t="shared" si="1"/>
        <v>50.15</v>
      </c>
      <c r="N39" s="15">
        <f>'[1]TCE - ANEXO III - Preencher'!O48</f>
        <v>0.47</v>
      </c>
      <c r="O39" s="15">
        <f>'[1]TCE - ANEXO III - Preencher'!P48</f>
        <v>0</v>
      </c>
      <c r="P39" s="16">
        <f t="shared" si="2"/>
        <v>0.47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403.65</v>
      </c>
    </row>
    <row r="40" spans="1:28" x14ac:dyDescent="0.2">
      <c r="A40" s="8">
        <f>IFERROR(VLOOKUP(B40,'[1]DADOS (OCULTAR)'!$P$3:$R$56,3,0),"")</f>
        <v>10894988000648</v>
      </c>
      <c r="B40" s="9" t="str">
        <f>'[1]TCE - ANEXO III - Preencher'!C49</f>
        <v>HOSPITAL SÃO SEBASTIÃO</v>
      </c>
      <c r="C40" s="10"/>
      <c r="D40" s="11" t="str">
        <f>'[1]TCE - ANEXO III - Preencher'!E49</f>
        <v>DAIANA MARIA DA SILVA</v>
      </c>
      <c r="E40" s="9" t="str">
        <f>IF('[1]TCE - ANEXO III - Preencher'!F49="4 - Assistência Odontológica","2 - Outros Profissionais da Saúde",'[1]TCE - ANEXO III - Preencher'!F49)</f>
        <v>3 - Administrativo</v>
      </c>
      <c r="F40" s="12" t="str">
        <f>'[1]TCE - ANEXO III - Preencher'!G49</f>
        <v>5134-30</v>
      </c>
      <c r="G40" s="13">
        <f>IF('[1]TCE - ANEXO III - Preencher'!H49="","",'[1]TCE - ANEXO III - Preencher'!H49)</f>
        <v>44136</v>
      </c>
      <c r="H40" s="14">
        <f>'[1]TCE - ANEXO III - Preencher'!I49</f>
        <v>14.17</v>
      </c>
      <c r="I40" s="14">
        <f>'[1]TCE - ANEXO III - Preencher'!J49</f>
        <v>113.35</v>
      </c>
      <c r="J40" s="14">
        <f>'[1]TCE - ANEXO III - Preencher'!K49</f>
        <v>0</v>
      </c>
      <c r="K40" s="15">
        <f>'[1]TCE - ANEXO III - Preencher'!L49</f>
        <v>50.15</v>
      </c>
      <c r="L40" s="15">
        <f>'[1]TCE - ANEXO III - Preencher'!M49</f>
        <v>0</v>
      </c>
      <c r="M40" s="15">
        <f t="shared" si="1"/>
        <v>50.15</v>
      </c>
      <c r="N40" s="15">
        <f>'[1]TCE - ANEXO III - Preencher'!O49</f>
        <v>0.47</v>
      </c>
      <c r="O40" s="15">
        <f>'[1]TCE - ANEXO III - Preencher'!P49</f>
        <v>0</v>
      </c>
      <c r="P40" s="16">
        <f t="shared" si="2"/>
        <v>0.47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178.14</v>
      </c>
    </row>
    <row r="41" spans="1:28" x14ac:dyDescent="0.2">
      <c r="A41" s="8">
        <f>IFERROR(VLOOKUP(B41,'[1]DADOS (OCULTAR)'!$P$3:$R$56,3,0),"")</f>
        <v>10894988000648</v>
      </c>
      <c r="B41" s="9" t="str">
        <f>'[1]TCE - ANEXO III - Preencher'!C50</f>
        <v>HOSPITAL SÃO SEBASTIÃO</v>
      </c>
      <c r="C41" s="10"/>
      <c r="D41" s="11" t="str">
        <f>'[1]TCE - ANEXO III - Preencher'!E50</f>
        <v>DANIEL DA SILVA AZEVEDO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5143-10</v>
      </c>
      <c r="G41" s="13">
        <f>IF('[1]TCE - ANEXO III - Preencher'!H50="","",'[1]TCE - ANEXO III - Preencher'!H50)</f>
        <v>44136</v>
      </c>
      <c r="H41" s="14">
        <f>'[1]TCE - ANEXO III - Preencher'!I50</f>
        <v>14.63</v>
      </c>
      <c r="I41" s="14">
        <f>'[1]TCE - ANEXO III - Preencher'!J50</f>
        <v>116.96</v>
      </c>
      <c r="J41" s="14">
        <f>'[1]TCE - ANEXO III - Preencher'!K50</f>
        <v>0</v>
      </c>
      <c r="K41" s="15">
        <f>'[1]TCE - ANEXO III - Preencher'!L50</f>
        <v>50.15</v>
      </c>
      <c r="L41" s="15">
        <f>'[1]TCE - ANEXO III - Preencher'!M50</f>
        <v>0</v>
      </c>
      <c r="M41" s="15">
        <f t="shared" si="1"/>
        <v>50.15</v>
      </c>
      <c r="N41" s="15">
        <f>'[1]TCE - ANEXO III - Preencher'!O50</f>
        <v>0.47</v>
      </c>
      <c r="O41" s="15">
        <f>'[1]TCE - ANEXO III - Preencher'!P50</f>
        <v>0</v>
      </c>
      <c r="P41" s="16">
        <f t="shared" si="2"/>
        <v>0.47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182.21</v>
      </c>
    </row>
    <row r="42" spans="1:28" x14ac:dyDescent="0.2">
      <c r="A42" s="8">
        <f>IFERROR(VLOOKUP(B42,'[1]DADOS (OCULTAR)'!$P$3:$R$56,3,0),"")</f>
        <v>10894988000648</v>
      </c>
      <c r="B42" s="9" t="str">
        <f>'[1]TCE - ANEXO III - Preencher'!C51</f>
        <v>HOSPITAL SÃO SEBASTIÃO</v>
      </c>
      <c r="C42" s="10"/>
      <c r="D42" s="11" t="str">
        <f>'[1]TCE - ANEXO III - Preencher'!E51</f>
        <v>DANIELA PATRICIA DA SILVA LIMA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>
        <f>IF('[1]TCE - ANEXO III - Preencher'!H51="","",'[1]TCE - ANEXO III - Preencher'!H51)</f>
        <v>44136</v>
      </c>
      <c r="H42" s="14">
        <f>'[1]TCE - ANEXO III - Preencher'!I51</f>
        <v>12.92</v>
      </c>
      <c r="I42" s="14">
        <f>'[1]TCE - ANEXO III - Preencher'!J51</f>
        <v>103.3</v>
      </c>
      <c r="J42" s="14">
        <f>'[1]TCE - ANEXO III - Preencher'!K51</f>
        <v>0</v>
      </c>
      <c r="K42" s="15">
        <f>'[1]TCE - ANEXO III - Preencher'!L51</f>
        <v>50.15</v>
      </c>
      <c r="L42" s="15">
        <f>'[1]TCE - ANEXO III - Preencher'!M51</f>
        <v>0</v>
      </c>
      <c r="M42" s="15">
        <f t="shared" si="1"/>
        <v>50.15</v>
      </c>
      <c r="N42" s="15">
        <f>'[1]TCE - ANEXO III - Preencher'!O51</f>
        <v>1.9</v>
      </c>
      <c r="O42" s="15">
        <f>'[1]TCE - ANEXO III - Preencher'!P51</f>
        <v>0</v>
      </c>
      <c r="P42" s="16">
        <f t="shared" si="2"/>
        <v>1.9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168.27</v>
      </c>
    </row>
    <row r="43" spans="1:28" x14ac:dyDescent="0.2">
      <c r="A43" s="8">
        <f>IFERROR(VLOOKUP(B43,'[1]DADOS (OCULTAR)'!$P$3:$R$56,3,0),"")</f>
        <v>10894988000648</v>
      </c>
      <c r="B43" s="9" t="str">
        <f>'[1]TCE - ANEXO III - Preencher'!C52</f>
        <v>HOSPITAL SÃO SEBASTIÃO</v>
      </c>
      <c r="C43" s="10"/>
      <c r="D43" s="11" t="str">
        <f>'[1]TCE - ANEXO III - Preencher'!E52</f>
        <v>DANIELE OLIVEIRA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44136</v>
      </c>
      <c r="H43" s="14">
        <f>'[1]TCE - ANEXO III - Preencher'!I52</f>
        <v>14.82</v>
      </c>
      <c r="I43" s="14">
        <f>'[1]TCE - ANEXO III - Preencher'!J52</f>
        <v>118.5</v>
      </c>
      <c r="J43" s="14">
        <f>'[1]TCE - ANEXO III - Preencher'!K52</f>
        <v>0</v>
      </c>
      <c r="K43" s="15">
        <f>'[1]TCE - ANEXO III - Preencher'!L52</f>
        <v>50.15</v>
      </c>
      <c r="L43" s="15">
        <f>'[1]TCE - ANEXO III - Preencher'!M52</f>
        <v>0</v>
      </c>
      <c r="M43" s="15">
        <f t="shared" si="1"/>
        <v>50.15</v>
      </c>
      <c r="N43" s="15">
        <f>'[1]TCE - ANEXO III - Preencher'!O52</f>
        <v>0.47</v>
      </c>
      <c r="O43" s="15">
        <f>'[1]TCE - ANEXO III - Preencher'!P52</f>
        <v>0</v>
      </c>
      <c r="P43" s="16">
        <f t="shared" si="2"/>
        <v>0.47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183.94</v>
      </c>
    </row>
    <row r="44" spans="1:28" x14ac:dyDescent="0.2">
      <c r="A44" s="8">
        <f>IFERROR(VLOOKUP(B44,'[1]DADOS (OCULTAR)'!$P$3:$R$56,3,0),"")</f>
        <v>10894988000648</v>
      </c>
      <c r="B44" s="9" t="str">
        <f>'[1]TCE - ANEXO III - Preencher'!C53</f>
        <v>HOSPITAL SÃO SEBASTIÃO</v>
      </c>
      <c r="C44" s="10"/>
      <c r="D44" s="11" t="str">
        <f>'[1]TCE - ANEXO III - Preencher'!E53</f>
        <v>DANIELLA CAROLINA DE OLIVEIRA COSTA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44136</v>
      </c>
      <c r="H44" s="14">
        <f>'[1]TCE - ANEXO III - Preencher'!I53</f>
        <v>15.02</v>
      </c>
      <c r="I44" s="14">
        <f>'[1]TCE - ANEXO III - Preencher'!J53</f>
        <v>120.11</v>
      </c>
      <c r="J44" s="14">
        <f>'[1]TCE - ANEXO III - Preencher'!K53</f>
        <v>0</v>
      </c>
      <c r="K44" s="15">
        <f>'[1]TCE - ANEXO III - Preencher'!L53</f>
        <v>50.15</v>
      </c>
      <c r="L44" s="15">
        <f>'[1]TCE - ANEXO III - Preencher'!M53</f>
        <v>0</v>
      </c>
      <c r="M44" s="15">
        <f t="shared" si="1"/>
        <v>50.15</v>
      </c>
      <c r="N44" s="15">
        <f>'[1]TCE - ANEXO III - Preencher'!O53</f>
        <v>0.47</v>
      </c>
      <c r="O44" s="15">
        <f>'[1]TCE - ANEXO III - Preencher'!P53</f>
        <v>0</v>
      </c>
      <c r="P44" s="16">
        <f t="shared" si="2"/>
        <v>0.47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185.75</v>
      </c>
    </row>
    <row r="45" spans="1:28" x14ac:dyDescent="0.2">
      <c r="A45" s="8">
        <f>IFERROR(VLOOKUP(B45,'[1]DADOS (OCULTAR)'!$P$3:$R$56,3,0),"")</f>
        <v>10894988000648</v>
      </c>
      <c r="B45" s="9" t="str">
        <f>'[1]TCE - ANEXO III - Preencher'!C54</f>
        <v>HOSPITAL SÃO SEBASTIÃO</v>
      </c>
      <c r="C45" s="10"/>
      <c r="D45" s="11" t="str">
        <f>'[1]TCE - ANEXO III - Preencher'!E54</f>
        <v>DAYANNE SOCORRO ALVES DE ARRUDA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2234-05</v>
      </c>
      <c r="G45" s="13">
        <f>IF('[1]TCE - ANEXO III - Preencher'!H54="","",'[1]TCE - ANEXO III - Preencher'!H54)</f>
        <v>44136</v>
      </c>
      <c r="H45" s="14">
        <f>'[1]TCE - ANEXO III - Preencher'!I54</f>
        <v>39.15</v>
      </c>
      <c r="I45" s="14">
        <f>'[1]TCE - ANEXO III - Preencher'!J54</f>
        <v>313.25</v>
      </c>
      <c r="J45" s="14">
        <f>'[1]TCE - ANEXO III - Preencher'!K54</f>
        <v>0</v>
      </c>
      <c r="K45" s="15">
        <f>'[1]TCE - ANEXO III - Preencher'!L54</f>
        <v>50.15</v>
      </c>
      <c r="L45" s="15">
        <f>'[1]TCE - ANEXO III - Preencher'!M54</f>
        <v>0</v>
      </c>
      <c r="M45" s="15">
        <f t="shared" si="1"/>
        <v>50.15</v>
      </c>
      <c r="N45" s="15">
        <f>'[1]TCE - ANEXO III - Preencher'!O54</f>
        <v>0.47</v>
      </c>
      <c r="O45" s="15">
        <f>'[1]TCE - ANEXO III - Preencher'!P54</f>
        <v>0</v>
      </c>
      <c r="P45" s="16">
        <f t="shared" si="2"/>
        <v>0.47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403.02</v>
      </c>
    </row>
    <row r="46" spans="1:28" x14ac:dyDescent="0.2">
      <c r="A46" s="8">
        <f>IFERROR(VLOOKUP(B46,'[1]DADOS (OCULTAR)'!$P$3:$R$56,3,0),"")</f>
        <v>10894988000648</v>
      </c>
      <c r="B46" s="9" t="str">
        <f>'[1]TCE - ANEXO III - Preencher'!C55</f>
        <v>HOSPITAL SÃO SEBASTIÃO</v>
      </c>
      <c r="C46" s="10"/>
      <c r="D46" s="11" t="str">
        <f>'[1]TCE - ANEXO III - Preencher'!E55</f>
        <v>DEBORA FERREIRA DA SILVA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4141-05</v>
      </c>
      <c r="G46" s="13">
        <f>IF('[1]TCE - ANEXO III - Preencher'!H55="","",'[1]TCE - ANEXO III - Preencher'!H55)</f>
        <v>44136</v>
      </c>
      <c r="H46" s="14">
        <f>'[1]TCE - ANEXO III - Preencher'!I55</f>
        <v>22.72</v>
      </c>
      <c r="I46" s="14">
        <f>'[1]TCE - ANEXO III - Preencher'!J55</f>
        <v>181.83</v>
      </c>
      <c r="J46" s="14">
        <f>'[1]TCE - ANEXO III - Preencher'!K55</f>
        <v>0</v>
      </c>
      <c r="K46" s="15">
        <f>'[1]TCE - ANEXO III - Preencher'!L55</f>
        <v>50.15</v>
      </c>
      <c r="L46" s="15">
        <f>'[1]TCE - ANEXO III - Preencher'!M55</f>
        <v>0</v>
      </c>
      <c r="M46" s="15">
        <f t="shared" si="1"/>
        <v>50.15</v>
      </c>
      <c r="N46" s="15">
        <f>'[1]TCE - ANEXO III - Preencher'!O55</f>
        <v>0.47</v>
      </c>
      <c r="O46" s="15">
        <f>'[1]TCE - ANEXO III - Preencher'!P55</f>
        <v>0</v>
      </c>
      <c r="P46" s="16">
        <f t="shared" si="2"/>
        <v>0.47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255.17000000000002</v>
      </c>
    </row>
    <row r="47" spans="1:28" x14ac:dyDescent="0.2">
      <c r="A47" s="8">
        <f>IFERROR(VLOOKUP(B47,'[1]DADOS (OCULTAR)'!$P$3:$R$56,3,0),"")</f>
        <v>10894988000648</v>
      </c>
      <c r="B47" s="9" t="str">
        <f>'[1]TCE - ANEXO III - Preencher'!C56</f>
        <v>HOSPITAL SÃO SEBASTIÃO</v>
      </c>
      <c r="C47" s="10"/>
      <c r="D47" s="11" t="str">
        <f>'[1]TCE - ANEXO III - Preencher'!E56</f>
        <v>DENISE CRISTINA DE LIMA FERREIRA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3222-05</v>
      </c>
      <c r="G47" s="13">
        <f>IF('[1]TCE - ANEXO III - Preencher'!H56="","",'[1]TCE - ANEXO III - Preencher'!H56)</f>
        <v>44136</v>
      </c>
      <c r="H47" s="14">
        <f>'[1]TCE - ANEXO III - Preencher'!I56</f>
        <v>14.87</v>
      </c>
      <c r="I47" s="14">
        <f>'[1]TCE - ANEXO III - Preencher'!J56</f>
        <v>118.98</v>
      </c>
      <c r="J47" s="14">
        <f>'[1]TCE - ANEXO III - Preencher'!K56</f>
        <v>0</v>
      </c>
      <c r="K47" s="15">
        <f>'[1]TCE - ANEXO III - Preencher'!L56</f>
        <v>50.15</v>
      </c>
      <c r="L47" s="15">
        <f>'[1]TCE - ANEXO III - Preencher'!M56</f>
        <v>0</v>
      </c>
      <c r="M47" s="15">
        <f t="shared" si="1"/>
        <v>50.15</v>
      </c>
      <c r="N47" s="15">
        <f>'[1]TCE - ANEXO III - Preencher'!O56</f>
        <v>0.47</v>
      </c>
      <c r="O47" s="15">
        <f>'[1]TCE - ANEXO III - Preencher'!P56</f>
        <v>0</v>
      </c>
      <c r="P47" s="16">
        <f t="shared" si="2"/>
        <v>0.47</v>
      </c>
      <c r="Q47" s="15">
        <f>'[1]TCE - ANEXO III - Preencher'!R56</f>
        <v>0</v>
      </c>
      <c r="R47" s="15">
        <f>'[1]TCE - ANEXO III - Preencher'!S56</f>
        <v>64.94</v>
      </c>
      <c r="S47" s="16">
        <f t="shared" si="3"/>
        <v>-64.94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119.53</v>
      </c>
    </row>
    <row r="48" spans="1:28" x14ac:dyDescent="0.2">
      <c r="A48" s="8">
        <f>IFERROR(VLOOKUP(B48,'[1]DADOS (OCULTAR)'!$P$3:$R$56,3,0),"")</f>
        <v>10894988000648</v>
      </c>
      <c r="B48" s="9" t="str">
        <f>'[1]TCE - ANEXO III - Preencher'!C57</f>
        <v>HOSPITAL SÃO SEBASTIÃO</v>
      </c>
      <c r="C48" s="10"/>
      <c r="D48" s="11" t="str">
        <f>'[1]TCE - ANEXO III - Preencher'!E57</f>
        <v>DIVA MARIA LOPES ANTAS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3241-15</v>
      </c>
      <c r="G48" s="13">
        <f>IF('[1]TCE - ANEXO III - Preencher'!H57="","",'[1]TCE - ANEXO III - Preencher'!H57)</f>
        <v>44136</v>
      </c>
      <c r="H48" s="14">
        <f>'[1]TCE - ANEXO III - Preencher'!I57</f>
        <v>23.01</v>
      </c>
      <c r="I48" s="14">
        <f>'[1]TCE - ANEXO III - Preencher'!J57</f>
        <v>184.15</v>
      </c>
      <c r="J48" s="14">
        <f>'[1]TCE - ANEXO III - Preencher'!K57</f>
        <v>0</v>
      </c>
      <c r="K48" s="15">
        <f>'[1]TCE - ANEXO III - Preencher'!L57</f>
        <v>50.15</v>
      </c>
      <c r="L48" s="15">
        <f>'[1]TCE - ANEXO III - Preencher'!M57</f>
        <v>0</v>
      </c>
      <c r="M48" s="15">
        <f t="shared" si="1"/>
        <v>50.15</v>
      </c>
      <c r="N48" s="15">
        <f>'[1]TCE - ANEXO III - Preencher'!O57</f>
        <v>0.47</v>
      </c>
      <c r="O48" s="15">
        <f>'[1]TCE - ANEXO III - Preencher'!P57</f>
        <v>0</v>
      </c>
      <c r="P48" s="16">
        <f t="shared" si="2"/>
        <v>0.47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257.78000000000003</v>
      </c>
    </row>
    <row r="49" spans="1:28" x14ac:dyDescent="0.2">
      <c r="A49" s="8">
        <f>IFERROR(VLOOKUP(B49,'[1]DADOS (OCULTAR)'!$P$3:$R$56,3,0),"")</f>
        <v>10894988000648</v>
      </c>
      <c r="B49" s="9" t="str">
        <f>'[1]TCE - ANEXO III - Preencher'!C58</f>
        <v>HOSPITAL SÃO SEBASTIÃO</v>
      </c>
      <c r="C49" s="10"/>
      <c r="D49" s="11" t="str">
        <f>'[1]TCE - ANEXO III - Preencher'!E58</f>
        <v>EDSON SOARES DE LIMA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4101-05</v>
      </c>
      <c r="G49" s="13">
        <f>IF('[1]TCE - ANEXO III - Preencher'!H58="","",'[1]TCE - ANEXO III - Preencher'!H58)</f>
        <v>44136</v>
      </c>
      <c r="H49" s="14">
        <f>'[1]TCE - ANEXO III - Preencher'!I58</f>
        <v>16.649999999999999</v>
      </c>
      <c r="I49" s="14">
        <f>'[1]TCE - ANEXO III - Preencher'!J58</f>
        <v>133.16999999999999</v>
      </c>
      <c r="J49" s="14">
        <f>'[1]TCE - ANEXO III - Preencher'!K58</f>
        <v>0</v>
      </c>
      <c r="K49" s="15">
        <f>'[1]TCE - ANEXO III - Preencher'!L58</f>
        <v>50.15</v>
      </c>
      <c r="L49" s="15">
        <f>'[1]TCE - ANEXO III - Preencher'!M58</f>
        <v>0</v>
      </c>
      <c r="M49" s="15">
        <f t="shared" si="1"/>
        <v>50.15</v>
      </c>
      <c r="N49" s="15">
        <f>'[1]TCE - ANEXO III - Preencher'!O58</f>
        <v>0.47</v>
      </c>
      <c r="O49" s="15">
        <f>'[1]TCE - ANEXO III - Preencher'!P58</f>
        <v>0</v>
      </c>
      <c r="P49" s="16">
        <f t="shared" si="2"/>
        <v>0.47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200.44</v>
      </c>
    </row>
    <row r="50" spans="1:28" x14ac:dyDescent="0.2">
      <c r="A50" s="8">
        <f>IFERROR(VLOOKUP(B50,'[1]DADOS (OCULTAR)'!$P$3:$R$56,3,0),"")</f>
        <v>10894988000648</v>
      </c>
      <c r="B50" s="9" t="str">
        <f>'[1]TCE - ANEXO III - Preencher'!C59</f>
        <v>HOSPITAL SÃO SEBASTIÃO</v>
      </c>
      <c r="C50" s="10"/>
      <c r="D50" s="11" t="str">
        <f>'[1]TCE - ANEXO III - Preencher'!E59</f>
        <v>EDUARDA AUGUSTO MELO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44136</v>
      </c>
      <c r="H50" s="14">
        <f>'[1]TCE - ANEXO III - Preencher'!I59</f>
        <v>33.200000000000003</v>
      </c>
      <c r="I50" s="14">
        <f>'[1]TCE - ANEXO III - Preencher'!J59</f>
        <v>279.58</v>
      </c>
      <c r="J50" s="14">
        <f>'[1]TCE - ANEXO III - Preencher'!K59</f>
        <v>0</v>
      </c>
      <c r="K50" s="15">
        <f>'[1]TCE - ANEXO III - Preencher'!L59</f>
        <v>50.15</v>
      </c>
      <c r="L50" s="15">
        <f>'[1]TCE - ANEXO III - Preencher'!M59</f>
        <v>0</v>
      </c>
      <c r="M50" s="15">
        <f t="shared" si="1"/>
        <v>50.15</v>
      </c>
      <c r="N50" s="15">
        <f>'[1]TCE - ANEXO III - Preencher'!O59</f>
        <v>0.47</v>
      </c>
      <c r="O50" s="15">
        <f>'[1]TCE - ANEXO III - Preencher'!P59</f>
        <v>0</v>
      </c>
      <c r="P50" s="16">
        <f t="shared" si="2"/>
        <v>0.47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113.12</v>
      </c>
      <c r="U50" s="15">
        <f>'[1]TCE - ANEXO III - Preencher'!V59</f>
        <v>0</v>
      </c>
      <c r="V50" s="16">
        <f t="shared" si="4"/>
        <v>113.12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476.52</v>
      </c>
    </row>
    <row r="51" spans="1:28" x14ac:dyDescent="0.2">
      <c r="A51" s="8">
        <f>IFERROR(VLOOKUP(B51,'[1]DADOS (OCULTAR)'!$P$3:$R$56,3,0),"")</f>
        <v>10894988000648</v>
      </c>
      <c r="B51" s="9" t="str">
        <f>'[1]TCE - ANEXO III - Preencher'!C60</f>
        <v>HOSPITAL SÃO SEBASTIÃO</v>
      </c>
      <c r="C51" s="10"/>
      <c r="D51" s="11" t="str">
        <f>'[1]TCE - ANEXO III - Preencher'!E60</f>
        <v>EFIGENIA VAZ DE MEDEIROS FONSECA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3241-15</v>
      </c>
      <c r="G51" s="13">
        <f>IF('[1]TCE - ANEXO III - Preencher'!H60="","",'[1]TCE - ANEXO III - Preencher'!H60)</f>
        <v>44136</v>
      </c>
      <c r="H51" s="14">
        <f>'[1]TCE - ANEXO III - Preencher'!I60</f>
        <v>18.28</v>
      </c>
      <c r="I51" s="14">
        <f>'[1]TCE - ANEXO III - Preencher'!J60</f>
        <v>146.19</v>
      </c>
      <c r="J51" s="14">
        <f>'[1]TCE - ANEXO III - Preencher'!K60</f>
        <v>0</v>
      </c>
      <c r="K51" s="15">
        <f>'[1]TCE - ANEXO III - Preencher'!L60</f>
        <v>50.15</v>
      </c>
      <c r="L51" s="15">
        <f>'[1]TCE - ANEXO III - Preencher'!M60</f>
        <v>0</v>
      </c>
      <c r="M51" s="15">
        <f t="shared" si="1"/>
        <v>50.15</v>
      </c>
      <c r="N51" s="15">
        <f>'[1]TCE - ANEXO III - Preencher'!O60</f>
        <v>0.47</v>
      </c>
      <c r="O51" s="15">
        <f>'[1]TCE - ANEXO III - Preencher'!P60</f>
        <v>0</v>
      </c>
      <c r="P51" s="16">
        <f t="shared" si="2"/>
        <v>0.47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215.09</v>
      </c>
    </row>
    <row r="52" spans="1:28" x14ac:dyDescent="0.2">
      <c r="A52" s="8">
        <f>IFERROR(VLOOKUP(B52,'[1]DADOS (OCULTAR)'!$P$3:$R$56,3,0),"")</f>
        <v>10894988000648</v>
      </c>
      <c r="B52" s="9" t="str">
        <f>'[1]TCE - ANEXO III - Preencher'!C61</f>
        <v>HOSPITAL SÃO SEBASTIÃO</v>
      </c>
      <c r="C52" s="10"/>
      <c r="D52" s="11" t="str">
        <f>'[1]TCE - ANEXO III - Preencher'!E61</f>
        <v>ELENICE MARIA DE OLIVEIRA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>
        <f>IF('[1]TCE - ANEXO III - Preencher'!H61="","",'[1]TCE - ANEXO III - Preencher'!H61)</f>
        <v>44136</v>
      </c>
      <c r="H52" s="14">
        <f>'[1]TCE - ANEXO III - Preencher'!I61</f>
        <v>12.92</v>
      </c>
      <c r="I52" s="14">
        <f>'[1]TCE - ANEXO III - Preencher'!J61</f>
        <v>103.3</v>
      </c>
      <c r="J52" s="14">
        <f>'[1]TCE - ANEXO III - Preencher'!K61</f>
        <v>0</v>
      </c>
      <c r="K52" s="15">
        <f>'[1]TCE - ANEXO III - Preencher'!L61</f>
        <v>50.15</v>
      </c>
      <c r="L52" s="15">
        <f>'[1]TCE - ANEXO III - Preencher'!M61</f>
        <v>0</v>
      </c>
      <c r="M52" s="15">
        <f t="shared" si="1"/>
        <v>50.15</v>
      </c>
      <c r="N52" s="15">
        <f>'[1]TCE - ANEXO III - Preencher'!O61</f>
        <v>0.47</v>
      </c>
      <c r="O52" s="15">
        <f>'[1]TCE - ANEXO III - Preencher'!P61</f>
        <v>0</v>
      </c>
      <c r="P52" s="16">
        <f t="shared" si="2"/>
        <v>0.47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166.84</v>
      </c>
    </row>
    <row r="53" spans="1:28" x14ac:dyDescent="0.2">
      <c r="A53" s="8">
        <f>IFERROR(VLOOKUP(B53,'[1]DADOS (OCULTAR)'!$P$3:$R$56,3,0),"")</f>
        <v>10894988000648</v>
      </c>
      <c r="B53" s="9" t="str">
        <f>'[1]TCE - ANEXO III - Preencher'!C62</f>
        <v>HOSPITAL SÃO SEBASTIÃO</v>
      </c>
      <c r="C53" s="10"/>
      <c r="D53" s="11" t="str">
        <f>'[1]TCE - ANEXO III - Preencher'!E62</f>
        <v>ELIANE MARIA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>
        <f>IF('[1]TCE - ANEXO III - Preencher'!H62="","",'[1]TCE - ANEXO III - Preencher'!H62)</f>
        <v>44136</v>
      </c>
      <c r="H53" s="14">
        <f>'[1]TCE - ANEXO III - Preencher'!I62</f>
        <v>12.55</v>
      </c>
      <c r="I53" s="14">
        <f>'[1]TCE - ANEXO III - Preencher'!J62</f>
        <v>100.32</v>
      </c>
      <c r="J53" s="14">
        <f>'[1]TCE - ANEXO III - Preencher'!K62</f>
        <v>0</v>
      </c>
      <c r="K53" s="15">
        <f>'[1]TCE - ANEXO III - Preencher'!L62</f>
        <v>50.15</v>
      </c>
      <c r="L53" s="15">
        <f>'[1]TCE - ANEXO III - Preencher'!M62</f>
        <v>0</v>
      </c>
      <c r="M53" s="15">
        <f t="shared" si="1"/>
        <v>50.15</v>
      </c>
      <c r="N53" s="15">
        <f>'[1]TCE - ANEXO III - Preencher'!O62</f>
        <v>1.9</v>
      </c>
      <c r="O53" s="15">
        <f>'[1]TCE - ANEXO III - Preencher'!P62</f>
        <v>0</v>
      </c>
      <c r="P53" s="16">
        <f t="shared" si="2"/>
        <v>1.9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164.92</v>
      </c>
    </row>
    <row r="54" spans="1:28" x14ac:dyDescent="0.2">
      <c r="A54" s="8">
        <f>IFERROR(VLOOKUP(B54,'[1]DADOS (OCULTAR)'!$P$3:$R$56,3,0),"")</f>
        <v>10894988000648</v>
      </c>
      <c r="B54" s="9" t="str">
        <f>'[1]TCE - ANEXO III - Preencher'!C63</f>
        <v>HOSPITAL SÃO SEBASTIÃO</v>
      </c>
      <c r="C54" s="10"/>
      <c r="D54" s="11" t="str">
        <f>'[1]TCE - ANEXO III - Preencher'!E63</f>
        <v>ELIANE SILVA DE NARCISO</v>
      </c>
      <c r="E54" s="9" t="str">
        <f>IF('[1]TCE - ANEXO III - Preencher'!F63="4 - Assistência Odontológica","2 - Outros Profissionais da Saúde",'[1]TCE - ANEXO III - Preencher'!F63)</f>
        <v>3 - Administrativo</v>
      </c>
      <c r="F54" s="12" t="str">
        <f>'[1]TCE - ANEXO III - Preencher'!G63</f>
        <v>5143-20</v>
      </c>
      <c r="G54" s="13">
        <f>IF('[1]TCE - ANEXO III - Preencher'!H63="","",'[1]TCE - ANEXO III - Preencher'!H63)</f>
        <v>44136</v>
      </c>
      <c r="H54" s="14">
        <f>'[1]TCE - ANEXO III - Preencher'!I63</f>
        <v>14.63</v>
      </c>
      <c r="I54" s="14">
        <f>'[1]TCE - ANEXO III - Preencher'!J63</f>
        <v>117.04</v>
      </c>
      <c r="J54" s="14">
        <f>'[1]TCE - ANEXO III - Preencher'!K63</f>
        <v>0</v>
      </c>
      <c r="K54" s="15">
        <f>'[1]TCE - ANEXO III - Preencher'!L63</f>
        <v>50.15</v>
      </c>
      <c r="L54" s="15">
        <f>'[1]TCE - ANEXO III - Preencher'!M63</f>
        <v>0</v>
      </c>
      <c r="M54" s="15">
        <f t="shared" si="1"/>
        <v>50.15</v>
      </c>
      <c r="N54" s="15">
        <f>'[1]TCE - ANEXO III - Preencher'!O63</f>
        <v>0.47</v>
      </c>
      <c r="O54" s="15">
        <f>'[1]TCE - ANEXO III - Preencher'!P63</f>
        <v>0</v>
      </c>
      <c r="P54" s="16">
        <f t="shared" si="2"/>
        <v>0.47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128</v>
      </c>
      <c r="U54" s="15">
        <f>'[1]TCE - ANEXO III - Preencher'!V63</f>
        <v>0</v>
      </c>
      <c r="V54" s="16">
        <f t="shared" si="4"/>
        <v>128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310.29000000000002</v>
      </c>
    </row>
    <row r="55" spans="1:28" x14ac:dyDescent="0.2">
      <c r="A55" s="8">
        <f>IFERROR(VLOOKUP(B55,'[1]DADOS (OCULTAR)'!$P$3:$R$56,3,0),"")</f>
        <v>10894988000648</v>
      </c>
      <c r="B55" s="9" t="str">
        <f>'[1]TCE - ANEXO III - Preencher'!C64</f>
        <v>HOSPITAL SÃO SEBASTIÃO</v>
      </c>
      <c r="C55" s="10"/>
      <c r="D55" s="11" t="str">
        <f>'[1]TCE - ANEXO III - Preencher'!E64</f>
        <v>ELIENE MARIA DE LIMA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5143-20</v>
      </c>
      <c r="G55" s="13">
        <f>IF('[1]TCE - ANEXO III - Preencher'!H64="","",'[1]TCE - ANEXO III - Preencher'!H64)</f>
        <v>44136</v>
      </c>
      <c r="H55" s="14">
        <f>'[1]TCE - ANEXO III - Preencher'!I64</f>
        <v>13.83</v>
      </c>
      <c r="I55" s="14">
        <f>'[1]TCE - ANEXO III - Preencher'!J64</f>
        <v>107.8</v>
      </c>
      <c r="J55" s="14">
        <f>'[1]TCE - ANEXO III - Preencher'!K64</f>
        <v>0</v>
      </c>
      <c r="K55" s="15">
        <f>'[1]TCE - ANEXO III - Preencher'!L64</f>
        <v>50.15</v>
      </c>
      <c r="L55" s="15">
        <f>'[1]TCE - ANEXO III - Preencher'!M64</f>
        <v>0</v>
      </c>
      <c r="M55" s="15">
        <f t="shared" si="1"/>
        <v>50.15</v>
      </c>
      <c r="N55" s="15">
        <f>'[1]TCE - ANEXO III - Preencher'!O64</f>
        <v>0.47</v>
      </c>
      <c r="O55" s="15">
        <f>'[1]TCE - ANEXO III - Preencher'!P64</f>
        <v>0</v>
      </c>
      <c r="P55" s="16">
        <f t="shared" si="2"/>
        <v>0.47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172.25</v>
      </c>
    </row>
    <row r="56" spans="1:28" x14ac:dyDescent="0.2">
      <c r="A56" s="8">
        <f>IFERROR(VLOOKUP(B56,'[1]DADOS (OCULTAR)'!$P$3:$R$56,3,0),"")</f>
        <v>10894988000648</v>
      </c>
      <c r="B56" s="9" t="str">
        <f>'[1]TCE - ANEXO III - Preencher'!C65</f>
        <v>HOSPITAL SÃO SEBASTIÃO</v>
      </c>
      <c r="C56" s="10"/>
      <c r="D56" s="11" t="str">
        <f>'[1]TCE - ANEXO III - Preencher'!E65</f>
        <v>ELIS MARIE DE ASSUNÇAO FERREIRA BARROS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2234-05</v>
      </c>
      <c r="G56" s="13">
        <f>IF('[1]TCE - ANEXO III - Preencher'!H65="","",'[1]TCE - ANEXO III - Preencher'!H65)</f>
        <v>44136</v>
      </c>
      <c r="H56" s="14">
        <f>'[1]TCE - ANEXO III - Preencher'!I65</f>
        <v>37.99</v>
      </c>
      <c r="I56" s="14">
        <f>'[1]TCE - ANEXO III - Preencher'!J65</f>
        <v>295.51</v>
      </c>
      <c r="J56" s="14">
        <f>'[1]TCE - ANEXO III - Preencher'!K65</f>
        <v>0</v>
      </c>
      <c r="K56" s="15">
        <f>'[1]TCE - ANEXO III - Preencher'!L65</f>
        <v>50.15</v>
      </c>
      <c r="L56" s="15">
        <f>'[1]TCE - ANEXO III - Preencher'!M65</f>
        <v>0</v>
      </c>
      <c r="M56" s="15">
        <f t="shared" si="1"/>
        <v>50.15</v>
      </c>
      <c r="N56" s="15">
        <f>'[1]TCE - ANEXO III - Preencher'!O65</f>
        <v>0.47</v>
      </c>
      <c r="O56" s="15">
        <f>'[1]TCE - ANEXO III - Preencher'!P65</f>
        <v>0</v>
      </c>
      <c r="P56" s="16">
        <f t="shared" si="2"/>
        <v>0.47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384.12</v>
      </c>
    </row>
    <row r="57" spans="1:28" x14ac:dyDescent="0.2">
      <c r="A57" s="8">
        <f>IFERROR(VLOOKUP(B57,'[1]DADOS (OCULTAR)'!$P$3:$R$56,3,0),"")</f>
        <v>10894988000648</v>
      </c>
      <c r="B57" s="9" t="str">
        <f>'[1]TCE - ANEXO III - Preencher'!C66</f>
        <v>HOSPITAL SÃO SEBASTIÃO</v>
      </c>
      <c r="C57" s="10"/>
      <c r="D57" s="11" t="str">
        <f>'[1]TCE - ANEXO III - Preencher'!E66</f>
        <v>ELIVANIA GERALDA DE MACEDO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3241-15</v>
      </c>
      <c r="G57" s="13">
        <f>IF('[1]TCE - ANEXO III - Preencher'!H66="","",'[1]TCE - ANEXO III - Preencher'!H66)</f>
        <v>44136</v>
      </c>
      <c r="H57" s="14">
        <f>'[1]TCE - ANEXO III - Preencher'!I66</f>
        <v>18.28</v>
      </c>
      <c r="I57" s="14">
        <f>'[1]TCE - ANEXO III - Preencher'!J66</f>
        <v>146.19</v>
      </c>
      <c r="J57" s="14">
        <f>'[1]TCE - ANEXO III - Preencher'!K66</f>
        <v>0</v>
      </c>
      <c r="K57" s="15">
        <f>'[1]TCE - ANEXO III - Preencher'!L66</f>
        <v>50.15</v>
      </c>
      <c r="L57" s="15">
        <f>'[1]TCE - ANEXO III - Preencher'!M66</f>
        <v>0</v>
      </c>
      <c r="M57" s="15">
        <f t="shared" si="1"/>
        <v>50.15</v>
      </c>
      <c r="N57" s="15">
        <f>'[1]TCE - ANEXO III - Preencher'!O66</f>
        <v>0.47</v>
      </c>
      <c r="O57" s="15">
        <f>'[1]TCE - ANEXO III - Preencher'!P66</f>
        <v>0</v>
      </c>
      <c r="P57" s="16">
        <f t="shared" si="2"/>
        <v>0.47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215.09</v>
      </c>
    </row>
    <row r="58" spans="1:28" x14ac:dyDescent="0.2">
      <c r="A58" s="8">
        <f>IFERROR(VLOOKUP(B58,'[1]DADOS (OCULTAR)'!$P$3:$R$56,3,0),"")</f>
        <v>10894988000648</v>
      </c>
      <c r="B58" s="9" t="str">
        <f>'[1]TCE - ANEXO III - Preencher'!C67</f>
        <v>HOSPITAL SÃO SEBASTIÃO</v>
      </c>
      <c r="C58" s="10"/>
      <c r="D58" s="11" t="str">
        <f>'[1]TCE - ANEXO III - Preencher'!E67</f>
        <v>ELMA MARIA DA SILVA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5143-20</v>
      </c>
      <c r="G58" s="13">
        <f>IF('[1]TCE - ANEXO III - Preencher'!H67="","",'[1]TCE - ANEXO III - Preencher'!H67)</f>
        <v>44136</v>
      </c>
      <c r="H58" s="14">
        <f>'[1]TCE - ANEXO III - Preencher'!I67</f>
        <v>16.59</v>
      </c>
      <c r="I58" s="14">
        <f>'[1]TCE - ANEXO III - Preencher'!J67</f>
        <v>132.76</v>
      </c>
      <c r="J58" s="14">
        <f>'[1]TCE - ANEXO III - Preencher'!K67</f>
        <v>0</v>
      </c>
      <c r="K58" s="15">
        <f>'[1]TCE - ANEXO III - Preencher'!L67</f>
        <v>50.15</v>
      </c>
      <c r="L58" s="15">
        <f>'[1]TCE - ANEXO III - Preencher'!M67</f>
        <v>0</v>
      </c>
      <c r="M58" s="15">
        <f t="shared" si="1"/>
        <v>50.15</v>
      </c>
      <c r="N58" s="15">
        <f>'[1]TCE - ANEXO III - Preencher'!O67</f>
        <v>0.47</v>
      </c>
      <c r="O58" s="15">
        <f>'[1]TCE - ANEXO III - Preencher'!P67</f>
        <v>0</v>
      </c>
      <c r="P58" s="16">
        <f t="shared" si="2"/>
        <v>0.47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64</v>
      </c>
      <c r="U58" s="15">
        <f>'[1]TCE - ANEXO III - Preencher'!V67</f>
        <v>0</v>
      </c>
      <c r="V58" s="16">
        <f t="shared" si="4"/>
        <v>64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263.97000000000003</v>
      </c>
    </row>
    <row r="59" spans="1:28" x14ac:dyDescent="0.2">
      <c r="A59" s="8">
        <f>IFERROR(VLOOKUP(B59,'[1]DADOS (OCULTAR)'!$P$3:$R$56,3,0),"")</f>
        <v>10894988000648</v>
      </c>
      <c r="B59" s="9" t="str">
        <f>'[1]TCE - ANEXO III - Preencher'!C68</f>
        <v>HOSPITAL SÃO SEBASTIÃO</v>
      </c>
      <c r="C59" s="10"/>
      <c r="D59" s="11" t="str">
        <f>'[1]TCE - ANEXO III - Preencher'!E68</f>
        <v>EMANUEL YTALLO DOS SANTOS CANDIDO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5211-30</v>
      </c>
      <c r="G59" s="13">
        <f>IF('[1]TCE - ANEXO III - Preencher'!H68="","",'[1]TCE - ANEXO III - Preencher'!H68)</f>
        <v>44136</v>
      </c>
      <c r="H59" s="14">
        <f>'[1]TCE - ANEXO III - Preencher'!I68</f>
        <v>17.899999999999999</v>
      </c>
      <c r="I59" s="14">
        <f>'[1]TCE - ANEXO III - Preencher'!J68</f>
        <v>143.18</v>
      </c>
      <c r="J59" s="14">
        <f>'[1]TCE - ANEXO III - Preencher'!K68</f>
        <v>0</v>
      </c>
      <c r="K59" s="15">
        <f>'[1]TCE - ANEXO III - Preencher'!L68</f>
        <v>50.15</v>
      </c>
      <c r="L59" s="15">
        <f>'[1]TCE - ANEXO III - Preencher'!M68</f>
        <v>0</v>
      </c>
      <c r="M59" s="15">
        <f t="shared" si="1"/>
        <v>50.15</v>
      </c>
      <c r="N59" s="15">
        <f>'[1]TCE - ANEXO III - Preencher'!O68</f>
        <v>0.47</v>
      </c>
      <c r="O59" s="15">
        <f>'[1]TCE - ANEXO III - Preencher'!P68</f>
        <v>0</v>
      </c>
      <c r="P59" s="16">
        <f t="shared" si="2"/>
        <v>0.47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211.70000000000002</v>
      </c>
    </row>
    <row r="60" spans="1:28" x14ac:dyDescent="0.2">
      <c r="A60" s="8">
        <f>IFERROR(VLOOKUP(B60,'[1]DADOS (OCULTAR)'!$P$3:$R$56,3,0),"")</f>
        <v>10894988000648</v>
      </c>
      <c r="B60" s="9" t="str">
        <f>'[1]TCE - ANEXO III - Preencher'!C69</f>
        <v>HOSPITAL SÃO SEBASTIÃO</v>
      </c>
      <c r="C60" s="10"/>
      <c r="D60" s="11" t="str">
        <f>'[1]TCE - ANEXO III - Preencher'!E69</f>
        <v>ERICA DOS SANTOS GONÇALVES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2235-05</v>
      </c>
      <c r="G60" s="13">
        <f>IF('[1]TCE - ANEXO III - Preencher'!H69="","",'[1]TCE - ANEXO III - Preencher'!H69)</f>
        <v>44136</v>
      </c>
      <c r="H60" s="14">
        <f>'[1]TCE - ANEXO III - Preencher'!I69</f>
        <v>29.2</v>
      </c>
      <c r="I60" s="14">
        <f>'[1]TCE - ANEXO III - Preencher'!J69</f>
        <v>250.7</v>
      </c>
      <c r="J60" s="14">
        <f>'[1]TCE - ANEXO III - Preencher'!K69</f>
        <v>0</v>
      </c>
      <c r="K60" s="15">
        <f>'[1]TCE - ANEXO III - Preencher'!L69</f>
        <v>50.15</v>
      </c>
      <c r="L60" s="15">
        <f>'[1]TCE - ANEXO III - Preencher'!M69</f>
        <v>0</v>
      </c>
      <c r="M60" s="15">
        <f t="shared" si="1"/>
        <v>50.15</v>
      </c>
      <c r="N60" s="15">
        <f>'[1]TCE - ANEXO III - Preencher'!O69</f>
        <v>0.47</v>
      </c>
      <c r="O60" s="15">
        <f>'[1]TCE - ANEXO III - Preencher'!P69</f>
        <v>0</v>
      </c>
      <c r="P60" s="16">
        <f t="shared" si="2"/>
        <v>0.47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330.52</v>
      </c>
    </row>
    <row r="61" spans="1:28" x14ac:dyDescent="0.2">
      <c r="A61" s="8">
        <f>IFERROR(VLOOKUP(B61,'[1]DADOS (OCULTAR)'!$P$3:$R$56,3,0),"")</f>
        <v>10894988000648</v>
      </c>
      <c r="B61" s="9" t="str">
        <f>'[1]TCE - ANEXO III - Preencher'!C70</f>
        <v>HOSPITAL SÃO SEBASTIÃO</v>
      </c>
      <c r="C61" s="10"/>
      <c r="D61" s="11" t="str">
        <f>'[1]TCE - ANEXO III - Preencher'!E70</f>
        <v>ERICA SOLANGE SILVA REGO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44136</v>
      </c>
      <c r="H61" s="14">
        <f>'[1]TCE - ANEXO III - Preencher'!I70</f>
        <v>47.15</v>
      </c>
      <c r="I61" s="14">
        <f>'[1]TCE - ANEXO III - Preencher'!J70</f>
        <v>395.56</v>
      </c>
      <c r="J61" s="14">
        <f>'[1]TCE - ANEXO III - Preencher'!K70</f>
        <v>0</v>
      </c>
      <c r="K61" s="15">
        <f>'[1]TCE - ANEXO III - Preencher'!L70</f>
        <v>50.15</v>
      </c>
      <c r="L61" s="15">
        <f>'[1]TCE - ANEXO III - Preencher'!M70</f>
        <v>0</v>
      </c>
      <c r="M61" s="15">
        <f t="shared" si="1"/>
        <v>50.15</v>
      </c>
      <c r="N61" s="15">
        <f>'[1]TCE - ANEXO III - Preencher'!O70</f>
        <v>0.47</v>
      </c>
      <c r="O61" s="15">
        <f>'[1]TCE - ANEXO III - Preencher'!P70</f>
        <v>0</v>
      </c>
      <c r="P61" s="16">
        <f t="shared" si="2"/>
        <v>0.47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113.12</v>
      </c>
      <c r="U61" s="15">
        <f>'[1]TCE - ANEXO III - Preencher'!V70</f>
        <v>0</v>
      </c>
      <c r="V61" s="16">
        <f t="shared" si="4"/>
        <v>113.12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606.45000000000005</v>
      </c>
    </row>
    <row r="62" spans="1:28" x14ac:dyDescent="0.2">
      <c r="A62" s="8">
        <f>IFERROR(VLOOKUP(B62,'[1]DADOS (OCULTAR)'!$P$3:$R$56,3,0),"")</f>
        <v>10894988000648</v>
      </c>
      <c r="B62" s="9" t="str">
        <f>'[1]TCE - ANEXO III - Preencher'!C71</f>
        <v>HOSPITAL SÃO SEBASTIÃO</v>
      </c>
      <c r="C62" s="10"/>
      <c r="D62" s="11" t="str">
        <f>'[1]TCE - ANEXO III - Preencher'!E71</f>
        <v>ERYSSON HENRIQUE FERREIRA DE MELO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2524-05</v>
      </c>
      <c r="G62" s="13">
        <f>IF('[1]TCE - ANEXO III - Preencher'!H71="","",'[1]TCE - ANEXO III - Preencher'!H71)</f>
        <v>44136</v>
      </c>
      <c r="H62" s="14">
        <f>'[1]TCE - ANEXO III - Preencher'!I71</f>
        <v>32.03</v>
      </c>
      <c r="I62" s="14">
        <f>'[1]TCE - ANEXO III - Preencher'!J71</f>
        <v>256.22000000000003</v>
      </c>
      <c r="J62" s="14">
        <f>'[1]TCE - ANEXO III - Preencher'!K71</f>
        <v>0</v>
      </c>
      <c r="K62" s="15">
        <f>'[1]TCE - ANEXO III - Preencher'!L71</f>
        <v>50.15</v>
      </c>
      <c r="L62" s="15">
        <f>'[1]TCE - ANEXO III - Preencher'!M71</f>
        <v>0</v>
      </c>
      <c r="M62" s="15">
        <f t="shared" si="1"/>
        <v>50.15</v>
      </c>
      <c r="N62" s="15">
        <f>'[1]TCE - ANEXO III - Preencher'!O71</f>
        <v>0.47</v>
      </c>
      <c r="O62" s="15">
        <f>'[1]TCE - ANEXO III - Preencher'!P71</f>
        <v>0</v>
      </c>
      <c r="P62" s="16">
        <f t="shared" si="2"/>
        <v>0.47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338.87</v>
      </c>
    </row>
    <row r="63" spans="1:28" x14ac:dyDescent="0.2">
      <c r="A63" s="8">
        <f>IFERROR(VLOOKUP(B63,'[1]DADOS (OCULTAR)'!$P$3:$R$56,3,0),"")</f>
        <v>10894988000648</v>
      </c>
      <c r="B63" s="9" t="str">
        <f>'[1]TCE - ANEXO III - Preencher'!C72</f>
        <v>HOSPITAL SÃO SEBASTIÃO</v>
      </c>
      <c r="C63" s="10"/>
      <c r="D63" s="11" t="str">
        <f>'[1]TCE - ANEXO III - Preencher'!E72</f>
        <v>FABIANA MARIA DE MELO GUEDES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>
        <f>IF('[1]TCE - ANEXO III - Preencher'!H72="","",'[1]TCE - ANEXO III - Preencher'!H72)</f>
        <v>44136</v>
      </c>
      <c r="H63" s="14">
        <f>'[1]TCE - ANEXO III - Preencher'!I72</f>
        <v>32.54</v>
      </c>
      <c r="I63" s="14">
        <f>'[1]TCE - ANEXO III - Preencher'!J72</f>
        <v>262.54000000000002</v>
      </c>
      <c r="J63" s="14">
        <f>'[1]TCE - ANEXO III - Preencher'!K72</f>
        <v>0</v>
      </c>
      <c r="K63" s="15">
        <f>'[1]TCE - ANEXO III - Preencher'!L72</f>
        <v>50.15</v>
      </c>
      <c r="L63" s="15">
        <f>'[1]TCE - ANEXO III - Preencher'!M72</f>
        <v>0</v>
      </c>
      <c r="M63" s="15">
        <f t="shared" si="1"/>
        <v>50.15</v>
      </c>
      <c r="N63" s="15">
        <f>'[1]TCE - ANEXO III - Preencher'!O72</f>
        <v>0.47</v>
      </c>
      <c r="O63" s="15">
        <f>'[1]TCE - ANEXO III - Preencher'!P72</f>
        <v>0</v>
      </c>
      <c r="P63" s="16">
        <f t="shared" si="2"/>
        <v>0.47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345.70000000000005</v>
      </c>
    </row>
    <row r="64" spans="1:28" x14ac:dyDescent="0.2">
      <c r="A64" s="8">
        <f>IFERROR(VLOOKUP(B64,'[1]DADOS (OCULTAR)'!$P$3:$R$56,3,0),"")</f>
        <v>10894988000648</v>
      </c>
      <c r="B64" s="9" t="str">
        <f>'[1]TCE - ANEXO III - Preencher'!C73</f>
        <v>HOSPITAL SÃO SEBASTIÃO</v>
      </c>
      <c r="C64" s="10"/>
      <c r="D64" s="11" t="str">
        <f>'[1]TCE - ANEXO III - Preencher'!E73</f>
        <v>FABIO JULIO LIMA DA SILVA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44136</v>
      </c>
      <c r="H64" s="14">
        <f>'[1]TCE - ANEXO III - Preencher'!I73</f>
        <v>12.91</v>
      </c>
      <c r="I64" s="14">
        <f>'[1]TCE - ANEXO III - Preencher'!J73</f>
        <v>103.3</v>
      </c>
      <c r="J64" s="14">
        <f>'[1]TCE - ANEXO III - Preencher'!K73</f>
        <v>0</v>
      </c>
      <c r="K64" s="15">
        <f>'[1]TCE - ANEXO III - Preencher'!L73</f>
        <v>50.15</v>
      </c>
      <c r="L64" s="15">
        <f>'[1]TCE - ANEXO III - Preencher'!M73</f>
        <v>0</v>
      </c>
      <c r="M64" s="15">
        <f t="shared" si="1"/>
        <v>50.15</v>
      </c>
      <c r="N64" s="15">
        <f>'[1]TCE - ANEXO III - Preencher'!O73</f>
        <v>1.9</v>
      </c>
      <c r="O64" s="15">
        <f>'[1]TCE - ANEXO III - Preencher'!P73</f>
        <v>0</v>
      </c>
      <c r="P64" s="16">
        <f t="shared" si="2"/>
        <v>1.9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168.26</v>
      </c>
    </row>
    <row r="65" spans="1:28" x14ac:dyDescent="0.2">
      <c r="A65" s="8">
        <f>IFERROR(VLOOKUP(B65,'[1]DADOS (OCULTAR)'!$P$3:$R$56,3,0),"")</f>
        <v>10894988000648</v>
      </c>
      <c r="B65" s="9" t="str">
        <f>'[1]TCE - ANEXO III - Preencher'!C74</f>
        <v>HOSPITAL SÃO SEBASTIÃO</v>
      </c>
      <c r="C65" s="10"/>
      <c r="D65" s="11" t="str">
        <f>'[1]TCE - ANEXO III - Preencher'!E74</f>
        <v>FELIPE JOSE CORDEIRO DE QUEIROZ MARQUES</v>
      </c>
      <c r="E65" s="9" t="str">
        <f>IF('[1]TCE - ANEXO III - Preencher'!F74="4 - Assistência Odontológica","2 - Outros Profissionais da Saúde",'[1]TCE - ANEXO III - Preencher'!F74)</f>
        <v>1 - Médico</v>
      </c>
      <c r="F65" s="12" t="str">
        <f>'[1]TCE - ANEXO III - Preencher'!G74</f>
        <v>2251-25</v>
      </c>
      <c r="G65" s="13">
        <f>IF('[1]TCE - ANEXO III - Preencher'!H74="","",'[1]TCE - ANEXO III - Preencher'!H74)</f>
        <v>44136</v>
      </c>
      <c r="H65" s="14">
        <f>'[1]TCE - ANEXO III - Preencher'!I74</f>
        <v>88.31</v>
      </c>
      <c r="I65" s="14">
        <f>'[1]TCE - ANEXO III - Preencher'!J74</f>
        <v>706.45</v>
      </c>
      <c r="J65" s="14">
        <f>'[1]TCE - ANEXO III - Preencher'!K74</f>
        <v>0</v>
      </c>
      <c r="K65" s="15">
        <f>'[1]TCE - ANEXO III - Preencher'!L74</f>
        <v>50.15</v>
      </c>
      <c r="L65" s="15">
        <f>'[1]TCE - ANEXO III - Preencher'!M74</f>
        <v>0</v>
      </c>
      <c r="M65" s="15">
        <f t="shared" si="1"/>
        <v>50.15</v>
      </c>
      <c r="N65" s="15">
        <f>'[1]TCE - ANEXO III - Preencher'!O74</f>
        <v>0.47</v>
      </c>
      <c r="O65" s="15">
        <f>'[1]TCE - ANEXO III - Preencher'!P74</f>
        <v>0</v>
      </c>
      <c r="P65" s="16">
        <f t="shared" si="2"/>
        <v>0.47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845.38</v>
      </c>
    </row>
    <row r="66" spans="1:28" x14ac:dyDescent="0.2">
      <c r="A66" s="8">
        <f>IFERROR(VLOOKUP(B66,'[1]DADOS (OCULTAR)'!$P$3:$R$56,3,0),"")</f>
        <v>10894988000648</v>
      </c>
      <c r="B66" s="9" t="str">
        <f>'[1]TCE - ANEXO III - Preencher'!C75</f>
        <v>HOSPITAL SÃO SEBASTIÃO</v>
      </c>
      <c r="C66" s="10"/>
      <c r="D66" s="11" t="str">
        <f>'[1]TCE - ANEXO III - Preencher'!E75</f>
        <v>FERNANDO CESAR SOBRINHO LIMA FONSECA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3241-15</v>
      </c>
      <c r="G66" s="13">
        <f>IF('[1]TCE - ANEXO III - Preencher'!H75="","",'[1]TCE - ANEXO III - Preencher'!H75)</f>
        <v>44136</v>
      </c>
      <c r="H66" s="14">
        <f>'[1]TCE - ANEXO III - Preencher'!I75</f>
        <v>18.28</v>
      </c>
      <c r="I66" s="14">
        <f>'[1]TCE - ANEXO III - Preencher'!J75</f>
        <v>146.19</v>
      </c>
      <c r="J66" s="14">
        <f>'[1]TCE - ANEXO III - Preencher'!K75</f>
        <v>0</v>
      </c>
      <c r="K66" s="15">
        <f>'[1]TCE - ANEXO III - Preencher'!L75</f>
        <v>50.15</v>
      </c>
      <c r="L66" s="15">
        <f>'[1]TCE - ANEXO III - Preencher'!M75</f>
        <v>0</v>
      </c>
      <c r="M66" s="15">
        <f t="shared" si="1"/>
        <v>50.15</v>
      </c>
      <c r="N66" s="15">
        <f>'[1]TCE - ANEXO III - Preencher'!O75</f>
        <v>0.47</v>
      </c>
      <c r="O66" s="15">
        <f>'[1]TCE - ANEXO III - Preencher'!P75</f>
        <v>0</v>
      </c>
      <c r="P66" s="16">
        <f t="shared" si="2"/>
        <v>0.47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215.09</v>
      </c>
    </row>
    <row r="67" spans="1:28" x14ac:dyDescent="0.2">
      <c r="A67" s="8">
        <f>IFERROR(VLOOKUP(B67,'[1]DADOS (OCULTAR)'!$P$3:$R$56,3,0),"")</f>
        <v>10894988000648</v>
      </c>
      <c r="B67" s="9" t="str">
        <f>'[1]TCE - ANEXO III - Preencher'!C76</f>
        <v>HOSPITAL SÃO SEBASTIÃO</v>
      </c>
      <c r="C67" s="10"/>
      <c r="D67" s="11" t="str">
        <f>'[1]TCE - ANEXO III - Preencher'!E76</f>
        <v>FHILIPPE AUGUSTO DE LIMA SILVA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2124-05</v>
      </c>
      <c r="G67" s="13">
        <f>IF('[1]TCE - ANEXO III - Preencher'!H76="","",'[1]TCE - ANEXO III - Preencher'!H76)</f>
        <v>44136</v>
      </c>
      <c r="H67" s="14">
        <f>'[1]TCE - ANEXO III - Preencher'!I76</f>
        <v>22.72</v>
      </c>
      <c r="I67" s="14">
        <f>'[1]TCE - ANEXO III - Preencher'!J76</f>
        <v>181.83</v>
      </c>
      <c r="J67" s="14">
        <f>'[1]TCE - ANEXO III - Preencher'!K76</f>
        <v>0</v>
      </c>
      <c r="K67" s="15">
        <f>'[1]TCE - ANEXO III - Preencher'!L76</f>
        <v>50.15</v>
      </c>
      <c r="L67" s="15">
        <f>'[1]TCE - ANEXO III - Preencher'!M76</f>
        <v>0</v>
      </c>
      <c r="M67" s="15">
        <f t="shared" si="1"/>
        <v>50.15</v>
      </c>
      <c r="N67" s="15">
        <f>'[1]TCE - ANEXO III - Preencher'!O76</f>
        <v>0.47</v>
      </c>
      <c r="O67" s="15">
        <f>'[1]TCE - ANEXO III - Preencher'!P76</f>
        <v>0</v>
      </c>
      <c r="P67" s="16">
        <f t="shared" si="2"/>
        <v>0.47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255.17000000000002</v>
      </c>
    </row>
    <row r="68" spans="1:28" x14ac:dyDescent="0.2">
      <c r="A68" s="8">
        <f>IFERROR(VLOOKUP(B68,'[1]DADOS (OCULTAR)'!$P$3:$R$56,3,0),"")</f>
        <v>10894988000648</v>
      </c>
      <c r="B68" s="9" t="str">
        <f>'[1]TCE - ANEXO III - Preencher'!C77</f>
        <v>HOSPITAL SÃO SEBASTIÃO</v>
      </c>
      <c r="C68" s="10"/>
      <c r="D68" s="11" t="str">
        <f>'[1]TCE - ANEXO III - Preencher'!E77</f>
        <v>FLAUBER JEAN SANTOS SILVA</v>
      </c>
      <c r="E68" s="9" t="str">
        <f>IF('[1]TCE - ANEXO III - Preencher'!F77="4 - Assistência Odontológica","2 - Outros Profissionais da Saúde",'[1]TCE - ANEXO III - Preencher'!F77)</f>
        <v>3 - Administrativo</v>
      </c>
      <c r="F68" s="12" t="str">
        <f>'[1]TCE - ANEXO III - Preencher'!G77</f>
        <v>5151-10</v>
      </c>
      <c r="G68" s="13">
        <f>IF('[1]TCE - ANEXO III - Preencher'!H77="","",'[1]TCE - ANEXO III - Preencher'!H77)</f>
        <v>44136</v>
      </c>
      <c r="H68" s="14">
        <f>'[1]TCE - ANEXO III - Preencher'!I77</f>
        <v>14.69</v>
      </c>
      <c r="I68" s="14">
        <f>'[1]TCE - ANEXO III - Preencher'!J77</f>
        <v>117.51</v>
      </c>
      <c r="J68" s="14">
        <f>'[1]TCE - ANEXO III - Preencher'!K77</f>
        <v>0</v>
      </c>
      <c r="K68" s="15">
        <f>'[1]TCE - ANEXO III - Preencher'!L77</f>
        <v>50.15</v>
      </c>
      <c r="L68" s="15">
        <f>'[1]TCE - ANEXO III - Preencher'!M77</f>
        <v>0</v>
      </c>
      <c r="M68" s="15">
        <f t="shared" ref="M68:M131" si="7">K68-L68</f>
        <v>50.15</v>
      </c>
      <c r="N68" s="15">
        <f>'[1]TCE - ANEXO III - Preencher'!O77</f>
        <v>1.9</v>
      </c>
      <c r="O68" s="15">
        <f>'[1]TCE - ANEXO III - Preencher'!P77</f>
        <v>0</v>
      </c>
      <c r="P68" s="16">
        <f t="shared" ref="P68:P131" si="8">N68-O68</f>
        <v>1.9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184.25000000000003</v>
      </c>
    </row>
    <row r="69" spans="1:28" x14ac:dyDescent="0.2">
      <c r="A69" s="8">
        <f>IFERROR(VLOOKUP(B69,'[1]DADOS (OCULTAR)'!$P$3:$R$56,3,0),"")</f>
        <v>10894988000648</v>
      </c>
      <c r="B69" s="9" t="str">
        <f>'[1]TCE - ANEXO III - Preencher'!C78</f>
        <v>HOSPITAL SÃO SEBASTIÃO</v>
      </c>
      <c r="C69" s="10"/>
      <c r="D69" s="11" t="str">
        <f>'[1]TCE - ANEXO III - Preencher'!E78</f>
        <v>FLAVIA ROBERTA DA SILVA</v>
      </c>
      <c r="E69" s="9" t="str">
        <f>IF('[1]TCE - ANEXO III - Preencher'!F78="4 - Assistência Odontológica","2 - Outros Profissionais da Saúde",'[1]TCE - ANEXO III - Preencher'!F78)</f>
        <v>3 - Administrativo</v>
      </c>
      <c r="F69" s="12" t="str">
        <f>'[1]TCE - ANEXO III - Preencher'!G78</f>
        <v>5134-30</v>
      </c>
      <c r="G69" s="13">
        <f>IF('[1]TCE - ANEXO III - Preencher'!H78="","",'[1]TCE - ANEXO III - Preencher'!H78)</f>
        <v>44136</v>
      </c>
      <c r="H69" s="14">
        <f>'[1]TCE - ANEXO III - Preencher'!I78</f>
        <v>19.55</v>
      </c>
      <c r="I69" s="14">
        <f>'[1]TCE - ANEXO III - Preencher'!J78</f>
        <v>156.41999999999999</v>
      </c>
      <c r="J69" s="14">
        <f>'[1]TCE - ANEXO III - Preencher'!K78</f>
        <v>0</v>
      </c>
      <c r="K69" s="15">
        <f>'[1]TCE - ANEXO III - Preencher'!L78</f>
        <v>50.15</v>
      </c>
      <c r="L69" s="15">
        <f>'[1]TCE - ANEXO III - Preencher'!M78</f>
        <v>0</v>
      </c>
      <c r="M69" s="15">
        <f t="shared" si="7"/>
        <v>50.15</v>
      </c>
      <c r="N69" s="15">
        <f>'[1]TCE - ANEXO III - Preencher'!O78</f>
        <v>0.47</v>
      </c>
      <c r="O69" s="15">
        <f>'[1]TCE - ANEXO III - Preencher'!P78</f>
        <v>0</v>
      </c>
      <c r="P69" s="16">
        <f t="shared" si="8"/>
        <v>0.47</v>
      </c>
      <c r="Q69" s="15">
        <f>'[1]TCE - ANEXO III - Preencher'!R78</f>
        <v>0</v>
      </c>
      <c r="R69" s="15">
        <f>'[1]TCE - ANEXO III - Preencher'!S78</f>
        <v>0</v>
      </c>
      <c r="S69" s="16">
        <f t="shared" si="9"/>
        <v>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226.59</v>
      </c>
    </row>
    <row r="70" spans="1:28" x14ac:dyDescent="0.2">
      <c r="A70" s="8">
        <f>IFERROR(VLOOKUP(B70,'[1]DADOS (OCULTAR)'!$P$3:$R$56,3,0),"")</f>
        <v>10894988000648</v>
      </c>
      <c r="B70" s="9" t="str">
        <f>'[1]TCE - ANEXO III - Preencher'!C79</f>
        <v>HOSPITAL SÃO SEBASTIÃO</v>
      </c>
      <c r="C70" s="10"/>
      <c r="D70" s="11" t="str">
        <f>'[1]TCE - ANEXO III - Preencher'!E79</f>
        <v xml:space="preserve">FLAVIA SUSANA PORTELA GOMES 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2235-05</v>
      </c>
      <c r="G70" s="13">
        <f>IF('[1]TCE - ANEXO III - Preencher'!H79="","",'[1]TCE - ANEXO III - Preencher'!H79)</f>
        <v>44136</v>
      </c>
      <c r="H70" s="14">
        <f>'[1]TCE - ANEXO III - Preencher'!I79</f>
        <v>33.119999999999997</v>
      </c>
      <c r="I70" s="14">
        <f>'[1]TCE - ANEXO III - Preencher'!J79</f>
        <v>278.74</v>
      </c>
      <c r="J70" s="14">
        <f>'[1]TCE - ANEXO III - Preencher'!K79</f>
        <v>0</v>
      </c>
      <c r="K70" s="15">
        <f>'[1]TCE - ANEXO III - Preencher'!L79</f>
        <v>50.15</v>
      </c>
      <c r="L70" s="15">
        <f>'[1]TCE - ANEXO III - Preencher'!M79</f>
        <v>0</v>
      </c>
      <c r="M70" s="15">
        <f t="shared" si="7"/>
        <v>50.15</v>
      </c>
      <c r="N70" s="15">
        <f>'[1]TCE - ANEXO III - Preencher'!O79</f>
        <v>7.52</v>
      </c>
      <c r="O70" s="15">
        <f>'[1]TCE - ANEXO III - Preencher'!P79</f>
        <v>0</v>
      </c>
      <c r="P70" s="16">
        <f t="shared" si="8"/>
        <v>7.52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369.53</v>
      </c>
    </row>
    <row r="71" spans="1:28" x14ac:dyDescent="0.2">
      <c r="A71" s="8">
        <f>IFERROR(VLOOKUP(B71,'[1]DADOS (OCULTAR)'!$P$3:$R$56,3,0),"")</f>
        <v>10894988000648</v>
      </c>
      <c r="B71" s="9" t="str">
        <f>'[1]TCE - ANEXO III - Preencher'!C80</f>
        <v>HOSPITAL SÃO SEBASTIÃO</v>
      </c>
      <c r="C71" s="10"/>
      <c r="D71" s="11" t="str">
        <f>'[1]TCE - ANEXO III - Preencher'!E80</f>
        <v>FRANCINEUMA NEVES VASCONCELOS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2516-05</v>
      </c>
      <c r="G71" s="13">
        <f>IF('[1]TCE - ANEXO III - Preencher'!H80="","",'[1]TCE - ANEXO III - Preencher'!H80)</f>
        <v>44136</v>
      </c>
      <c r="H71" s="14">
        <f>'[1]TCE - ANEXO III - Preencher'!I80</f>
        <v>20.71</v>
      </c>
      <c r="I71" s="14">
        <f>'[1]TCE - ANEXO III - Preencher'!J80</f>
        <v>165.69</v>
      </c>
      <c r="J71" s="14">
        <f>'[1]TCE - ANEXO III - Preencher'!K80</f>
        <v>0</v>
      </c>
      <c r="K71" s="15">
        <f>'[1]TCE - ANEXO III - Preencher'!L80</f>
        <v>50.15</v>
      </c>
      <c r="L71" s="15">
        <f>'[1]TCE - ANEXO III - Preencher'!M80</f>
        <v>0</v>
      </c>
      <c r="M71" s="15">
        <f t="shared" si="7"/>
        <v>50.15</v>
      </c>
      <c r="N71" s="15">
        <f>'[1]TCE - ANEXO III - Preencher'!O80</f>
        <v>0.47</v>
      </c>
      <c r="O71" s="15">
        <f>'[1]TCE - ANEXO III - Preencher'!P80</f>
        <v>0</v>
      </c>
      <c r="P71" s="16">
        <f t="shared" si="8"/>
        <v>0.47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237.02</v>
      </c>
    </row>
    <row r="72" spans="1:28" x14ac:dyDescent="0.2">
      <c r="A72" s="8">
        <f>IFERROR(VLOOKUP(B72,'[1]DADOS (OCULTAR)'!$P$3:$R$56,3,0),"")</f>
        <v>10894988000648</v>
      </c>
      <c r="B72" s="9" t="str">
        <f>'[1]TCE - ANEXO III - Preencher'!C81</f>
        <v>HOSPITAL SÃO SEBASTIÃO</v>
      </c>
      <c r="C72" s="10"/>
      <c r="D72" s="11" t="str">
        <f>'[1]TCE - ANEXO III - Preencher'!E81</f>
        <v>FRANCISCO DANNILO DE CARVALHO ISIDORO</v>
      </c>
      <c r="E72" s="9" t="str">
        <f>IF('[1]TCE - ANEXO III - Preencher'!F81="4 - Assistência Odontológica","2 - Outros Profissionais da Saúde",'[1]TCE - ANEXO III - Preencher'!F81)</f>
        <v>1 - Médico</v>
      </c>
      <c r="F72" s="12" t="str">
        <f>'[1]TCE - ANEXO III - Preencher'!G81</f>
        <v>2251-25</v>
      </c>
      <c r="G72" s="13">
        <f>IF('[1]TCE - ANEXO III - Preencher'!H81="","",'[1]TCE - ANEXO III - Preencher'!H81)</f>
        <v>44136</v>
      </c>
      <c r="H72" s="14">
        <f>'[1]TCE - ANEXO III - Preencher'!I81</f>
        <v>108.54</v>
      </c>
      <c r="I72" s="14">
        <f>'[1]TCE - ANEXO III - Preencher'!J81</f>
        <v>868.35</v>
      </c>
      <c r="J72" s="14">
        <f>'[1]TCE - ANEXO III - Preencher'!K81</f>
        <v>0</v>
      </c>
      <c r="K72" s="15">
        <f>'[1]TCE - ANEXO III - Preencher'!L81</f>
        <v>50.15</v>
      </c>
      <c r="L72" s="15">
        <f>'[1]TCE - ANEXO III - Preencher'!M81</f>
        <v>0</v>
      </c>
      <c r="M72" s="15">
        <f t="shared" si="7"/>
        <v>50.15</v>
      </c>
      <c r="N72" s="15">
        <f>'[1]TCE - ANEXO III - Preencher'!O81</f>
        <v>0.47</v>
      </c>
      <c r="O72" s="15">
        <f>'[1]TCE - ANEXO III - Preencher'!P81</f>
        <v>0</v>
      </c>
      <c r="P72" s="16">
        <f t="shared" si="8"/>
        <v>0.47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1027.51</v>
      </c>
    </row>
    <row r="73" spans="1:28" x14ac:dyDescent="0.2">
      <c r="A73" s="8">
        <f>IFERROR(VLOOKUP(B73,'[1]DADOS (OCULTAR)'!$P$3:$R$56,3,0),"")</f>
        <v>10894988000648</v>
      </c>
      <c r="B73" s="9" t="str">
        <f>'[1]TCE - ANEXO III - Preencher'!C82</f>
        <v>HOSPITAL SÃO SEBASTIÃO</v>
      </c>
      <c r="C73" s="10"/>
      <c r="D73" s="11" t="str">
        <f>'[1]TCE - ANEXO III - Preencher'!E82</f>
        <v>GABRIEL GONDIM RIBEIRO</v>
      </c>
      <c r="E73" s="9" t="str">
        <f>IF('[1]TCE - ANEXO III - Preencher'!F82="4 - Assistência Odontológica","2 - Outros Profissionais da Saúde",'[1]TCE - ANEXO III - Preencher'!F82)</f>
        <v>1 - Médico</v>
      </c>
      <c r="F73" s="12" t="str">
        <f>'[1]TCE - ANEXO III - Preencher'!G82</f>
        <v>2251-25</v>
      </c>
      <c r="G73" s="13">
        <f>IF('[1]TCE - ANEXO III - Preencher'!H82="","",'[1]TCE - ANEXO III - Preencher'!H82)</f>
        <v>44136</v>
      </c>
      <c r="H73" s="14">
        <f>'[1]TCE - ANEXO III - Preencher'!I82</f>
        <v>119.24</v>
      </c>
      <c r="I73" s="14">
        <f>'[1]TCE - ANEXO III - Preencher'!J82</f>
        <v>953.98</v>
      </c>
      <c r="J73" s="14">
        <f>'[1]TCE - ANEXO III - Preencher'!K82</f>
        <v>0</v>
      </c>
      <c r="K73" s="15">
        <f>'[1]TCE - ANEXO III - Preencher'!L82</f>
        <v>50.15</v>
      </c>
      <c r="L73" s="15">
        <f>'[1]TCE - ANEXO III - Preencher'!M82</f>
        <v>0</v>
      </c>
      <c r="M73" s="15">
        <f t="shared" si="7"/>
        <v>50.15</v>
      </c>
      <c r="N73" s="15">
        <f>'[1]TCE - ANEXO III - Preencher'!O82</f>
        <v>0.47</v>
      </c>
      <c r="O73" s="15">
        <f>'[1]TCE - ANEXO III - Preencher'!P82</f>
        <v>0</v>
      </c>
      <c r="P73" s="16">
        <f t="shared" si="8"/>
        <v>0.47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1123.8400000000001</v>
      </c>
    </row>
    <row r="74" spans="1:28" x14ac:dyDescent="0.2">
      <c r="A74" s="8">
        <f>IFERROR(VLOOKUP(B74,'[1]DADOS (OCULTAR)'!$P$3:$R$56,3,0),"")</f>
        <v>10894988000648</v>
      </c>
      <c r="B74" s="9" t="str">
        <f>'[1]TCE - ANEXO III - Preencher'!C83</f>
        <v>HOSPITAL SÃO SEBASTIÃO</v>
      </c>
      <c r="C74" s="10"/>
      <c r="D74" s="11" t="str">
        <f>'[1]TCE - ANEXO III - Preencher'!E83</f>
        <v>GABRIELLA MYLLENA DE SOUZA RIBEIRO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>
        <f>IF('[1]TCE - ANEXO III - Preencher'!H83="","",'[1]TCE - ANEXO III - Preencher'!H83)</f>
        <v>44136</v>
      </c>
      <c r="H74" s="14">
        <f>'[1]TCE - ANEXO III - Preencher'!I83</f>
        <v>23.57</v>
      </c>
      <c r="I74" s="14">
        <f>'[1]TCE - ANEXO III - Preencher'!J83</f>
        <v>188.57</v>
      </c>
      <c r="J74" s="14">
        <f>'[1]TCE - ANEXO III - Preencher'!K83</f>
        <v>0</v>
      </c>
      <c r="K74" s="15">
        <f>'[1]TCE - ANEXO III - Preencher'!L83</f>
        <v>50.15</v>
      </c>
      <c r="L74" s="15">
        <f>'[1]TCE - ANEXO III - Preencher'!M83</f>
        <v>0</v>
      </c>
      <c r="M74" s="15">
        <f t="shared" si="7"/>
        <v>50.15</v>
      </c>
      <c r="N74" s="15">
        <f>'[1]TCE - ANEXO III - Preencher'!O83</f>
        <v>0.47</v>
      </c>
      <c r="O74" s="15">
        <f>'[1]TCE - ANEXO III - Preencher'!P83</f>
        <v>0</v>
      </c>
      <c r="P74" s="16">
        <f t="shared" si="8"/>
        <v>0.47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262.76</v>
      </c>
    </row>
    <row r="75" spans="1:28" x14ac:dyDescent="0.2">
      <c r="A75" s="8">
        <f>IFERROR(VLOOKUP(B75,'[1]DADOS (OCULTAR)'!$P$3:$R$56,3,0),"")</f>
        <v>10894988000648</v>
      </c>
      <c r="B75" s="9" t="str">
        <f>'[1]TCE - ANEXO III - Preencher'!C84</f>
        <v>HOSPITAL SÃO SEBASTIÃO</v>
      </c>
      <c r="C75" s="10"/>
      <c r="D75" s="11" t="str">
        <f>'[1]TCE - ANEXO III - Preencher'!E84</f>
        <v>GEIVSON BERNARDO DA HORA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>
        <f>IF('[1]TCE - ANEXO III - Preencher'!H84="","",'[1]TCE - ANEXO III - Preencher'!H84)</f>
        <v>44136</v>
      </c>
      <c r="H75" s="14">
        <f>'[1]TCE - ANEXO III - Preencher'!I84</f>
        <v>15.12</v>
      </c>
      <c r="I75" s="14">
        <f>'[1]TCE - ANEXO III - Preencher'!J84</f>
        <v>120.99</v>
      </c>
      <c r="J75" s="14">
        <f>'[1]TCE - ANEXO III - Preencher'!K84</f>
        <v>0</v>
      </c>
      <c r="K75" s="15">
        <f>'[1]TCE - ANEXO III - Preencher'!L84</f>
        <v>50.15</v>
      </c>
      <c r="L75" s="15">
        <f>'[1]TCE - ANEXO III - Preencher'!M84</f>
        <v>0</v>
      </c>
      <c r="M75" s="15">
        <f t="shared" si="7"/>
        <v>50.15</v>
      </c>
      <c r="N75" s="15">
        <f>'[1]TCE - ANEXO III - Preencher'!O84</f>
        <v>1.9</v>
      </c>
      <c r="O75" s="15">
        <f>'[1]TCE - ANEXO III - Preencher'!P84</f>
        <v>0</v>
      </c>
      <c r="P75" s="16">
        <f t="shared" si="8"/>
        <v>1.9</v>
      </c>
      <c r="Q75" s="15">
        <f>'[1]TCE - ANEXO III - Preencher'!R84</f>
        <v>0</v>
      </c>
      <c r="R75" s="15">
        <f>'[1]TCE - ANEXO III - Preencher'!S84</f>
        <v>52.8</v>
      </c>
      <c r="S75" s="16">
        <f t="shared" si="9"/>
        <v>-52.8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135.36000000000001</v>
      </c>
    </row>
    <row r="76" spans="1:28" x14ac:dyDescent="0.2">
      <c r="A76" s="8">
        <f>IFERROR(VLOOKUP(B76,'[1]DADOS (OCULTAR)'!$P$3:$R$56,3,0),"")</f>
        <v>10894988000648</v>
      </c>
      <c r="B76" s="9" t="str">
        <f>'[1]TCE - ANEXO III - Preencher'!C85</f>
        <v>HOSPITAL SÃO SEBASTIÃO</v>
      </c>
      <c r="C76" s="10"/>
      <c r="D76" s="11" t="str">
        <f>'[1]TCE - ANEXO III - Preencher'!E85</f>
        <v>GENI JULIA DE ALBUQUERQUE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5135-05</v>
      </c>
      <c r="G76" s="13">
        <f>IF('[1]TCE - ANEXO III - Preencher'!H85="","",'[1]TCE - ANEXO III - Preencher'!H85)</f>
        <v>44136</v>
      </c>
      <c r="H76" s="14">
        <f>'[1]TCE - ANEXO III - Preencher'!I85</f>
        <v>12.66</v>
      </c>
      <c r="I76" s="14">
        <f>'[1]TCE - ANEXO III - Preencher'!J85</f>
        <v>101.22</v>
      </c>
      <c r="J76" s="14">
        <f>'[1]TCE - ANEXO III - Preencher'!K85</f>
        <v>0</v>
      </c>
      <c r="K76" s="15">
        <f>'[1]TCE - ANEXO III - Preencher'!L85</f>
        <v>50.15</v>
      </c>
      <c r="L76" s="15">
        <f>'[1]TCE - ANEXO III - Preencher'!M85</f>
        <v>0</v>
      </c>
      <c r="M76" s="15">
        <f t="shared" si="7"/>
        <v>50.15</v>
      </c>
      <c r="N76" s="15">
        <f>'[1]TCE - ANEXO III - Preencher'!O85</f>
        <v>0.47</v>
      </c>
      <c r="O76" s="15">
        <f>'[1]TCE - ANEXO III - Preencher'!P85</f>
        <v>0</v>
      </c>
      <c r="P76" s="16">
        <f t="shared" si="8"/>
        <v>0.47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164.5</v>
      </c>
    </row>
    <row r="77" spans="1:28" x14ac:dyDescent="0.2">
      <c r="A77" s="8">
        <f>IFERROR(VLOOKUP(B77,'[1]DADOS (OCULTAR)'!$P$3:$R$56,3,0),"")</f>
        <v>10894988000648</v>
      </c>
      <c r="B77" s="9" t="str">
        <f>'[1]TCE - ANEXO III - Preencher'!C86</f>
        <v>HOSPITAL SÃO SEBASTIÃO</v>
      </c>
      <c r="C77" s="10"/>
      <c r="D77" s="11" t="str">
        <f>'[1]TCE - ANEXO III - Preencher'!E86</f>
        <v>GERLANIA CONCEICAO TAVARES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44136</v>
      </c>
      <c r="H77" s="14">
        <f>'[1]TCE - ANEXO III - Preencher'!I86</f>
        <v>12.91</v>
      </c>
      <c r="I77" s="14">
        <f>'[1]TCE - ANEXO III - Preencher'!J86</f>
        <v>103.3</v>
      </c>
      <c r="J77" s="14">
        <f>'[1]TCE - ANEXO III - Preencher'!K86</f>
        <v>0</v>
      </c>
      <c r="K77" s="15">
        <f>'[1]TCE - ANEXO III - Preencher'!L86</f>
        <v>50.15</v>
      </c>
      <c r="L77" s="15">
        <f>'[1]TCE - ANEXO III - Preencher'!M86</f>
        <v>0</v>
      </c>
      <c r="M77" s="15">
        <f t="shared" si="7"/>
        <v>50.15</v>
      </c>
      <c r="N77" s="15">
        <f>'[1]TCE - ANEXO III - Preencher'!O86</f>
        <v>7.52</v>
      </c>
      <c r="O77" s="15">
        <f>'[1]TCE - ANEXO III - Preencher'!P86</f>
        <v>0</v>
      </c>
      <c r="P77" s="16">
        <f t="shared" si="8"/>
        <v>7.52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173.88</v>
      </c>
    </row>
    <row r="78" spans="1:28" x14ac:dyDescent="0.2">
      <c r="A78" s="8">
        <f>IFERROR(VLOOKUP(B78,'[1]DADOS (OCULTAR)'!$P$3:$R$56,3,0),"")</f>
        <v>10894988000648</v>
      </c>
      <c r="B78" s="9" t="str">
        <f>'[1]TCE - ANEXO III - Preencher'!C87</f>
        <v>HOSPITAL SÃO SEBASTIÃO</v>
      </c>
      <c r="C78" s="10"/>
      <c r="D78" s="11" t="str">
        <f>'[1]TCE - ANEXO III - Preencher'!E87</f>
        <v>HIGOR PABLO TORQUATO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44136</v>
      </c>
      <c r="H78" s="14">
        <f>'[1]TCE - ANEXO III - Preencher'!I87</f>
        <v>15.16</v>
      </c>
      <c r="I78" s="14">
        <f>'[1]TCE - ANEXO III - Preencher'!J87</f>
        <v>121.36</v>
      </c>
      <c r="J78" s="14">
        <f>'[1]TCE - ANEXO III - Preencher'!K87</f>
        <v>0</v>
      </c>
      <c r="K78" s="15">
        <f>'[1]TCE - ANEXO III - Preencher'!L87</f>
        <v>50.15</v>
      </c>
      <c r="L78" s="15">
        <f>'[1]TCE - ANEXO III - Preencher'!M87</f>
        <v>0</v>
      </c>
      <c r="M78" s="15">
        <f t="shared" si="7"/>
        <v>50.15</v>
      </c>
      <c r="N78" s="15">
        <f>'[1]TCE - ANEXO III - Preencher'!O87</f>
        <v>7.52</v>
      </c>
      <c r="O78" s="15">
        <f>'[1]TCE - ANEXO III - Preencher'!P87</f>
        <v>0</v>
      </c>
      <c r="P78" s="16">
        <f t="shared" si="8"/>
        <v>7.52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194.19000000000003</v>
      </c>
    </row>
    <row r="79" spans="1:28" x14ac:dyDescent="0.2">
      <c r="A79" s="8">
        <f>IFERROR(VLOOKUP(B79,'[1]DADOS (OCULTAR)'!$P$3:$R$56,3,0),"")</f>
        <v>10894988000648</v>
      </c>
      <c r="B79" s="9" t="str">
        <f>'[1]TCE - ANEXO III - Preencher'!C88</f>
        <v>HOSPITAL SÃO SEBASTIÃO</v>
      </c>
      <c r="C79" s="10"/>
      <c r="D79" s="11" t="str">
        <f>'[1]TCE - ANEXO III - Preencher'!E88</f>
        <v>IRANILDE MENDES DO NASCIMENTO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44136</v>
      </c>
      <c r="H79" s="14">
        <f>'[1]TCE - ANEXO III - Preencher'!I88</f>
        <v>15.15</v>
      </c>
      <c r="I79" s="14">
        <f>'[1]TCE - ANEXO III - Preencher'!J88</f>
        <v>121.23</v>
      </c>
      <c r="J79" s="14">
        <f>'[1]TCE - ANEXO III - Preencher'!K88</f>
        <v>0</v>
      </c>
      <c r="K79" s="15">
        <f>'[1]TCE - ANEXO III - Preencher'!L88</f>
        <v>50.15</v>
      </c>
      <c r="L79" s="15">
        <f>'[1]TCE - ANEXO III - Preencher'!M88</f>
        <v>0</v>
      </c>
      <c r="M79" s="15">
        <f t="shared" si="7"/>
        <v>50.15</v>
      </c>
      <c r="N79" s="15">
        <f>'[1]TCE - ANEXO III - Preencher'!O88</f>
        <v>0.47</v>
      </c>
      <c r="O79" s="15">
        <f>'[1]TCE - ANEXO III - Preencher'!P88</f>
        <v>0</v>
      </c>
      <c r="P79" s="16">
        <f t="shared" si="8"/>
        <v>0.47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187</v>
      </c>
    </row>
    <row r="80" spans="1:28" x14ac:dyDescent="0.2">
      <c r="A80" s="8">
        <f>IFERROR(VLOOKUP(B80,'[1]DADOS (OCULTAR)'!$P$3:$R$56,3,0),"")</f>
        <v>10894988000648</v>
      </c>
      <c r="B80" s="9" t="str">
        <f>'[1]TCE - ANEXO III - Preencher'!C89</f>
        <v>HOSPITAL SÃO SEBASTIÃO</v>
      </c>
      <c r="C80" s="10"/>
      <c r="D80" s="11" t="str">
        <f>'[1]TCE - ANEXO III - Preencher'!E89</f>
        <v>IVANEIDE SILVA DE SOUZA</v>
      </c>
      <c r="E80" s="9" t="str">
        <f>IF('[1]TCE - ANEXO III - Preencher'!F89="4 - Assistência Odontológica","2 - Outros Profissionais da Saúde",'[1]TCE - ANEXO III - Preencher'!F89)</f>
        <v>3 - Administrativo</v>
      </c>
      <c r="F80" s="12" t="str">
        <f>'[1]TCE - ANEXO III - Preencher'!G89</f>
        <v>5143-20</v>
      </c>
      <c r="G80" s="13">
        <f>IF('[1]TCE - ANEXO III - Preencher'!H89="","",'[1]TCE - ANEXO III - Preencher'!H89)</f>
        <v>44136</v>
      </c>
      <c r="H80" s="14">
        <f>'[1]TCE - ANEXO III - Preencher'!I89</f>
        <v>14.41</v>
      </c>
      <c r="I80" s="14">
        <f>'[1]TCE - ANEXO III - Preencher'!J89</f>
        <v>115.29</v>
      </c>
      <c r="J80" s="14">
        <f>'[1]TCE - ANEXO III - Preencher'!K89</f>
        <v>0</v>
      </c>
      <c r="K80" s="15">
        <f>'[1]TCE - ANEXO III - Preencher'!L89</f>
        <v>50.15</v>
      </c>
      <c r="L80" s="15">
        <f>'[1]TCE - ANEXO III - Preencher'!M89</f>
        <v>0</v>
      </c>
      <c r="M80" s="15">
        <f t="shared" si="7"/>
        <v>50.15</v>
      </c>
      <c r="N80" s="15">
        <f>'[1]TCE - ANEXO III - Preencher'!O89</f>
        <v>0.47</v>
      </c>
      <c r="O80" s="15">
        <f>'[1]TCE - ANEXO III - Preencher'!P89</f>
        <v>0</v>
      </c>
      <c r="P80" s="16">
        <f t="shared" si="8"/>
        <v>0.47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180.32000000000002</v>
      </c>
    </row>
    <row r="81" spans="1:28" x14ac:dyDescent="0.2">
      <c r="A81" s="8">
        <f>IFERROR(VLOOKUP(B81,'[1]DADOS (OCULTAR)'!$P$3:$R$56,3,0),"")</f>
        <v>10894988000648</v>
      </c>
      <c r="B81" s="9" t="str">
        <f>'[1]TCE - ANEXO III - Preencher'!C90</f>
        <v>HOSPITAL SÃO SEBASTIÃO</v>
      </c>
      <c r="C81" s="10"/>
      <c r="D81" s="11" t="str">
        <f>'[1]TCE - ANEXO III - Preencher'!E90</f>
        <v>JAIDENISE DA SILVA BARROS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5211-30</v>
      </c>
      <c r="G81" s="13">
        <f>IF('[1]TCE - ANEXO III - Preencher'!H90="","",'[1]TCE - ANEXO III - Preencher'!H90)</f>
        <v>44136</v>
      </c>
      <c r="H81" s="14">
        <f>'[1]TCE - ANEXO III - Preencher'!I90</f>
        <v>12.19</v>
      </c>
      <c r="I81" s="14">
        <f>'[1]TCE - ANEXO III - Preencher'!J90</f>
        <v>108</v>
      </c>
      <c r="J81" s="14">
        <f>'[1]TCE - ANEXO III - Preencher'!K90</f>
        <v>0</v>
      </c>
      <c r="K81" s="15">
        <f>'[1]TCE - ANEXO III - Preencher'!L90</f>
        <v>50.15</v>
      </c>
      <c r="L81" s="15">
        <f>'[1]TCE - ANEXO III - Preencher'!M90</f>
        <v>0</v>
      </c>
      <c r="M81" s="15">
        <f t="shared" si="7"/>
        <v>50.15</v>
      </c>
      <c r="N81" s="15">
        <f>'[1]TCE - ANEXO III - Preencher'!O90</f>
        <v>0.47</v>
      </c>
      <c r="O81" s="15">
        <f>'[1]TCE - ANEXO III - Preencher'!P90</f>
        <v>0</v>
      </c>
      <c r="P81" s="16">
        <f t="shared" si="8"/>
        <v>0.47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170.81</v>
      </c>
    </row>
    <row r="82" spans="1:28" x14ac:dyDescent="0.2">
      <c r="A82" s="8">
        <f>IFERROR(VLOOKUP(B82,'[1]DADOS (OCULTAR)'!$P$3:$R$56,3,0),"")</f>
        <v>10894988000648</v>
      </c>
      <c r="B82" s="9" t="str">
        <f>'[1]TCE - ANEXO III - Preencher'!C91</f>
        <v>HOSPITAL SÃO SEBASTIÃO</v>
      </c>
      <c r="C82" s="10"/>
      <c r="D82" s="11" t="str">
        <f>'[1]TCE - ANEXO III - Preencher'!E91</f>
        <v>JAMILE GOMES RODRIGUES DOS SANTOS BEZERRA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4110-10</v>
      </c>
      <c r="G82" s="13">
        <f>IF('[1]TCE - ANEXO III - Preencher'!H91="","",'[1]TCE - ANEXO III - Preencher'!H91)</f>
        <v>44136</v>
      </c>
      <c r="H82" s="14">
        <f>'[1]TCE - ANEXO III - Preencher'!I91</f>
        <v>13.5</v>
      </c>
      <c r="I82" s="14">
        <f>'[1]TCE - ANEXO III - Preencher'!J91</f>
        <v>108.03</v>
      </c>
      <c r="J82" s="14">
        <f>'[1]TCE - ANEXO III - Preencher'!K91</f>
        <v>0</v>
      </c>
      <c r="K82" s="15">
        <f>'[1]TCE - ANEXO III - Preencher'!L91</f>
        <v>50.15</v>
      </c>
      <c r="L82" s="15">
        <f>'[1]TCE - ANEXO III - Preencher'!M91</f>
        <v>0</v>
      </c>
      <c r="M82" s="15">
        <f t="shared" si="7"/>
        <v>50.15</v>
      </c>
      <c r="N82" s="15">
        <f>'[1]TCE - ANEXO III - Preencher'!O91</f>
        <v>0.47</v>
      </c>
      <c r="O82" s="15">
        <f>'[1]TCE - ANEXO III - Preencher'!P91</f>
        <v>0</v>
      </c>
      <c r="P82" s="16">
        <f t="shared" si="8"/>
        <v>0.47</v>
      </c>
      <c r="Q82" s="15">
        <f>'[1]TCE - ANEXO III - Preencher'!R91</f>
        <v>0</v>
      </c>
      <c r="R82" s="15">
        <f>'[1]TCE - ANEXO III - Preencher'!S91</f>
        <v>68.48</v>
      </c>
      <c r="S82" s="16">
        <f t="shared" si="9"/>
        <v>-68.48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103.67</v>
      </c>
    </row>
    <row r="83" spans="1:28" x14ac:dyDescent="0.2">
      <c r="A83" s="8">
        <f>IFERROR(VLOOKUP(B83,'[1]DADOS (OCULTAR)'!$P$3:$R$56,3,0),"")</f>
        <v>10894988000648</v>
      </c>
      <c r="B83" s="9" t="str">
        <f>'[1]TCE - ANEXO III - Preencher'!C92</f>
        <v>HOSPITAL SÃO SEBASTIÃO</v>
      </c>
      <c r="C83" s="10"/>
      <c r="D83" s="11" t="str">
        <f>'[1]TCE - ANEXO III - Preencher'!E92</f>
        <v>JANAINA GLAYCE PEREIRA LIMA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2524-05</v>
      </c>
      <c r="G83" s="13">
        <f>IF('[1]TCE - ANEXO III - Preencher'!H92="","",'[1]TCE - ANEXO III - Preencher'!H92)</f>
        <v>44136</v>
      </c>
      <c r="H83" s="14">
        <f>'[1]TCE - ANEXO III - Preencher'!I92</f>
        <v>21.13</v>
      </c>
      <c r="I83" s="14">
        <f>'[1]TCE - ANEXO III - Preencher'!J92</f>
        <v>169.01</v>
      </c>
      <c r="J83" s="14">
        <f>'[1]TCE - ANEXO III - Preencher'!K92</f>
        <v>0</v>
      </c>
      <c r="K83" s="15">
        <f>'[1]TCE - ANEXO III - Preencher'!L92</f>
        <v>50.15</v>
      </c>
      <c r="L83" s="15">
        <f>'[1]TCE - ANEXO III - Preencher'!M92</f>
        <v>0</v>
      </c>
      <c r="M83" s="15">
        <f t="shared" si="7"/>
        <v>50.15</v>
      </c>
      <c r="N83" s="15">
        <f>'[1]TCE - ANEXO III - Preencher'!O92</f>
        <v>0.47</v>
      </c>
      <c r="O83" s="15">
        <f>'[1]TCE - ANEXO III - Preencher'!P92</f>
        <v>0</v>
      </c>
      <c r="P83" s="16">
        <f t="shared" si="8"/>
        <v>0.47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240.76</v>
      </c>
    </row>
    <row r="84" spans="1:28" x14ac:dyDescent="0.2">
      <c r="A84" s="8">
        <f>IFERROR(VLOOKUP(B84,'[1]DADOS (OCULTAR)'!$P$3:$R$56,3,0),"")</f>
        <v>10894988000648</v>
      </c>
      <c r="B84" s="9" t="str">
        <f>'[1]TCE - ANEXO III - Preencher'!C93</f>
        <v>HOSPITAL SÃO SEBASTIÃO</v>
      </c>
      <c r="C84" s="10"/>
      <c r="D84" s="11" t="str">
        <f>'[1]TCE - ANEXO III - Preencher'!E93</f>
        <v xml:space="preserve">JANE CARLA SILVESTRE SANTOS 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2516-05</v>
      </c>
      <c r="G84" s="13">
        <f>IF('[1]TCE - ANEXO III - Preencher'!H93="","",'[1]TCE - ANEXO III - Preencher'!H93)</f>
        <v>44136</v>
      </c>
      <c r="H84" s="14">
        <f>'[1]TCE - ANEXO III - Preencher'!I93</f>
        <v>24.32</v>
      </c>
      <c r="I84" s="14">
        <f>'[1]TCE - ANEXO III - Preencher'!J93</f>
        <v>194.48</v>
      </c>
      <c r="J84" s="14">
        <f>'[1]TCE - ANEXO III - Preencher'!K93</f>
        <v>0</v>
      </c>
      <c r="K84" s="15">
        <f>'[1]TCE - ANEXO III - Preencher'!L93</f>
        <v>50.15</v>
      </c>
      <c r="L84" s="15">
        <f>'[1]TCE - ANEXO III - Preencher'!M93</f>
        <v>0</v>
      </c>
      <c r="M84" s="15">
        <f t="shared" si="7"/>
        <v>50.15</v>
      </c>
      <c r="N84" s="15">
        <f>'[1]TCE - ANEXO III - Preencher'!O93</f>
        <v>0.47</v>
      </c>
      <c r="O84" s="15">
        <f>'[1]TCE - ANEXO III - Preencher'!P93</f>
        <v>0</v>
      </c>
      <c r="P84" s="16">
        <f t="shared" si="8"/>
        <v>0.47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269.42</v>
      </c>
    </row>
    <row r="85" spans="1:28" x14ac:dyDescent="0.2">
      <c r="A85" s="8">
        <f>IFERROR(VLOOKUP(B85,'[1]DADOS (OCULTAR)'!$P$3:$R$56,3,0),"")</f>
        <v>10894988000648</v>
      </c>
      <c r="B85" s="9" t="str">
        <f>'[1]TCE - ANEXO III - Preencher'!C94</f>
        <v>HOSPITAL SÃO SEBASTIÃO</v>
      </c>
      <c r="C85" s="10"/>
      <c r="D85" s="11" t="str">
        <f>'[1]TCE - ANEXO III - Preencher'!E94</f>
        <v>JANILY ALVES DE MEDEIROS CORDEIRO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44136</v>
      </c>
      <c r="H85" s="14">
        <f>'[1]TCE - ANEXO III - Preencher'!I94</f>
        <v>32.15</v>
      </c>
      <c r="I85" s="14">
        <f>'[1]TCE - ANEXO III - Preencher'!J94</f>
        <v>274.63</v>
      </c>
      <c r="J85" s="14">
        <f>'[1]TCE - ANEXO III - Preencher'!K94</f>
        <v>0</v>
      </c>
      <c r="K85" s="15">
        <f>'[1]TCE - ANEXO III - Preencher'!L94</f>
        <v>50.15</v>
      </c>
      <c r="L85" s="15">
        <f>'[1]TCE - ANEXO III - Preencher'!M94</f>
        <v>0</v>
      </c>
      <c r="M85" s="15">
        <f t="shared" si="7"/>
        <v>50.15</v>
      </c>
      <c r="N85" s="15">
        <f>'[1]TCE - ANEXO III - Preencher'!O94</f>
        <v>0.47</v>
      </c>
      <c r="O85" s="15">
        <f>'[1]TCE - ANEXO III - Preencher'!P94</f>
        <v>0</v>
      </c>
      <c r="P85" s="16">
        <f t="shared" si="8"/>
        <v>0.47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357.4</v>
      </c>
    </row>
    <row r="86" spans="1:28" x14ac:dyDescent="0.2">
      <c r="A86" s="8">
        <f>IFERROR(VLOOKUP(B86,'[1]DADOS (OCULTAR)'!$P$3:$R$56,3,0),"")</f>
        <v>10894988000648</v>
      </c>
      <c r="B86" s="9" t="str">
        <f>'[1]TCE - ANEXO III - Preencher'!C95</f>
        <v>HOSPITAL SÃO SEBASTIÃO</v>
      </c>
      <c r="C86" s="10"/>
      <c r="D86" s="11" t="str">
        <f>'[1]TCE - ANEXO III - Preencher'!E95</f>
        <v>JEANE LUIZA DA SILVA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5143-20</v>
      </c>
      <c r="G86" s="13">
        <f>IF('[1]TCE - ANEXO III - Preencher'!H95="","",'[1]TCE - ANEXO III - Preencher'!H95)</f>
        <v>44136</v>
      </c>
      <c r="H86" s="14">
        <f>'[1]TCE - ANEXO III - Preencher'!I95</f>
        <v>14.32</v>
      </c>
      <c r="I86" s="14">
        <f>'[1]TCE - ANEXO III - Preencher'!J95</f>
        <v>114.56</v>
      </c>
      <c r="J86" s="14">
        <f>'[1]TCE - ANEXO III - Preencher'!K95</f>
        <v>0</v>
      </c>
      <c r="K86" s="15">
        <f>'[1]TCE - ANEXO III - Preencher'!L95</f>
        <v>50.15</v>
      </c>
      <c r="L86" s="15">
        <f>'[1]TCE - ANEXO III - Preencher'!M95</f>
        <v>0</v>
      </c>
      <c r="M86" s="15">
        <f t="shared" si="7"/>
        <v>50.15</v>
      </c>
      <c r="N86" s="15">
        <f>'[1]TCE - ANEXO III - Preencher'!O95</f>
        <v>0.47</v>
      </c>
      <c r="O86" s="15">
        <f>'[1]TCE - ANEXO III - Preencher'!P95</f>
        <v>0</v>
      </c>
      <c r="P86" s="16">
        <f t="shared" si="8"/>
        <v>0.47</v>
      </c>
      <c r="Q86" s="15">
        <f>'[1]TCE - ANEXO III - Preencher'!R95</f>
        <v>0</v>
      </c>
      <c r="R86" s="15">
        <f>'[1]TCE - ANEXO III - Preencher'!S95</f>
        <v>62.7</v>
      </c>
      <c r="S86" s="16">
        <f t="shared" si="9"/>
        <v>-62.7</v>
      </c>
      <c r="T86" s="15">
        <f>'[1]TCE - ANEXO III - Preencher'!U95</f>
        <v>64</v>
      </c>
      <c r="U86" s="15">
        <f>'[1]TCE - ANEXO III - Preencher'!V95</f>
        <v>0</v>
      </c>
      <c r="V86" s="16">
        <f t="shared" si="10"/>
        <v>64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180.8</v>
      </c>
    </row>
    <row r="87" spans="1:28" x14ac:dyDescent="0.2">
      <c r="A87" s="8">
        <f>IFERROR(VLOOKUP(B87,'[1]DADOS (OCULTAR)'!$P$3:$R$56,3,0),"")</f>
        <v>10894988000648</v>
      </c>
      <c r="B87" s="9" t="str">
        <f>'[1]TCE - ANEXO III - Preencher'!C96</f>
        <v>HOSPITAL SÃO SEBASTIÃO</v>
      </c>
      <c r="C87" s="10"/>
      <c r="D87" s="11" t="str">
        <f>'[1]TCE - ANEXO III - Preencher'!E96</f>
        <v>JERONIMO JOSE DA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7156-15</v>
      </c>
      <c r="G87" s="13">
        <f>IF('[1]TCE - ANEXO III - Preencher'!H96="","",'[1]TCE - ANEXO III - Preencher'!H96)</f>
        <v>44136</v>
      </c>
      <c r="H87" s="14">
        <f>'[1]TCE - ANEXO III - Preencher'!I96</f>
        <v>16.170000000000002</v>
      </c>
      <c r="I87" s="14">
        <f>'[1]TCE - ANEXO III - Preencher'!J96</f>
        <v>129.33000000000001</v>
      </c>
      <c r="J87" s="14">
        <f>'[1]TCE - ANEXO III - Preencher'!K96</f>
        <v>0</v>
      </c>
      <c r="K87" s="15">
        <f>'[1]TCE - ANEXO III - Preencher'!L96</f>
        <v>50.15</v>
      </c>
      <c r="L87" s="15">
        <f>'[1]TCE - ANEXO III - Preencher'!M96</f>
        <v>0</v>
      </c>
      <c r="M87" s="15">
        <f t="shared" si="7"/>
        <v>50.15</v>
      </c>
      <c r="N87" s="15">
        <f>'[1]TCE - ANEXO III - Preencher'!O96</f>
        <v>0.47</v>
      </c>
      <c r="O87" s="15">
        <f>'[1]TCE - ANEXO III - Preencher'!P96</f>
        <v>0</v>
      </c>
      <c r="P87" s="16">
        <f t="shared" si="8"/>
        <v>0.47</v>
      </c>
      <c r="Q87" s="15">
        <f>'[1]TCE - ANEXO III - Preencher'!R96</f>
        <v>0</v>
      </c>
      <c r="R87" s="15">
        <f>'[1]TCE - ANEXO III - Preencher'!S96</f>
        <v>74.61</v>
      </c>
      <c r="S87" s="16">
        <f t="shared" si="9"/>
        <v>-74.61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121.51</v>
      </c>
    </row>
    <row r="88" spans="1:28" x14ac:dyDescent="0.2">
      <c r="A88" s="8">
        <f>IFERROR(VLOOKUP(B88,'[1]DADOS (OCULTAR)'!$P$3:$R$56,3,0),"")</f>
        <v>10894988000648</v>
      </c>
      <c r="B88" s="9" t="str">
        <f>'[1]TCE - ANEXO III - Preencher'!C97</f>
        <v>HOSPITAL SÃO SEBASTIÃO</v>
      </c>
      <c r="C88" s="10"/>
      <c r="D88" s="11" t="str">
        <f>'[1]TCE - ANEXO III - Preencher'!E97</f>
        <v>JESSICA BARROS RANGEL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2234-05</v>
      </c>
      <c r="G88" s="13">
        <f>IF('[1]TCE - ANEXO III - Preencher'!H97="","",'[1]TCE - ANEXO III - Preencher'!H97)</f>
        <v>44136</v>
      </c>
      <c r="H88" s="14">
        <f>'[1]TCE - ANEXO III - Preencher'!I97</f>
        <v>34.33</v>
      </c>
      <c r="I88" s="14">
        <f>'[1]TCE - ANEXO III - Preencher'!J97</f>
        <v>274.64999999999998</v>
      </c>
      <c r="J88" s="14">
        <f>'[1]TCE - ANEXO III - Preencher'!K97</f>
        <v>0</v>
      </c>
      <c r="K88" s="15">
        <f>'[1]TCE - ANEXO III - Preencher'!L97</f>
        <v>50.15</v>
      </c>
      <c r="L88" s="15">
        <f>'[1]TCE - ANEXO III - Preencher'!M97</f>
        <v>0</v>
      </c>
      <c r="M88" s="15">
        <f t="shared" si="7"/>
        <v>50.15</v>
      </c>
      <c r="N88" s="15">
        <f>'[1]TCE - ANEXO III - Preencher'!O97</f>
        <v>0.47</v>
      </c>
      <c r="O88" s="15">
        <f>'[1]TCE - ANEXO III - Preencher'!P97</f>
        <v>0</v>
      </c>
      <c r="P88" s="16">
        <f t="shared" si="8"/>
        <v>0.47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359.59999999999997</v>
      </c>
    </row>
    <row r="89" spans="1:28" x14ac:dyDescent="0.2">
      <c r="A89" s="8">
        <f>IFERROR(VLOOKUP(B89,'[1]DADOS (OCULTAR)'!$P$3:$R$56,3,0),"")</f>
        <v>10894988000648</v>
      </c>
      <c r="B89" s="9" t="str">
        <f>'[1]TCE - ANEXO III - Preencher'!C98</f>
        <v>HOSPITAL SÃO SEBASTIÃO</v>
      </c>
      <c r="C89" s="10"/>
      <c r="D89" s="11" t="str">
        <f>'[1]TCE - ANEXO III - Preencher'!E98</f>
        <v>JESSICA GISELLE DE MOURA  JANUARIO DA SILVA</v>
      </c>
      <c r="E89" s="9" t="str">
        <f>IF('[1]TCE - ANEXO III - Preencher'!F98="4 - Assistência Odontológica","2 - Outros Profissionais da Saúde",'[1]TCE - ANEXO III - Preencher'!F98)</f>
        <v>3 - Administrativo</v>
      </c>
      <c r="F89" s="12" t="str">
        <f>'[1]TCE - ANEXO III - Preencher'!G98</f>
        <v>4110-05</v>
      </c>
      <c r="G89" s="13">
        <f>IF('[1]TCE - ANEXO III - Preencher'!H98="","",'[1]TCE - ANEXO III - Preencher'!H98)</f>
        <v>44136</v>
      </c>
      <c r="H89" s="14">
        <f>'[1]TCE - ANEXO III - Preencher'!I98</f>
        <v>15.62</v>
      </c>
      <c r="I89" s="14">
        <f>'[1]TCE - ANEXO III - Preencher'!J98</f>
        <v>125.01</v>
      </c>
      <c r="J89" s="14">
        <f>'[1]TCE - ANEXO III - Preencher'!K98</f>
        <v>0</v>
      </c>
      <c r="K89" s="15">
        <f>'[1]TCE - ANEXO III - Preencher'!L98</f>
        <v>50.15</v>
      </c>
      <c r="L89" s="15">
        <f>'[1]TCE - ANEXO III - Preencher'!M98</f>
        <v>0</v>
      </c>
      <c r="M89" s="15">
        <f t="shared" si="7"/>
        <v>50.15</v>
      </c>
      <c r="N89" s="15">
        <f>'[1]TCE - ANEXO III - Preencher'!O98</f>
        <v>0.47</v>
      </c>
      <c r="O89" s="15">
        <f>'[1]TCE - ANEXO III - Preencher'!P98</f>
        <v>0</v>
      </c>
      <c r="P89" s="16">
        <f t="shared" si="8"/>
        <v>0.47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64</v>
      </c>
      <c r="U89" s="15">
        <f>'[1]TCE - ANEXO III - Preencher'!V98</f>
        <v>0</v>
      </c>
      <c r="V89" s="16">
        <f t="shared" si="10"/>
        <v>64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255.25</v>
      </c>
    </row>
    <row r="90" spans="1:28" x14ac:dyDescent="0.2">
      <c r="A90" s="8">
        <f>IFERROR(VLOOKUP(B90,'[1]DADOS (OCULTAR)'!$P$3:$R$56,3,0),"")</f>
        <v>10894988000648</v>
      </c>
      <c r="B90" s="9" t="str">
        <f>'[1]TCE - ANEXO III - Preencher'!C99</f>
        <v>HOSPITAL SÃO SEBASTIÃO</v>
      </c>
      <c r="C90" s="10"/>
      <c r="D90" s="11" t="str">
        <f>'[1]TCE - ANEXO III - Preencher'!E99</f>
        <v>JOAO VICTOR GOMES LEOCADIO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5211-30</v>
      </c>
      <c r="G90" s="13">
        <f>IF('[1]TCE - ANEXO III - Preencher'!H99="","",'[1]TCE - ANEXO III - Preencher'!H99)</f>
        <v>44136</v>
      </c>
      <c r="H90" s="14">
        <f>'[1]TCE - ANEXO III - Preencher'!I99</f>
        <v>14.63</v>
      </c>
      <c r="I90" s="14">
        <f>'[1]TCE - ANEXO III - Preencher'!J99</f>
        <v>117.04</v>
      </c>
      <c r="J90" s="14">
        <f>'[1]TCE - ANEXO III - Preencher'!K99</f>
        <v>0</v>
      </c>
      <c r="K90" s="15">
        <f>'[1]TCE - ANEXO III - Preencher'!L99</f>
        <v>50.15</v>
      </c>
      <c r="L90" s="15">
        <f>'[1]TCE - ANEXO III - Preencher'!M99</f>
        <v>0</v>
      </c>
      <c r="M90" s="15">
        <f t="shared" si="7"/>
        <v>50.15</v>
      </c>
      <c r="N90" s="15">
        <f>'[1]TCE - ANEXO III - Preencher'!O99</f>
        <v>0.47</v>
      </c>
      <c r="O90" s="15">
        <f>'[1]TCE - ANEXO III - Preencher'!P99</f>
        <v>0</v>
      </c>
      <c r="P90" s="16">
        <f t="shared" si="8"/>
        <v>0.47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182.29000000000002</v>
      </c>
    </row>
    <row r="91" spans="1:28" x14ac:dyDescent="0.2">
      <c r="A91" s="8">
        <f>IFERROR(VLOOKUP(B91,'[1]DADOS (OCULTAR)'!$P$3:$R$56,3,0),"")</f>
        <v>10894988000648</v>
      </c>
      <c r="B91" s="9" t="str">
        <f>'[1]TCE - ANEXO III - Preencher'!C100</f>
        <v>HOSPITAL SÃO SEBASTIÃO</v>
      </c>
      <c r="C91" s="10"/>
      <c r="D91" s="11" t="str">
        <f>'[1]TCE - ANEXO III - Preencher'!E100</f>
        <v>JOSAFA SEVERINO DA SILVA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44136</v>
      </c>
      <c r="H91" s="14">
        <f>'[1]TCE - ANEXO III - Preencher'!I100</f>
        <v>12.55</v>
      </c>
      <c r="I91" s="14">
        <f>'[1]TCE - ANEXO III - Preencher'!J100</f>
        <v>97.53</v>
      </c>
      <c r="J91" s="14">
        <f>'[1]TCE - ANEXO III - Preencher'!K100</f>
        <v>0</v>
      </c>
      <c r="K91" s="15">
        <f>'[1]TCE - ANEXO III - Preencher'!L100</f>
        <v>50.15</v>
      </c>
      <c r="L91" s="15">
        <f>'[1]TCE - ANEXO III - Preencher'!M100</f>
        <v>0</v>
      </c>
      <c r="M91" s="15">
        <f t="shared" si="7"/>
        <v>50.15</v>
      </c>
      <c r="N91" s="15">
        <f>'[1]TCE - ANEXO III - Preencher'!O100</f>
        <v>0.47</v>
      </c>
      <c r="O91" s="15">
        <f>'[1]TCE - ANEXO III - Preencher'!P100</f>
        <v>0</v>
      </c>
      <c r="P91" s="16">
        <f t="shared" si="8"/>
        <v>0.47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160.69999999999999</v>
      </c>
    </row>
    <row r="92" spans="1:28" x14ac:dyDescent="0.2">
      <c r="A92" s="8">
        <f>IFERROR(VLOOKUP(B92,'[1]DADOS (OCULTAR)'!$P$3:$R$56,3,0),"")</f>
        <v>10894988000648</v>
      </c>
      <c r="B92" s="9" t="str">
        <f>'[1]TCE - ANEXO III - Preencher'!C101</f>
        <v>HOSPITAL SÃO SEBASTIÃO</v>
      </c>
      <c r="C92" s="10"/>
      <c r="D92" s="11" t="str">
        <f>'[1]TCE - ANEXO III - Preencher'!E101</f>
        <v>JOSE ALBERTO MENESES ALVES</v>
      </c>
      <c r="E92" s="9" t="str">
        <f>IF('[1]TCE - ANEXO III - Preencher'!F101="4 - Assistência Odontológica","2 - Outros Profissionais da Saúde",'[1]TCE - ANEXO III - Preencher'!F101)</f>
        <v>3 - Administrativo</v>
      </c>
      <c r="F92" s="12" t="str">
        <f>'[1]TCE - ANEXO III - Preencher'!G101</f>
        <v>4141-05</v>
      </c>
      <c r="G92" s="13">
        <f>IF('[1]TCE - ANEXO III - Preencher'!H101="","",'[1]TCE - ANEXO III - Preencher'!H101)</f>
        <v>44136</v>
      </c>
      <c r="H92" s="14">
        <f>'[1]TCE - ANEXO III - Preencher'!I101</f>
        <v>15.19</v>
      </c>
      <c r="I92" s="14">
        <f>'[1]TCE - ANEXO III - Preencher'!J101</f>
        <v>121.56</v>
      </c>
      <c r="J92" s="14">
        <f>'[1]TCE - ANEXO III - Preencher'!K101</f>
        <v>0</v>
      </c>
      <c r="K92" s="15">
        <f>'[1]TCE - ANEXO III - Preencher'!L101</f>
        <v>50.15</v>
      </c>
      <c r="L92" s="15">
        <f>'[1]TCE - ANEXO III - Preencher'!M101</f>
        <v>0</v>
      </c>
      <c r="M92" s="15">
        <f t="shared" si="7"/>
        <v>50.15</v>
      </c>
      <c r="N92" s="15">
        <f>'[1]TCE - ANEXO III - Preencher'!O101</f>
        <v>7.52</v>
      </c>
      <c r="O92" s="15">
        <f>'[1]TCE - ANEXO III - Preencher'!P101</f>
        <v>0</v>
      </c>
      <c r="P92" s="16">
        <f t="shared" si="8"/>
        <v>7.52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194.42000000000002</v>
      </c>
    </row>
    <row r="93" spans="1:28" x14ac:dyDescent="0.2">
      <c r="A93" s="8">
        <f>IFERROR(VLOOKUP(B93,'[1]DADOS (OCULTAR)'!$P$3:$R$56,3,0),"")</f>
        <v>10894988000648</v>
      </c>
      <c r="B93" s="9" t="str">
        <f>'[1]TCE - ANEXO III - Preencher'!C102</f>
        <v>HOSPITAL SÃO SEBASTIÃO</v>
      </c>
      <c r="C93" s="10"/>
      <c r="D93" s="11" t="str">
        <f>'[1]TCE - ANEXO III - Preencher'!E102</f>
        <v>JOSE FERNANDO LUIZ DE SOUZA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44136</v>
      </c>
      <c r="H93" s="14">
        <f>'[1]TCE - ANEXO III - Preencher'!I102</f>
        <v>47.16</v>
      </c>
      <c r="I93" s="14">
        <f>'[1]TCE - ANEXO III - Preencher'!J102</f>
        <v>412.7</v>
      </c>
      <c r="J93" s="14">
        <f>'[1]TCE - ANEXO III - Preencher'!K102</f>
        <v>0</v>
      </c>
      <c r="K93" s="15">
        <f>'[1]TCE - ANEXO III - Preencher'!L102</f>
        <v>50.15</v>
      </c>
      <c r="L93" s="15">
        <f>'[1]TCE - ANEXO III - Preencher'!M102</f>
        <v>0</v>
      </c>
      <c r="M93" s="15">
        <f t="shared" si="7"/>
        <v>50.15</v>
      </c>
      <c r="N93" s="15">
        <f>'[1]TCE - ANEXO III - Preencher'!O102</f>
        <v>0.47</v>
      </c>
      <c r="O93" s="15">
        <f>'[1]TCE - ANEXO III - Preencher'!P102</f>
        <v>0</v>
      </c>
      <c r="P93" s="16">
        <f t="shared" si="8"/>
        <v>0.47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510.48</v>
      </c>
    </row>
    <row r="94" spans="1:28" x14ac:dyDescent="0.2">
      <c r="A94" s="8">
        <f>IFERROR(VLOOKUP(B94,'[1]DADOS (OCULTAR)'!$P$3:$R$56,3,0),"")</f>
        <v>10894988000648</v>
      </c>
      <c r="B94" s="9" t="str">
        <f>'[1]TCE - ANEXO III - Preencher'!C103</f>
        <v>HOSPITAL SÃO SEBASTIÃO</v>
      </c>
      <c r="C94" s="10"/>
      <c r="D94" s="11" t="str">
        <f>'[1]TCE - ANEXO III - Preencher'!E103</f>
        <v>JOSE ISMAEL JOAQUIM DOS SANTOS</v>
      </c>
      <c r="E94" s="9" t="str">
        <f>IF('[1]TCE - ANEXO III - Preencher'!F103="4 - Assistência Odontológica","2 - Outros Profissionais da Saúde",'[1]TCE - ANEXO III - Preencher'!F103)</f>
        <v>3 - Administrativo</v>
      </c>
      <c r="F94" s="12" t="str">
        <f>'[1]TCE - ANEXO III - Preencher'!G103</f>
        <v>3132-20</v>
      </c>
      <c r="G94" s="13">
        <f>IF('[1]TCE - ANEXO III - Preencher'!H103="","",'[1]TCE - ANEXO III - Preencher'!H103)</f>
        <v>44136</v>
      </c>
      <c r="H94" s="14">
        <f>'[1]TCE - ANEXO III - Preencher'!I103</f>
        <v>20.350000000000001</v>
      </c>
      <c r="I94" s="14">
        <f>'[1]TCE - ANEXO III - Preencher'!J103</f>
        <v>162.82</v>
      </c>
      <c r="J94" s="14">
        <f>'[1]TCE - ANEXO III - Preencher'!K103</f>
        <v>0</v>
      </c>
      <c r="K94" s="15">
        <f>'[1]TCE - ANEXO III - Preencher'!L103</f>
        <v>50.15</v>
      </c>
      <c r="L94" s="15">
        <f>'[1]TCE - ANEXO III - Preencher'!M103</f>
        <v>0</v>
      </c>
      <c r="M94" s="15">
        <f t="shared" si="7"/>
        <v>50.15</v>
      </c>
      <c r="N94" s="15">
        <f>'[1]TCE - ANEXO III - Preencher'!O103</f>
        <v>0.47</v>
      </c>
      <c r="O94" s="15">
        <f>'[1]TCE - ANEXO III - Preencher'!P103</f>
        <v>0</v>
      </c>
      <c r="P94" s="16">
        <f t="shared" si="8"/>
        <v>0.47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233.79</v>
      </c>
    </row>
    <row r="95" spans="1:28" x14ac:dyDescent="0.2">
      <c r="A95" s="8">
        <f>IFERROR(VLOOKUP(B95,'[1]DADOS (OCULTAR)'!$P$3:$R$56,3,0),"")</f>
        <v>10894988000648</v>
      </c>
      <c r="B95" s="9" t="str">
        <f>'[1]TCE - ANEXO III - Preencher'!C104</f>
        <v>HOSPITAL SÃO SEBASTIÃO</v>
      </c>
      <c r="C95" s="10"/>
      <c r="D95" s="11" t="str">
        <f>'[1]TCE - ANEXO III - Preencher'!E104</f>
        <v>JOSE JANNYO TENORIO  DE ALMEIDA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5143-10</v>
      </c>
      <c r="G95" s="13">
        <f>IF('[1]TCE - ANEXO III - Preencher'!H104="","",'[1]TCE - ANEXO III - Preencher'!H104)</f>
        <v>44136</v>
      </c>
      <c r="H95" s="14">
        <f>'[1]TCE - ANEXO III - Preencher'!I104</f>
        <v>14.62</v>
      </c>
      <c r="I95" s="14">
        <f>'[1]TCE - ANEXO III - Preencher'!J104</f>
        <v>116.96</v>
      </c>
      <c r="J95" s="14">
        <f>'[1]TCE - ANEXO III - Preencher'!K104</f>
        <v>0</v>
      </c>
      <c r="K95" s="15">
        <f>'[1]TCE - ANEXO III - Preencher'!L104</f>
        <v>50.15</v>
      </c>
      <c r="L95" s="15">
        <f>'[1]TCE - ANEXO III - Preencher'!M104</f>
        <v>0</v>
      </c>
      <c r="M95" s="15">
        <f t="shared" si="7"/>
        <v>50.15</v>
      </c>
      <c r="N95" s="15">
        <f>'[1]TCE - ANEXO III - Preencher'!O104</f>
        <v>0.47</v>
      </c>
      <c r="O95" s="15">
        <f>'[1]TCE - ANEXO III - Preencher'!P104</f>
        <v>0</v>
      </c>
      <c r="P95" s="16">
        <f t="shared" si="8"/>
        <v>0.47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182.2</v>
      </c>
    </row>
    <row r="96" spans="1:28" x14ac:dyDescent="0.2">
      <c r="A96" s="8">
        <f>IFERROR(VLOOKUP(B96,'[1]DADOS (OCULTAR)'!$P$3:$R$56,3,0),"")</f>
        <v>10894988000648</v>
      </c>
      <c r="B96" s="9" t="str">
        <f>'[1]TCE - ANEXO III - Preencher'!C105</f>
        <v>HOSPITAL SÃO SEBASTIÃO</v>
      </c>
      <c r="C96" s="10"/>
      <c r="D96" s="11" t="str">
        <f>'[1]TCE - ANEXO III - Preencher'!E105</f>
        <v>JOSE LEONARDO DA SILVA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2524-05</v>
      </c>
      <c r="G96" s="13">
        <f>IF('[1]TCE - ANEXO III - Preencher'!H105="","",'[1]TCE - ANEXO III - Preencher'!H105)</f>
        <v>44136</v>
      </c>
      <c r="H96" s="14">
        <f>'[1]TCE - ANEXO III - Preencher'!I105</f>
        <v>30.65</v>
      </c>
      <c r="I96" s="14">
        <f>'[1]TCE - ANEXO III - Preencher'!J105</f>
        <v>245.22</v>
      </c>
      <c r="J96" s="14">
        <f>'[1]TCE - ANEXO III - Preencher'!K105</f>
        <v>0</v>
      </c>
      <c r="K96" s="15">
        <f>'[1]TCE - ANEXO III - Preencher'!L105</f>
        <v>50.15</v>
      </c>
      <c r="L96" s="15">
        <f>'[1]TCE - ANEXO III - Preencher'!M105</f>
        <v>0</v>
      </c>
      <c r="M96" s="15">
        <f t="shared" si="7"/>
        <v>50.15</v>
      </c>
      <c r="N96" s="15">
        <f>'[1]TCE - ANEXO III - Preencher'!O105</f>
        <v>0.47</v>
      </c>
      <c r="O96" s="15">
        <f>'[1]TCE - ANEXO III - Preencher'!P105</f>
        <v>0</v>
      </c>
      <c r="P96" s="16">
        <f t="shared" si="8"/>
        <v>0.47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326.49</v>
      </c>
    </row>
    <row r="97" spans="1:28" x14ac:dyDescent="0.2">
      <c r="A97" s="8">
        <f>IFERROR(VLOOKUP(B97,'[1]DADOS (OCULTAR)'!$P$3:$R$56,3,0),"")</f>
        <v>10894988000648</v>
      </c>
      <c r="B97" s="9" t="str">
        <f>'[1]TCE - ANEXO III - Preencher'!C106</f>
        <v>HOSPITAL SÃO SEBASTIÃO</v>
      </c>
      <c r="C97" s="10"/>
      <c r="D97" s="11" t="str">
        <f>'[1]TCE - ANEXO III - Preencher'!E106</f>
        <v>JOSE MARINHO SOBRINHO NETO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44136</v>
      </c>
      <c r="H97" s="14">
        <f>'[1]TCE - ANEXO III - Preencher'!I106</f>
        <v>16.78</v>
      </c>
      <c r="I97" s="14">
        <f>'[1]TCE - ANEXO III - Preencher'!J106</f>
        <v>134.32</v>
      </c>
      <c r="J97" s="14">
        <f>'[1]TCE - ANEXO III - Preencher'!K106</f>
        <v>0</v>
      </c>
      <c r="K97" s="15">
        <f>'[1]TCE - ANEXO III - Preencher'!L106</f>
        <v>50.15</v>
      </c>
      <c r="L97" s="15">
        <f>'[1]TCE - ANEXO III - Preencher'!M106</f>
        <v>0</v>
      </c>
      <c r="M97" s="15">
        <f t="shared" si="7"/>
        <v>50.15</v>
      </c>
      <c r="N97" s="15">
        <f>'[1]TCE - ANEXO III - Preencher'!O106</f>
        <v>0.47</v>
      </c>
      <c r="O97" s="15">
        <f>'[1]TCE - ANEXO III - Preencher'!P106</f>
        <v>0</v>
      </c>
      <c r="P97" s="16">
        <f t="shared" si="8"/>
        <v>0.47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201.72</v>
      </c>
    </row>
    <row r="98" spans="1:28" x14ac:dyDescent="0.2">
      <c r="A98" s="8">
        <f>IFERROR(VLOOKUP(B98,'[1]DADOS (OCULTAR)'!$P$3:$R$56,3,0),"")</f>
        <v>10894988000648</v>
      </c>
      <c r="B98" s="9" t="str">
        <f>'[1]TCE - ANEXO III - Preencher'!C107</f>
        <v>HOSPITAL SÃO SEBASTIÃO</v>
      </c>
      <c r="C98" s="10"/>
      <c r="D98" s="11" t="str">
        <f>'[1]TCE - ANEXO III - Preencher'!E107</f>
        <v>JOSENILDO MOITA CAVALCANTI FILHO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5143-10</v>
      </c>
      <c r="G98" s="13">
        <f>IF('[1]TCE - ANEXO III - Preencher'!H107="","",'[1]TCE - ANEXO III - Preencher'!H107)</f>
        <v>44136</v>
      </c>
      <c r="H98" s="14">
        <f>'[1]TCE - ANEXO III - Preencher'!I107</f>
        <v>14.62</v>
      </c>
      <c r="I98" s="14">
        <f>'[1]TCE - ANEXO III - Preencher'!J107</f>
        <v>116.96</v>
      </c>
      <c r="J98" s="14">
        <f>'[1]TCE - ANEXO III - Preencher'!K107</f>
        <v>0</v>
      </c>
      <c r="K98" s="15">
        <f>'[1]TCE - ANEXO III - Preencher'!L107</f>
        <v>50.15</v>
      </c>
      <c r="L98" s="15">
        <f>'[1]TCE - ANEXO III - Preencher'!M107</f>
        <v>0</v>
      </c>
      <c r="M98" s="15">
        <f t="shared" si="7"/>
        <v>50.15</v>
      </c>
      <c r="N98" s="15">
        <f>'[1]TCE - ANEXO III - Preencher'!O107</f>
        <v>1.9</v>
      </c>
      <c r="O98" s="15">
        <f>'[1]TCE - ANEXO III - Preencher'!P107</f>
        <v>0</v>
      </c>
      <c r="P98" s="16">
        <f t="shared" si="8"/>
        <v>1.9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183.63</v>
      </c>
    </row>
    <row r="99" spans="1:28" x14ac:dyDescent="0.2">
      <c r="A99" s="8">
        <f>IFERROR(VLOOKUP(B99,'[1]DADOS (OCULTAR)'!$P$3:$R$56,3,0),"")</f>
        <v>10894988000648</v>
      </c>
      <c r="B99" s="9" t="str">
        <f>'[1]TCE - ANEXO III - Preencher'!C108</f>
        <v>HOSPITAL SÃO SEBASTIÃO</v>
      </c>
      <c r="C99" s="10"/>
      <c r="D99" s="11" t="str">
        <f>'[1]TCE - ANEXO III - Preencher'!E108</f>
        <v>JOSINALVA MARIA DA SILVA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44136</v>
      </c>
      <c r="H99" s="14">
        <f>'[1]TCE - ANEXO III - Preencher'!I108</f>
        <v>12.55</v>
      </c>
      <c r="I99" s="14">
        <f>'[1]TCE - ANEXO III - Preencher'!J108</f>
        <v>97.53</v>
      </c>
      <c r="J99" s="14">
        <f>'[1]TCE - ANEXO III - Preencher'!K108</f>
        <v>0</v>
      </c>
      <c r="K99" s="15">
        <f>'[1]TCE - ANEXO III - Preencher'!L108</f>
        <v>50.13</v>
      </c>
      <c r="L99" s="15">
        <f>'[1]TCE - ANEXO III - Preencher'!M108</f>
        <v>0</v>
      </c>
      <c r="M99" s="15">
        <f t="shared" si="7"/>
        <v>50.13</v>
      </c>
      <c r="N99" s="15">
        <f>'[1]TCE - ANEXO III - Preencher'!O108</f>
        <v>0.47</v>
      </c>
      <c r="O99" s="15">
        <f>'[1]TCE - ANEXO III - Preencher'!P108</f>
        <v>0</v>
      </c>
      <c r="P99" s="16">
        <f t="shared" si="8"/>
        <v>0.47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160.68</v>
      </c>
    </row>
    <row r="100" spans="1:28" x14ac:dyDescent="0.2">
      <c r="A100" s="8">
        <f>IFERROR(VLOOKUP(B100,'[1]DADOS (OCULTAR)'!$P$3:$R$56,3,0),"")</f>
        <v>10894988000648</v>
      </c>
      <c r="B100" s="9" t="str">
        <f>'[1]TCE - ANEXO III - Preencher'!C109</f>
        <v>HOSPITAL SÃO SEBASTIÃO</v>
      </c>
      <c r="C100" s="10"/>
      <c r="D100" s="11" t="str">
        <f>'[1]TCE - ANEXO III - Preencher'!E109</f>
        <v>JUCILENE DA SILVA MIRANDA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44136</v>
      </c>
      <c r="H100" s="14">
        <f>'[1]TCE - ANEXO III - Preencher'!I109</f>
        <v>12.91</v>
      </c>
      <c r="I100" s="14">
        <f>'[1]TCE - ANEXO III - Preencher'!J109</f>
        <v>103.3</v>
      </c>
      <c r="J100" s="14">
        <f>'[1]TCE - ANEXO III - Preencher'!K109</f>
        <v>0</v>
      </c>
      <c r="K100" s="15">
        <f>'[1]TCE - ANEXO III - Preencher'!L109</f>
        <v>50.13</v>
      </c>
      <c r="L100" s="15">
        <f>'[1]TCE - ANEXO III - Preencher'!M109</f>
        <v>0</v>
      </c>
      <c r="M100" s="15">
        <f t="shared" si="7"/>
        <v>50.13</v>
      </c>
      <c r="N100" s="15">
        <f>'[1]TCE - ANEXO III - Preencher'!O109</f>
        <v>0.47</v>
      </c>
      <c r="O100" s="15">
        <f>'[1]TCE - ANEXO III - Preencher'!P109</f>
        <v>0</v>
      </c>
      <c r="P100" s="16">
        <f t="shared" si="8"/>
        <v>0.47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166.81</v>
      </c>
    </row>
    <row r="101" spans="1:28" x14ac:dyDescent="0.2">
      <c r="A101" s="8">
        <f>IFERROR(VLOOKUP(B101,'[1]DADOS (OCULTAR)'!$P$3:$R$56,3,0),"")</f>
        <v>10894988000648</v>
      </c>
      <c r="B101" s="9" t="str">
        <f>'[1]TCE - ANEXO III - Preencher'!C110</f>
        <v>HOSPITAL SÃO SEBASTIÃO</v>
      </c>
      <c r="C101" s="10"/>
      <c r="D101" s="11" t="str">
        <f>'[1]TCE - ANEXO III - Preencher'!E110</f>
        <v>JULIANA ANDRESSA DA SILVA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>
        <f>IF('[1]TCE - ANEXO III - Preencher'!H110="","",'[1]TCE - ANEXO III - Preencher'!H110)</f>
        <v>44136</v>
      </c>
      <c r="H101" s="14">
        <f>'[1]TCE - ANEXO III - Preencher'!I110</f>
        <v>14.9</v>
      </c>
      <c r="I101" s="14">
        <f>'[1]TCE - ANEXO III - Preencher'!J110</f>
        <v>119.21</v>
      </c>
      <c r="J101" s="14">
        <f>'[1]TCE - ANEXO III - Preencher'!K110</f>
        <v>0</v>
      </c>
      <c r="K101" s="15">
        <f>'[1]TCE - ANEXO III - Preencher'!L110</f>
        <v>50.13</v>
      </c>
      <c r="L101" s="15">
        <f>'[1]TCE - ANEXO III - Preencher'!M110</f>
        <v>0</v>
      </c>
      <c r="M101" s="15">
        <f t="shared" si="7"/>
        <v>50.13</v>
      </c>
      <c r="N101" s="15">
        <f>'[1]TCE - ANEXO III - Preencher'!O110</f>
        <v>0.47</v>
      </c>
      <c r="O101" s="15">
        <f>'[1]TCE - ANEXO III - Preencher'!P110</f>
        <v>0</v>
      </c>
      <c r="P101" s="16">
        <f t="shared" si="8"/>
        <v>0.47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184.70999999999998</v>
      </c>
    </row>
    <row r="102" spans="1:28" x14ac:dyDescent="0.2">
      <c r="A102" s="8">
        <f>IFERROR(VLOOKUP(B102,'[1]DADOS (OCULTAR)'!$P$3:$R$56,3,0),"")</f>
        <v>10894988000648</v>
      </c>
      <c r="B102" s="9" t="str">
        <f>'[1]TCE - ANEXO III - Preencher'!C111</f>
        <v>HOSPITAL SÃO SEBASTIÃO</v>
      </c>
      <c r="C102" s="10"/>
      <c r="D102" s="11" t="str">
        <f>'[1]TCE - ANEXO III - Preencher'!E111</f>
        <v>JULIANA APOLINARIA DE MORAIS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44136</v>
      </c>
      <c r="H102" s="14">
        <f>'[1]TCE - ANEXO III - Preencher'!I111</f>
        <v>12.92</v>
      </c>
      <c r="I102" s="14">
        <f>'[1]TCE - ANEXO III - Preencher'!J111</f>
        <v>103.3</v>
      </c>
      <c r="J102" s="14">
        <f>'[1]TCE - ANEXO III - Preencher'!K111</f>
        <v>0</v>
      </c>
      <c r="K102" s="15">
        <f>'[1]TCE - ANEXO III - Preencher'!L111</f>
        <v>50.13</v>
      </c>
      <c r="L102" s="15">
        <f>'[1]TCE - ANEXO III - Preencher'!M111</f>
        <v>0</v>
      </c>
      <c r="M102" s="15">
        <f t="shared" si="7"/>
        <v>50.13</v>
      </c>
      <c r="N102" s="15">
        <f>'[1]TCE - ANEXO III - Preencher'!O111</f>
        <v>0.47</v>
      </c>
      <c r="O102" s="15">
        <f>'[1]TCE - ANEXO III - Preencher'!P111</f>
        <v>0</v>
      </c>
      <c r="P102" s="16">
        <f t="shared" si="8"/>
        <v>0.47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166.82</v>
      </c>
    </row>
    <row r="103" spans="1:28" x14ac:dyDescent="0.2">
      <c r="A103" s="8">
        <f>IFERROR(VLOOKUP(B103,'[1]DADOS (OCULTAR)'!$P$3:$R$56,3,0),"")</f>
        <v>10894988000648</v>
      </c>
      <c r="B103" s="9" t="str">
        <f>'[1]TCE - ANEXO III - Preencher'!C112</f>
        <v>HOSPITAL SÃO SEBASTIÃO</v>
      </c>
      <c r="C103" s="10"/>
      <c r="D103" s="11" t="str">
        <f>'[1]TCE - ANEXO III - Preencher'!E112</f>
        <v>JULIANA FERREIRA DOS SANTOS</v>
      </c>
      <c r="E103" s="9" t="str">
        <f>IF('[1]TCE - ANEXO III - Preencher'!F112="4 - Assistência Odontológica","2 - Outros Profissionais da Saúde",'[1]TCE - ANEXO III - Preencher'!F112)</f>
        <v>3 - Administrativo</v>
      </c>
      <c r="F103" s="12" t="str">
        <f>'[1]TCE - ANEXO III - Preencher'!G112</f>
        <v>7630-15</v>
      </c>
      <c r="G103" s="13">
        <f>IF('[1]TCE - ANEXO III - Preencher'!H112="","",'[1]TCE - ANEXO III - Preencher'!H112)</f>
        <v>44136</v>
      </c>
      <c r="H103" s="14">
        <f>'[1]TCE - ANEXO III - Preencher'!I112</f>
        <v>12.35</v>
      </c>
      <c r="I103" s="14">
        <f>'[1]TCE - ANEXO III - Preencher'!J112</f>
        <v>98.87</v>
      </c>
      <c r="J103" s="14">
        <f>'[1]TCE - ANEXO III - Preencher'!K112</f>
        <v>0</v>
      </c>
      <c r="K103" s="15">
        <f>'[1]TCE - ANEXO III - Preencher'!L112</f>
        <v>50.13</v>
      </c>
      <c r="L103" s="15">
        <f>'[1]TCE - ANEXO III - Preencher'!M112</f>
        <v>0</v>
      </c>
      <c r="M103" s="15">
        <f t="shared" si="7"/>
        <v>50.13</v>
      </c>
      <c r="N103" s="15">
        <f>'[1]TCE - ANEXO III - Preencher'!O112</f>
        <v>0.47</v>
      </c>
      <c r="O103" s="15">
        <f>'[1]TCE - ANEXO III - Preencher'!P112</f>
        <v>0</v>
      </c>
      <c r="P103" s="16">
        <f t="shared" si="8"/>
        <v>0.47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161.82</v>
      </c>
    </row>
    <row r="104" spans="1:28" x14ac:dyDescent="0.2">
      <c r="A104" s="8">
        <f>IFERROR(VLOOKUP(B104,'[1]DADOS (OCULTAR)'!$P$3:$R$56,3,0),"")</f>
        <v>10894988000648</v>
      </c>
      <c r="B104" s="9" t="str">
        <f>'[1]TCE - ANEXO III - Preencher'!C113</f>
        <v>HOSPITAL SÃO SEBASTIÃO</v>
      </c>
      <c r="C104" s="10"/>
      <c r="D104" s="11" t="str">
        <f>'[1]TCE - ANEXO III - Preencher'!E113</f>
        <v>JURANDIR ALVES DA SILVA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5151-10</v>
      </c>
      <c r="G104" s="13">
        <f>IF('[1]TCE - ANEXO III - Preencher'!H113="","",'[1]TCE - ANEXO III - Preencher'!H113)</f>
        <v>44136</v>
      </c>
      <c r="H104" s="14">
        <f>'[1]TCE - ANEXO III - Preencher'!I113</f>
        <v>14.82</v>
      </c>
      <c r="I104" s="14">
        <f>'[1]TCE - ANEXO III - Preencher'!J113</f>
        <v>118.61</v>
      </c>
      <c r="J104" s="14">
        <f>'[1]TCE - ANEXO III - Preencher'!K113</f>
        <v>0</v>
      </c>
      <c r="K104" s="15">
        <f>'[1]TCE - ANEXO III - Preencher'!L113</f>
        <v>50.13</v>
      </c>
      <c r="L104" s="15">
        <f>'[1]TCE - ANEXO III - Preencher'!M113</f>
        <v>0</v>
      </c>
      <c r="M104" s="15">
        <f t="shared" si="7"/>
        <v>50.13</v>
      </c>
      <c r="N104" s="15">
        <f>'[1]TCE - ANEXO III - Preencher'!O113</f>
        <v>0.47</v>
      </c>
      <c r="O104" s="15">
        <f>'[1]TCE - ANEXO III - Preencher'!P113</f>
        <v>0</v>
      </c>
      <c r="P104" s="16">
        <f t="shared" si="8"/>
        <v>0.47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184.03</v>
      </c>
    </row>
    <row r="105" spans="1:28" x14ac:dyDescent="0.2">
      <c r="A105" s="8">
        <f>IFERROR(VLOOKUP(B105,'[1]DADOS (OCULTAR)'!$P$3:$R$56,3,0),"")</f>
        <v>10894988000648</v>
      </c>
      <c r="B105" s="9" t="str">
        <f>'[1]TCE - ANEXO III - Preencher'!C114</f>
        <v>HOSPITAL SÃO SEBASTIÃO</v>
      </c>
      <c r="C105" s="10"/>
      <c r="D105" s="11" t="str">
        <f>'[1]TCE - ANEXO III - Preencher'!E114</f>
        <v>KARLA TATHIANA ALVES DE LIMA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5143-20</v>
      </c>
      <c r="G105" s="13">
        <f>IF('[1]TCE - ANEXO III - Preencher'!H114="","",'[1]TCE - ANEXO III - Preencher'!H114)</f>
        <v>44136</v>
      </c>
      <c r="H105" s="14">
        <f>'[1]TCE - ANEXO III - Preencher'!I114</f>
        <v>13.89</v>
      </c>
      <c r="I105" s="14">
        <f>'[1]TCE - ANEXO III - Preencher'!J114</f>
        <v>108.38</v>
      </c>
      <c r="J105" s="14">
        <f>'[1]TCE - ANEXO III - Preencher'!K114</f>
        <v>0</v>
      </c>
      <c r="K105" s="15">
        <f>'[1]TCE - ANEXO III - Preencher'!L114</f>
        <v>50.13</v>
      </c>
      <c r="L105" s="15">
        <f>'[1]TCE - ANEXO III - Preencher'!M114</f>
        <v>0</v>
      </c>
      <c r="M105" s="15">
        <f t="shared" si="7"/>
        <v>50.13</v>
      </c>
      <c r="N105" s="15">
        <f>'[1]TCE - ANEXO III - Preencher'!O114</f>
        <v>0.47</v>
      </c>
      <c r="O105" s="15">
        <f>'[1]TCE - ANEXO III - Preencher'!P114</f>
        <v>0</v>
      </c>
      <c r="P105" s="16">
        <f t="shared" si="8"/>
        <v>0.47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172.87</v>
      </c>
    </row>
    <row r="106" spans="1:28" x14ac:dyDescent="0.2">
      <c r="A106" s="8">
        <f>IFERROR(VLOOKUP(B106,'[1]DADOS (OCULTAR)'!$P$3:$R$56,3,0),"")</f>
        <v>10894988000648</v>
      </c>
      <c r="B106" s="9" t="str">
        <f>'[1]TCE - ANEXO III - Preencher'!C115</f>
        <v>HOSPITAL SÃO SEBASTIÃO</v>
      </c>
      <c r="C106" s="10"/>
      <c r="D106" s="11" t="str">
        <f>'[1]TCE - ANEXO III - Preencher'!E115</f>
        <v>KEVYSON FELLIPE BRAGA DE LIMA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44136</v>
      </c>
      <c r="H106" s="14">
        <f>'[1]TCE - ANEXO III - Preencher'!I115</f>
        <v>13.97</v>
      </c>
      <c r="I106" s="14">
        <f>'[1]TCE - ANEXO III - Preencher'!J115</f>
        <v>111.8</v>
      </c>
      <c r="J106" s="14">
        <f>'[1]TCE - ANEXO III - Preencher'!K115</f>
        <v>0</v>
      </c>
      <c r="K106" s="15">
        <f>'[1]TCE - ANEXO III - Preencher'!L115</f>
        <v>50.13</v>
      </c>
      <c r="L106" s="15">
        <f>'[1]TCE - ANEXO III - Preencher'!M115</f>
        <v>0</v>
      </c>
      <c r="M106" s="15">
        <f t="shared" si="7"/>
        <v>50.13</v>
      </c>
      <c r="N106" s="15">
        <f>'[1]TCE - ANEXO III - Preencher'!O115</f>
        <v>0.47</v>
      </c>
      <c r="O106" s="15">
        <f>'[1]TCE - ANEXO III - Preencher'!P115</f>
        <v>0</v>
      </c>
      <c r="P106" s="16">
        <f t="shared" si="8"/>
        <v>0.47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176.37</v>
      </c>
    </row>
    <row r="107" spans="1:28" x14ac:dyDescent="0.2">
      <c r="A107" s="8">
        <f>IFERROR(VLOOKUP(B107,'[1]DADOS (OCULTAR)'!$P$3:$R$56,3,0),"")</f>
        <v>10894988000648</v>
      </c>
      <c r="B107" s="9" t="str">
        <f>'[1]TCE - ANEXO III - Preencher'!C116</f>
        <v>HOSPITAL SÃO SEBASTIÃO</v>
      </c>
      <c r="C107" s="10"/>
      <c r="D107" s="11" t="str">
        <f>'[1]TCE - ANEXO III - Preencher'!E116</f>
        <v>LAYANE CARLA BORBA DE ARRUDA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2235-05</v>
      </c>
      <c r="G107" s="13">
        <f>IF('[1]TCE - ANEXO III - Preencher'!H116="","",'[1]TCE - ANEXO III - Preencher'!H116)</f>
        <v>44136</v>
      </c>
      <c r="H107" s="14">
        <f>'[1]TCE - ANEXO III - Preencher'!I116</f>
        <v>1.91</v>
      </c>
      <c r="I107" s="14">
        <f>'[1]TCE - ANEXO III - Preencher'!J116</f>
        <v>15.34</v>
      </c>
      <c r="J107" s="14">
        <f>'[1]TCE - ANEXO III - Preencher'!K116</f>
        <v>0</v>
      </c>
      <c r="K107" s="15">
        <f>'[1]TCE - ANEXO III - Preencher'!L116</f>
        <v>50.13</v>
      </c>
      <c r="L107" s="15">
        <f>'[1]TCE - ANEXO III - Preencher'!M116</f>
        <v>0</v>
      </c>
      <c r="M107" s="15">
        <f t="shared" si="7"/>
        <v>50.13</v>
      </c>
      <c r="N107" s="15">
        <f>'[1]TCE - ANEXO III - Preencher'!O116</f>
        <v>0.47</v>
      </c>
      <c r="O107" s="15">
        <f>'[1]TCE - ANEXO III - Preencher'!P116</f>
        <v>0</v>
      </c>
      <c r="P107" s="16">
        <f t="shared" si="8"/>
        <v>0.47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67.849999999999994</v>
      </c>
    </row>
    <row r="108" spans="1:28" x14ac:dyDescent="0.2">
      <c r="A108" s="8">
        <f>IFERROR(VLOOKUP(B108,'[1]DADOS (OCULTAR)'!$P$3:$R$56,3,0),"")</f>
        <v>10894988000648</v>
      </c>
      <c r="B108" s="9" t="str">
        <f>'[1]TCE - ANEXO III - Preencher'!C117</f>
        <v>HOSPITAL SÃO SEBASTIÃO</v>
      </c>
      <c r="C108" s="10"/>
      <c r="D108" s="11" t="str">
        <f>'[1]TCE - ANEXO III - Preencher'!E117</f>
        <v>LEIDIANE DA SILVA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4101-05</v>
      </c>
      <c r="G108" s="13">
        <f>IF('[1]TCE - ANEXO III - Preencher'!H117="","",'[1]TCE - ANEXO III - Preencher'!H117)</f>
        <v>44136</v>
      </c>
      <c r="H108" s="14">
        <f>'[1]TCE - ANEXO III - Preencher'!I117</f>
        <v>16.649999999999999</v>
      </c>
      <c r="I108" s="14">
        <f>'[1]TCE - ANEXO III - Preencher'!J117</f>
        <v>133.16999999999999</v>
      </c>
      <c r="J108" s="14">
        <f>'[1]TCE - ANEXO III - Preencher'!K117</f>
        <v>0</v>
      </c>
      <c r="K108" s="15">
        <f>'[1]TCE - ANEXO III - Preencher'!L117</f>
        <v>50.13</v>
      </c>
      <c r="L108" s="15">
        <f>'[1]TCE - ANEXO III - Preencher'!M117</f>
        <v>0</v>
      </c>
      <c r="M108" s="15">
        <f t="shared" si="7"/>
        <v>50.13</v>
      </c>
      <c r="N108" s="15">
        <f>'[1]TCE - ANEXO III - Preencher'!O117</f>
        <v>0.47</v>
      </c>
      <c r="O108" s="15">
        <f>'[1]TCE - ANEXO III - Preencher'!P117</f>
        <v>0</v>
      </c>
      <c r="P108" s="16">
        <f t="shared" si="8"/>
        <v>0.47</v>
      </c>
      <c r="Q108" s="15">
        <f>'[1]TCE - ANEXO III - Preencher'!R117</f>
        <v>0</v>
      </c>
      <c r="R108" s="15">
        <f>'[1]TCE - ANEXO III - Preencher'!S117</f>
        <v>68.48</v>
      </c>
      <c r="S108" s="16">
        <f t="shared" si="9"/>
        <v>-68.48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131.94</v>
      </c>
    </row>
    <row r="109" spans="1:28" x14ac:dyDescent="0.2">
      <c r="A109" s="8">
        <f>IFERROR(VLOOKUP(B109,'[1]DADOS (OCULTAR)'!$P$3:$R$56,3,0),"")</f>
        <v>10894988000648</v>
      </c>
      <c r="B109" s="9" t="str">
        <f>'[1]TCE - ANEXO III - Preencher'!C118</f>
        <v>HOSPITAL SÃO SEBASTIÃO</v>
      </c>
      <c r="C109" s="10"/>
      <c r="D109" s="11" t="str">
        <f>'[1]TCE - ANEXO III - Preencher'!E118</f>
        <v>LEONARDO FUSCO RIEGERT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>
        <f>IF('[1]TCE - ANEXO III - Preencher'!H118="","",'[1]TCE - ANEXO III - Preencher'!H118)</f>
        <v>44136</v>
      </c>
      <c r="H109" s="14">
        <f>'[1]TCE - ANEXO III - Preencher'!I118</f>
        <v>120.78</v>
      </c>
      <c r="I109" s="14">
        <f>'[1]TCE - ANEXO III - Preencher'!J118</f>
        <v>966.19</v>
      </c>
      <c r="J109" s="14">
        <f>'[1]TCE - ANEXO III - Preencher'!K118</f>
        <v>0</v>
      </c>
      <c r="K109" s="15">
        <f>'[1]TCE - ANEXO III - Preencher'!L118</f>
        <v>50.13</v>
      </c>
      <c r="L109" s="15">
        <f>'[1]TCE - ANEXO III - Preencher'!M118</f>
        <v>0</v>
      </c>
      <c r="M109" s="15">
        <f t="shared" si="7"/>
        <v>50.13</v>
      </c>
      <c r="N109" s="15">
        <f>'[1]TCE - ANEXO III - Preencher'!O118</f>
        <v>0.47</v>
      </c>
      <c r="O109" s="15">
        <f>'[1]TCE - ANEXO III - Preencher'!P118</f>
        <v>0</v>
      </c>
      <c r="P109" s="16">
        <f t="shared" si="8"/>
        <v>0.47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1137.5700000000002</v>
      </c>
    </row>
    <row r="110" spans="1:28" x14ac:dyDescent="0.2">
      <c r="A110" s="8">
        <f>IFERROR(VLOOKUP(B110,'[1]DADOS (OCULTAR)'!$P$3:$R$56,3,0),"")</f>
        <v>10894988000648</v>
      </c>
      <c r="B110" s="9" t="str">
        <f>'[1]TCE - ANEXO III - Preencher'!C119</f>
        <v>HOSPITAL SÃO SEBASTIÃO</v>
      </c>
      <c r="C110" s="10"/>
      <c r="D110" s="11" t="str">
        <f>'[1]TCE - ANEXO III - Preencher'!E119</f>
        <v>LETICYA DANIELLY DA SILVA RODRIGUES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5211-30</v>
      </c>
      <c r="G110" s="13">
        <f>IF('[1]TCE - ANEXO III - Preencher'!H119="","",'[1]TCE - ANEXO III - Preencher'!H119)</f>
        <v>44136</v>
      </c>
      <c r="H110" s="14">
        <f>'[1]TCE - ANEXO III - Preencher'!I119</f>
        <v>12.53</v>
      </c>
      <c r="I110" s="14">
        <f>'[1]TCE - ANEXO III - Preencher'!J119</f>
        <v>100.16</v>
      </c>
      <c r="J110" s="14">
        <f>'[1]TCE - ANEXO III - Preencher'!K119</f>
        <v>0</v>
      </c>
      <c r="K110" s="15">
        <f>'[1]TCE - ANEXO III - Preencher'!L119</f>
        <v>50.13</v>
      </c>
      <c r="L110" s="15">
        <f>'[1]TCE - ANEXO III - Preencher'!M119</f>
        <v>0</v>
      </c>
      <c r="M110" s="15">
        <f t="shared" si="7"/>
        <v>50.13</v>
      </c>
      <c r="N110" s="15">
        <f>'[1]TCE - ANEXO III - Preencher'!O119</f>
        <v>0.47</v>
      </c>
      <c r="O110" s="15">
        <f>'[1]TCE - ANEXO III - Preencher'!P119</f>
        <v>0</v>
      </c>
      <c r="P110" s="16">
        <f t="shared" si="8"/>
        <v>0.47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163.29</v>
      </c>
    </row>
    <row r="111" spans="1:28" x14ac:dyDescent="0.2">
      <c r="A111" s="8">
        <f>IFERROR(VLOOKUP(B111,'[1]DADOS (OCULTAR)'!$P$3:$R$56,3,0),"")</f>
        <v>10894988000648</v>
      </c>
      <c r="B111" s="9" t="str">
        <f>'[1]TCE - ANEXO III - Preencher'!C120</f>
        <v>HOSPITAL SÃO SEBASTIÃO</v>
      </c>
      <c r="C111" s="10"/>
      <c r="D111" s="11" t="str">
        <f>'[1]TCE - ANEXO III - Preencher'!E120</f>
        <v>LIDIA CRISTINA SANTOS DO NASCIMENTO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3222-10</v>
      </c>
      <c r="G111" s="13">
        <f>IF('[1]TCE - ANEXO III - Preencher'!H120="","",'[1]TCE - ANEXO III - Preencher'!H120)</f>
        <v>44136</v>
      </c>
      <c r="H111" s="14">
        <f>'[1]TCE - ANEXO III - Preencher'!I120</f>
        <v>16.149999999999999</v>
      </c>
      <c r="I111" s="14">
        <f>'[1]TCE - ANEXO III - Preencher'!J120</f>
        <v>129.28</v>
      </c>
      <c r="J111" s="14">
        <f>'[1]TCE - ANEXO III - Preencher'!K120</f>
        <v>0</v>
      </c>
      <c r="K111" s="15">
        <f>'[1]TCE - ANEXO III - Preencher'!L120</f>
        <v>50.13</v>
      </c>
      <c r="L111" s="15">
        <f>'[1]TCE - ANEXO III - Preencher'!M120</f>
        <v>0</v>
      </c>
      <c r="M111" s="15">
        <f t="shared" si="7"/>
        <v>50.13</v>
      </c>
      <c r="N111" s="15">
        <f>'[1]TCE - ANEXO III - Preencher'!O120</f>
        <v>0.47</v>
      </c>
      <c r="O111" s="15">
        <f>'[1]TCE - ANEXO III - Preencher'!P120</f>
        <v>0</v>
      </c>
      <c r="P111" s="16">
        <f t="shared" si="8"/>
        <v>0.47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64</v>
      </c>
      <c r="U111" s="15">
        <f>'[1]TCE - ANEXO III - Preencher'!V120</f>
        <v>0</v>
      </c>
      <c r="V111" s="16">
        <f t="shared" si="10"/>
        <v>64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260.02999999999997</v>
      </c>
    </row>
    <row r="112" spans="1:28" x14ac:dyDescent="0.2">
      <c r="A112" s="8">
        <f>IFERROR(VLOOKUP(B112,'[1]DADOS (OCULTAR)'!$P$3:$R$56,3,0),"")</f>
        <v>10894988000648</v>
      </c>
      <c r="B112" s="9" t="str">
        <f>'[1]TCE - ANEXO III - Preencher'!C121</f>
        <v>HOSPITAL SÃO SEBASTIÃO</v>
      </c>
      <c r="C112" s="10"/>
      <c r="D112" s="11" t="str">
        <f>'[1]TCE - ANEXO III - Preencher'!E121</f>
        <v>LIDIANE DOS SANTOS FAUSTINO COSTA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3241-15</v>
      </c>
      <c r="G112" s="13">
        <f>IF('[1]TCE - ANEXO III - Preencher'!H121="","",'[1]TCE - ANEXO III - Preencher'!H121)</f>
        <v>44136</v>
      </c>
      <c r="H112" s="14">
        <f>'[1]TCE - ANEXO III - Preencher'!I121</f>
        <v>18.04</v>
      </c>
      <c r="I112" s="14">
        <f>'[1]TCE - ANEXO III - Preencher'!J121</f>
        <v>144.30000000000001</v>
      </c>
      <c r="J112" s="14">
        <f>'[1]TCE - ANEXO III - Preencher'!K121</f>
        <v>0</v>
      </c>
      <c r="K112" s="15">
        <f>'[1]TCE - ANEXO III - Preencher'!L121</f>
        <v>50.13</v>
      </c>
      <c r="L112" s="15">
        <f>'[1]TCE - ANEXO III - Preencher'!M121</f>
        <v>0</v>
      </c>
      <c r="M112" s="15">
        <f t="shared" si="7"/>
        <v>50.13</v>
      </c>
      <c r="N112" s="15">
        <f>'[1]TCE - ANEXO III - Preencher'!O121</f>
        <v>0.47</v>
      </c>
      <c r="O112" s="15">
        <f>'[1]TCE - ANEXO III - Preencher'!P121</f>
        <v>0</v>
      </c>
      <c r="P112" s="16">
        <f t="shared" si="8"/>
        <v>0.47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212.94</v>
      </c>
    </row>
    <row r="113" spans="1:28" x14ac:dyDescent="0.2">
      <c r="A113" s="8">
        <f>IFERROR(VLOOKUP(B113,'[1]DADOS (OCULTAR)'!$P$3:$R$56,3,0),"")</f>
        <v>10894988000648</v>
      </c>
      <c r="B113" s="9" t="str">
        <f>'[1]TCE - ANEXO III - Preencher'!C122</f>
        <v>HOSPITAL SÃO SEBASTIÃO</v>
      </c>
      <c r="C113" s="10"/>
      <c r="D113" s="11" t="str">
        <f>'[1]TCE - ANEXO III - Preencher'!E122</f>
        <v>LIGIANE SOARES DE SOUZA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4131-15</v>
      </c>
      <c r="G113" s="13">
        <f>IF('[1]TCE - ANEXO III - Preencher'!H122="","",'[1]TCE - ANEXO III - Preencher'!H122)</f>
        <v>44136</v>
      </c>
      <c r="H113" s="14">
        <f>'[1]TCE - ANEXO III - Preencher'!I122</f>
        <v>18.29</v>
      </c>
      <c r="I113" s="14">
        <f>'[1]TCE - ANEXO III - Preencher'!J122</f>
        <v>146.33000000000001</v>
      </c>
      <c r="J113" s="14">
        <f>'[1]TCE - ANEXO III - Preencher'!K122</f>
        <v>0</v>
      </c>
      <c r="K113" s="15">
        <f>'[1]TCE - ANEXO III - Preencher'!L122</f>
        <v>50.13</v>
      </c>
      <c r="L113" s="15">
        <f>'[1]TCE - ANEXO III - Preencher'!M122</f>
        <v>0</v>
      </c>
      <c r="M113" s="15">
        <f t="shared" si="7"/>
        <v>50.13</v>
      </c>
      <c r="N113" s="15">
        <f>'[1]TCE - ANEXO III - Preencher'!O122</f>
        <v>0.47</v>
      </c>
      <c r="O113" s="15">
        <f>'[1]TCE - ANEXO III - Preencher'!P122</f>
        <v>0</v>
      </c>
      <c r="P113" s="16">
        <f t="shared" si="8"/>
        <v>0.47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215.22</v>
      </c>
    </row>
    <row r="114" spans="1:28" x14ac:dyDescent="0.2">
      <c r="A114" s="8">
        <f>IFERROR(VLOOKUP(B114,'[1]DADOS (OCULTAR)'!$P$3:$R$56,3,0),"")</f>
        <v>10894988000648</v>
      </c>
      <c r="B114" s="9" t="str">
        <f>'[1]TCE - ANEXO III - Preencher'!C123</f>
        <v>HOSPITAL SÃO SEBASTIÃO</v>
      </c>
      <c r="C114" s="10"/>
      <c r="D114" s="11" t="str">
        <f>'[1]TCE - ANEXO III - Preencher'!E123</f>
        <v>LILIAN CAROLINE DE SOUZA E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>
        <f>IF('[1]TCE - ANEXO III - Preencher'!H123="","",'[1]TCE - ANEXO III - Preencher'!H123)</f>
        <v>44136</v>
      </c>
      <c r="H114" s="14">
        <f>'[1]TCE - ANEXO III - Preencher'!I123</f>
        <v>24.66</v>
      </c>
      <c r="I114" s="14">
        <f>'[1]TCE - ANEXO III - Preencher'!J123</f>
        <v>197.28</v>
      </c>
      <c r="J114" s="14">
        <f>'[1]TCE - ANEXO III - Preencher'!K123</f>
        <v>0</v>
      </c>
      <c r="K114" s="15">
        <f>'[1]TCE - ANEXO III - Preencher'!L123</f>
        <v>50.13</v>
      </c>
      <c r="L114" s="15">
        <f>'[1]TCE - ANEXO III - Preencher'!M123</f>
        <v>0</v>
      </c>
      <c r="M114" s="15">
        <f t="shared" si="7"/>
        <v>50.13</v>
      </c>
      <c r="N114" s="15">
        <f>'[1]TCE - ANEXO III - Preencher'!O123</f>
        <v>1.9</v>
      </c>
      <c r="O114" s="15">
        <f>'[1]TCE - ANEXO III - Preencher'!P123</f>
        <v>0</v>
      </c>
      <c r="P114" s="16">
        <f t="shared" si="8"/>
        <v>1.9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273.96999999999997</v>
      </c>
    </row>
    <row r="115" spans="1:28" x14ac:dyDescent="0.2">
      <c r="A115" s="8">
        <f>IFERROR(VLOOKUP(B115,'[1]DADOS (OCULTAR)'!$P$3:$R$56,3,0),"")</f>
        <v>10894988000648</v>
      </c>
      <c r="B115" s="9" t="str">
        <f>'[1]TCE - ANEXO III - Preencher'!C124</f>
        <v>HOSPITAL SÃO SEBASTIÃO</v>
      </c>
      <c r="C115" s="10"/>
      <c r="D115" s="11" t="str">
        <f>'[1]TCE - ANEXO III - Preencher'!E124</f>
        <v>LILIANE PRISCILA SILVA DE SOUSA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3241-15</v>
      </c>
      <c r="G115" s="13">
        <f>IF('[1]TCE - ANEXO III - Preencher'!H124="","",'[1]TCE - ANEXO III - Preencher'!H124)</f>
        <v>44136</v>
      </c>
      <c r="H115" s="14">
        <f>'[1]TCE - ANEXO III - Preencher'!I124</f>
        <v>18.27</v>
      </c>
      <c r="I115" s="14">
        <f>'[1]TCE - ANEXO III - Preencher'!J124</f>
        <v>146.19</v>
      </c>
      <c r="J115" s="14">
        <f>'[1]TCE - ANEXO III - Preencher'!K124</f>
        <v>0</v>
      </c>
      <c r="K115" s="15">
        <f>'[1]TCE - ANEXO III - Preencher'!L124</f>
        <v>50.13</v>
      </c>
      <c r="L115" s="15">
        <f>'[1]TCE - ANEXO III - Preencher'!M124</f>
        <v>0</v>
      </c>
      <c r="M115" s="15">
        <f t="shared" si="7"/>
        <v>50.13</v>
      </c>
      <c r="N115" s="15">
        <f>'[1]TCE - ANEXO III - Preencher'!O124</f>
        <v>0.47</v>
      </c>
      <c r="O115" s="15">
        <f>'[1]TCE - ANEXO III - Preencher'!P124</f>
        <v>0</v>
      </c>
      <c r="P115" s="16">
        <f t="shared" si="8"/>
        <v>0.47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215.06</v>
      </c>
    </row>
    <row r="116" spans="1:28" x14ac:dyDescent="0.2">
      <c r="A116" s="8">
        <f>IFERROR(VLOOKUP(B116,'[1]DADOS (OCULTAR)'!$P$3:$R$56,3,0),"")</f>
        <v>10894988000648</v>
      </c>
      <c r="B116" s="9" t="str">
        <f>'[1]TCE - ANEXO III - Preencher'!C125</f>
        <v>HOSPITAL SÃO SEBASTIÃO</v>
      </c>
      <c r="C116" s="10"/>
      <c r="D116" s="11" t="str">
        <f>'[1]TCE - ANEXO III - Preencher'!E125</f>
        <v>LUCIANA MELO DA SILVA</v>
      </c>
      <c r="E116" s="9" t="str">
        <f>IF('[1]TCE - ANEXO III - Preencher'!F125="4 - Assistência Odontológica","2 - Outros Profissionais da Saúde",'[1]TCE - ANEXO III - Preencher'!F125)</f>
        <v>3 - Administrativo</v>
      </c>
      <c r="F116" s="12" t="str">
        <f>'[1]TCE - ANEXO III - Preencher'!G125</f>
        <v>1210-10</v>
      </c>
      <c r="G116" s="13">
        <f>IF('[1]TCE - ANEXO III - Preencher'!H125="","",'[1]TCE - ANEXO III - Preencher'!H125)</f>
        <v>44136</v>
      </c>
      <c r="H116" s="14">
        <f>'[1]TCE - ANEXO III - Preencher'!I125</f>
        <v>145.01</v>
      </c>
      <c r="I116" s="14">
        <f>'[1]TCE - ANEXO III - Preencher'!J125</f>
        <v>1160</v>
      </c>
      <c r="J116" s="14">
        <f>'[1]TCE - ANEXO III - Preencher'!K125</f>
        <v>0</v>
      </c>
      <c r="K116" s="15">
        <f>'[1]TCE - ANEXO III - Preencher'!L125</f>
        <v>50.13</v>
      </c>
      <c r="L116" s="15">
        <f>'[1]TCE - ANEXO III - Preencher'!M125</f>
        <v>0</v>
      </c>
      <c r="M116" s="15">
        <f t="shared" si="7"/>
        <v>50.13</v>
      </c>
      <c r="N116" s="15">
        <f>'[1]TCE - ANEXO III - Preencher'!O125</f>
        <v>0.47</v>
      </c>
      <c r="O116" s="15">
        <f>'[1]TCE - ANEXO III - Preencher'!P125</f>
        <v>0</v>
      </c>
      <c r="P116" s="16">
        <f t="shared" si="8"/>
        <v>0.47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1355.6100000000001</v>
      </c>
    </row>
    <row r="117" spans="1:28" x14ac:dyDescent="0.2">
      <c r="A117" s="8">
        <f>IFERROR(VLOOKUP(B117,'[1]DADOS (OCULTAR)'!$P$3:$R$56,3,0),"")</f>
        <v>10894988000648</v>
      </c>
      <c r="B117" s="9" t="str">
        <f>'[1]TCE - ANEXO III - Preencher'!C126</f>
        <v>HOSPITAL SÃO SEBASTIÃO</v>
      </c>
      <c r="C117" s="10"/>
      <c r="D117" s="11" t="str">
        <f>'[1]TCE - ANEXO III - Preencher'!E126</f>
        <v>LUCICLEIDE EUNICE DA SILVA</v>
      </c>
      <c r="E117" s="9" t="str">
        <f>IF('[1]TCE - ANEXO III - Preencher'!F126="4 - Assistência Odontológica","2 - Outros Profissionais da Saúde",'[1]TCE - ANEXO III - Preencher'!F126)</f>
        <v>3 - Administrativo</v>
      </c>
      <c r="F117" s="12" t="str">
        <f>'[1]TCE - ANEXO III - Preencher'!G126</f>
        <v>5143-20</v>
      </c>
      <c r="G117" s="13">
        <f>IF('[1]TCE - ANEXO III - Preencher'!H126="","",'[1]TCE - ANEXO III - Preencher'!H126)</f>
        <v>44136</v>
      </c>
      <c r="H117" s="14">
        <f>'[1]TCE - ANEXO III - Preencher'!I126</f>
        <v>12.54</v>
      </c>
      <c r="I117" s="14">
        <f>'[1]TCE - ANEXO III - Preencher'!J126</f>
        <v>100.32</v>
      </c>
      <c r="J117" s="14">
        <f>'[1]TCE - ANEXO III - Preencher'!K126</f>
        <v>0</v>
      </c>
      <c r="K117" s="15">
        <f>'[1]TCE - ANEXO III - Preencher'!L126</f>
        <v>50.13</v>
      </c>
      <c r="L117" s="15">
        <f>'[1]TCE - ANEXO III - Preencher'!M126</f>
        <v>0</v>
      </c>
      <c r="M117" s="15">
        <f t="shared" si="7"/>
        <v>50.13</v>
      </c>
      <c r="N117" s="15">
        <f>'[1]TCE - ANEXO III - Preencher'!O126</f>
        <v>7.52</v>
      </c>
      <c r="O117" s="15">
        <f>'[1]TCE - ANEXO III - Preencher'!P126</f>
        <v>0</v>
      </c>
      <c r="P117" s="16">
        <f t="shared" si="8"/>
        <v>7.52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170.51</v>
      </c>
    </row>
    <row r="118" spans="1:28" x14ac:dyDescent="0.2">
      <c r="A118" s="8">
        <f>IFERROR(VLOOKUP(B118,'[1]DADOS (OCULTAR)'!$P$3:$R$56,3,0),"")</f>
        <v>10894988000648</v>
      </c>
      <c r="B118" s="9" t="str">
        <f>'[1]TCE - ANEXO III - Preencher'!C127</f>
        <v>HOSPITAL SÃO SEBASTIÃO</v>
      </c>
      <c r="C118" s="10"/>
      <c r="D118" s="11" t="str">
        <f>'[1]TCE - ANEXO III - Preencher'!E127</f>
        <v>LUCICLEIDE FERREIRA DA SILVA SOUZA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5143-20</v>
      </c>
      <c r="G118" s="13">
        <f>IF('[1]TCE - ANEXO III - Preencher'!H127="","",'[1]TCE - ANEXO III - Preencher'!H127)</f>
        <v>44136</v>
      </c>
      <c r="H118" s="14">
        <f>'[1]TCE - ANEXO III - Preencher'!I127</f>
        <v>12.54</v>
      </c>
      <c r="I118" s="14">
        <f>'[1]TCE - ANEXO III - Preencher'!J127</f>
        <v>100.32</v>
      </c>
      <c r="J118" s="14">
        <f>'[1]TCE - ANEXO III - Preencher'!K127</f>
        <v>0</v>
      </c>
      <c r="K118" s="15">
        <f>'[1]TCE - ANEXO III - Preencher'!L127</f>
        <v>50.13</v>
      </c>
      <c r="L118" s="15">
        <f>'[1]TCE - ANEXO III - Preencher'!M127</f>
        <v>0</v>
      </c>
      <c r="M118" s="15">
        <f t="shared" si="7"/>
        <v>50.13</v>
      </c>
      <c r="N118" s="15">
        <f>'[1]TCE - ANEXO III - Preencher'!O127</f>
        <v>0.47</v>
      </c>
      <c r="O118" s="15">
        <f>'[1]TCE - ANEXO III - Preencher'!P127</f>
        <v>0</v>
      </c>
      <c r="P118" s="16">
        <f t="shared" si="8"/>
        <v>0.47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163.45999999999998</v>
      </c>
    </row>
    <row r="119" spans="1:28" x14ac:dyDescent="0.2">
      <c r="A119" s="8">
        <f>IFERROR(VLOOKUP(B119,'[1]DADOS (OCULTAR)'!$P$3:$R$56,3,0),"")</f>
        <v>10894988000648</v>
      </c>
      <c r="B119" s="9" t="str">
        <f>'[1]TCE - ANEXO III - Preencher'!C128</f>
        <v>HOSPITAL SÃO SEBASTIÃO</v>
      </c>
      <c r="C119" s="10"/>
      <c r="D119" s="11" t="str">
        <f>'[1]TCE - ANEXO III - Preencher'!E128</f>
        <v>LUIZ AUGUSTO LAGEDO FERRAZ</v>
      </c>
      <c r="E119" s="9" t="str">
        <f>IF('[1]TCE - ANEXO III - Preencher'!F128="4 - Assistência Odontológica","2 - Outros Profissionais da Saúde",'[1]TCE - ANEXO III - Preencher'!F128)</f>
        <v>1 - Médico</v>
      </c>
      <c r="F119" s="12" t="str">
        <f>'[1]TCE - ANEXO III - Preencher'!G128</f>
        <v>2251-25</v>
      </c>
      <c r="G119" s="13">
        <f>IF('[1]TCE - ANEXO III - Preencher'!H128="","",'[1]TCE - ANEXO III - Preencher'!H128)</f>
        <v>44136</v>
      </c>
      <c r="H119" s="14">
        <f>'[1]TCE - ANEXO III - Preencher'!I128</f>
        <v>109.43</v>
      </c>
      <c r="I119" s="14">
        <f>'[1]TCE - ANEXO III - Preencher'!J128</f>
        <v>875.42</v>
      </c>
      <c r="J119" s="14">
        <f>'[1]TCE - ANEXO III - Preencher'!K128</f>
        <v>0</v>
      </c>
      <c r="K119" s="15">
        <f>'[1]TCE - ANEXO III - Preencher'!L128</f>
        <v>50.13</v>
      </c>
      <c r="L119" s="15">
        <f>'[1]TCE - ANEXO III - Preencher'!M128</f>
        <v>0</v>
      </c>
      <c r="M119" s="15">
        <f t="shared" si="7"/>
        <v>50.13</v>
      </c>
      <c r="N119" s="15">
        <f>'[1]TCE - ANEXO III - Preencher'!O128</f>
        <v>0.47</v>
      </c>
      <c r="O119" s="15">
        <f>'[1]TCE - ANEXO III - Preencher'!P128</f>
        <v>0</v>
      </c>
      <c r="P119" s="16">
        <f t="shared" si="8"/>
        <v>0.47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1035.45</v>
      </c>
    </row>
    <row r="120" spans="1:28" x14ac:dyDescent="0.2">
      <c r="A120" s="8">
        <f>IFERROR(VLOOKUP(B120,'[1]DADOS (OCULTAR)'!$P$3:$R$56,3,0),"")</f>
        <v>10894988000648</v>
      </c>
      <c r="B120" s="9" t="str">
        <f>'[1]TCE - ANEXO III - Preencher'!C129</f>
        <v>HOSPITAL SÃO SEBASTIÃO</v>
      </c>
      <c r="C120" s="10"/>
      <c r="D120" s="11" t="str">
        <f>'[1]TCE - ANEXO III - Preencher'!E129</f>
        <v>LUIZ GUSTAVO FARIAS DE ARAUJO AMORIM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9101-10</v>
      </c>
      <c r="G120" s="13">
        <f>IF('[1]TCE - ANEXO III - Preencher'!H129="","",'[1]TCE - ANEXO III - Preencher'!H129)</f>
        <v>44136</v>
      </c>
      <c r="H120" s="14">
        <f>'[1]TCE - ANEXO III - Preencher'!I129</f>
        <v>32.39</v>
      </c>
      <c r="I120" s="14">
        <f>'[1]TCE - ANEXO III - Preencher'!J129</f>
        <v>259.16000000000003</v>
      </c>
      <c r="J120" s="14">
        <f>'[1]TCE - ANEXO III - Preencher'!K129</f>
        <v>0</v>
      </c>
      <c r="K120" s="15">
        <f>'[1]TCE - ANEXO III - Preencher'!L129</f>
        <v>50.13</v>
      </c>
      <c r="L120" s="15">
        <f>'[1]TCE - ANEXO III - Preencher'!M129</f>
        <v>0</v>
      </c>
      <c r="M120" s="15">
        <f t="shared" si="7"/>
        <v>50.13</v>
      </c>
      <c r="N120" s="15">
        <f>'[1]TCE - ANEXO III - Preencher'!O129</f>
        <v>0.47</v>
      </c>
      <c r="O120" s="15">
        <f>'[1]TCE - ANEXO III - Preencher'!P129</f>
        <v>0</v>
      </c>
      <c r="P120" s="16">
        <f t="shared" si="8"/>
        <v>0.47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342.15000000000003</v>
      </c>
    </row>
    <row r="121" spans="1:28" x14ac:dyDescent="0.2">
      <c r="A121" s="8">
        <f>IFERROR(VLOOKUP(B121,'[1]DADOS (OCULTAR)'!$P$3:$R$56,3,0),"")</f>
        <v>10894988000648</v>
      </c>
      <c r="B121" s="9" t="str">
        <f>'[1]TCE - ANEXO III - Preencher'!C130</f>
        <v>HOSPITAL SÃO SEBASTIÃO</v>
      </c>
      <c r="C121" s="10"/>
      <c r="D121" s="11" t="str">
        <f>'[1]TCE - ANEXO III - Preencher'!E130</f>
        <v>LUIZ TITO FRANÇA JUNIOR</v>
      </c>
      <c r="E121" s="9" t="str">
        <f>IF('[1]TCE - ANEXO III - Preencher'!F130="4 - Assistência Odontológica","2 - Outros Profissionais da Saúde",'[1]TCE - ANEXO III - Preencher'!F130)</f>
        <v>1 - Médico</v>
      </c>
      <c r="F121" s="12" t="str">
        <f>'[1]TCE - ANEXO III - Preencher'!G130</f>
        <v>2251-25</v>
      </c>
      <c r="G121" s="13">
        <f>IF('[1]TCE - ANEXO III - Preencher'!H130="","",'[1]TCE - ANEXO III - Preencher'!H130)</f>
        <v>44136</v>
      </c>
      <c r="H121" s="14">
        <f>'[1]TCE - ANEXO III - Preencher'!I130</f>
        <v>108.13</v>
      </c>
      <c r="I121" s="14">
        <f>'[1]TCE - ANEXO III - Preencher'!J130</f>
        <v>865.02</v>
      </c>
      <c r="J121" s="14">
        <f>'[1]TCE - ANEXO III - Preencher'!K130</f>
        <v>0</v>
      </c>
      <c r="K121" s="15">
        <f>'[1]TCE - ANEXO III - Preencher'!L130</f>
        <v>50.13</v>
      </c>
      <c r="L121" s="15">
        <f>'[1]TCE - ANEXO III - Preencher'!M130</f>
        <v>0</v>
      </c>
      <c r="M121" s="15">
        <f t="shared" si="7"/>
        <v>50.13</v>
      </c>
      <c r="N121" s="15">
        <f>'[1]TCE - ANEXO III - Preencher'!O130</f>
        <v>0.47</v>
      </c>
      <c r="O121" s="15">
        <f>'[1]TCE - ANEXO III - Preencher'!P130</f>
        <v>0</v>
      </c>
      <c r="P121" s="16">
        <f t="shared" si="8"/>
        <v>0.47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1023.75</v>
      </c>
    </row>
    <row r="122" spans="1:28" x14ac:dyDescent="0.2">
      <c r="A122" s="8">
        <f>IFERROR(VLOOKUP(B122,'[1]DADOS (OCULTAR)'!$P$3:$R$56,3,0),"")</f>
        <v>10894988000648</v>
      </c>
      <c r="B122" s="9" t="str">
        <f>'[1]TCE - ANEXO III - Preencher'!C131</f>
        <v>HOSPITAL SÃO SEBASTIÃO</v>
      </c>
      <c r="C122" s="10"/>
      <c r="D122" s="11" t="str">
        <f>'[1]TCE - ANEXO III - Preencher'!E131</f>
        <v xml:space="preserve">MAGALY PEREIRA MAGALHAES 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2235-05</v>
      </c>
      <c r="G122" s="13">
        <f>IF('[1]TCE - ANEXO III - Preencher'!H131="","",'[1]TCE - ANEXO III - Preencher'!H131)</f>
        <v>44136</v>
      </c>
      <c r="H122" s="14">
        <f>'[1]TCE - ANEXO III - Preencher'!I131</f>
        <v>32.159999999999997</v>
      </c>
      <c r="I122" s="14">
        <f>'[1]TCE - ANEXO III - Preencher'!J131</f>
        <v>270.45999999999998</v>
      </c>
      <c r="J122" s="14">
        <f>'[1]TCE - ANEXO III - Preencher'!K131</f>
        <v>0</v>
      </c>
      <c r="K122" s="15">
        <f>'[1]TCE - ANEXO III - Preencher'!L131</f>
        <v>50.13</v>
      </c>
      <c r="L122" s="15">
        <f>'[1]TCE - ANEXO III - Preencher'!M131</f>
        <v>0</v>
      </c>
      <c r="M122" s="15">
        <f t="shared" si="7"/>
        <v>50.13</v>
      </c>
      <c r="N122" s="15">
        <f>'[1]TCE - ANEXO III - Preencher'!O131</f>
        <v>0.47</v>
      </c>
      <c r="O122" s="15">
        <f>'[1]TCE - ANEXO III - Preencher'!P131</f>
        <v>0</v>
      </c>
      <c r="P122" s="16">
        <f t="shared" si="8"/>
        <v>0.47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353.22</v>
      </c>
    </row>
    <row r="123" spans="1:28" x14ac:dyDescent="0.2">
      <c r="A123" s="8">
        <f>IFERROR(VLOOKUP(B123,'[1]DADOS (OCULTAR)'!$P$3:$R$56,3,0),"")</f>
        <v>10894988000648</v>
      </c>
      <c r="B123" s="9" t="str">
        <f>'[1]TCE - ANEXO III - Preencher'!C132</f>
        <v>HOSPITAL SÃO SEBASTIÃO</v>
      </c>
      <c r="C123" s="10"/>
      <c r="D123" s="11" t="str">
        <f>'[1]TCE - ANEXO III - Preencher'!E132</f>
        <v>MAIZA ALVES FIGUEIROA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44136</v>
      </c>
      <c r="H123" s="14">
        <f>'[1]TCE - ANEXO III - Preencher'!I132</f>
        <v>30.36</v>
      </c>
      <c r="I123" s="14">
        <f>'[1]TCE - ANEXO III - Preencher'!J132</f>
        <v>256.89</v>
      </c>
      <c r="J123" s="14">
        <f>'[1]TCE - ANEXO III - Preencher'!K132</f>
        <v>0</v>
      </c>
      <c r="K123" s="15">
        <f>'[1]TCE - ANEXO III - Preencher'!L132</f>
        <v>50.13</v>
      </c>
      <c r="L123" s="15">
        <f>'[1]TCE - ANEXO III - Preencher'!M132</f>
        <v>0</v>
      </c>
      <c r="M123" s="15">
        <f t="shared" si="7"/>
        <v>50.13</v>
      </c>
      <c r="N123" s="15">
        <f>'[1]TCE - ANEXO III - Preencher'!O132</f>
        <v>0.47</v>
      </c>
      <c r="O123" s="15">
        <f>'[1]TCE - ANEXO III - Preencher'!P132</f>
        <v>0</v>
      </c>
      <c r="P123" s="16">
        <f t="shared" si="8"/>
        <v>0.47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113.12</v>
      </c>
      <c r="U123" s="15">
        <f>'[1]TCE - ANEXO III - Preencher'!V132</f>
        <v>0</v>
      </c>
      <c r="V123" s="16">
        <f t="shared" si="10"/>
        <v>113.12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450.97</v>
      </c>
    </row>
    <row r="124" spans="1:28" x14ac:dyDescent="0.2">
      <c r="A124" s="8">
        <f>IFERROR(VLOOKUP(B124,'[1]DADOS (OCULTAR)'!$P$3:$R$56,3,0),"")</f>
        <v>10894988000648</v>
      </c>
      <c r="B124" s="9" t="str">
        <f>'[1]TCE - ANEXO III - Preencher'!C133</f>
        <v>HOSPITAL SÃO SEBASTIÃO</v>
      </c>
      <c r="C124" s="10"/>
      <c r="D124" s="11" t="str">
        <f>'[1]TCE - ANEXO III - Preencher'!E133</f>
        <v>MARCIA FERNANDA FERREIRA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>
        <f>IF('[1]TCE - ANEXO III - Preencher'!H133="","",'[1]TCE - ANEXO III - Preencher'!H133)</f>
        <v>44136</v>
      </c>
      <c r="H124" s="14">
        <f>'[1]TCE - ANEXO III - Preencher'!I133</f>
        <v>12.91</v>
      </c>
      <c r="I124" s="14">
        <f>'[1]TCE - ANEXO III - Preencher'!J133</f>
        <v>103.3</v>
      </c>
      <c r="J124" s="14">
        <f>'[1]TCE - ANEXO III - Preencher'!K133</f>
        <v>0</v>
      </c>
      <c r="K124" s="15">
        <f>'[1]TCE - ANEXO III - Preencher'!L133</f>
        <v>50.13</v>
      </c>
      <c r="L124" s="15">
        <f>'[1]TCE - ANEXO III - Preencher'!M133</f>
        <v>0</v>
      </c>
      <c r="M124" s="15">
        <f t="shared" si="7"/>
        <v>50.13</v>
      </c>
      <c r="N124" s="15">
        <f>'[1]TCE - ANEXO III - Preencher'!O133</f>
        <v>0.47</v>
      </c>
      <c r="O124" s="15">
        <f>'[1]TCE - ANEXO III - Preencher'!P133</f>
        <v>0</v>
      </c>
      <c r="P124" s="16">
        <f t="shared" si="8"/>
        <v>0.47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166.81</v>
      </c>
    </row>
    <row r="125" spans="1:28" x14ac:dyDescent="0.2">
      <c r="A125" s="8">
        <f>IFERROR(VLOOKUP(B125,'[1]DADOS (OCULTAR)'!$P$3:$R$56,3,0),"")</f>
        <v>10894988000648</v>
      </c>
      <c r="B125" s="9" t="str">
        <f>'[1]TCE - ANEXO III - Preencher'!C134</f>
        <v>HOSPITAL SÃO SEBASTIÃO</v>
      </c>
      <c r="C125" s="10"/>
      <c r="D125" s="11" t="str">
        <f>'[1]TCE - ANEXO III - Preencher'!E134</f>
        <v>MARCIA VIEIRA DE OLIVEIRA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44136</v>
      </c>
      <c r="H125" s="14">
        <f>'[1]TCE - ANEXO III - Preencher'!I134</f>
        <v>12.91</v>
      </c>
      <c r="I125" s="14">
        <f>'[1]TCE - ANEXO III - Preencher'!J134</f>
        <v>103.3</v>
      </c>
      <c r="J125" s="14">
        <f>'[1]TCE - ANEXO III - Preencher'!K134</f>
        <v>0</v>
      </c>
      <c r="K125" s="15">
        <f>'[1]TCE - ANEXO III - Preencher'!L134</f>
        <v>50.13</v>
      </c>
      <c r="L125" s="15">
        <f>'[1]TCE - ANEXO III - Preencher'!M134</f>
        <v>0</v>
      </c>
      <c r="M125" s="15">
        <f t="shared" si="7"/>
        <v>50.13</v>
      </c>
      <c r="N125" s="15">
        <f>'[1]TCE - ANEXO III - Preencher'!O134</f>
        <v>7.52</v>
      </c>
      <c r="O125" s="15">
        <f>'[1]TCE - ANEXO III - Preencher'!P134</f>
        <v>0</v>
      </c>
      <c r="P125" s="16">
        <f t="shared" si="8"/>
        <v>7.52</v>
      </c>
      <c r="Q125" s="15">
        <f>'[1]TCE - ANEXO III - Preencher'!R134</f>
        <v>0</v>
      </c>
      <c r="R125" s="15">
        <f>'[1]TCE - ANEXO III - Preencher'!S134</f>
        <v>64.94</v>
      </c>
      <c r="S125" s="16">
        <f t="shared" si="9"/>
        <v>-64.94</v>
      </c>
      <c r="T125" s="15">
        <f>'[1]TCE - ANEXO III - Preencher'!U134</f>
        <v>64</v>
      </c>
      <c r="U125" s="15">
        <f>'[1]TCE - ANEXO III - Preencher'!V134</f>
        <v>0</v>
      </c>
      <c r="V125" s="16">
        <f t="shared" si="10"/>
        <v>64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172.92000000000002</v>
      </c>
    </row>
    <row r="126" spans="1:28" x14ac:dyDescent="0.2">
      <c r="A126" s="8">
        <f>IFERROR(VLOOKUP(B126,'[1]DADOS (OCULTAR)'!$P$3:$R$56,3,0),"")</f>
        <v>10894988000648</v>
      </c>
      <c r="B126" s="9" t="str">
        <f>'[1]TCE - ANEXO III - Preencher'!C135</f>
        <v>HOSPITAL SÃO SEBASTIÃO</v>
      </c>
      <c r="C126" s="10"/>
      <c r="D126" s="11" t="str">
        <f>'[1]TCE - ANEXO III - Preencher'!E135</f>
        <v>MARCOS FERNANDO DA SILVA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7632-10</v>
      </c>
      <c r="G126" s="13">
        <f>IF('[1]TCE - ANEXO III - Preencher'!H135="","",'[1]TCE - ANEXO III - Preencher'!H135)</f>
        <v>44136</v>
      </c>
      <c r="H126" s="14">
        <f>'[1]TCE - ANEXO III - Preencher'!I135</f>
        <v>10.46</v>
      </c>
      <c r="I126" s="14">
        <f>'[1]TCE - ANEXO III - Preencher'!J135</f>
        <v>83.6</v>
      </c>
      <c r="J126" s="14">
        <f>'[1]TCE - ANEXO III - Preencher'!K135</f>
        <v>0</v>
      </c>
      <c r="K126" s="15">
        <f>'[1]TCE - ANEXO III - Preencher'!L135</f>
        <v>50.13</v>
      </c>
      <c r="L126" s="15">
        <f>'[1]TCE - ANEXO III - Preencher'!M135</f>
        <v>0</v>
      </c>
      <c r="M126" s="15">
        <f t="shared" si="7"/>
        <v>50.13</v>
      </c>
      <c r="N126" s="15">
        <f>'[1]TCE - ANEXO III - Preencher'!O135</f>
        <v>0.47</v>
      </c>
      <c r="O126" s="15">
        <f>'[1]TCE - ANEXO III - Preencher'!P135</f>
        <v>0</v>
      </c>
      <c r="P126" s="16">
        <f t="shared" si="8"/>
        <v>0.47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144.66</v>
      </c>
    </row>
    <row r="127" spans="1:28" x14ac:dyDescent="0.2">
      <c r="A127" s="8">
        <f>IFERROR(VLOOKUP(B127,'[1]DADOS (OCULTAR)'!$P$3:$R$56,3,0),"")</f>
        <v>10894988000648</v>
      </c>
      <c r="B127" s="9" t="str">
        <f>'[1]TCE - ANEXO III - Preencher'!C136</f>
        <v>HOSPITAL SÃO SEBASTIÃO</v>
      </c>
      <c r="C127" s="10"/>
      <c r="D127" s="11" t="str">
        <f>'[1]TCE - ANEXO III - Preencher'!E136</f>
        <v>MARCOS VINICIOS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44136</v>
      </c>
      <c r="H127" s="14">
        <f>'[1]TCE - ANEXO III - Preencher'!I136</f>
        <v>14.97</v>
      </c>
      <c r="I127" s="14">
        <f>'[1]TCE - ANEXO III - Preencher'!J136</f>
        <v>119.82</v>
      </c>
      <c r="J127" s="14">
        <f>'[1]TCE - ANEXO III - Preencher'!K136</f>
        <v>0</v>
      </c>
      <c r="K127" s="15">
        <f>'[1]TCE - ANEXO III - Preencher'!L136</f>
        <v>50.13</v>
      </c>
      <c r="L127" s="15">
        <f>'[1]TCE - ANEXO III - Preencher'!M136</f>
        <v>0</v>
      </c>
      <c r="M127" s="15">
        <f t="shared" si="7"/>
        <v>50.13</v>
      </c>
      <c r="N127" s="15">
        <f>'[1]TCE - ANEXO III - Preencher'!O136</f>
        <v>1.9</v>
      </c>
      <c r="O127" s="15">
        <f>'[1]TCE - ANEXO III - Preencher'!P136</f>
        <v>0</v>
      </c>
      <c r="P127" s="16">
        <f t="shared" si="8"/>
        <v>1.9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186.82</v>
      </c>
    </row>
    <row r="128" spans="1:28" x14ac:dyDescent="0.2">
      <c r="A128" s="8">
        <f>IFERROR(VLOOKUP(B128,'[1]DADOS (OCULTAR)'!$P$3:$R$56,3,0),"")</f>
        <v>10894988000648</v>
      </c>
      <c r="B128" s="9" t="str">
        <f>'[1]TCE - ANEXO III - Preencher'!C137</f>
        <v>HOSPITAL SÃO SEBASTIÃO</v>
      </c>
      <c r="C128" s="10"/>
      <c r="D128" s="11" t="str">
        <f>'[1]TCE - ANEXO III - Preencher'!E137</f>
        <v>MARIA AGATHA LORRANE DOS SANTOS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>
        <f>IF('[1]TCE - ANEXO III - Preencher'!H137="","",'[1]TCE - ANEXO III - Preencher'!H137)</f>
        <v>44136</v>
      </c>
      <c r="H128" s="14">
        <f>'[1]TCE - ANEXO III - Preencher'!I137</f>
        <v>12.91</v>
      </c>
      <c r="I128" s="14">
        <f>'[1]TCE - ANEXO III - Preencher'!J137</f>
        <v>103.3</v>
      </c>
      <c r="J128" s="14">
        <f>'[1]TCE - ANEXO III - Preencher'!K137</f>
        <v>0</v>
      </c>
      <c r="K128" s="15">
        <f>'[1]TCE - ANEXO III - Preencher'!L137</f>
        <v>50.13</v>
      </c>
      <c r="L128" s="15">
        <f>'[1]TCE - ANEXO III - Preencher'!M137</f>
        <v>0</v>
      </c>
      <c r="M128" s="15">
        <f t="shared" si="7"/>
        <v>50.13</v>
      </c>
      <c r="N128" s="15">
        <f>'[1]TCE - ANEXO III - Preencher'!O137</f>
        <v>1.9</v>
      </c>
      <c r="O128" s="15">
        <f>'[1]TCE - ANEXO III - Preencher'!P137</f>
        <v>0</v>
      </c>
      <c r="P128" s="16">
        <f t="shared" si="8"/>
        <v>1.9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168.24</v>
      </c>
    </row>
    <row r="129" spans="1:28" x14ac:dyDescent="0.2">
      <c r="A129" s="8">
        <f>IFERROR(VLOOKUP(B129,'[1]DADOS (OCULTAR)'!$P$3:$R$56,3,0),"")</f>
        <v>10894988000648</v>
      </c>
      <c r="B129" s="9" t="str">
        <f>'[1]TCE - ANEXO III - Preencher'!C138</f>
        <v>HOSPITAL SÃO SEBASTIÃO</v>
      </c>
      <c r="C129" s="10"/>
      <c r="D129" s="11" t="str">
        <f>'[1]TCE - ANEXO III - Preencher'!E138</f>
        <v>MARIA ANTONIETA TABOSA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>
        <f>IF('[1]TCE - ANEXO III - Preencher'!H138="","",'[1]TCE - ANEXO III - Preencher'!H138)</f>
        <v>44136</v>
      </c>
      <c r="H129" s="14">
        <f>'[1]TCE - ANEXO III - Preencher'!I138</f>
        <v>14.5</v>
      </c>
      <c r="I129" s="14">
        <f>'[1]TCE - ANEXO III - Preencher'!J138</f>
        <v>115.94</v>
      </c>
      <c r="J129" s="14">
        <f>'[1]TCE - ANEXO III - Preencher'!K138</f>
        <v>0</v>
      </c>
      <c r="K129" s="15">
        <f>'[1]TCE - ANEXO III - Preencher'!L138</f>
        <v>50.13</v>
      </c>
      <c r="L129" s="15">
        <f>'[1]TCE - ANEXO III - Preencher'!M138</f>
        <v>0</v>
      </c>
      <c r="M129" s="15">
        <f t="shared" si="7"/>
        <v>50.13</v>
      </c>
      <c r="N129" s="15">
        <f>'[1]TCE - ANEXO III - Preencher'!O138</f>
        <v>0.47</v>
      </c>
      <c r="O129" s="15">
        <f>'[1]TCE - ANEXO III - Preencher'!P138</f>
        <v>0</v>
      </c>
      <c r="P129" s="16">
        <f t="shared" si="8"/>
        <v>0.47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181.04</v>
      </c>
    </row>
    <row r="130" spans="1:28" x14ac:dyDescent="0.2">
      <c r="A130" s="8">
        <f>IFERROR(VLOOKUP(B130,'[1]DADOS (OCULTAR)'!$P$3:$R$56,3,0),"")</f>
        <v>10894988000648</v>
      </c>
      <c r="B130" s="9" t="str">
        <f>'[1]TCE - ANEXO III - Preencher'!C139</f>
        <v>HOSPITAL SÃO SEBASTIÃO</v>
      </c>
      <c r="C130" s="10"/>
      <c r="D130" s="11" t="str">
        <f>'[1]TCE - ANEXO III - Preencher'!E139</f>
        <v>MARIA APARECIDA DA SILVA LIMA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2235-05</v>
      </c>
      <c r="G130" s="13">
        <f>IF('[1]TCE - ANEXO III - Preencher'!H139="","",'[1]TCE - ANEXO III - Preencher'!H139)</f>
        <v>44136</v>
      </c>
      <c r="H130" s="14">
        <f>'[1]TCE - ANEXO III - Preencher'!I139</f>
        <v>36.869999999999997</v>
      </c>
      <c r="I130" s="14">
        <f>'[1]TCE - ANEXO III - Preencher'!J139</f>
        <v>308.27</v>
      </c>
      <c r="J130" s="14">
        <f>'[1]TCE - ANEXO III - Preencher'!K139</f>
        <v>0</v>
      </c>
      <c r="K130" s="15">
        <f>'[1]TCE - ANEXO III - Preencher'!L139</f>
        <v>50.13</v>
      </c>
      <c r="L130" s="15">
        <f>'[1]TCE - ANEXO III - Preencher'!M139</f>
        <v>0</v>
      </c>
      <c r="M130" s="15">
        <f t="shared" si="7"/>
        <v>50.13</v>
      </c>
      <c r="N130" s="15">
        <f>'[1]TCE - ANEXO III - Preencher'!O139</f>
        <v>0.47</v>
      </c>
      <c r="O130" s="15">
        <f>'[1]TCE - ANEXO III - Preencher'!P139</f>
        <v>0</v>
      </c>
      <c r="P130" s="16">
        <f t="shared" si="8"/>
        <v>0.47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395.74</v>
      </c>
    </row>
    <row r="131" spans="1:28" x14ac:dyDescent="0.2">
      <c r="A131" s="8">
        <f>IFERROR(VLOOKUP(B131,'[1]DADOS (OCULTAR)'!$P$3:$R$56,3,0),"")</f>
        <v>10894988000648</v>
      </c>
      <c r="B131" s="9" t="str">
        <f>'[1]TCE - ANEXO III - Preencher'!C140</f>
        <v>HOSPITAL SÃO SEBASTIÃO</v>
      </c>
      <c r="C131" s="10"/>
      <c r="D131" s="11" t="str">
        <f>'[1]TCE - ANEXO III - Preencher'!E140</f>
        <v>MARIA CILENE DA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44136</v>
      </c>
      <c r="H131" s="14">
        <f>'[1]TCE - ANEXO III - Preencher'!I140</f>
        <v>14.95</v>
      </c>
      <c r="I131" s="14">
        <f>'[1]TCE - ANEXO III - Preencher'!J140</f>
        <v>119.53</v>
      </c>
      <c r="J131" s="14">
        <f>'[1]TCE - ANEXO III - Preencher'!K140</f>
        <v>0</v>
      </c>
      <c r="K131" s="15">
        <f>'[1]TCE - ANEXO III - Preencher'!L140</f>
        <v>50.13</v>
      </c>
      <c r="L131" s="15">
        <f>'[1]TCE - ANEXO III - Preencher'!M140</f>
        <v>0</v>
      </c>
      <c r="M131" s="15">
        <f t="shared" si="7"/>
        <v>50.13</v>
      </c>
      <c r="N131" s="15">
        <f>'[1]TCE - ANEXO III - Preencher'!O140</f>
        <v>0.47</v>
      </c>
      <c r="O131" s="15">
        <f>'[1]TCE - ANEXO III - Preencher'!P140</f>
        <v>0</v>
      </c>
      <c r="P131" s="16">
        <f t="shared" si="8"/>
        <v>0.47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185.07999999999998</v>
      </c>
    </row>
    <row r="132" spans="1:28" x14ac:dyDescent="0.2">
      <c r="A132" s="8">
        <f>IFERROR(VLOOKUP(B132,'[1]DADOS (OCULTAR)'!$P$3:$R$56,3,0),"")</f>
        <v>10894988000648</v>
      </c>
      <c r="B132" s="9" t="str">
        <f>'[1]TCE - ANEXO III - Preencher'!C141</f>
        <v>HOSPITAL SÃO SEBASTIÃO</v>
      </c>
      <c r="C132" s="10"/>
      <c r="D132" s="11" t="str">
        <f>'[1]TCE - ANEXO III - Preencher'!E141</f>
        <v>MARIA CLAUDINEIDE BEZERRA DA SILVA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5163-45</v>
      </c>
      <c r="G132" s="13">
        <f>IF('[1]TCE - ANEXO III - Preencher'!H141="","",'[1]TCE - ANEXO III - Preencher'!H141)</f>
        <v>44136</v>
      </c>
      <c r="H132" s="14">
        <f>'[1]TCE - ANEXO III - Preencher'!I141</f>
        <v>12.55</v>
      </c>
      <c r="I132" s="14">
        <f>'[1]TCE - ANEXO III - Preencher'!J141</f>
        <v>100.32</v>
      </c>
      <c r="J132" s="14">
        <f>'[1]TCE - ANEXO III - Preencher'!K141</f>
        <v>0</v>
      </c>
      <c r="K132" s="15">
        <f>'[1]TCE - ANEXO III - Preencher'!L141</f>
        <v>50.13</v>
      </c>
      <c r="L132" s="15">
        <f>'[1]TCE - ANEXO III - Preencher'!M141</f>
        <v>0</v>
      </c>
      <c r="M132" s="15">
        <f t="shared" ref="M132:M195" si="13">K132-L132</f>
        <v>50.13</v>
      </c>
      <c r="N132" s="15">
        <f>'[1]TCE - ANEXO III - Preencher'!O141</f>
        <v>0.47</v>
      </c>
      <c r="O132" s="15">
        <f>'[1]TCE - ANEXO III - Preencher'!P141</f>
        <v>0</v>
      </c>
      <c r="P132" s="16">
        <f t="shared" ref="P132:P195" si="14">N132-O132</f>
        <v>0.47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163.47</v>
      </c>
    </row>
    <row r="133" spans="1:28" x14ac:dyDescent="0.2">
      <c r="A133" s="8">
        <f>IFERROR(VLOOKUP(B133,'[1]DADOS (OCULTAR)'!$P$3:$R$56,3,0),"")</f>
        <v>10894988000648</v>
      </c>
      <c r="B133" s="9" t="str">
        <f>'[1]TCE - ANEXO III - Preencher'!C142</f>
        <v>HOSPITAL SÃO SEBASTIÃO</v>
      </c>
      <c r="C133" s="10"/>
      <c r="D133" s="11" t="str">
        <f>'[1]TCE - ANEXO III - Preencher'!E142</f>
        <v>MARIA CRISTINA DA SILVA</v>
      </c>
      <c r="E133" s="9" t="str">
        <f>IF('[1]TCE - ANEXO III - Preencher'!F142="4 - Assistência Odontológica","2 - Outros Profissionais da Saúde",'[1]TCE - ANEXO III - Preencher'!F142)</f>
        <v>3 - Administrativo</v>
      </c>
      <c r="F133" s="12" t="str">
        <f>'[1]TCE - ANEXO III - Preencher'!G142</f>
        <v>5143-20</v>
      </c>
      <c r="G133" s="13">
        <f>IF('[1]TCE - ANEXO III - Preencher'!H142="","",'[1]TCE - ANEXO III - Preencher'!H142)</f>
        <v>44136</v>
      </c>
      <c r="H133" s="14">
        <f>'[1]TCE - ANEXO III - Preencher'!I142</f>
        <v>14.17</v>
      </c>
      <c r="I133" s="14">
        <f>'[1]TCE - ANEXO III - Preencher'!J142</f>
        <v>113.43</v>
      </c>
      <c r="J133" s="14">
        <f>'[1]TCE - ANEXO III - Preencher'!K142</f>
        <v>0</v>
      </c>
      <c r="K133" s="15">
        <f>'[1]TCE - ANEXO III - Preencher'!L142</f>
        <v>50.13</v>
      </c>
      <c r="L133" s="15">
        <f>'[1]TCE - ANEXO III - Preencher'!M142</f>
        <v>0</v>
      </c>
      <c r="M133" s="15">
        <f t="shared" si="13"/>
        <v>50.13</v>
      </c>
      <c r="N133" s="15">
        <f>'[1]TCE - ANEXO III - Preencher'!O142</f>
        <v>0.47</v>
      </c>
      <c r="O133" s="15">
        <f>'[1]TCE - ANEXO III - Preencher'!P142</f>
        <v>0</v>
      </c>
      <c r="P133" s="16">
        <f t="shared" si="14"/>
        <v>0.47</v>
      </c>
      <c r="Q133" s="15">
        <f>'[1]TCE - ANEXO III - Preencher'!R142</f>
        <v>0</v>
      </c>
      <c r="R133" s="15">
        <f>'[1]TCE - ANEXO III - Preencher'!S142</f>
        <v>62.7</v>
      </c>
      <c r="S133" s="16">
        <f t="shared" si="15"/>
        <v>-62.7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115.50000000000001</v>
      </c>
    </row>
    <row r="134" spans="1:28" x14ac:dyDescent="0.2">
      <c r="A134" s="8">
        <f>IFERROR(VLOOKUP(B134,'[1]DADOS (OCULTAR)'!$P$3:$R$56,3,0),"")</f>
        <v>10894988000648</v>
      </c>
      <c r="B134" s="9" t="str">
        <f>'[1]TCE - ANEXO III - Preencher'!C143</f>
        <v>HOSPITAL SÃO SEBASTIÃO</v>
      </c>
      <c r="C134" s="10"/>
      <c r="D134" s="11" t="str">
        <f>'[1]TCE - ANEXO III - Preencher'!E143</f>
        <v>MARIA DAS DORES DE LIRA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5143-20</v>
      </c>
      <c r="G134" s="13">
        <f>IF('[1]TCE - ANEXO III - Preencher'!H143="","",'[1]TCE - ANEXO III - Preencher'!H143)</f>
        <v>44136</v>
      </c>
      <c r="H134" s="14">
        <f>'[1]TCE - ANEXO III - Preencher'!I143</f>
        <v>12.84</v>
      </c>
      <c r="I134" s="14">
        <f>'[1]TCE - ANEXO III - Preencher'!J143</f>
        <v>102.66</v>
      </c>
      <c r="J134" s="14">
        <f>'[1]TCE - ANEXO III - Preencher'!K143</f>
        <v>0</v>
      </c>
      <c r="K134" s="15">
        <f>'[1]TCE - ANEXO III - Preencher'!L143</f>
        <v>50.13</v>
      </c>
      <c r="L134" s="15">
        <f>'[1]TCE - ANEXO III - Preencher'!M143</f>
        <v>0</v>
      </c>
      <c r="M134" s="15">
        <f t="shared" si="13"/>
        <v>50.13</v>
      </c>
      <c r="N134" s="15">
        <f>'[1]TCE - ANEXO III - Preencher'!O143</f>
        <v>0.47</v>
      </c>
      <c r="O134" s="15">
        <f>'[1]TCE - ANEXO III - Preencher'!P143</f>
        <v>0</v>
      </c>
      <c r="P134" s="16">
        <f t="shared" si="14"/>
        <v>0.47</v>
      </c>
      <c r="Q134" s="15">
        <f>'[1]TCE - ANEXO III - Preencher'!R143</f>
        <v>0</v>
      </c>
      <c r="R134" s="15">
        <f>'[1]TCE - ANEXO III - Preencher'!S143</f>
        <v>62.7</v>
      </c>
      <c r="S134" s="16">
        <f t="shared" si="15"/>
        <v>-62.7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103.39999999999999</v>
      </c>
    </row>
    <row r="135" spans="1:28" x14ac:dyDescent="0.2">
      <c r="A135" s="8">
        <f>IFERROR(VLOOKUP(B135,'[1]DADOS (OCULTAR)'!$P$3:$R$56,3,0),"")</f>
        <v>10894988000648</v>
      </c>
      <c r="B135" s="9" t="str">
        <f>'[1]TCE - ANEXO III - Preencher'!C144</f>
        <v>HOSPITAL SÃO SEBASTIÃO</v>
      </c>
      <c r="C135" s="10"/>
      <c r="D135" s="11" t="str">
        <f>'[1]TCE - ANEXO III - Preencher'!E144</f>
        <v>MARIA DO SOCORRO MONTEIRO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5143-20</v>
      </c>
      <c r="G135" s="13">
        <f>IF('[1]TCE - ANEXO III - Preencher'!H144="","",'[1]TCE - ANEXO III - Preencher'!H144)</f>
        <v>44136</v>
      </c>
      <c r="H135" s="14">
        <f>'[1]TCE - ANEXO III - Preencher'!I144</f>
        <v>12.55</v>
      </c>
      <c r="I135" s="14">
        <f>'[1]TCE - ANEXO III - Preencher'!J144</f>
        <v>100.32</v>
      </c>
      <c r="J135" s="14">
        <f>'[1]TCE - ANEXO III - Preencher'!K144</f>
        <v>0</v>
      </c>
      <c r="K135" s="15">
        <f>'[1]TCE - ANEXO III - Preencher'!L144</f>
        <v>50.13</v>
      </c>
      <c r="L135" s="15">
        <f>'[1]TCE - ANEXO III - Preencher'!M144</f>
        <v>0</v>
      </c>
      <c r="M135" s="15">
        <f t="shared" si="13"/>
        <v>50.13</v>
      </c>
      <c r="N135" s="15">
        <f>'[1]TCE - ANEXO III - Preencher'!O144</f>
        <v>1.9</v>
      </c>
      <c r="O135" s="15">
        <f>'[1]TCE - ANEXO III - Preencher'!P144</f>
        <v>0</v>
      </c>
      <c r="P135" s="16">
        <f t="shared" si="14"/>
        <v>1.9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164.9</v>
      </c>
    </row>
    <row r="136" spans="1:28" x14ac:dyDescent="0.2">
      <c r="A136" s="8">
        <f>IFERROR(VLOOKUP(B136,'[1]DADOS (OCULTAR)'!$P$3:$R$56,3,0),"")</f>
        <v>10894988000648</v>
      </c>
      <c r="B136" s="9" t="str">
        <f>'[1]TCE - ANEXO III - Preencher'!C145</f>
        <v>HOSPITAL SÃO SEBASTIÃO</v>
      </c>
      <c r="C136" s="10"/>
      <c r="D136" s="11" t="str">
        <f>'[1]TCE - ANEXO III - Preencher'!E145</f>
        <v>MARIA ELIVANIA DE SOUSA BARBOSA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3222-05</v>
      </c>
      <c r="G136" s="13">
        <f>IF('[1]TCE - ANEXO III - Preencher'!H145="","",'[1]TCE - ANEXO III - Preencher'!H145)</f>
        <v>44136</v>
      </c>
      <c r="H136" s="14">
        <f>'[1]TCE - ANEXO III - Preencher'!I145</f>
        <v>12.91</v>
      </c>
      <c r="I136" s="14">
        <f>'[1]TCE - ANEXO III - Preencher'!J145</f>
        <v>103.3</v>
      </c>
      <c r="J136" s="14">
        <f>'[1]TCE - ANEXO III - Preencher'!K145</f>
        <v>0</v>
      </c>
      <c r="K136" s="15">
        <f>'[1]TCE - ANEXO III - Preencher'!L145</f>
        <v>50.13</v>
      </c>
      <c r="L136" s="15">
        <f>'[1]TCE - ANEXO III - Preencher'!M145</f>
        <v>0</v>
      </c>
      <c r="M136" s="15">
        <f t="shared" si="13"/>
        <v>50.13</v>
      </c>
      <c r="N136" s="15">
        <f>'[1]TCE - ANEXO III - Preencher'!O145</f>
        <v>0.47</v>
      </c>
      <c r="O136" s="15">
        <f>'[1]TCE - ANEXO III - Preencher'!P145</f>
        <v>0</v>
      </c>
      <c r="P136" s="16">
        <f t="shared" si="14"/>
        <v>0.47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166.81</v>
      </c>
    </row>
    <row r="137" spans="1:28" x14ac:dyDescent="0.2">
      <c r="A137" s="8">
        <f>IFERROR(VLOOKUP(B137,'[1]DADOS (OCULTAR)'!$P$3:$R$56,3,0),"")</f>
        <v>10894988000648</v>
      </c>
      <c r="B137" s="9" t="str">
        <f>'[1]TCE - ANEXO III - Preencher'!C146</f>
        <v>HOSPITAL SÃO SEBASTIÃO</v>
      </c>
      <c r="C137" s="10"/>
      <c r="D137" s="11" t="str">
        <f>'[1]TCE - ANEXO III - Preencher'!E146</f>
        <v>MARIA HELENA BATISTA DA SILVA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5135-05</v>
      </c>
      <c r="G137" s="13">
        <f>IF('[1]TCE - ANEXO III - Preencher'!H146="","",'[1]TCE - ANEXO III - Preencher'!H146)</f>
        <v>44136</v>
      </c>
      <c r="H137" s="14">
        <f>'[1]TCE - ANEXO III - Preencher'!I146</f>
        <v>12.52</v>
      </c>
      <c r="I137" s="14">
        <f>'[1]TCE - ANEXO III - Preencher'!J146</f>
        <v>100.16</v>
      </c>
      <c r="J137" s="14">
        <f>'[1]TCE - ANEXO III - Preencher'!K146</f>
        <v>0</v>
      </c>
      <c r="K137" s="15">
        <f>'[1]TCE - ANEXO III - Preencher'!L146</f>
        <v>50.13</v>
      </c>
      <c r="L137" s="15">
        <f>'[1]TCE - ANEXO III - Preencher'!M146</f>
        <v>0</v>
      </c>
      <c r="M137" s="15">
        <f t="shared" si="13"/>
        <v>50.13</v>
      </c>
      <c r="N137" s="15">
        <f>'[1]TCE - ANEXO III - Preencher'!O146</f>
        <v>0.47</v>
      </c>
      <c r="O137" s="15">
        <f>'[1]TCE - ANEXO III - Preencher'!P146</f>
        <v>0</v>
      </c>
      <c r="P137" s="16">
        <f t="shared" si="14"/>
        <v>0.47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163.28</v>
      </c>
    </row>
    <row r="138" spans="1:28" x14ac:dyDescent="0.2">
      <c r="A138" s="8">
        <f>IFERROR(VLOOKUP(B138,'[1]DADOS (OCULTAR)'!$P$3:$R$56,3,0),"")</f>
        <v>10894988000648</v>
      </c>
      <c r="B138" s="9" t="str">
        <f>'[1]TCE - ANEXO III - Preencher'!C147</f>
        <v>HOSPITAL SÃO SEBASTIÃO</v>
      </c>
      <c r="C138" s="10"/>
      <c r="D138" s="11" t="str">
        <f>'[1]TCE - ANEXO III - Preencher'!E147</f>
        <v>MARIA HOZANA SILVA DO NASCIMENTO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44136</v>
      </c>
      <c r="H138" s="14">
        <f>'[1]TCE - ANEXO III - Preencher'!I147</f>
        <v>26.54</v>
      </c>
      <c r="I138" s="14">
        <f>'[1]TCE - ANEXO III - Preencher'!J147</f>
        <v>226.26</v>
      </c>
      <c r="J138" s="14">
        <f>'[1]TCE - ANEXO III - Preencher'!K147</f>
        <v>0</v>
      </c>
      <c r="K138" s="15">
        <f>'[1]TCE - ANEXO III - Preencher'!L147</f>
        <v>50.13</v>
      </c>
      <c r="L138" s="15">
        <f>'[1]TCE - ANEXO III - Preencher'!M147</f>
        <v>0</v>
      </c>
      <c r="M138" s="15">
        <f t="shared" si="13"/>
        <v>50.13</v>
      </c>
      <c r="N138" s="15">
        <f>'[1]TCE - ANEXO III - Preencher'!O147</f>
        <v>0.47</v>
      </c>
      <c r="O138" s="15">
        <f>'[1]TCE - ANEXO III - Preencher'!P147</f>
        <v>0</v>
      </c>
      <c r="P138" s="16">
        <f t="shared" si="14"/>
        <v>0.47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226.24</v>
      </c>
      <c r="U138" s="15">
        <f>'[1]TCE - ANEXO III - Preencher'!V147</f>
        <v>0</v>
      </c>
      <c r="V138" s="16">
        <f t="shared" si="16"/>
        <v>226.24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529.6400000000001</v>
      </c>
    </row>
    <row r="139" spans="1:28" x14ac:dyDescent="0.2">
      <c r="A139" s="8">
        <f>IFERROR(VLOOKUP(B139,'[1]DADOS (OCULTAR)'!$P$3:$R$56,3,0),"")</f>
        <v>10894988000648</v>
      </c>
      <c r="B139" s="9" t="str">
        <f>'[1]TCE - ANEXO III - Preencher'!C148</f>
        <v>HOSPITAL SÃO SEBASTIÃO</v>
      </c>
      <c r="C139" s="10"/>
      <c r="D139" s="11" t="str">
        <f>'[1]TCE - ANEXO III - Preencher'!E148</f>
        <v>MARIA JACQUELINE DE SOUSA SILVA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5143-20</v>
      </c>
      <c r="G139" s="13">
        <f>IF('[1]TCE - ANEXO III - Preencher'!H148="","",'[1]TCE - ANEXO III - Preencher'!H148)</f>
        <v>44136</v>
      </c>
      <c r="H139" s="14">
        <f>'[1]TCE - ANEXO III - Preencher'!I148</f>
        <v>12.54</v>
      </c>
      <c r="I139" s="14">
        <f>'[1]TCE - ANEXO III - Preencher'!J148</f>
        <v>100.32</v>
      </c>
      <c r="J139" s="14">
        <f>'[1]TCE - ANEXO III - Preencher'!K148</f>
        <v>0</v>
      </c>
      <c r="K139" s="15">
        <f>'[1]TCE - ANEXO III - Preencher'!L148</f>
        <v>50.13</v>
      </c>
      <c r="L139" s="15">
        <f>'[1]TCE - ANEXO III - Preencher'!M148</f>
        <v>0</v>
      </c>
      <c r="M139" s="15">
        <f t="shared" si="13"/>
        <v>50.13</v>
      </c>
      <c r="N139" s="15">
        <f>'[1]TCE - ANEXO III - Preencher'!O148</f>
        <v>0.47</v>
      </c>
      <c r="O139" s="15">
        <f>'[1]TCE - ANEXO III - Preencher'!P148</f>
        <v>0</v>
      </c>
      <c r="P139" s="16">
        <f t="shared" si="14"/>
        <v>0.47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163.45999999999998</v>
      </c>
    </row>
    <row r="140" spans="1:28" x14ac:dyDescent="0.2">
      <c r="A140" s="8">
        <f>IFERROR(VLOOKUP(B140,'[1]DADOS (OCULTAR)'!$P$3:$R$56,3,0),"")</f>
        <v>10894988000648</v>
      </c>
      <c r="B140" s="9" t="str">
        <f>'[1]TCE - ANEXO III - Preencher'!C149</f>
        <v>HOSPITAL SÃO SEBASTIÃO</v>
      </c>
      <c r="C140" s="10"/>
      <c r="D140" s="11" t="str">
        <f>'[1]TCE - ANEXO III - Preencher'!E149</f>
        <v>MARIA JOSE DOS SANTOS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44136</v>
      </c>
      <c r="H140" s="14">
        <f>'[1]TCE - ANEXO III - Preencher'!I149</f>
        <v>13.54</v>
      </c>
      <c r="I140" s="14">
        <f>'[1]TCE - ANEXO III - Preencher'!J149</f>
        <v>108.35</v>
      </c>
      <c r="J140" s="14">
        <f>'[1]TCE - ANEXO III - Preencher'!K149</f>
        <v>0</v>
      </c>
      <c r="K140" s="15">
        <f>'[1]TCE - ANEXO III - Preencher'!L149</f>
        <v>50.13</v>
      </c>
      <c r="L140" s="15">
        <f>'[1]TCE - ANEXO III - Preencher'!M149</f>
        <v>0</v>
      </c>
      <c r="M140" s="15">
        <f t="shared" si="13"/>
        <v>50.13</v>
      </c>
      <c r="N140" s="15">
        <f>'[1]TCE - ANEXO III - Preencher'!O149</f>
        <v>0.47</v>
      </c>
      <c r="O140" s="15">
        <f>'[1]TCE - ANEXO III - Preencher'!P149</f>
        <v>0</v>
      </c>
      <c r="P140" s="16">
        <f t="shared" si="14"/>
        <v>0.47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172.48999999999998</v>
      </c>
    </row>
    <row r="141" spans="1:28" x14ac:dyDescent="0.2">
      <c r="A141" s="8">
        <f>IFERROR(VLOOKUP(B141,'[1]DADOS (OCULTAR)'!$P$3:$R$56,3,0),"")</f>
        <v>10894988000648</v>
      </c>
      <c r="B141" s="9" t="str">
        <f>'[1]TCE - ANEXO III - Preencher'!C150</f>
        <v>HOSPITAL SÃO SEBASTIÃO</v>
      </c>
      <c r="C141" s="10"/>
      <c r="D141" s="11" t="str">
        <f>'[1]TCE - ANEXO III - Preencher'!E150</f>
        <v>MARIA LUCINEIDE VIANA DOS SANTOS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44136</v>
      </c>
      <c r="H141" s="14">
        <f>'[1]TCE - ANEXO III - Preencher'!I150</f>
        <v>14.7</v>
      </c>
      <c r="I141" s="14">
        <f>'[1]TCE - ANEXO III - Preencher'!J150</f>
        <v>117.53</v>
      </c>
      <c r="J141" s="14">
        <f>'[1]TCE - ANEXO III - Preencher'!K150</f>
        <v>0</v>
      </c>
      <c r="K141" s="15">
        <f>'[1]TCE - ANEXO III - Preencher'!L150</f>
        <v>50.13</v>
      </c>
      <c r="L141" s="15">
        <f>'[1]TCE - ANEXO III - Preencher'!M150</f>
        <v>0</v>
      </c>
      <c r="M141" s="15">
        <f t="shared" si="13"/>
        <v>50.13</v>
      </c>
      <c r="N141" s="15">
        <f>'[1]TCE - ANEXO III - Preencher'!O150</f>
        <v>0.47</v>
      </c>
      <c r="O141" s="15">
        <f>'[1]TCE - ANEXO III - Preencher'!P150</f>
        <v>0</v>
      </c>
      <c r="P141" s="16">
        <f t="shared" si="14"/>
        <v>0.47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182.82999999999998</v>
      </c>
    </row>
    <row r="142" spans="1:28" x14ac:dyDescent="0.2">
      <c r="A142" s="8">
        <f>IFERROR(VLOOKUP(B142,'[1]DADOS (OCULTAR)'!$P$3:$R$56,3,0),"")</f>
        <v>10894988000648</v>
      </c>
      <c r="B142" s="9" t="str">
        <f>'[1]TCE - ANEXO III - Preencher'!C151</f>
        <v>HOSPITAL SÃO SEBASTIÃO</v>
      </c>
      <c r="C142" s="10"/>
      <c r="D142" s="11" t="str">
        <f>'[1]TCE - ANEXO III - Preencher'!E151</f>
        <v>MARIA LUISA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44136</v>
      </c>
      <c r="H142" s="14">
        <f>'[1]TCE - ANEXO III - Preencher'!I151</f>
        <v>14.66</v>
      </c>
      <c r="I142" s="14">
        <f>'[1]TCE - ANEXO III - Preencher'!J151</f>
        <v>117.33</v>
      </c>
      <c r="J142" s="14">
        <f>'[1]TCE - ANEXO III - Preencher'!K151</f>
        <v>0</v>
      </c>
      <c r="K142" s="15">
        <f>'[1]TCE - ANEXO III - Preencher'!L151</f>
        <v>50.13</v>
      </c>
      <c r="L142" s="15">
        <f>'[1]TCE - ANEXO III - Preencher'!M151</f>
        <v>0</v>
      </c>
      <c r="M142" s="15">
        <f t="shared" si="13"/>
        <v>50.13</v>
      </c>
      <c r="N142" s="15">
        <f>'[1]TCE - ANEXO III - Preencher'!O151</f>
        <v>0.47</v>
      </c>
      <c r="O142" s="15">
        <f>'[1]TCE - ANEXO III - Preencher'!P151</f>
        <v>0</v>
      </c>
      <c r="P142" s="16">
        <f t="shared" si="14"/>
        <v>0.47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182.59</v>
      </c>
    </row>
    <row r="143" spans="1:28" x14ac:dyDescent="0.2">
      <c r="A143" s="8">
        <f>IFERROR(VLOOKUP(B143,'[1]DADOS (OCULTAR)'!$P$3:$R$56,3,0),"")</f>
        <v>10894988000648</v>
      </c>
      <c r="B143" s="9" t="str">
        <f>'[1]TCE - ANEXO III - Preencher'!C152</f>
        <v>HOSPITAL SÃO SEBASTIÃO</v>
      </c>
      <c r="C143" s="10"/>
      <c r="D143" s="11" t="str">
        <f>'[1]TCE - ANEXO III - Preencher'!E152</f>
        <v>MARIA OLINDINA SOARES SILVA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>
        <f>IF('[1]TCE - ANEXO III - Preencher'!H152="","",'[1]TCE - ANEXO III - Preencher'!H152)</f>
        <v>44136</v>
      </c>
      <c r="H143" s="14">
        <f>'[1]TCE - ANEXO III - Preencher'!I152</f>
        <v>14.22</v>
      </c>
      <c r="I143" s="14">
        <f>'[1]TCE - ANEXO III - Preencher'!J152</f>
        <v>110.87</v>
      </c>
      <c r="J143" s="14">
        <f>'[1]TCE - ANEXO III - Preencher'!K152</f>
        <v>0</v>
      </c>
      <c r="K143" s="15">
        <f>'[1]TCE - ANEXO III - Preencher'!L152</f>
        <v>50.13</v>
      </c>
      <c r="L143" s="15">
        <f>'[1]TCE - ANEXO III - Preencher'!M152</f>
        <v>0</v>
      </c>
      <c r="M143" s="15">
        <f t="shared" si="13"/>
        <v>50.13</v>
      </c>
      <c r="N143" s="15">
        <f>'[1]TCE - ANEXO III - Preencher'!O152</f>
        <v>1.9</v>
      </c>
      <c r="O143" s="15">
        <f>'[1]TCE - ANEXO III - Preencher'!P152</f>
        <v>0</v>
      </c>
      <c r="P143" s="16">
        <f t="shared" si="14"/>
        <v>1.9</v>
      </c>
      <c r="Q143" s="15">
        <f>'[1]TCE - ANEXO III - Preencher'!R152</f>
        <v>0</v>
      </c>
      <c r="R143" s="15">
        <f>'[1]TCE - ANEXO III - Preencher'!S152</f>
        <v>0</v>
      </c>
      <c r="S143" s="16">
        <f t="shared" si="15"/>
        <v>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177.12</v>
      </c>
    </row>
    <row r="144" spans="1:28" x14ac:dyDescent="0.2">
      <c r="A144" s="8">
        <f>IFERROR(VLOOKUP(B144,'[1]DADOS (OCULTAR)'!$P$3:$R$56,3,0),"")</f>
        <v>10894988000648</v>
      </c>
      <c r="B144" s="9" t="str">
        <f>'[1]TCE - ANEXO III - Preencher'!C153</f>
        <v>HOSPITAL SÃO SEBASTIÃO</v>
      </c>
      <c r="C144" s="10"/>
      <c r="D144" s="11" t="str">
        <f>'[1]TCE - ANEXO III - Preencher'!E153</f>
        <v>MARLEIDE MARIA DA SILVA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44136</v>
      </c>
      <c r="H144" s="14">
        <f>'[1]TCE - ANEXO III - Preencher'!I153</f>
        <v>15.09</v>
      </c>
      <c r="I144" s="14">
        <f>'[1]TCE - ANEXO III - Preencher'!J153</f>
        <v>120.78</v>
      </c>
      <c r="J144" s="14">
        <f>'[1]TCE - ANEXO III - Preencher'!K153</f>
        <v>0</v>
      </c>
      <c r="K144" s="15">
        <f>'[1]TCE - ANEXO III - Preencher'!L153</f>
        <v>50.13</v>
      </c>
      <c r="L144" s="15">
        <f>'[1]TCE - ANEXO III - Preencher'!M153</f>
        <v>0</v>
      </c>
      <c r="M144" s="15">
        <f t="shared" si="13"/>
        <v>50.13</v>
      </c>
      <c r="N144" s="15">
        <f>'[1]TCE - ANEXO III - Preencher'!O153</f>
        <v>0.47</v>
      </c>
      <c r="O144" s="15">
        <f>'[1]TCE - ANEXO III - Preencher'!P153</f>
        <v>0</v>
      </c>
      <c r="P144" s="16">
        <f t="shared" si="14"/>
        <v>0.47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186.47</v>
      </c>
    </row>
    <row r="145" spans="1:28" x14ac:dyDescent="0.2">
      <c r="A145" s="8">
        <f>IFERROR(VLOOKUP(B145,'[1]DADOS (OCULTAR)'!$P$3:$R$56,3,0),"")</f>
        <v>10894988000648</v>
      </c>
      <c r="B145" s="9" t="str">
        <f>'[1]TCE - ANEXO III - Preencher'!C154</f>
        <v>HOSPITAL SÃO SEBASTIÃO</v>
      </c>
      <c r="C145" s="10"/>
      <c r="D145" s="11" t="str">
        <f>'[1]TCE - ANEXO III - Preencher'!E154</f>
        <v>MARYLIA DE MELO ALVES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1414-10</v>
      </c>
      <c r="G145" s="13">
        <f>IF('[1]TCE - ANEXO III - Preencher'!H154="","",'[1]TCE - ANEXO III - Preencher'!H154)</f>
        <v>44136</v>
      </c>
      <c r="H145" s="14">
        <f>'[1]TCE - ANEXO III - Preencher'!I154</f>
        <v>58.38</v>
      </c>
      <c r="I145" s="14">
        <f>'[1]TCE - ANEXO III - Preencher'!J154</f>
        <v>467.08</v>
      </c>
      <c r="J145" s="14">
        <f>'[1]TCE - ANEXO III - Preencher'!K154</f>
        <v>0</v>
      </c>
      <c r="K145" s="15">
        <f>'[1]TCE - ANEXO III - Preencher'!L154</f>
        <v>50.13</v>
      </c>
      <c r="L145" s="15">
        <f>'[1]TCE - ANEXO III - Preencher'!M154</f>
        <v>0</v>
      </c>
      <c r="M145" s="15">
        <f t="shared" si="13"/>
        <v>50.13</v>
      </c>
      <c r="N145" s="15">
        <f>'[1]TCE - ANEXO III - Preencher'!O154</f>
        <v>0.47</v>
      </c>
      <c r="O145" s="15">
        <f>'[1]TCE - ANEXO III - Preencher'!P154</f>
        <v>0</v>
      </c>
      <c r="P145" s="16">
        <f t="shared" si="14"/>
        <v>0.47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576.06000000000006</v>
      </c>
    </row>
    <row r="146" spans="1:28" x14ac:dyDescent="0.2">
      <c r="A146" s="8">
        <f>IFERROR(VLOOKUP(B146,'[1]DADOS (OCULTAR)'!$P$3:$R$56,3,0),"")</f>
        <v>10894988000648</v>
      </c>
      <c r="B146" s="9" t="str">
        <f>'[1]TCE - ANEXO III - Preencher'!C155</f>
        <v>HOSPITAL SÃO SEBASTIÃO</v>
      </c>
      <c r="C146" s="10"/>
      <c r="D146" s="11" t="str">
        <f>'[1]TCE - ANEXO III - Preencher'!E155</f>
        <v>MAYARA COUTO PIMENTEL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2234-05</v>
      </c>
      <c r="G146" s="13">
        <f>IF('[1]TCE - ANEXO III - Preencher'!H155="","",'[1]TCE - ANEXO III - Preencher'!H155)</f>
        <v>44136</v>
      </c>
      <c r="H146" s="14">
        <f>'[1]TCE - ANEXO III - Preencher'!I155</f>
        <v>41.76</v>
      </c>
      <c r="I146" s="14">
        <f>'[1]TCE - ANEXO III - Preencher'!J155</f>
        <v>334.11</v>
      </c>
      <c r="J146" s="14">
        <f>'[1]TCE - ANEXO III - Preencher'!K155</f>
        <v>0</v>
      </c>
      <c r="K146" s="15">
        <f>'[1]TCE - ANEXO III - Preencher'!L155</f>
        <v>50.13</v>
      </c>
      <c r="L146" s="15">
        <f>'[1]TCE - ANEXO III - Preencher'!M155</f>
        <v>0</v>
      </c>
      <c r="M146" s="15">
        <f t="shared" si="13"/>
        <v>50.13</v>
      </c>
      <c r="N146" s="15">
        <f>'[1]TCE - ANEXO III - Preencher'!O155</f>
        <v>0.47</v>
      </c>
      <c r="O146" s="15">
        <f>'[1]TCE - ANEXO III - Preencher'!P155</f>
        <v>0</v>
      </c>
      <c r="P146" s="16">
        <f t="shared" si="14"/>
        <v>0.47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426.47</v>
      </c>
    </row>
    <row r="147" spans="1:28" x14ac:dyDescent="0.2">
      <c r="A147" s="8">
        <f>IFERROR(VLOOKUP(B147,'[1]DADOS (OCULTAR)'!$P$3:$R$56,3,0),"")</f>
        <v>10894988000648</v>
      </c>
      <c r="B147" s="9" t="str">
        <f>'[1]TCE - ANEXO III - Preencher'!C156</f>
        <v>HOSPITAL SÃO SEBASTIÃO</v>
      </c>
      <c r="C147" s="10"/>
      <c r="D147" s="11" t="str">
        <f>'[1]TCE - ANEXO III - Preencher'!E156</f>
        <v>MAYU ANDRADE AGUIAR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2234-05</v>
      </c>
      <c r="G147" s="13">
        <f>IF('[1]TCE - ANEXO III - Preencher'!H156="","",'[1]TCE - ANEXO III - Preencher'!H156)</f>
        <v>44136</v>
      </c>
      <c r="H147" s="14">
        <f>'[1]TCE - ANEXO III - Preencher'!I156</f>
        <v>47.79</v>
      </c>
      <c r="I147" s="14">
        <f>'[1]TCE - ANEXO III - Preencher'!J156</f>
        <v>382.25</v>
      </c>
      <c r="J147" s="14">
        <f>'[1]TCE - ANEXO III - Preencher'!K156</f>
        <v>0</v>
      </c>
      <c r="K147" s="15">
        <f>'[1]TCE - ANEXO III - Preencher'!L156</f>
        <v>50.13</v>
      </c>
      <c r="L147" s="15">
        <f>'[1]TCE - ANEXO III - Preencher'!M156</f>
        <v>0</v>
      </c>
      <c r="M147" s="15">
        <f t="shared" si="13"/>
        <v>50.13</v>
      </c>
      <c r="N147" s="15">
        <f>'[1]TCE - ANEXO III - Preencher'!O156</f>
        <v>0.47</v>
      </c>
      <c r="O147" s="15">
        <f>'[1]TCE - ANEXO III - Preencher'!P156</f>
        <v>0</v>
      </c>
      <c r="P147" s="16">
        <f t="shared" si="14"/>
        <v>0.47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480.64000000000004</v>
      </c>
    </row>
    <row r="148" spans="1:28" x14ac:dyDescent="0.2">
      <c r="A148" s="8">
        <f>IFERROR(VLOOKUP(B148,'[1]DADOS (OCULTAR)'!$P$3:$R$56,3,0),"")</f>
        <v>10894988000648</v>
      </c>
      <c r="B148" s="9" t="str">
        <f>'[1]TCE - ANEXO III - Preencher'!C157</f>
        <v>HOSPITAL SÃO SEBASTIÃO</v>
      </c>
      <c r="C148" s="10"/>
      <c r="D148" s="11" t="str">
        <f>'[1]TCE - ANEXO III - Preencher'!E157</f>
        <v>MILANIA FRANCA DE MORAIS DA SILVA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5143-20</v>
      </c>
      <c r="G148" s="13">
        <f>IF('[1]TCE - ANEXO III - Preencher'!H157="","",'[1]TCE - ANEXO III - Preencher'!H157)</f>
        <v>44136</v>
      </c>
      <c r="H148" s="14">
        <f>'[1]TCE - ANEXO III - Preencher'!I157</f>
        <v>12.55</v>
      </c>
      <c r="I148" s="14">
        <f>'[1]TCE - ANEXO III - Preencher'!J157</f>
        <v>100.32</v>
      </c>
      <c r="J148" s="14">
        <f>'[1]TCE - ANEXO III - Preencher'!K157</f>
        <v>0</v>
      </c>
      <c r="K148" s="15">
        <f>'[1]TCE - ANEXO III - Preencher'!L157</f>
        <v>50.13</v>
      </c>
      <c r="L148" s="15">
        <f>'[1]TCE - ANEXO III - Preencher'!M157</f>
        <v>0</v>
      </c>
      <c r="M148" s="15">
        <f t="shared" si="13"/>
        <v>50.13</v>
      </c>
      <c r="N148" s="15">
        <f>'[1]TCE - ANEXO III - Preencher'!O157</f>
        <v>0.47</v>
      </c>
      <c r="O148" s="15">
        <f>'[1]TCE - ANEXO III - Preencher'!P157</f>
        <v>0</v>
      </c>
      <c r="P148" s="16">
        <f t="shared" si="14"/>
        <v>0.47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163.47</v>
      </c>
    </row>
    <row r="149" spans="1:28" x14ac:dyDescent="0.2">
      <c r="A149" s="8">
        <f>IFERROR(VLOOKUP(B149,'[1]DADOS (OCULTAR)'!$P$3:$R$56,3,0),"")</f>
        <v>10894988000648</v>
      </c>
      <c r="B149" s="9" t="str">
        <f>'[1]TCE - ANEXO III - Preencher'!C158</f>
        <v>HOSPITAL SÃO SEBASTIÃO</v>
      </c>
      <c r="C149" s="10"/>
      <c r="D149" s="11" t="str">
        <f>'[1]TCE - ANEXO III - Preencher'!E158</f>
        <v>MIRELLE VILAR DE QUEIROZ LIMA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2236-05</v>
      </c>
      <c r="G149" s="13">
        <f>IF('[1]TCE - ANEXO III - Preencher'!H158="","",'[1]TCE - ANEXO III - Preencher'!H158)</f>
        <v>44136</v>
      </c>
      <c r="H149" s="14">
        <f>'[1]TCE - ANEXO III - Preencher'!I158</f>
        <v>38.869999999999997</v>
      </c>
      <c r="I149" s="14">
        <f>'[1]TCE - ANEXO III - Preencher'!J158</f>
        <v>311.02999999999997</v>
      </c>
      <c r="J149" s="14">
        <f>'[1]TCE - ANEXO III - Preencher'!K158</f>
        <v>0</v>
      </c>
      <c r="K149" s="15">
        <f>'[1]TCE - ANEXO III - Preencher'!L158</f>
        <v>50.13</v>
      </c>
      <c r="L149" s="15">
        <f>'[1]TCE - ANEXO III - Preencher'!M158</f>
        <v>0</v>
      </c>
      <c r="M149" s="15">
        <f t="shared" si="13"/>
        <v>50.13</v>
      </c>
      <c r="N149" s="15">
        <f>'[1]TCE - ANEXO III - Preencher'!O158</f>
        <v>0.47</v>
      </c>
      <c r="O149" s="15">
        <f>'[1]TCE - ANEXO III - Preencher'!P158</f>
        <v>0</v>
      </c>
      <c r="P149" s="16">
        <f t="shared" si="14"/>
        <v>0.47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400.5</v>
      </c>
    </row>
    <row r="150" spans="1:28" x14ac:dyDescent="0.2">
      <c r="A150" s="8">
        <f>IFERROR(VLOOKUP(B150,'[1]DADOS (OCULTAR)'!$P$3:$R$56,3,0),"")</f>
        <v>10894988000648</v>
      </c>
      <c r="B150" s="9" t="str">
        <f>'[1]TCE - ANEXO III - Preencher'!C159</f>
        <v>HOSPITAL SÃO SEBASTIÃO</v>
      </c>
      <c r="C150" s="10"/>
      <c r="D150" s="11" t="str">
        <f>'[1]TCE - ANEXO III - Preencher'!E159</f>
        <v>MIRIAM MARIA SILVA DE OLIVEIRA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>
        <f>IF('[1]TCE - ANEXO III - Preencher'!H159="","",'[1]TCE - ANEXO III - Preencher'!H159)</f>
        <v>44136</v>
      </c>
      <c r="H150" s="14">
        <f>'[1]TCE - ANEXO III - Preencher'!I159</f>
        <v>29.66</v>
      </c>
      <c r="I150" s="14">
        <f>'[1]TCE - ANEXO III - Preencher'!J159</f>
        <v>251.17</v>
      </c>
      <c r="J150" s="14">
        <f>'[1]TCE - ANEXO III - Preencher'!K159</f>
        <v>0</v>
      </c>
      <c r="K150" s="15">
        <f>'[1]TCE - ANEXO III - Preencher'!L159</f>
        <v>50.13</v>
      </c>
      <c r="L150" s="15">
        <f>'[1]TCE - ANEXO III - Preencher'!M159</f>
        <v>0</v>
      </c>
      <c r="M150" s="15">
        <f t="shared" si="13"/>
        <v>50.13</v>
      </c>
      <c r="N150" s="15">
        <f>'[1]TCE - ANEXO III - Preencher'!O159</f>
        <v>0.47</v>
      </c>
      <c r="O150" s="15">
        <f>'[1]TCE - ANEXO III - Preencher'!P159</f>
        <v>0</v>
      </c>
      <c r="P150" s="16">
        <f t="shared" si="14"/>
        <v>0.47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331.43</v>
      </c>
    </row>
    <row r="151" spans="1:28" x14ac:dyDescent="0.2">
      <c r="A151" s="8">
        <f>IFERROR(VLOOKUP(B151,'[1]DADOS (OCULTAR)'!$P$3:$R$56,3,0),"")</f>
        <v>10894988000648</v>
      </c>
      <c r="B151" s="9" t="str">
        <f>'[1]TCE - ANEXO III - Preencher'!C160</f>
        <v>HOSPITAL SÃO SEBASTIÃO</v>
      </c>
      <c r="C151" s="10"/>
      <c r="D151" s="11" t="str">
        <f>'[1]TCE - ANEXO III - Preencher'!E160</f>
        <v>MONALISA MACIEL DOS SANTOS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44136</v>
      </c>
      <c r="H151" s="14">
        <f>'[1]TCE - ANEXO III - Preencher'!I160</f>
        <v>14.91</v>
      </c>
      <c r="I151" s="14">
        <f>'[1]TCE - ANEXO III - Preencher'!J160</f>
        <v>119.29</v>
      </c>
      <c r="J151" s="14">
        <f>'[1]TCE - ANEXO III - Preencher'!K160</f>
        <v>0</v>
      </c>
      <c r="K151" s="15">
        <f>'[1]TCE - ANEXO III - Preencher'!L160</f>
        <v>50.13</v>
      </c>
      <c r="L151" s="15">
        <f>'[1]TCE - ANEXO III - Preencher'!M160</f>
        <v>0</v>
      </c>
      <c r="M151" s="15">
        <f t="shared" si="13"/>
        <v>50.13</v>
      </c>
      <c r="N151" s="15">
        <f>'[1]TCE - ANEXO III - Preencher'!O160</f>
        <v>0.47</v>
      </c>
      <c r="O151" s="15">
        <f>'[1]TCE - ANEXO III - Preencher'!P160</f>
        <v>0</v>
      </c>
      <c r="P151" s="16">
        <f t="shared" si="14"/>
        <v>0.47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184.8</v>
      </c>
    </row>
    <row r="152" spans="1:28" x14ac:dyDescent="0.2">
      <c r="A152" s="8">
        <f>IFERROR(VLOOKUP(B152,'[1]DADOS (OCULTAR)'!$P$3:$R$56,3,0),"")</f>
        <v>10894988000648</v>
      </c>
      <c r="B152" s="9" t="str">
        <f>'[1]TCE - ANEXO III - Preencher'!C161</f>
        <v>HOSPITAL SÃO SEBASTIÃO</v>
      </c>
      <c r="C152" s="10"/>
      <c r="D152" s="11" t="str">
        <f>'[1]TCE - ANEXO III - Preencher'!E161</f>
        <v>MORGANA KITI PEREIRA DA SILVA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44136</v>
      </c>
      <c r="H152" s="14">
        <f>'[1]TCE - ANEXO III - Preencher'!I161</f>
        <v>14.86</v>
      </c>
      <c r="I152" s="14">
        <f>'[1]TCE - ANEXO III - Preencher'!J161</f>
        <v>118.93</v>
      </c>
      <c r="J152" s="14">
        <f>'[1]TCE - ANEXO III - Preencher'!K161</f>
        <v>0</v>
      </c>
      <c r="K152" s="15">
        <f>'[1]TCE - ANEXO III - Preencher'!L161</f>
        <v>50.13</v>
      </c>
      <c r="L152" s="15">
        <f>'[1]TCE - ANEXO III - Preencher'!M161</f>
        <v>0</v>
      </c>
      <c r="M152" s="15">
        <f t="shared" si="13"/>
        <v>50.13</v>
      </c>
      <c r="N152" s="15">
        <f>'[1]TCE - ANEXO III - Preencher'!O161</f>
        <v>0.47</v>
      </c>
      <c r="O152" s="15">
        <f>'[1]TCE - ANEXO III - Preencher'!P161</f>
        <v>0</v>
      </c>
      <c r="P152" s="16">
        <f t="shared" si="14"/>
        <v>0.47</v>
      </c>
      <c r="Q152" s="15">
        <f>'[1]TCE - ANEXO III - Preencher'!R161</f>
        <v>0</v>
      </c>
      <c r="R152" s="15">
        <f>'[1]TCE - ANEXO III - Preencher'!S161</f>
        <v>64.94</v>
      </c>
      <c r="S152" s="16">
        <f t="shared" si="15"/>
        <v>-64.94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119.45000000000002</v>
      </c>
    </row>
    <row r="153" spans="1:28" x14ac:dyDescent="0.2">
      <c r="A153" s="8">
        <f>IFERROR(VLOOKUP(B153,'[1]DADOS (OCULTAR)'!$P$3:$R$56,3,0),"")</f>
        <v>10894988000648</v>
      </c>
      <c r="B153" s="9" t="str">
        <f>'[1]TCE - ANEXO III - Preencher'!C162</f>
        <v>HOSPITAL SÃO SEBASTIÃO</v>
      </c>
      <c r="C153" s="10"/>
      <c r="D153" s="11" t="str">
        <f>'[1]TCE - ANEXO III - Preencher'!E162</f>
        <v>NADJANE SANTOS DE PAULA PATRIOTA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2235-05</v>
      </c>
      <c r="G153" s="13">
        <f>IF('[1]TCE - ANEXO III - Preencher'!H162="","",'[1]TCE - ANEXO III - Preencher'!H162)</f>
        <v>44136</v>
      </c>
      <c r="H153" s="14">
        <f>'[1]TCE - ANEXO III - Preencher'!I162</f>
        <v>38.72</v>
      </c>
      <c r="I153" s="14">
        <f>'[1]TCE - ANEXO III - Preencher'!J162</f>
        <v>323.54000000000002</v>
      </c>
      <c r="J153" s="14">
        <f>'[1]TCE - ANEXO III - Preencher'!K162</f>
        <v>0</v>
      </c>
      <c r="K153" s="15">
        <f>'[1]TCE - ANEXO III - Preencher'!L162</f>
        <v>50.13</v>
      </c>
      <c r="L153" s="15">
        <f>'[1]TCE - ANEXO III - Preencher'!M162</f>
        <v>0</v>
      </c>
      <c r="M153" s="15">
        <f t="shared" si="13"/>
        <v>50.13</v>
      </c>
      <c r="N153" s="15">
        <f>'[1]TCE - ANEXO III - Preencher'!O162</f>
        <v>0.47</v>
      </c>
      <c r="O153" s="15">
        <f>'[1]TCE - ANEXO III - Preencher'!P162</f>
        <v>0</v>
      </c>
      <c r="P153" s="16">
        <f t="shared" si="14"/>
        <v>0.47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412.86</v>
      </c>
    </row>
    <row r="154" spans="1:28" x14ac:dyDescent="0.2">
      <c r="A154" s="8">
        <f>IFERROR(VLOOKUP(B154,'[1]DADOS (OCULTAR)'!$P$3:$R$56,3,0),"")</f>
        <v>10894988000648</v>
      </c>
      <c r="B154" s="9" t="str">
        <f>'[1]TCE - ANEXO III - Preencher'!C163</f>
        <v>HOSPITAL SÃO SEBASTIÃO</v>
      </c>
      <c r="C154" s="10"/>
      <c r="D154" s="11" t="str">
        <f>'[1]TCE - ANEXO III - Preencher'!E163</f>
        <v>NATALIA APARECIDA DA SILVA MARTINELLE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>
        <f>IF('[1]TCE - ANEXO III - Preencher'!H163="","",'[1]TCE - ANEXO III - Preencher'!H163)</f>
        <v>44136</v>
      </c>
      <c r="H154" s="14">
        <f>'[1]TCE - ANEXO III - Preencher'!I163</f>
        <v>15.97</v>
      </c>
      <c r="I154" s="14">
        <f>'[1]TCE - ANEXO III - Preencher'!J163</f>
        <v>127.83</v>
      </c>
      <c r="J154" s="14">
        <f>'[1]TCE - ANEXO III - Preencher'!K163</f>
        <v>0</v>
      </c>
      <c r="K154" s="15">
        <f>'[1]TCE - ANEXO III - Preencher'!L163</f>
        <v>50.13</v>
      </c>
      <c r="L154" s="15">
        <f>'[1]TCE - ANEXO III - Preencher'!M163</f>
        <v>0</v>
      </c>
      <c r="M154" s="15">
        <f t="shared" si="13"/>
        <v>50.13</v>
      </c>
      <c r="N154" s="15">
        <f>'[1]TCE - ANEXO III - Preencher'!O163</f>
        <v>0.47</v>
      </c>
      <c r="O154" s="15">
        <f>'[1]TCE - ANEXO III - Preencher'!P163</f>
        <v>0</v>
      </c>
      <c r="P154" s="16">
        <f t="shared" si="14"/>
        <v>0.47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194.4</v>
      </c>
    </row>
    <row r="155" spans="1:28" x14ac:dyDescent="0.2">
      <c r="A155" s="8">
        <f>IFERROR(VLOOKUP(B155,'[1]DADOS (OCULTAR)'!$P$3:$R$56,3,0),"")</f>
        <v>10894988000648</v>
      </c>
      <c r="B155" s="9" t="str">
        <f>'[1]TCE - ANEXO III - Preencher'!C164</f>
        <v>HOSPITAL SÃO SEBASTIÃO</v>
      </c>
      <c r="C155" s="10"/>
      <c r="D155" s="11" t="str">
        <f>'[1]TCE - ANEXO III - Preencher'!E164</f>
        <v>NATHALIA DA SILVA MONTEIRO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44136</v>
      </c>
      <c r="H155" s="14">
        <f>'[1]TCE - ANEXO III - Preencher'!I164</f>
        <v>12.91</v>
      </c>
      <c r="I155" s="14">
        <f>'[1]TCE - ANEXO III - Preencher'!J164</f>
        <v>117.73</v>
      </c>
      <c r="J155" s="14">
        <f>'[1]TCE - ANEXO III - Preencher'!K164</f>
        <v>0</v>
      </c>
      <c r="K155" s="15">
        <f>'[1]TCE - ANEXO III - Preencher'!L164</f>
        <v>50.13</v>
      </c>
      <c r="L155" s="15">
        <f>'[1]TCE - ANEXO III - Preencher'!M164</f>
        <v>0</v>
      </c>
      <c r="M155" s="15">
        <f t="shared" si="13"/>
        <v>50.13</v>
      </c>
      <c r="N155" s="15">
        <f>'[1]TCE - ANEXO III - Preencher'!O164</f>
        <v>0.47</v>
      </c>
      <c r="O155" s="15">
        <f>'[1]TCE - ANEXO III - Preencher'!P164</f>
        <v>0</v>
      </c>
      <c r="P155" s="16">
        <f t="shared" si="14"/>
        <v>0.47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181.24</v>
      </c>
    </row>
    <row r="156" spans="1:28" x14ac:dyDescent="0.2">
      <c r="A156" s="8">
        <f>IFERROR(VLOOKUP(B156,'[1]DADOS (OCULTAR)'!$P$3:$R$56,3,0),"")</f>
        <v>10894988000648</v>
      </c>
      <c r="B156" s="9" t="str">
        <f>'[1]TCE - ANEXO III - Preencher'!C165</f>
        <v>HOSPITAL SÃO SEBASTIÃO</v>
      </c>
      <c r="C156" s="10"/>
      <c r="D156" s="11" t="str">
        <f>'[1]TCE - ANEXO III - Preencher'!E165</f>
        <v>NELDIGLEISON FABIO ALVES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3241-15</v>
      </c>
      <c r="G156" s="13">
        <f>IF('[1]TCE - ANEXO III - Preencher'!H165="","",'[1]TCE - ANEXO III - Preencher'!H165)</f>
        <v>44136</v>
      </c>
      <c r="H156" s="14">
        <f>'[1]TCE - ANEXO III - Preencher'!I165</f>
        <v>23.27</v>
      </c>
      <c r="I156" s="14">
        <f>'[1]TCE - ANEXO III - Preencher'!J165</f>
        <v>186.19</v>
      </c>
      <c r="J156" s="14">
        <f>'[1]TCE - ANEXO III - Preencher'!K165</f>
        <v>0</v>
      </c>
      <c r="K156" s="15">
        <f>'[1]TCE - ANEXO III - Preencher'!L165</f>
        <v>50.13</v>
      </c>
      <c r="L156" s="15">
        <f>'[1]TCE - ANEXO III - Preencher'!M165</f>
        <v>0</v>
      </c>
      <c r="M156" s="15">
        <f t="shared" si="13"/>
        <v>50.13</v>
      </c>
      <c r="N156" s="15">
        <f>'[1]TCE - ANEXO III - Preencher'!O165</f>
        <v>1.9</v>
      </c>
      <c r="O156" s="15">
        <f>'[1]TCE - ANEXO III - Preencher'!P165</f>
        <v>0</v>
      </c>
      <c r="P156" s="16">
        <f t="shared" si="14"/>
        <v>1.9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261.49</v>
      </c>
    </row>
    <row r="157" spans="1:28" x14ac:dyDescent="0.2">
      <c r="A157" s="8">
        <f>IFERROR(VLOOKUP(B157,'[1]DADOS (OCULTAR)'!$P$3:$R$56,3,0),"")</f>
        <v>10894988000648</v>
      </c>
      <c r="B157" s="9" t="str">
        <f>'[1]TCE - ANEXO III - Preencher'!C166</f>
        <v>HOSPITAL SÃO SEBASTIÃO</v>
      </c>
      <c r="C157" s="10"/>
      <c r="D157" s="11" t="str">
        <f>'[1]TCE - ANEXO III - Preencher'!E166</f>
        <v>NUBIA MARIA DA CONCEICAO LIMA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44136</v>
      </c>
      <c r="H157" s="14">
        <f>'[1]TCE - ANEXO III - Preencher'!I166</f>
        <v>12.92</v>
      </c>
      <c r="I157" s="14">
        <f>'[1]TCE - ANEXO III - Preencher'!J166</f>
        <v>103.3</v>
      </c>
      <c r="J157" s="14">
        <f>'[1]TCE - ANEXO III - Preencher'!K166</f>
        <v>0</v>
      </c>
      <c r="K157" s="15">
        <f>'[1]TCE - ANEXO III - Preencher'!L166</f>
        <v>50.13</v>
      </c>
      <c r="L157" s="15">
        <f>'[1]TCE - ANEXO III - Preencher'!M166</f>
        <v>0</v>
      </c>
      <c r="M157" s="15">
        <f t="shared" si="13"/>
        <v>50.13</v>
      </c>
      <c r="N157" s="15">
        <f>'[1]TCE - ANEXO III - Preencher'!O166</f>
        <v>0.47</v>
      </c>
      <c r="O157" s="15">
        <f>'[1]TCE - ANEXO III - Preencher'!P166</f>
        <v>0</v>
      </c>
      <c r="P157" s="16">
        <f t="shared" si="14"/>
        <v>0.47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166.82</v>
      </c>
    </row>
    <row r="158" spans="1:28" x14ac:dyDescent="0.2">
      <c r="A158" s="8">
        <f>IFERROR(VLOOKUP(B158,'[1]DADOS (OCULTAR)'!$P$3:$R$56,3,0),"")</f>
        <v>10894988000648</v>
      </c>
      <c r="B158" s="9" t="str">
        <f>'[1]TCE - ANEXO III - Preencher'!C167</f>
        <v>HOSPITAL SÃO SEBASTIÃO</v>
      </c>
      <c r="C158" s="10"/>
      <c r="D158" s="11" t="str">
        <f>'[1]TCE - ANEXO III - Preencher'!E167</f>
        <v>PATRICIA RAFAELLA OLIVEIRA DE MENEZES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4110-05</v>
      </c>
      <c r="G158" s="13">
        <f>IF('[1]TCE - ANEXO III - Preencher'!H167="","",'[1]TCE - ANEXO III - Preencher'!H167)</f>
        <v>44136</v>
      </c>
      <c r="H158" s="14">
        <f>'[1]TCE - ANEXO III - Preencher'!I167</f>
        <v>13.5</v>
      </c>
      <c r="I158" s="14">
        <f>'[1]TCE - ANEXO III - Preencher'!J167</f>
        <v>108.03</v>
      </c>
      <c r="J158" s="14">
        <f>'[1]TCE - ANEXO III - Preencher'!K167</f>
        <v>0</v>
      </c>
      <c r="K158" s="15">
        <f>'[1]TCE - ANEXO III - Preencher'!L167</f>
        <v>50.13</v>
      </c>
      <c r="L158" s="15">
        <f>'[1]TCE - ANEXO III - Preencher'!M167</f>
        <v>0</v>
      </c>
      <c r="M158" s="15">
        <f t="shared" si="13"/>
        <v>50.13</v>
      </c>
      <c r="N158" s="15">
        <f>'[1]TCE - ANEXO III - Preencher'!O167</f>
        <v>0.1</v>
      </c>
      <c r="O158" s="15">
        <f>'[1]TCE - ANEXO III - Preencher'!P167</f>
        <v>0</v>
      </c>
      <c r="P158" s="16">
        <f t="shared" si="14"/>
        <v>0.1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64</v>
      </c>
      <c r="U158" s="15">
        <f>'[1]TCE - ANEXO III - Preencher'!V167</f>
        <v>0</v>
      </c>
      <c r="V158" s="16">
        <f t="shared" si="16"/>
        <v>64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235.76</v>
      </c>
    </row>
    <row r="159" spans="1:28" x14ac:dyDescent="0.2">
      <c r="A159" s="8">
        <f>IFERROR(VLOOKUP(B159,'[1]DADOS (OCULTAR)'!$P$3:$R$56,3,0),"")</f>
        <v>10894988000648</v>
      </c>
      <c r="B159" s="9" t="str">
        <f>'[1]TCE - ANEXO III - Preencher'!C168</f>
        <v>HOSPITAL SÃO SEBASTIÃO</v>
      </c>
      <c r="C159" s="10"/>
      <c r="D159" s="11" t="str">
        <f>'[1]TCE - ANEXO III - Preencher'!E168</f>
        <v>PAULA CARINA SOARES DOS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44136</v>
      </c>
      <c r="H159" s="14">
        <f>'[1]TCE - ANEXO III - Preencher'!I168</f>
        <v>33.21</v>
      </c>
      <c r="I159" s="14">
        <f>'[1]TCE - ANEXO III - Preencher'!J168</f>
        <v>279.62</v>
      </c>
      <c r="J159" s="14">
        <f>'[1]TCE - ANEXO III - Preencher'!K168</f>
        <v>0</v>
      </c>
      <c r="K159" s="15">
        <f>'[1]TCE - ANEXO III - Preencher'!L168</f>
        <v>50.13</v>
      </c>
      <c r="L159" s="15">
        <f>'[1]TCE - ANEXO III - Preencher'!M168</f>
        <v>0</v>
      </c>
      <c r="M159" s="15">
        <f t="shared" si="13"/>
        <v>50.13</v>
      </c>
      <c r="N159" s="15">
        <f>'[1]TCE - ANEXO III - Preencher'!O168</f>
        <v>1.9</v>
      </c>
      <c r="O159" s="15">
        <f>'[1]TCE - ANEXO III - Preencher'!P168</f>
        <v>0</v>
      </c>
      <c r="P159" s="16">
        <f t="shared" si="14"/>
        <v>1.9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364.85999999999996</v>
      </c>
    </row>
    <row r="160" spans="1:28" x14ac:dyDescent="0.2">
      <c r="A160" s="8">
        <f>IFERROR(VLOOKUP(B160,'[1]DADOS (OCULTAR)'!$P$3:$R$56,3,0),"")</f>
        <v>10894988000648</v>
      </c>
      <c r="B160" s="9" t="str">
        <f>'[1]TCE - ANEXO III - Preencher'!C169</f>
        <v>HOSPITAL SÃO SEBASTIÃO</v>
      </c>
      <c r="C160" s="10"/>
      <c r="D160" s="11" t="str">
        <f>'[1]TCE - ANEXO III - Preencher'!E169</f>
        <v>PAULO ROBERTO COSTA LIMA JUNIOR</v>
      </c>
      <c r="E160" s="9" t="str">
        <f>IF('[1]TCE - ANEXO III - Preencher'!F169="4 - Assistência Odontológica","2 - Outros Profissionais da Saúde",'[1]TCE - ANEXO III - Preencher'!F169)</f>
        <v>1 - Médico</v>
      </c>
      <c r="F160" s="12" t="str">
        <f>'[1]TCE - ANEXO III - Preencher'!G169</f>
        <v>2251-25</v>
      </c>
      <c r="G160" s="13">
        <f>IF('[1]TCE - ANEXO III - Preencher'!H169="","",'[1]TCE - ANEXO III - Preencher'!H169)</f>
        <v>44136</v>
      </c>
      <c r="H160" s="14">
        <f>'[1]TCE - ANEXO III - Preencher'!I169</f>
        <v>111.01</v>
      </c>
      <c r="I160" s="14">
        <f>'[1]TCE - ANEXO III - Preencher'!J169</f>
        <v>888.01</v>
      </c>
      <c r="J160" s="14">
        <f>'[1]TCE - ANEXO III - Preencher'!K169</f>
        <v>0</v>
      </c>
      <c r="K160" s="15">
        <f>'[1]TCE - ANEXO III - Preencher'!L169</f>
        <v>50.13</v>
      </c>
      <c r="L160" s="15">
        <f>'[1]TCE - ANEXO III - Preencher'!M169</f>
        <v>0</v>
      </c>
      <c r="M160" s="15">
        <f t="shared" si="13"/>
        <v>50.13</v>
      </c>
      <c r="N160" s="15">
        <f>'[1]TCE - ANEXO III - Preencher'!O169</f>
        <v>0.47</v>
      </c>
      <c r="O160" s="15">
        <f>'[1]TCE - ANEXO III - Preencher'!P169</f>
        <v>0</v>
      </c>
      <c r="P160" s="16">
        <f t="shared" si="14"/>
        <v>0.47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1049.6200000000001</v>
      </c>
    </row>
    <row r="161" spans="1:28" x14ac:dyDescent="0.2">
      <c r="A161" s="8">
        <f>IFERROR(VLOOKUP(B161,'[1]DADOS (OCULTAR)'!$P$3:$R$56,3,0),"")</f>
        <v>10894988000648</v>
      </c>
      <c r="B161" s="9" t="str">
        <f>'[1]TCE - ANEXO III - Preencher'!C170</f>
        <v>HOSPITAL SÃO SEBASTIÃO</v>
      </c>
      <c r="C161" s="10"/>
      <c r="D161" s="11" t="str">
        <f>'[1]TCE - ANEXO III - Preencher'!E170</f>
        <v>PEDRO VIEIRA DA SILVA</v>
      </c>
      <c r="E161" s="9" t="str">
        <f>IF('[1]TCE - ANEXO III - Preencher'!F170="4 - Assistência Odontológica","2 - Outros Profissionais da Saúde",'[1]TCE - ANEXO III - Preencher'!F170)</f>
        <v>3 - Administrativo</v>
      </c>
      <c r="F161" s="12" t="str">
        <f>'[1]TCE - ANEXO III - Preencher'!G170</f>
        <v>5143-20</v>
      </c>
      <c r="G161" s="13">
        <f>IF('[1]TCE - ANEXO III - Preencher'!H170="","",'[1]TCE - ANEXO III - Preencher'!H170)</f>
        <v>44136</v>
      </c>
      <c r="H161" s="14">
        <f>'[1]TCE - ANEXO III - Preencher'!I170</f>
        <v>12.55</v>
      </c>
      <c r="I161" s="14">
        <f>'[1]TCE - ANEXO III - Preencher'!J170</f>
        <v>100.32</v>
      </c>
      <c r="J161" s="14">
        <f>'[1]TCE - ANEXO III - Preencher'!K170</f>
        <v>0</v>
      </c>
      <c r="K161" s="15">
        <f>'[1]TCE - ANEXO III - Preencher'!L170</f>
        <v>50.13</v>
      </c>
      <c r="L161" s="15">
        <f>'[1]TCE - ANEXO III - Preencher'!M170</f>
        <v>0</v>
      </c>
      <c r="M161" s="15">
        <f t="shared" si="13"/>
        <v>50.13</v>
      </c>
      <c r="N161" s="15">
        <f>'[1]TCE - ANEXO III - Preencher'!O170</f>
        <v>0.47</v>
      </c>
      <c r="O161" s="15">
        <f>'[1]TCE - ANEXO III - Preencher'!P170</f>
        <v>0</v>
      </c>
      <c r="P161" s="16">
        <f t="shared" si="14"/>
        <v>0.47</v>
      </c>
      <c r="Q161" s="15">
        <f>'[1]TCE - ANEXO III - Preencher'!R170</f>
        <v>0</v>
      </c>
      <c r="R161" s="15">
        <f>'[1]TCE - ANEXO III - Preencher'!S170</f>
        <v>62.7</v>
      </c>
      <c r="S161" s="16">
        <f t="shared" si="15"/>
        <v>-62.7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100.77</v>
      </c>
    </row>
    <row r="162" spans="1:28" x14ac:dyDescent="0.2">
      <c r="A162" s="8">
        <f>IFERROR(VLOOKUP(B162,'[1]DADOS (OCULTAR)'!$P$3:$R$56,3,0),"")</f>
        <v>10894988000648</v>
      </c>
      <c r="B162" s="9" t="str">
        <f>'[1]TCE - ANEXO III - Preencher'!C171</f>
        <v>HOSPITAL SÃO SEBASTIÃO</v>
      </c>
      <c r="C162" s="10"/>
      <c r="D162" s="11" t="str">
        <f>'[1]TCE - ANEXO III - Preencher'!E171</f>
        <v>POLIANA MARIA LIMA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5135-05</v>
      </c>
      <c r="G162" s="13">
        <f>IF('[1]TCE - ANEXO III - Preencher'!H171="","",'[1]TCE - ANEXO III - Preencher'!H171)</f>
        <v>44136</v>
      </c>
      <c r="H162" s="14">
        <f>'[1]TCE - ANEXO III - Preencher'!I171</f>
        <v>14.48</v>
      </c>
      <c r="I162" s="14">
        <f>'[1]TCE - ANEXO III - Preencher'!J171</f>
        <v>115.89</v>
      </c>
      <c r="J162" s="14">
        <f>'[1]TCE - ANEXO III - Preencher'!K171</f>
        <v>0</v>
      </c>
      <c r="K162" s="15">
        <f>'[1]TCE - ANEXO III - Preencher'!L171</f>
        <v>50.13</v>
      </c>
      <c r="L162" s="15">
        <f>'[1]TCE - ANEXO III - Preencher'!M171</f>
        <v>0</v>
      </c>
      <c r="M162" s="15">
        <f t="shared" si="13"/>
        <v>50.13</v>
      </c>
      <c r="N162" s="15">
        <f>'[1]TCE - ANEXO III - Preencher'!O171</f>
        <v>0.47</v>
      </c>
      <c r="O162" s="15">
        <f>'[1]TCE - ANEXO III - Preencher'!P171</f>
        <v>0</v>
      </c>
      <c r="P162" s="16">
        <f t="shared" si="14"/>
        <v>0.47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180.97</v>
      </c>
    </row>
    <row r="163" spans="1:28" x14ac:dyDescent="0.2">
      <c r="A163" s="8">
        <f>IFERROR(VLOOKUP(B163,'[1]DADOS (OCULTAR)'!$P$3:$R$56,3,0),"")</f>
        <v>10894988000648</v>
      </c>
      <c r="B163" s="9" t="str">
        <f>'[1]TCE - ANEXO III - Preencher'!C172</f>
        <v>HOSPITAL SÃO SEBASTIÃO</v>
      </c>
      <c r="C163" s="10"/>
      <c r="D163" s="11" t="str">
        <f>'[1]TCE - ANEXO III - Preencher'!E172</f>
        <v>RAFAEL HENRIQUE ALVES DA SILVA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5211-30</v>
      </c>
      <c r="G163" s="13">
        <f>IF('[1]TCE - ANEXO III - Preencher'!H172="","",'[1]TCE - ANEXO III - Preencher'!H172)</f>
        <v>44136</v>
      </c>
      <c r="H163" s="14">
        <f>'[1]TCE - ANEXO III - Preencher'!I172</f>
        <v>12.58</v>
      </c>
      <c r="I163" s="14">
        <f>'[1]TCE - ANEXO III - Preencher'!J172</f>
        <v>100.72</v>
      </c>
      <c r="J163" s="14">
        <f>'[1]TCE - ANEXO III - Preencher'!K172</f>
        <v>0</v>
      </c>
      <c r="K163" s="15">
        <f>'[1]TCE - ANEXO III - Preencher'!L172</f>
        <v>50.13</v>
      </c>
      <c r="L163" s="15">
        <f>'[1]TCE - ANEXO III - Preencher'!M172</f>
        <v>0</v>
      </c>
      <c r="M163" s="15">
        <f t="shared" si="13"/>
        <v>50.13</v>
      </c>
      <c r="N163" s="15">
        <f>'[1]TCE - ANEXO III - Preencher'!O172</f>
        <v>0.47</v>
      </c>
      <c r="O163" s="15">
        <f>'[1]TCE - ANEXO III - Preencher'!P172</f>
        <v>0</v>
      </c>
      <c r="P163" s="16">
        <f t="shared" si="14"/>
        <v>0.47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163.9</v>
      </c>
    </row>
    <row r="164" spans="1:28" x14ac:dyDescent="0.2">
      <c r="A164" s="8">
        <f>IFERROR(VLOOKUP(B164,'[1]DADOS (OCULTAR)'!$P$3:$R$56,3,0),"")</f>
        <v>10894988000648</v>
      </c>
      <c r="B164" s="9" t="str">
        <f>'[1]TCE - ANEXO III - Preencher'!C173</f>
        <v>HOSPITAL SÃO SEBASTIÃO</v>
      </c>
      <c r="C164" s="10"/>
      <c r="D164" s="11" t="str">
        <f>'[1]TCE - ANEXO III - Preencher'!E173</f>
        <v>RAFAEL TORRES PESSOA</v>
      </c>
      <c r="E164" s="9" t="str">
        <f>IF('[1]TCE - ANEXO III - Preencher'!F173="4 - Assistência Odontológica","2 - Outros Profissionais da Saúde",'[1]TCE - ANEXO III - Preencher'!F173)</f>
        <v>1 - Médico</v>
      </c>
      <c r="F164" s="12" t="str">
        <f>'[1]TCE - ANEXO III - Preencher'!G173</f>
        <v>2251-25</v>
      </c>
      <c r="G164" s="13">
        <f>IF('[1]TCE - ANEXO III - Preencher'!H173="","",'[1]TCE - ANEXO III - Preencher'!H173)</f>
        <v>44136</v>
      </c>
      <c r="H164" s="14">
        <f>'[1]TCE - ANEXO III - Preencher'!I173</f>
        <v>123.51</v>
      </c>
      <c r="I164" s="14">
        <f>'[1]TCE - ANEXO III - Preencher'!J173</f>
        <v>988.06</v>
      </c>
      <c r="J164" s="14">
        <f>'[1]TCE - ANEXO III - Preencher'!K173</f>
        <v>0</v>
      </c>
      <c r="K164" s="15">
        <f>'[1]TCE - ANEXO III - Preencher'!L173</f>
        <v>50.13</v>
      </c>
      <c r="L164" s="15">
        <f>'[1]TCE - ANEXO III - Preencher'!M173</f>
        <v>0</v>
      </c>
      <c r="M164" s="15">
        <f t="shared" si="13"/>
        <v>50.13</v>
      </c>
      <c r="N164" s="15">
        <f>'[1]TCE - ANEXO III - Preencher'!O173</f>
        <v>7.52</v>
      </c>
      <c r="O164" s="15">
        <f>'[1]TCE - ANEXO III - Preencher'!P173</f>
        <v>0</v>
      </c>
      <c r="P164" s="16">
        <f t="shared" si="14"/>
        <v>7.52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1169.22</v>
      </c>
    </row>
    <row r="165" spans="1:28" x14ac:dyDescent="0.2">
      <c r="A165" s="8">
        <f>IFERROR(VLOOKUP(B165,'[1]DADOS (OCULTAR)'!$P$3:$R$56,3,0),"")</f>
        <v>10894988000648</v>
      </c>
      <c r="B165" s="9" t="str">
        <f>'[1]TCE - ANEXO III - Preencher'!C174</f>
        <v>HOSPITAL SÃO SEBASTIÃO</v>
      </c>
      <c r="C165" s="10"/>
      <c r="D165" s="11" t="str">
        <f>'[1]TCE - ANEXO III - Preencher'!E174</f>
        <v>RAFAELA BARBOSA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2235-05</v>
      </c>
      <c r="G165" s="13">
        <f>IF('[1]TCE - ANEXO III - Preencher'!H174="","",'[1]TCE - ANEXO III - Preencher'!H174)</f>
        <v>44136</v>
      </c>
      <c r="H165" s="14">
        <f>'[1]TCE - ANEXO III - Preencher'!I174</f>
        <v>38.270000000000003</v>
      </c>
      <c r="I165" s="14">
        <f>'[1]TCE - ANEXO III - Preencher'!J174</f>
        <v>320.55</v>
      </c>
      <c r="J165" s="14">
        <f>'[1]TCE - ANEXO III - Preencher'!K174</f>
        <v>0</v>
      </c>
      <c r="K165" s="15">
        <f>'[1]TCE - ANEXO III - Preencher'!L174</f>
        <v>50.13</v>
      </c>
      <c r="L165" s="15">
        <f>'[1]TCE - ANEXO III - Preencher'!M174</f>
        <v>0</v>
      </c>
      <c r="M165" s="15">
        <f t="shared" si="13"/>
        <v>50.13</v>
      </c>
      <c r="N165" s="15">
        <f>'[1]TCE - ANEXO III - Preencher'!O174</f>
        <v>0.47</v>
      </c>
      <c r="O165" s="15">
        <f>'[1]TCE - ANEXO III - Preencher'!P174</f>
        <v>0</v>
      </c>
      <c r="P165" s="16">
        <f t="shared" si="14"/>
        <v>0.47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409.42</v>
      </c>
    </row>
    <row r="166" spans="1:28" x14ac:dyDescent="0.2">
      <c r="A166" s="8">
        <f>IFERROR(VLOOKUP(B166,'[1]DADOS (OCULTAR)'!$P$3:$R$56,3,0),"")</f>
        <v>10894988000648</v>
      </c>
      <c r="B166" s="9" t="str">
        <f>'[1]TCE - ANEXO III - Preencher'!C175</f>
        <v>HOSPITAL SÃO SEBASTIÃO</v>
      </c>
      <c r="C166" s="10"/>
      <c r="D166" s="11" t="str">
        <f>'[1]TCE - ANEXO III - Preencher'!E175</f>
        <v>RAQUEL LACERDA DE SOUZA FREITAS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4110-10</v>
      </c>
      <c r="G166" s="13">
        <f>IF('[1]TCE - ANEXO III - Preencher'!H175="","",'[1]TCE - ANEXO III - Preencher'!H175)</f>
        <v>44136</v>
      </c>
      <c r="H166" s="14">
        <f>'[1]TCE - ANEXO III - Preencher'!I175</f>
        <v>15.98</v>
      </c>
      <c r="I166" s="14">
        <f>'[1]TCE - ANEXO III - Preencher'!J175</f>
        <v>127.83</v>
      </c>
      <c r="J166" s="14">
        <f>'[1]TCE - ANEXO III - Preencher'!K175</f>
        <v>0</v>
      </c>
      <c r="K166" s="15">
        <f>'[1]TCE - ANEXO III - Preencher'!L175</f>
        <v>50.13</v>
      </c>
      <c r="L166" s="15">
        <f>'[1]TCE - ANEXO III - Preencher'!M175</f>
        <v>0</v>
      </c>
      <c r="M166" s="15">
        <f t="shared" si="13"/>
        <v>50.13</v>
      </c>
      <c r="N166" s="15">
        <f>'[1]TCE - ANEXO III - Preencher'!O175</f>
        <v>1.9</v>
      </c>
      <c r="O166" s="15">
        <f>'[1]TCE - ANEXO III - Preencher'!P175</f>
        <v>0</v>
      </c>
      <c r="P166" s="16">
        <f t="shared" si="14"/>
        <v>1.9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195.84</v>
      </c>
    </row>
    <row r="167" spans="1:28" x14ac:dyDescent="0.2">
      <c r="A167" s="8">
        <f>IFERROR(VLOOKUP(B167,'[1]DADOS (OCULTAR)'!$P$3:$R$56,3,0),"")</f>
        <v>10894988000648</v>
      </c>
      <c r="B167" s="9" t="str">
        <f>'[1]TCE - ANEXO III - Preencher'!C176</f>
        <v>HOSPITAL SÃO SEBASTIÃO</v>
      </c>
      <c r="C167" s="10"/>
      <c r="D167" s="11" t="str">
        <f>'[1]TCE - ANEXO III - Preencher'!E176</f>
        <v xml:space="preserve">REGIANA SOARES PEREIRA 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5163-45</v>
      </c>
      <c r="G167" s="13">
        <f>IF('[1]TCE - ANEXO III - Preencher'!H176="","",'[1]TCE - ANEXO III - Preencher'!H176)</f>
        <v>44136</v>
      </c>
      <c r="H167" s="14">
        <f>'[1]TCE - ANEXO III - Preencher'!I176</f>
        <v>14.42</v>
      </c>
      <c r="I167" s="14">
        <f>'[1]TCE - ANEXO III - Preencher'!J176</f>
        <v>115.31</v>
      </c>
      <c r="J167" s="14">
        <f>'[1]TCE - ANEXO III - Preencher'!K176</f>
        <v>0</v>
      </c>
      <c r="K167" s="15">
        <f>'[1]TCE - ANEXO III - Preencher'!L176</f>
        <v>50.13</v>
      </c>
      <c r="L167" s="15">
        <f>'[1]TCE - ANEXO III - Preencher'!M176</f>
        <v>0</v>
      </c>
      <c r="M167" s="15">
        <f t="shared" si="13"/>
        <v>50.13</v>
      </c>
      <c r="N167" s="15">
        <f>'[1]TCE - ANEXO III - Preencher'!O176</f>
        <v>7.52</v>
      </c>
      <c r="O167" s="15">
        <f>'[1]TCE - ANEXO III - Preencher'!P176</f>
        <v>0</v>
      </c>
      <c r="P167" s="16">
        <f t="shared" si="14"/>
        <v>7.52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187.38</v>
      </c>
    </row>
    <row r="168" spans="1:28" x14ac:dyDescent="0.2">
      <c r="A168" s="8">
        <f>IFERROR(VLOOKUP(B168,'[1]DADOS (OCULTAR)'!$P$3:$R$56,3,0),"")</f>
        <v>10894988000648</v>
      </c>
      <c r="B168" s="9" t="str">
        <f>'[1]TCE - ANEXO III - Preencher'!C177</f>
        <v>HOSPITAL SÃO SEBASTIÃO</v>
      </c>
      <c r="C168" s="10"/>
      <c r="D168" s="11" t="str">
        <f>'[1]TCE - ANEXO III - Preencher'!E177</f>
        <v>REJANE FLORENCIO DE LIMA DA SILVA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3222-05</v>
      </c>
      <c r="G168" s="13">
        <f>IF('[1]TCE - ANEXO III - Preencher'!H177="","",'[1]TCE - ANEXO III - Preencher'!H177)</f>
        <v>44136</v>
      </c>
      <c r="H168" s="14">
        <f>'[1]TCE - ANEXO III - Preencher'!I177</f>
        <v>12.91</v>
      </c>
      <c r="I168" s="14">
        <f>'[1]TCE - ANEXO III - Preencher'!J177</f>
        <v>103.3</v>
      </c>
      <c r="J168" s="14">
        <f>'[1]TCE - ANEXO III - Preencher'!K177</f>
        <v>0</v>
      </c>
      <c r="K168" s="15">
        <f>'[1]TCE - ANEXO III - Preencher'!L177</f>
        <v>50.13</v>
      </c>
      <c r="L168" s="15">
        <f>'[1]TCE - ANEXO III - Preencher'!M177</f>
        <v>0</v>
      </c>
      <c r="M168" s="15">
        <f t="shared" si="13"/>
        <v>50.13</v>
      </c>
      <c r="N168" s="15">
        <f>'[1]TCE - ANEXO III - Preencher'!O177</f>
        <v>0.47</v>
      </c>
      <c r="O168" s="15">
        <f>'[1]TCE - ANEXO III - Preencher'!P177</f>
        <v>0</v>
      </c>
      <c r="P168" s="16">
        <f t="shared" si="14"/>
        <v>0.47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166.81</v>
      </c>
    </row>
    <row r="169" spans="1:28" x14ac:dyDescent="0.2">
      <c r="A169" s="8">
        <f>IFERROR(VLOOKUP(B169,'[1]DADOS (OCULTAR)'!$P$3:$R$56,3,0),"")</f>
        <v>10894988000648</v>
      </c>
      <c r="B169" s="9" t="str">
        <f>'[1]TCE - ANEXO III - Preencher'!C178</f>
        <v>HOSPITAL SÃO SEBASTIÃO</v>
      </c>
      <c r="C169" s="10"/>
      <c r="D169" s="11" t="str">
        <f>'[1]TCE - ANEXO III - Preencher'!E178</f>
        <v>RENATA CRISTINA SILVA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4110-10</v>
      </c>
      <c r="G169" s="13">
        <f>IF('[1]TCE - ANEXO III - Preencher'!H178="","",'[1]TCE - ANEXO III - Preencher'!H178)</f>
        <v>44136</v>
      </c>
      <c r="H169" s="14">
        <f>'[1]TCE - ANEXO III - Preencher'!I178</f>
        <v>13.5</v>
      </c>
      <c r="I169" s="14">
        <f>'[1]TCE - ANEXO III - Preencher'!J178</f>
        <v>108.03</v>
      </c>
      <c r="J169" s="14">
        <f>'[1]TCE - ANEXO III - Preencher'!K178</f>
        <v>0</v>
      </c>
      <c r="K169" s="15">
        <f>'[1]TCE - ANEXO III - Preencher'!L178</f>
        <v>50.13</v>
      </c>
      <c r="L169" s="15">
        <f>'[1]TCE - ANEXO III - Preencher'!M178</f>
        <v>0</v>
      </c>
      <c r="M169" s="15">
        <f t="shared" si="13"/>
        <v>50.13</v>
      </c>
      <c r="N169" s="15">
        <f>'[1]TCE - ANEXO III - Preencher'!O178</f>
        <v>0.47</v>
      </c>
      <c r="O169" s="15">
        <f>'[1]TCE - ANEXO III - Preencher'!P178</f>
        <v>0</v>
      </c>
      <c r="P169" s="16">
        <f t="shared" si="14"/>
        <v>0.47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172.13</v>
      </c>
    </row>
    <row r="170" spans="1:28" x14ac:dyDescent="0.2">
      <c r="A170" s="8">
        <f>IFERROR(VLOOKUP(B170,'[1]DADOS (OCULTAR)'!$P$3:$R$56,3,0),"")</f>
        <v>10894988000648</v>
      </c>
      <c r="B170" s="9" t="str">
        <f>'[1]TCE - ANEXO III - Preencher'!C179</f>
        <v>HOSPITAL SÃO SEBASTIÃO</v>
      </c>
      <c r="C170" s="10"/>
      <c r="D170" s="11" t="str">
        <f>'[1]TCE - ANEXO III - Preencher'!E179</f>
        <v>RICARDO HENRIQUE ALBUQUERQUE DA SILVA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>
        <f>IF('[1]TCE - ANEXO III - Preencher'!H179="","",'[1]TCE - ANEXO III - Preencher'!H179)</f>
        <v>44136</v>
      </c>
      <c r="H170" s="14">
        <f>'[1]TCE - ANEXO III - Preencher'!I179</f>
        <v>107.33</v>
      </c>
      <c r="I170" s="14">
        <f>'[1]TCE - ANEXO III - Preencher'!J179</f>
        <v>858.57</v>
      </c>
      <c r="J170" s="14">
        <f>'[1]TCE - ANEXO III - Preencher'!K179</f>
        <v>0</v>
      </c>
      <c r="K170" s="15">
        <f>'[1]TCE - ANEXO III - Preencher'!L179</f>
        <v>50.13</v>
      </c>
      <c r="L170" s="15">
        <f>'[1]TCE - ANEXO III - Preencher'!M179</f>
        <v>0</v>
      </c>
      <c r="M170" s="15">
        <f t="shared" si="13"/>
        <v>50.13</v>
      </c>
      <c r="N170" s="15">
        <f>'[1]TCE - ANEXO III - Preencher'!O179</f>
        <v>7.52</v>
      </c>
      <c r="O170" s="15">
        <f>'[1]TCE - ANEXO III - Preencher'!P179</f>
        <v>0</v>
      </c>
      <c r="P170" s="16">
        <f t="shared" si="14"/>
        <v>7.52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1023.5500000000001</v>
      </c>
    </row>
    <row r="171" spans="1:28" x14ac:dyDescent="0.2">
      <c r="A171" s="8">
        <f>IFERROR(VLOOKUP(B171,'[1]DADOS (OCULTAR)'!$P$3:$R$56,3,0),"")</f>
        <v>10894988000648</v>
      </c>
      <c r="B171" s="9" t="str">
        <f>'[1]TCE - ANEXO III - Preencher'!C180</f>
        <v>HOSPITAL SÃO SEBASTIÃO</v>
      </c>
      <c r="C171" s="10"/>
      <c r="D171" s="11" t="str">
        <f>'[1]TCE - ANEXO III - Preencher'!E180</f>
        <v>RITA DE CASSIA MELO AMORIM SANTIAGO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2238-10</v>
      </c>
      <c r="G171" s="13">
        <f>IF('[1]TCE - ANEXO III - Preencher'!H180="","",'[1]TCE - ANEXO III - Preencher'!H180)</f>
        <v>44136</v>
      </c>
      <c r="H171" s="14">
        <f>'[1]TCE - ANEXO III - Preencher'!I180</f>
        <v>16.989999999999998</v>
      </c>
      <c r="I171" s="14">
        <f>'[1]TCE - ANEXO III - Preencher'!J180</f>
        <v>135.9</v>
      </c>
      <c r="J171" s="14">
        <f>'[1]TCE - ANEXO III - Preencher'!K180</f>
        <v>0</v>
      </c>
      <c r="K171" s="15">
        <f>'[1]TCE - ANEXO III - Preencher'!L180</f>
        <v>50.13</v>
      </c>
      <c r="L171" s="15">
        <f>'[1]TCE - ANEXO III - Preencher'!M180</f>
        <v>0</v>
      </c>
      <c r="M171" s="15">
        <f t="shared" si="13"/>
        <v>50.13</v>
      </c>
      <c r="N171" s="15">
        <f>'[1]TCE - ANEXO III - Preencher'!O180</f>
        <v>1.9</v>
      </c>
      <c r="O171" s="15">
        <f>'[1]TCE - ANEXO III - Preencher'!P180</f>
        <v>0</v>
      </c>
      <c r="P171" s="16">
        <f t="shared" si="14"/>
        <v>1.9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204.92000000000002</v>
      </c>
    </row>
    <row r="172" spans="1:28" x14ac:dyDescent="0.2">
      <c r="A172" s="8">
        <f>IFERROR(VLOOKUP(B172,'[1]DADOS (OCULTAR)'!$P$3:$R$56,3,0),"")</f>
        <v>10894988000648</v>
      </c>
      <c r="B172" s="9" t="str">
        <f>'[1]TCE - ANEXO III - Preencher'!C181</f>
        <v>HOSPITAL SÃO SEBASTIÃO</v>
      </c>
      <c r="C172" s="10"/>
      <c r="D172" s="11" t="str">
        <f>'[1]TCE - ANEXO III - Preencher'!E181</f>
        <v>ROBERTA MICHELLI DA SILVA PEIXOTO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3222-05</v>
      </c>
      <c r="G172" s="13">
        <f>IF('[1]TCE - ANEXO III - Preencher'!H181="","",'[1]TCE - ANEXO III - Preencher'!H181)</f>
        <v>44136</v>
      </c>
      <c r="H172" s="14">
        <f>'[1]TCE - ANEXO III - Preencher'!I181</f>
        <v>12.91</v>
      </c>
      <c r="I172" s="14">
        <f>'[1]TCE - ANEXO III - Preencher'!J181</f>
        <v>103.3</v>
      </c>
      <c r="J172" s="14">
        <f>'[1]TCE - ANEXO III - Preencher'!K181</f>
        <v>0</v>
      </c>
      <c r="K172" s="15">
        <f>'[1]TCE - ANEXO III - Preencher'!L181</f>
        <v>50.13</v>
      </c>
      <c r="L172" s="15">
        <f>'[1]TCE - ANEXO III - Preencher'!M181</f>
        <v>0</v>
      </c>
      <c r="M172" s="15">
        <f t="shared" si="13"/>
        <v>50.13</v>
      </c>
      <c r="N172" s="15">
        <f>'[1]TCE - ANEXO III - Preencher'!O181</f>
        <v>0.47</v>
      </c>
      <c r="O172" s="15">
        <f>'[1]TCE - ANEXO III - Preencher'!P181</f>
        <v>0</v>
      </c>
      <c r="P172" s="16">
        <f t="shared" si="14"/>
        <v>0.47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166.81</v>
      </c>
    </row>
    <row r="173" spans="1:28" x14ac:dyDescent="0.2">
      <c r="A173" s="8">
        <f>IFERROR(VLOOKUP(B173,'[1]DADOS (OCULTAR)'!$P$3:$R$56,3,0),"")</f>
        <v>10894988000648</v>
      </c>
      <c r="B173" s="9" t="str">
        <f>'[1]TCE - ANEXO III - Preencher'!C182</f>
        <v>HOSPITAL SÃO SEBASTIÃO</v>
      </c>
      <c r="C173" s="10"/>
      <c r="D173" s="11" t="str">
        <f>'[1]TCE - ANEXO III - Preencher'!E182</f>
        <v>RODRIGO CEZAR LEITE AGUIAR</v>
      </c>
      <c r="E173" s="9" t="str">
        <f>IF('[1]TCE - ANEXO III - Preencher'!F182="4 - Assistência Odontológica","2 - Outros Profissionais da Saúde",'[1]TCE - ANEXO III - Preencher'!F182)</f>
        <v>3 - Administrativo</v>
      </c>
      <c r="F173" s="12" t="str">
        <f>'[1]TCE - ANEXO III - Preencher'!G182</f>
        <v>3516-05</v>
      </c>
      <c r="G173" s="13">
        <f>IF('[1]TCE - ANEXO III - Preencher'!H182="","",'[1]TCE - ANEXO III - Preencher'!H182)</f>
        <v>44136</v>
      </c>
      <c r="H173" s="14">
        <f>'[1]TCE - ANEXO III - Preencher'!I182</f>
        <v>15.33</v>
      </c>
      <c r="I173" s="14">
        <f>'[1]TCE - ANEXO III - Preencher'!J182</f>
        <v>127.65</v>
      </c>
      <c r="J173" s="14">
        <f>'[1]TCE - ANEXO III - Preencher'!K182</f>
        <v>0</v>
      </c>
      <c r="K173" s="15">
        <f>'[1]TCE - ANEXO III - Preencher'!L182</f>
        <v>50.13</v>
      </c>
      <c r="L173" s="15">
        <f>'[1]TCE - ANEXO III - Preencher'!M182</f>
        <v>0</v>
      </c>
      <c r="M173" s="15">
        <f t="shared" si="13"/>
        <v>50.13</v>
      </c>
      <c r="N173" s="15">
        <f>'[1]TCE - ANEXO III - Preencher'!O182</f>
        <v>0.47</v>
      </c>
      <c r="O173" s="15">
        <f>'[1]TCE - ANEXO III - Preencher'!P182</f>
        <v>0</v>
      </c>
      <c r="P173" s="16">
        <f t="shared" si="14"/>
        <v>0.47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193.58</v>
      </c>
    </row>
    <row r="174" spans="1:28" x14ac:dyDescent="0.2">
      <c r="A174" s="8">
        <f>IFERROR(VLOOKUP(B174,'[1]DADOS (OCULTAR)'!$P$3:$R$56,3,0),"")</f>
        <v>10894988000648</v>
      </c>
      <c r="B174" s="9" t="str">
        <f>'[1]TCE - ANEXO III - Preencher'!C183</f>
        <v>HOSPITAL SÃO SEBASTIÃO</v>
      </c>
      <c r="C174" s="10"/>
      <c r="D174" s="11" t="str">
        <f>'[1]TCE - ANEXO III - Preencher'!E183</f>
        <v>ROSANGELA DE LIMA NASCIMENTO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44136</v>
      </c>
      <c r="H174" s="14">
        <f>'[1]TCE - ANEXO III - Preencher'!I183</f>
        <v>36.14</v>
      </c>
      <c r="I174" s="14">
        <f>'[1]TCE - ANEXO III - Preencher'!J183</f>
        <v>302.57</v>
      </c>
      <c r="J174" s="14">
        <f>'[1]TCE - ANEXO III - Preencher'!K183</f>
        <v>0</v>
      </c>
      <c r="K174" s="15">
        <f>'[1]TCE - ANEXO III - Preencher'!L183</f>
        <v>50.13</v>
      </c>
      <c r="L174" s="15">
        <f>'[1]TCE - ANEXO III - Preencher'!M183</f>
        <v>0</v>
      </c>
      <c r="M174" s="15">
        <f t="shared" si="13"/>
        <v>50.13</v>
      </c>
      <c r="N174" s="15">
        <f>'[1]TCE - ANEXO III - Preencher'!O183</f>
        <v>0.47</v>
      </c>
      <c r="O174" s="15">
        <f>'[1]TCE - ANEXO III - Preencher'!P183</f>
        <v>0</v>
      </c>
      <c r="P174" s="16">
        <f t="shared" si="14"/>
        <v>0.47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389.31</v>
      </c>
    </row>
    <row r="175" spans="1:28" x14ac:dyDescent="0.2">
      <c r="A175" s="8">
        <f>IFERROR(VLOOKUP(B175,'[1]DADOS (OCULTAR)'!$P$3:$R$56,3,0),"")</f>
        <v>10894988000648</v>
      </c>
      <c r="B175" s="9" t="str">
        <f>'[1]TCE - ANEXO III - Preencher'!C184</f>
        <v>HOSPITAL SÃO SEBASTIÃO</v>
      </c>
      <c r="C175" s="10"/>
      <c r="D175" s="11" t="str">
        <f>'[1]TCE - ANEXO III - Preencher'!E184</f>
        <v>SAMARA MAYARA TORRES DA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5135-05</v>
      </c>
      <c r="G175" s="13">
        <f>IF('[1]TCE - ANEXO III - Preencher'!H184="","",'[1]TCE - ANEXO III - Preencher'!H184)</f>
        <v>44136</v>
      </c>
      <c r="H175" s="14">
        <f>'[1]TCE - ANEXO III - Preencher'!I184</f>
        <v>14.52</v>
      </c>
      <c r="I175" s="14">
        <f>'[1]TCE - ANEXO III - Preencher'!J184</f>
        <v>116.16</v>
      </c>
      <c r="J175" s="14">
        <f>'[1]TCE - ANEXO III - Preencher'!K184</f>
        <v>0</v>
      </c>
      <c r="K175" s="15">
        <f>'[1]TCE - ANEXO III - Preencher'!L184</f>
        <v>50.13</v>
      </c>
      <c r="L175" s="15">
        <f>'[1]TCE - ANEXO III - Preencher'!M184</f>
        <v>0</v>
      </c>
      <c r="M175" s="15">
        <f t="shared" si="13"/>
        <v>50.13</v>
      </c>
      <c r="N175" s="15">
        <f>'[1]TCE - ANEXO III - Preencher'!O184</f>
        <v>0.47</v>
      </c>
      <c r="O175" s="15">
        <f>'[1]TCE - ANEXO III - Preencher'!P184</f>
        <v>0</v>
      </c>
      <c r="P175" s="16">
        <f t="shared" si="14"/>
        <v>0.47</v>
      </c>
      <c r="Q175" s="15">
        <f>'[1]TCE - ANEXO III - Preencher'!R184</f>
        <v>0</v>
      </c>
      <c r="R175" s="15">
        <f>'[1]TCE - ANEXO III - Preencher'!S184</f>
        <v>62.7</v>
      </c>
      <c r="S175" s="16">
        <f t="shared" si="15"/>
        <v>-62.7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118.58</v>
      </c>
    </row>
    <row r="176" spans="1:28" x14ac:dyDescent="0.2">
      <c r="A176" s="8">
        <f>IFERROR(VLOOKUP(B176,'[1]DADOS (OCULTAR)'!$P$3:$R$56,3,0),"")</f>
        <v>10894988000648</v>
      </c>
      <c r="B176" s="9" t="str">
        <f>'[1]TCE - ANEXO III - Preencher'!C185</f>
        <v>HOSPITAL SÃO SEBASTIÃO</v>
      </c>
      <c r="C176" s="10"/>
      <c r="D176" s="11" t="str">
        <f>'[1]TCE - ANEXO III - Preencher'!E185</f>
        <v>SAULO MAURICIO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5143-10</v>
      </c>
      <c r="G176" s="13">
        <f>IF('[1]TCE - ANEXO III - Preencher'!H185="","",'[1]TCE - ANEXO III - Preencher'!H185)</f>
        <v>44136</v>
      </c>
      <c r="H176" s="14">
        <f>'[1]TCE - ANEXO III - Preencher'!I185</f>
        <v>14.62</v>
      </c>
      <c r="I176" s="14">
        <f>'[1]TCE - ANEXO III - Preencher'!J185</f>
        <v>116.96</v>
      </c>
      <c r="J176" s="14">
        <f>'[1]TCE - ANEXO III - Preencher'!K185</f>
        <v>0</v>
      </c>
      <c r="K176" s="15">
        <f>'[1]TCE - ANEXO III - Preencher'!L185</f>
        <v>50.13</v>
      </c>
      <c r="L176" s="15">
        <f>'[1]TCE - ANEXO III - Preencher'!M185</f>
        <v>0</v>
      </c>
      <c r="M176" s="15">
        <f t="shared" si="13"/>
        <v>50.13</v>
      </c>
      <c r="N176" s="15">
        <f>'[1]TCE - ANEXO III - Preencher'!O185</f>
        <v>0.47</v>
      </c>
      <c r="O176" s="15">
        <f>'[1]TCE - ANEXO III - Preencher'!P185</f>
        <v>0</v>
      </c>
      <c r="P176" s="16">
        <f t="shared" si="14"/>
        <v>0.47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182.17999999999998</v>
      </c>
    </row>
    <row r="177" spans="1:28" x14ac:dyDescent="0.2">
      <c r="A177" s="8">
        <f>IFERROR(VLOOKUP(B177,'[1]DADOS (OCULTAR)'!$P$3:$R$56,3,0),"")</f>
        <v>10894988000648</v>
      </c>
      <c r="B177" s="9" t="str">
        <f>'[1]TCE - ANEXO III - Preencher'!C186</f>
        <v>HOSPITAL SÃO SEBASTIÃO</v>
      </c>
      <c r="C177" s="10"/>
      <c r="D177" s="11" t="str">
        <f>'[1]TCE - ANEXO III - Preencher'!E186</f>
        <v>SHAYENNE SAYONARA CASTANHA CABRAL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3241-15</v>
      </c>
      <c r="G177" s="13">
        <f>IF('[1]TCE - ANEXO III - Preencher'!H186="","",'[1]TCE - ANEXO III - Preencher'!H186)</f>
        <v>44136</v>
      </c>
      <c r="H177" s="14">
        <f>'[1]TCE - ANEXO III - Preencher'!I186</f>
        <v>18.27</v>
      </c>
      <c r="I177" s="14">
        <f>'[1]TCE - ANEXO III - Preencher'!J186</f>
        <v>146.19</v>
      </c>
      <c r="J177" s="14">
        <f>'[1]TCE - ANEXO III - Preencher'!K186</f>
        <v>0</v>
      </c>
      <c r="K177" s="15">
        <f>'[1]TCE - ANEXO III - Preencher'!L186</f>
        <v>50.13</v>
      </c>
      <c r="L177" s="15">
        <f>'[1]TCE - ANEXO III - Preencher'!M186</f>
        <v>0</v>
      </c>
      <c r="M177" s="15">
        <f t="shared" si="13"/>
        <v>50.13</v>
      </c>
      <c r="N177" s="15">
        <f>'[1]TCE - ANEXO III - Preencher'!O186</f>
        <v>0.47</v>
      </c>
      <c r="O177" s="15">
        <f>'[1]TCE - ANEXO III - Preencher'!P186</f>
        <v>0</v>
      </c>
      <c r="P177" s="16">
        <f t="shared" si="14"/>
        <v>0.47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215.06</v>
      </c>
    </row>
    <row r="178" spans="1:28" x14ac:dyDescent="0.2">
      <c r="A178" s="8">
        <f>IFERROR(VLOOKUP(B178,'[1]DADOS (OCULTAR)'!$P$3:$R$56,3,0),"")</f>
        <v>10894988000648</v>
      </c>
      <c r="B178" s="9" t="str">
        <f>'[1]TCE - ANEXO III - Preencher'!C187</f>
        <v>HOSPITAL SÃO SEBASTIÃO</v>
      </c>
      <c r="C178" s="10"/>
      <c r="D178" s="11" t="str">
        <f>'[1]TCE - ANEXO III - Preencher'!E187</f>
        <v>SILVIA REGINA FERNANDES DE LIMA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5134-30</v>
      </c>
      <c r="G178" s="13">
        <f>IF('[1]TCE - ANEXO III - Preencher'!H187="","",'[1]TCE - ANEXO III - Preencher'!H187)</f>
        <v>44136</v>
      </c>
      <c r="H178" s="14">
        <f>'[1]TCE - ANEXO III - Preencher'!I187</f>
        <v>0</v>
      </c>
      <c r="I178" s="14">
        <f>'[1]TCE - ANEXO III - Preencher'!J187</f>
        <v>0</v>
      </c>
      <c r="J178" s="14">
        <f>'[1]TCE - ANEXO III - Preencher'!K187</f>
        <v>0</v>
      </c>
      <c r="K178" s="15">
        <f>'[1]TCE - ANEXO III - Preencher'!L187</f>
        <v>50.13</v>
      </c>
      <c r="L178" s="15">
        <f>'[1]TCE - ANEXO III - Preencher'!M187</f>
        <v>0</v>
      </c>
      <c r="M178" s="15">
        <f t="shared" si="13"/>
        <v>50.13</v>
      </c>
      <c r="N178" s="15">
        <f>'[1]TCE - ANEXO III - Preencher'!O187</f>
        <v>0.47</v>
      </c>
      <c r="O178" s="15">
        <f>'[1]TCE - ANEXO III - Preencher'!P187</f>
        <v>0</v>
      </c>
      <c r="P178" s="16">
        <f t="shared" si="14"/>
        <v>0.47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50.6</v>
      </c>
    </row>
    <row r="179" spans="1:28" x14ac:dyDescent="0.2">
      <c r="A179" s="8">
        <f>IFERROR(VLOOKUP(B179,'[1]DADOS (OCULTAR)'!$P$3:$R$56,3,0),"")</f>
        <v>10894988000648</v>
      </c>
      <c r="B179" s="9" t="str">
        <f>'[1]TCE - ANEXO III - Preencher'!C188</f>
        <v>HOSPITAL SÃO SEBASTIÃO</v>
      </c>
      <c r="C179" s="10"/>
      <c r="D179" s="11" t="str">
        <f>'[1]TCE - ANEXO III - Preencher'!E188</f>
        <v>SIMONI DE SANTANA ARAÚJO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4110-10</v>
      </c>
      <c r="G179" s="13">
        <f>IF('[1]TCE - ANEXO III - Preencher'!H188="","",'[1]TCE - ANEXO III - Preencher'!H188)</f>
        <v>44136</v>
      </c>
      <c r="H179" s="14">
        <f>'[1]TCE - ANEXO III - Preencher'!I188</f>
        <v>13.5</v>
      </c>
      <c r="I179" s="14">
        <f>'[1]TCE - ANEXO III - Preencher'!J188</f>
        <v>108.03</v>
      </c>
      <c r="J179" s="14">
        <f>'[1]TCE - ANEXO III - Preencher'!K188</f>
        <v>0</v>
      </c>
      <c r="K179" s="15">
        <f>'[1]TCE - ANEXO III - Preencher'!L188</f>
        <v>50.13</v>
      </c>
      <c r="L179" s="15">
        <f>'[1]TCE - ANEXO III - Preencher'!M188</f>
        <v>0</v>
      </c>
      <c r="M179" s="15">
        <f t="shared" si="13"/>
        <v>50.13</v>
      </c>
      <c r="N179" s="15">
        <f>'[1]TCE - ANEXO III - Preencher'!O188</f>
        <v>1.9</v>
      </c>
      <c r="O179" s="15">
        <f>'[1]TCE - ANEXO III - Preencher'!P188</f>
        <v>0</v>
      </c>
      <c r="P179" s="16">
        <f t="shared" si="14"/>
        <v>1.9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173.56</v>
      </c>
    </row>
    <row r="180" spans="1:28" x14ac:dyDescent="0.2">
      <c r="A180" s="8">
        <f>IFERROR(VLOOKUP(B180,'[1]DADOS (OCULTAR)'!$P$3:$R$56,3,0),"")</f>
        <v>10894988000648</v>
      </c>
      <c r="B180" s="9" t="str">
        <f>'[1]TCE - ANEXO III - Preencher'!C189</f>
        <v>HOSPITAL SÃO SEBASTIÃO</v>
      </c>
      <c r="C180" s="10"/>
      <c r="D180" s="11" t="str">
        <f>'[1]TCE - ANEXO III - Preencher'!E189</f>
        <v>SUEDJA MARIA DA CONCEIÇAO</v>
      </c>
      <c r="E180" s="9" t="str">
        <f>IF('[1]TCE - ANEXO III - Preencher'!F189="4 - Assistência Odontológica","2 - Outros Profissionais da Saúde",'[1]TCE - ANEXO III - Preencher'!F189)</f>
        <v>3 - Administrativo</v>
      </c>
      <c r="F180" s="12" t="str">
        <f>'[1]TCE - ANEXO III - Preencher'!G189</f>
        <v>5143-20</v>
      </c>
      <c r="G180" s="13">
        <f>IF('[1]TCE - ANEXO III - Preencher'!H189="","",'[1]TCE - ANEXO III - Preencher'!H189)</f>
        <v>44136</v>
      </c>
      <c r="H180" s="14">
        <f>'[1]TCE - ANEXO III - Preencher'!I189</f>
        <v>14.41</v>
      </c>
      <c r="I180" s="14">
        <f>'[1]TCE - ANEXO III - Preencher'!J189</f>
        <v>115.36</v>
      </c>
      <c r="J180" s="14">
        <f>'[1]TCE - ANEXO III - Preencher'!K189</f>
        <v>0</v>
      </c>
      <c r="K180" s="15">
        <f>'[1]TCE - ANEXO III - Preencher'!L189</f>
        <v>50.13</v>
      </c>
      <c r="L180" s="15">
        <f>'[1]TCE - ANEXO III - Preencher'!M189</f>
        <v>0</v>
      </c>
      <c r="M180" s="15">
        <f t="shared" si="13"/>
        <v>50.13</v>
      </c>
      <c r="N180" s="15">
        <f>'[1]TCE - ANEXO III - Preencher'!O189</f>
        <v>0.47</v>
      </c>
      <c r="O180" s="15">
        <f>'[1]TCE - ANEXO III - Preencher'!P189</f>
        <v>0</v>
      </c>
      <c r="P180" s="16">
        <f t="shared" si="14"/>
        <v>0.47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180.37</v>
      </c>
    </row>
    <row r="181" spans="1:28" x14ac:dyDescent="0.2">
      <c r="A181" s="8">
        <f>IFERROR(VLOOKUP(B181,'[1]DADOS (OCULTAR)'!$P$3:$R$56,3,0),"")</f>
        <v>10894988000648</v>
      </c>
      <c r="B181" s="9" t="str">
        <f>'[1]TCE - ANEXO III - Preencher'!C190</f>
        <v>HOSPITAL SÃO SEBASTIÃO</v>
      </c>
      <c r="C181" s="10"/>
      <c r="D181" s="11" t="str">
        <f>'[1]TCE - ANEXO III - Preencher'!E190</f>
        <v>SUELI VENANCIO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5134-30</v>
      </c>
      <c r="G181" s="13">
        <f>IF('[1]TCE - ANEXO III - Preencher'!H190="","",'[1]TCE - ANEXO III - Preencher'!H190)</f>
        <v>44136</v>
      </c>
      <c r="H181" s="14">
        <f>'[1]TCE - ANEXO III - Preencher'!I190</f>
        <v>14.54</v>
      </c>
      <c r="I181" s="14">
        <f>'[1]TCE - ANEXO III - Preencher'!J190</f>
        <v>116.3</v>
      </c>
      <c r="J181" s="14">
        <f>'[1]TCE - ANEXO III - Preencher'!K190</f>
        <v>0</v>
      </c>
      <c r="K181" s="15">
        <f>'[1]TCE - ANEXO III - Preencher'!L190</f>
        <v>50.13</v>
      </c>
      <c r="L181" s="15">
        <f>'[1]TCE - ANEXO III - Preencher'!M190</f>
        <v>0</v>
      </c>
      <c r="M181" s="15">
        <f t="shared" si="13"/>
        <v>50.13</v>
      </c>
      <c r="N181" s="15">
        <f>'[1]TCE - ANEXO III - Preencher'!O190</f>
        <v>0.47</v>
      </c>
      <c r="O181" s="15">
        <f>'[1]TCE - ANEXO III - Preencher'!P190</f>
        <v>0</v>
      </c>
      <c r="P181" s="16">
        <f t="shared" si="14"/>
        <v>0.47</v>
      </c>
      <c r="Q181" s="15">
        <f>'[1]TCE - ANEXO III - Preencher'!R190</f>
        <v>1570.8</v>
      </c>
      <c r="R181" s="15">
        <f>'[1]TCE - ANEXO III - Preencher'!S190</f>
        <v>62.7</v>
      </c>
      <c r="S181" s="16">
        <f t="shared" si="15"/>
        <v>1508.1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1689.54</v>
      </c>
    </row>
    <row r="182" spans="1:28" x14ac:dyDescent="0.2">
      <c r="A182" s="8">
        <f>IFERROR(VLOOKUP(B182,'[1]DADOS (OCULTAR)'!$P$3:$R$56,3,0),"")</f>
        <v>10894988000648</v>
      </c>
      <c r="B182" s="9" t="str">
        <f>'[1]TCE - ANEXO III - Preencher'!C191</f>
        <v>HOSPITAL SÃO SEBASTIÃO</v>
      </c>
      <c r="C182" s="10"/>
      <c r="D182" s="11" t="str">
        <f>'[1]TCE - ANEXO III - Preencher'!E191</f>
        <v>SUELLEN MORGANNA DO NASCIMENTO LIMA E SILVA DO PRADO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>
        <f>IF('[1]TCE - ANEXO III - Preencher'!H191="","",'[1]TCE - ANEXO III - Preencher'!H191)</f>
        <v>44136</v>
      </c>
      <c r="H182" s="14">
        <f>'[1]TCE - ANEXO III - Preencher'!I191</f>
        <v>35.369999999999997</v>
      </c>
      <c r="I182" s="14">
        <f>'[1]TCE - ANEXO III - Preencher'!J191</f>
        <v>302.81</v>
      </c>
      <c r="J182" s="14">
        <f>'[1]TCE - ANEXO III - Preencher'!K191</f>
        <v>0</v>
      </c>
      <c r="K182" s="15">
        <f>'[1]TCE - ANEXO III - Preencher'!L191</f>
        <v>50.13</v>
      </c>
      <c r="L182" s="15">
        <f>'[1]TCE - ANEXO III - Preencher'!M191</f>
        <v>0</v>
      </c>
      <c r="M182" s="15">
        <f t="shared" si="13"/>
        <v>50.13</v>
      </c>
      <c r="N182" s="15">
        <f>'[1]TCE - ANEXO III - Preencher'!O191</f>
        <v>0.47</v>
      </c>
      <c r="O182" s="15">
        <f>'[1]TCE - ANEXO III - Preencher'!P191</f>
        <v>0</v>
      </c>
      <c r="P182" s="16">
        <f t="shared" si="14"/>
        <v>0.47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388.78000000000003</v>
      </c>
    </row>
    <row r="183" spans="1:28" x14ac:dyDescent="0.2">
      <c r="A183" s="8">
        <f>IFERROR(VLOOKUP(B183,'[1]DADOS (OCULTAR)'!$P$3:$R$56,3,0),"")</f>
        <v>10894988000648</v>
      </c>
      <c r="B183" s="9" t="str">
        <f>'[1]TCE - ANEXO III - Preencher'!C192</f>
        <v>HOSPITAL SÃO SEBASTIÃO</v>
      </c>
      <c r="C183" s="10"/>
      <c r="D183" s="11" t="str">
        <f>'[1]TCE - ANEXO III - Preencher'!E192</f>
        <v xml:space="preserve">SUERLANDIA MACEDO DA SILVA GONÇALVES 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44136</v>
      </c>
      <c r="H183" s="14">
        <f>'[1]TCE - ANEXO III - Preencher'!I192</f>
        <v>12.91</v>
      </c>
      <c r="I183" s="14">
        <f>'[1]TCE - ANEXO III - Preencher'!J192</f>
        <v>103.3</v>
      </c>
      <c r="J183" s="14">
        <f>'[1]TCE - ANEXO III - Preencher'!K192</f>
        <v>0</v>
      </c>
      <c r="K183" s="15">
        <f>'[1]TCE - ANEXO III - Preencher'!L192</f>
        <v>50.13</v>
      </c>
      <c r="L183" s="15">
        <f>'[1]TCE - ANEXO III - Preencher'!M192</f>
        <v>0</v>
      </c>
      <c r="M183" s="15">
        <f t="shared" si="13"/>
        <v>50.13</v>
      </c>
      <c r="N183" s="15">
        <f>'[1]TCE - ANEXO III - Preencher'!O192</f>
        <v>0.47</v>
      </c>
      <c r="O183" s="15">
        <f>'[1]TCE - ANEXO III - Preencher'!P192</f>
        <v>0</v>
      </c>
      <c r="P183" s="16">
        <f t="shared" si="14"/>
        <v>0.47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166.81</v>
      </c>
    </row>
    <row r="184" spans="1:28" x14ac:dyDescent="0.2">
      <c r="A184" s="8">
        <f>IFERROR(VLOOKUP(B184,'[1]DADOS (OCULTAR)'!$P$3:$R$56,3,0),"")</f>
        <v>10894988000648</v>
      </c>
      <c r="B184" s="9" t="str">
        <f>'[1]TCE - ANEXO III - Preencher'!C193</f>
        <v>HOSPITAL SÃO SEBASTIÃO</v>
      </c>
      <c r="C184" s="10"/>
      <c r="D184" s="11" t="str">
        <f>'[1]TCE - ANEXO III - Preencher'!E193</f>
        <v>TAMIRES DAIANE DE SOUZA BEZERRA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2235-05</v>
      </c>
      <c r="G184" s="13">
        <f>IF('[1]TCE - ANEXO III - Preencher'!H193="","",'[1]TCE - ANEXO III - Preencher'!H193)</f>
        <v>44136</v>
      </c>
      <c r="H184" s="14">
        <f>'[1]TCE - ANEXO III - Preencher'!I193</f>
        <v>27.09</v>
      </c>
      <c r="I184" s="14">
        <f>'[1]TCE - ANEXO III - Preencher'!J193</f>
        <v>230.08</v>
      </c>
      <c r="J184" s="14">
        <f>'[1]TCE - ANEXO III - Preencher'!K193</f>
        <v>0</v>
      </c>
      <c r="K184" s="15">
        <f>'[1]TCE - ANEXO III - Preencher'!L193</f>
        <v>50.13</v>
      </c>
      <c r="L184" s="15">
        <f>'[1]TCE - ANEXO III - Preencher'!M193</f>
        <v>0</v>
      </c>
      <c r="M184" s="15">
        <f t="shared" si="13"/>
        <v>50.13</v>
      </c>
      <c r="N184" s="15">
        <f>'[1]TCE - ANEXO III - Preencher'!O193</f>
        <v>0.47</v>
      </c>
      <c r="O184" s="15">
        <f>'[1]TCE - ANEXO III - Preencher'!P193</f>
        <v>0</v>
      </c>
      <c r="P184" s="16">
        <f t="shared" si="14"/>
        <v>0.47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307.77000000000004</v>
      </c>
    </row>
    <row r="185" spans="1:28" x14ac:dyDescent="0.2">
      <c r="A185" s="8">
        <f>IFERROR(VLOOKUP(B185,'[1]DADOS (OCULTAR)'!$P$3:$R$56,3,0),"")</f>
        <v>10894988000648</v>
      </c>
      <c r="B185" s="9" t="str">
        <f>'[1]TCE - ANEXO III - Preencher'!C194</f>
        <v>HOSPITAL SÃO SEBASTIÃO</v>
      </c>
      <c r="C185" s="10"/>
      <c r="D185" s="11" t="str">
        <f>'[1]TCE - ANEXO III - Preencher'!E194</f>
        <v>TATIANA KARINNY SILVA MONTEIRO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44136</v>
      </c>
      <c r="H185" s="14">
        <f>'[1]TCE - ANEXO III - Preencher'!I194</f>
        <v>12.55</v>
      </c>
      <c r="I185" s="14">
        <f>'[1]TCE - ANEXO III - Preencher'!J194</f>
        <v>97.53</v>
      </c>
      <c r="J185" s="14">
        <f>'[1]TCE - ANEXO III - Preencher'!K194</f>
        <v>0</v>
      </c>
      <c r="K185" s="15">
        <f>'[1]TCE - ANEXO III - Preencher'!L194</f>
        <v>50.13</v>
      </c>
      <c r="L185" s="15">
        <f>'[1]TCE - ANEXO III - Preencher'!M194</f>
        <v>0</v>
      </c>
      <c r="M185" s="15">
        <f t="shared" si="13"/>
        <v>50.13</v>
      </c>
      <c r="N185" s="15">
        <f>'[1]TCE - ANEXO III - Preencher'!O194</f>
        <v>0.47</v>
      </c>
      <c r="O185" s="15">
        <f>'[1]TCE - ANEXO III - Preencher'!P194</f>
        <v>0</v>
      </c>
      <c r="P185" s="16">
        <f t="shared" si="14"/>
        <v>0.47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64</v>
      </c>
      <c r="U185" s="15">
        <f>'[1]TCE - ANEXO III - Preencher'!V194</f>
        <v>0</v>
      </c>
      <c r="V185" s="16">
        <f t="shared" si="16"/>
        <v>64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224.68</v>
      </c>
    </row>
    <row r="186" spans="1:28" x14ac:dyDescent="0.2">
      <c r="A186" s="8">
        <f>IFERROR(VLOOKUP(B186,'[1]DADOS (OCULTAR)'!$P$3:$R$56,3,0),"")</f>
        <v>10894988000648</v>
      </c>
      <c r="B186" s="9" t="str">
        <f>'[1]TCE - ANEXO III - Preencher'!C195</f>
        <v>HOSPITAL SÃO SEBASTIÃO</v>
      </c>
      <c r="C186" s="10"/>
      <c r="D186" s="11" t="str">
        <f>'[1]TCE - ANEXO III - Preencher'!E195</f>
        <v>TATIANNE DA COSTA SABINO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2235-35</v>
      </c>
      <c r="G186" s="13">
        <f>IF('[1]TCE - ANEXO III - Preencher'!H195="","",'[1]TCE - ANEXO III - Preencher'!H195)</f>
        <v>44136</v>
      </c>
      <c r="H186" s="14">
        <f>'[1]TCE - ANEXO III - Preencher'!I195</f>
        <v>34.96</v>
      </c>
      <c r="I186" s="14">
        <f>'[1]TCE - ANEXO III - Preencher'!J195</f>
        <v>298.05</v>
      </c>
      <c r="J186" s="14">
        <f>'[1]TCE - ANEXO III - Preencher'!K195</f>
        <v>0</v>
      </c>
      <c r="K186" s="15">
        <f>'[1]TCE - ANEXO III - Preencher'!L195</f>
        <v>50.13</v>
      </c>
      <c r="L186" s="15">
        <f>'[1]TCE - ANEXO III - Preencher'!M195</f>
        <v>0</v>
      </c>
      <c r="M186" s="15">
        <f t="shared" si="13"/>
        <v>50.13</v>
      </c>
      <c r="N186" s="15">
        <f>'[1]TCE - ANEXO III - Preencher'!O195</f>
        <v>0.47</v>
      </c>
      <c r="O186" s="15">
        <f>'[1]TCE - ANEXO III - Preencher'!P195</f>
        <v>0</v>
      </c>
      <c r="P186" s="16">
        <f t="shared" si="14"/>
        <v>0.47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383.61</v>
      </c>
    </row>
    <row r="187" spans="1:28" x14ac:dyDescent="0.2">
      <c r="A187" s="8">
        <f>IFERROR(VLOOKUP(B187,'[1]DADOS (OCULTAR)'!$P$3:$R$56,3,0),"")</f>
        <v>10894988000648</v>
      </c>
      <c r="B187" s="9" t="str">
        <f>'[1]TCE - ANEXO III - Preencher'!C196</f>
        <v>HOSPITAL SÃO SEBASTIÃO</v>
      </c>
      <c r="C187" s="10"/>
      <c r="D187" s="11" t="str">
        <f>'[1]TCE - ANEXO III - Preencher'!E196</f>
        <v>THIAGO AUGUSTO BARBOSA DE LIMA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4110-10</v>
      </c>
      <c r="G187" s="13">
        <f>IF('[1]TCE - ANEXO III - Preencher'!H196="","",'[1]TCE - ANEXO III - Preencher'!H196)</f>
        <v>44136</v>
      </c>
      <c r="H187" s="14">
        <f>'[1]TCE - ANEXO III - Preencher'!I196</f>
        <v>13.51</v>
      </c>
      <c r="I187" s="14">
        <f>'[1]TCE - ANEXO III - Preencher'!J196</f>
        <v>108.03</v>
      </c>
      <c r="J187" s="14">
        <f>'[1]TCE - ANEXO III - Preencher'!K196</f>
        <v>0</v>
      </c>
      <c r="K187" s="15">
        <f>'[1]TCE - ANEXO III - Preencher'!L196</f>
        <v>50.13</v>
      </c>
      <c r="L187" s="15">
        <f>'[1]TCE - ANEXO III - Preencher'!M196</f>
        <v>0</v>
      </c>
      <c r="M187" s="15">
        <f t="shared" si="13"/>
        <v>50.13</v>
      </c>
      <c r="N187" s="15">
        <f>'[1]TCE - ANEXO III - Preencher'!O196</f>
        <v>1.9</v>
      </c>
      <c r="O187" s="15">
        <f>'[1]TCE - ANEXO III - Preencher'!P196</f>
        <v>0</v>
      </c>
      <c r="P187" s="16">
        <f t="shared" si="14"/>
        <v>1.9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173.57000000000002</v>
      </c>
    </row>
    <row r="188" spans="1:28" x14ac:dyDescent="0.2">
      <c r="A188" s="8">
        <f>IFERROR(VLOOKUP(B188,'[1]DADOS (OCULTAR)'!$P$3:$R$56,3,0),"")</f>
        <v>10894988000648</v>
      </c>
      <c r="B188" s="9" t="str">
        <f>'[1]TCE - ANEXO III - Preencher'!C197</f>
        <v>HOSPITAL SÃO SEBASTIÃO</v>
      </c>
      <c r="C188" s="10"/>
      <c r="D188" s="11" t="str">
        <f>'[1]TCE - ANEXO III - Preencher'!E197</f>
        <v>TIAGO AUGUSTO GONÇALVES ALMEIDA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5151-10</v>
      </c>
      <c r="G188" s="13">
        <f>IF('[1]TCE - ANEXO III - Preencher'!H197="","",'[1]TCE - ANEXO III - Preencher'!H197)</f>
        <v>44136</v>
      </c>
      <c r="H188" s="14">
        <f>'[1]TCE - ANEXO III - Preencher'!I197</f>
        <v>12.54</v>
      </c>
      <c r="I188" s="14">
        <f>'[1]TCE - ANEXO III - Preencher'!J197</f>
        <v>100.32</v>
      </c>
      <c r="J188" s="14">
        <f>'[1]TCE - ANEXO III - Preencher'!K197</f>
        <v>0</v>
      </c>
      <c r="K188" s="15">
        <f>'[1]TCE - ANEXO III - Preencher'!L197</f>
        <v>50.13</v>
      </c>
      <c r="L188" s="15">
        <f>'[1]TCE - ANEXO III - Preencher'!M197</f>
        <v>0</v>
      </c>
      <c r="M188" s="15">
        <f t="shared" si="13"/>
        <v>50.13</v>
      </c>
      <c r="N188" s="15">
        <f>'[1]TCE - ANEXO III - Preencher'!O197</f>
        <v>0.47</v>
      </c>
      <c r="O188" s="15">
        <f>'[1]TCE - ANEXO III - Preencher'!P197</f>
        <v>0</v>
      </c>
      <c r="P188" s="16">
        <f t="shared" si="14"/>
        <v>0.47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163.45999999999998</v>
      </c>
    </row>
    <row r="189" spans="1:28" x14ac:dyDescent="0.2">
      <c r="A189" s="8">
        <f>IFERROR(VLOOKUP(B189,'[1]DADOS (OCULTAR)'!$P$3:$R$56,3,0),"")</f>
        <v>10894988000648</v>
      </c>
      <c r="B189" s="9" t="str">
        <f>'[1]TCE - ANEXO III - Preencher'!C198</f>
        <v>HOSPITAL SÃO SEBASTIÃO</v>
      </c>
      <c r="C189" s="10"/>
      <c r="D189" s="11" t="str">
        <f>'[1]TCE - ANEXO III - Preencher'!E198</f>
        <v>TIAGO VIEIRA SEPPE DE CALAIS</v>
      </c>
      <c r="E189" s="9" t="str">
        <f>IF('[1]TCE - ANEXO III - Preencher'!F198="4 - Assistência Odontológica","2 - Outros Profissionais da Saúde",'[1]TCE - ANEXO III - Preencher'!F198)</f>
        <v>1 - Médico</v>
      </c>
      <c r="F189" s="12" t="str">
        <f>'[1]TCE - ANEXO III - Preencher'!G198</f>
        <v>2251-25</v>
      </c>
      <c r="G189" s="13">
        <f>IF('[1]TCE - ANEXO III - Preencher'!H198="","",'[1]TCE - ANEXO III - Preencher'!H198)</f>
        <v>44136</v>
      </c>
      <c r="H189" s="14">
        <f>'[1]TCE - ANEXO III - Preencher'!I198</f>
        <v>106.52</v>
      </c>
      <c r="I189" s="14">
        <f>'[1]TCE - ANEXO III - Preencher'!J198</f>
        <v>852.15</v>
      </c>
      <c r="J189" s="14">
        <f>'[1]TCE - ANEXO III - Preencher'!K198</f>
        <v>0</v>
      </c>
      <c r="K189" s="15">
        <f>'[1]TCE - ANEXO III - Preencher'!L198</f>
        <v>50.13</v>
      </c>
      <c r="L189" s="15">
        <f>'[1]TCE - ANEXO III - Preencher'!M198</f>
        <v>0</v>
      </c>
      <c r="M189" s="15">
        <f t="shared" si="13"/>
        <v>50.13</v>
      </c>
      <c r="N189" s="15">
        <f>'[1]TCE - ANEXO III - Preencher'!O198</f>
        <v>1.9</v>
      </c>
      <c r="O189" s="15">
        <f>'[1]TCE - ANEXO III - Preencher'!P198</f>
        <v>0</v>
      </c>
      <c r="P189" s="16">
        <f t="shared" si="14"/>
        <v>1.9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1010.6999999999999</v>
      </c>
    </row>
    <row r="190" spans="1:28" x14ac:dyDescent="0.2">
      <c r="A190" s="8">
        <f>IFERROR(VLOOKUP(B190,'[1]DADOS (OCULTAR)'!$P$3:$R$56,3,0),"")</f>
        <v>10894988000648</v>
      </c>
      <c r="B190" s="9" t="str">
        <f>'[1]TCE - ANEXO III - Preencher'!C199</f>
        <v>HOSPITAL SÃO SEBASTIÃO</v>
      </c>
      <c r="C190" s="10"/>
      <c r="D190" s="11" t="str">
        <f>'[1]TCE - ANEXO III - Preencher'!E199</f>
        <v>TINAIZA BESERRA VILELA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4110-10</v>
      </c>
      <c r="G190" s="13">
        <f>IF('[1]TCE - ANEXO III - Preencher'!H199="","",'[1]TCE - ANEXO III - Preencher'!H199)</f>
        <v>44136</v>
      </c>
      <c r="H190" s="14">
        <f>'[1]TCE - ANEXO III - Preencher'!I199</f>
        <v>15.7</v>
      </c>
      <c r="I190" s="14">
        <f>'[1]TCE - ANEXO III - Preencher'!J199</f>
        <v>125.65</v>
      </c>
      <c r="J190" s="14">
        <f>'[1]TCE - ANEXO III - Preencher'!K199</f>
        <v>0</v>
      </c>
      <c r="K190" s="15">
        <f>'[1]TCE - ANEXO III - Preencher'!L199</f>
        <v>50.13</v>
      </c>
      <c r="L190" s="15">
        <f>'[1]TCE - ANEXO III - Preencher'!M199</f>
        <v>0</v>
      </c>
      <c r="M190" s="15">
        <f t="shared" si="13"/>
        <v>50.13</v>
      </c>
      <c r="N190" s="15">
        <f>'[1]TCE - ANEXO III - Preencher'!O199</f>
        <v>0.47</v>
      </c>
      <c r="O190" s="15">
        <f>'[1]TCE - ANEXO III - Preencher'!P199</f>
        <v>0</v>
      </c>
      <c r="P190" s="16">
        <f t="shared" si="14"/>
        <v>0.47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191.95</v>
      </c>
    </row>
    <row r="191" spans="1:28" x14ac:dyDescent="0.2">
      <c r="A191" s="8">
        <f>IFERROR(VLOOKUP(B191,'[1]DADOS (OCULTAR)'!$P$3:$R$56,3,0),"")</f>
        <v>10894988000648</v>
      </c>
      <c r="B191" s="9" t="str">
        <f>'[1]TCE - ANEXO III - Preencher'!C200</f>
        <v>HOSPITAL SÃO SEBASTIÃO</v>
      </c>
      <c r="C191" s="10"/>
      <c r="D191" s="11" t="str">
        <f>'[1]TCE - ANEXO III - Preencher'!E200</f>
        <v>TONNY PAIVA DA SILVA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1424-10</v>
      </c>
      <c r="G191" s="13">
        <f>IF('[1]TCE - ANEXO III - Preencher'!H200="","",'[1]TCE - ANEXO III - Preencher'!H200)</f>
        <v>44136</v>
      </c>
      <c r="H191" s="14">
        <f>'[1]TCE - ANEXO III - Preencher'!I200</f>
        <v>78.209999999999994</v>
      </c>
      <c r="I191" s="14">
        <f>'[1]TCE - ANEXO III - Preencher'!J200</f>
        <v>625.65</v>
      </c>
      <c r="J191" s="14">
        <f>'[1]TCE - ANEXO III - Preencher'!K200</f>
        <v>0</v>
      </c>
      <c r="K191" s="15">
        <f>'[1]TCE - ANEXO III - Preencher'!L200</f>
        <v>50.13</v>
      </c>
      <c r="L191" s="15">
        <f>'[1]TCE - ANEXO III - Preencher'!M200</f>
        <v>0</v>
      </c>
      <c r="M191" s="15">
        <f t="shared" si="13"/>
        <v>50.13</v>
      </c>
      <c r="N191" s="15">
        <f>'[1]TCE - ANEXO III - Preencher'!O200</f>
        <v>0.47</v>
      </c>
      <c r="O191" s="15">
        <f>'[1]TCE - ANEXO III - Preencher'!P200</f>
        <v>0</v>
      </c>
      <c r="P191" s="16">
        <f t="shared" si="14"/>
        <v>0.47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754.46</v>
      </c>
    </row>
    <row r="192" spans="1:28" x14ac:dyDescent="0.2">
      <c r="A192" s="8">
        <f>IFERROR(VLOOKUP(B192,'[1]DADOS (OCULTAR)'!$P$3:$R$56,3,0),"")</f>
        <v>10894988000648</v>
      </c>
      <c r="B192" s="9" t="str">
        <f>'[1]TCE - ANEXO III - Preencher'!C201</f>
        <v>HOSPITAL SÃO SEBASTIÃO</v>
      </c>
      <c r="C192" s="10"/>
      <c r="D192" s="11" t="str">
        <f>'[1]TCE - ANEXO III - Preencher'!E201</f>
        <v>VALBENYA AMANDA GOMES DE LIRA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2235-05</v>
      </c>
      <c r="G192" s="13">
        <f>IF('[1]TCE - ANEXO III - Preencher'!H201="","",'[1]TCE - ANEXO III - Preencher'!H201)</f>
        <v>44136</v>
      </c>
      <c r="H192" s="14">
        <f>'[1]TCE - ANEXO III - Preencher'!I201</f>
        <v>34.25</v>
      </c>
      <c r="I192" s="14">
        <f>'[1]TCE - ANEXO III - Preencher'!J201</f>
        <v>276.33999999999997</v>
      </c>
      <c r="J192" s="14">
        <f>'[1]TCE - ANEXO III - Preencher'!K201</f>
        <v>0</v>
      </c>
      <c r="K192" s="15">
        <f>'[1]TCE - ANEXO III - Preencher'!L201</f>
        <v>50.13</v>
      </c>
      <c r="L192" s="15">
        <f>'[1]TCE - ANEXO III - Preencher'!M201</f>
        <v>0</v>
      </c>
      <c r="M192" s="15">
        <f t="shared" si="13"/>
        <v>50.13</v>
      </c>
      <c r="N192" s="15">
        <f>'[1]TCE - ANEXO III - Preencher'!O201</f>
        <v>0.47</v>
      </c>
      <c r="O192" s="15">
        <f>'[1]TCE - ANEXO III - Preencher'!P201</f>
        <v>0</v>
      </c>
      <c r="P192" s="16">
        <f t="shared" si="14"/>
        <v>0.47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361.19</v>
      </c>
    </row>
    <row r="193" spans="1:28" x14ac:dyDescent="0.2">
      <c r="A193" s="8">
        <f>IFERROR(VLOOKUP(B193,'[1]DADOS (OCULTAR)'!$P$3:$R$56,3,0),"")</f>
        <v>10894988000648</v>
      </c>
      <c r="B193" s="9" t="str">
        <f>'[1]TCE - ANEXO III - Preencher'!C202</f>
        <v>HOSPITAL SÃO SEBASTIÃO</v>
      </c>
      <c r="C193" s="10"/>
      <c r="D193" s="11" t="str">
        <f>'[1]TCE - ANEXO III - Preencher'!E202</f>
        <v>VALDEIR DOGIVAL DA SILVA</v>
      </c>
      <c r="E193" s="9" t="str">
        <f>IF('[1]TCE - ANEXO III - Preencher'!F202="4 - Assistência Odontológica","2 - Outros Profissionais da Saúde",'[1]TCE - ANEXO III - Preencher'!F202)</f>
        <v>3 - Administrativo</v>
      </c>
      <c r="F193" s="12" t="str">
        <f>'[1]TCE - ANEXO III - Preencher'!G202</f>
        <v>5143-20</v>
      </c>
      <c r="G193" s="13">
        <f>IF('[1]TCE - ANEXO III - Preencher'!H202="","",'[1]TCE - ANEXO III - Preencher'!H202)</f>
        <v>44136</v>
      </c>
      <c r="H193" s="14">
        <f>'[1]TCE - ANEXO III - Preencher'!I202</f>
        <v>14.63</v>
      </c>
      <c r="I193" s="14">
        <f>'[1]TCE - ANEXO III - Preencher'!J202</f>
        <v>117.04</v>
      </c>
      <c r="J193" s="14">
        <f>'[1]TCE - ANEXO III - Preencher'!K202</f>
        <v>0</v>
      </c>
      <c r="K193" s="15">
        <f>'[1]TCE - ANEXO III - Preencher'!L202</f>
        <v>50.13</v>
      </c>
      <c r="L193" s="15">
        <f>'[1]TCE - ANEXO III - Preencher'!M202</f>
        <v>0</v>
      </c>
      <c r="M193" s="15">
        <f t="shared" si="13"/>
        <v>50.13</v>
      </c>
      <c r="N193" s="15">
        <f>'[1]TCE - ANEXO III - Preencher'!O202</f>
        <v>7.52</v>
      </c>
      <c r="O193" s="15">
        <f>'[1]TCE - ANEXO III - Preencher'!P202</f>
        <v>0</v>
      </c>
      <c r="P193" s="16">
        <f t="shared" si="14"/>
        <v>7.52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189.32000000000002</v>
      </c>
    </row>
    <row r="194" spans="1:28" x14ac:dyDescent="0.2">
      <c r="A194" s="8">
        <f>IFERROR(VLOOKUP(B194,'[1]DADOS (OCULTAR)'!$P$3:$R$56,3,0),"")</f>
        <v>10894988000648</v>
      </c>
      <c r="B194" s="9" t="str">
        <f>'[1]TCE - ANEXO III - Preencher'!C203</f>
        <v>HOSPITAL SÃO SEBASTIÃO</v>
      </c>
      <c r="C194" s="10"/>
      <c r="D194" s="11" t="str">
        <f>'[1]TCE - ANEXO III - Preencher'!E203</f>
        <v>VALDILENE FERREIRA DA SILVA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44136</v>
      </c>
      <c r="H194" s="14">
        <f>'[1]TCE - ANEXO III - Preencher'!I203</f>
        <v>14.22</v>
      </c>
      <c r="I194" s="14">
        <f>'[1]TCE - ANEXO III - Preencher'!J203</f>
        <v>113.83</v>
      </c>
      <c r="J194" s="14">
        <f>'[1]TCE - ANEXO III - Preencher'!K203</f>
        <v>0</v>
      </c>
      <c r="K194" s="15">
        <f>'[1]TCE - ANEXO III - Preencher'!L203</f>
        <v>50.13</v>
      </c>
      <c r="L194" s="15">
        <f>'[1]TCE - ANEXO III - Preencher'!M203</f>
        <v>0</v>
      </c>
      <c r="M194" s="15">
        <f t="shared" si="13"/>
        <v>50.13</v>
      </c>
      <c r="N194" s="15">
        <f>'[1]TCE - ANEXO III - Preencher'!O203</f>
        <v>0.47</v>
      </c>
      <c r="O194" s="15">
        <f>'[1]TCE - ANEXO III - Preencher'!P203</f>
        <v>0</v>
      </c>
      <c r="P194" s="16">
        <f t="shared" si="14"/>
        <v>0.47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178.65</v>
      </c>
    </row>
    <row r="195" spans="1:28" x14ac:dyDescent="0.2">
      <c r="A195" s="8">
        <f>IFERROR(VLOOKUP(B195,'[1]DADOS (OCULTAR)'!$P$3:$R$56,3,0),"")</f>
        <v>10894988000648</v>
      </c>
      <c r="B195" s="9" t="str">
        <f>'[1]TCE - ANEXO III - Preencher'!C204</f>
        <v>HOSPITAL SÃO SEBASTIÃO</v>
      </c>
      <c r="C195" s="10"/>
      <c r="D195" s="11" t="str">
        <f>'[1]TCE - ANEXO III - Preencher'!E204</f>
        <v>VALQUIRIA MARIA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3222-05</v>
      </c>
      <c r="G195" s="13">
        <f>IF('[1]TCE - ANEXO III - Preencher'!H204="","",'[1]TCE - ANEXO III - Preencher'!H204)</f>
        <v>44136</v>
      </c>
      <c r="H195" s="14">
        <f>'[1]TCE - ANEXO III - Preencher'!I204</f>
        <v>14.94</v>
      </c>
      <c r="I195" s="14">
        <f>'[1]TCE - ANEXO III - Preencher'!J204</f>
        <v>119.53</v>
      </c>
      <c r="J195" s="14">
        <f>'[1]TCE - ANEXO III - Preencher'!K204</f>
        <v>0</v>
      </c>
      <c r="K195" s="15">
        <f>'[1]TCE - ANEXO III - Preencher'!L204</f>
        <v>50.13</v>
      </c>
      <c r="L195" s="15">
        <f>'[1]TCE - ANEXO III - Preencher'!M204</f>
        <v>0</v>
      </c>
      <c r="M195" s="15">
        <f t="shared" si="13"/>
        <v>50.13</v>
      </c>
      <c r="N195" s="15">
        <f>'[1]TCE - ANEXO III - Preencher'!O204</f>
        <v>1.9</v>
      </c>
      <c r="O195" s="15">
        <f>'[1]TCE - ANEXO III - Preencher'!P204</f>
        <v>0</v>
      </c>
      <c r="P195" s="16">
        <f t="shared" si="14"/>
        <v>1.9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186.5</v>
      </c>
    </row>
    <row r="196" spans="1:28" x14ac:dyDescent="0.2">
      <c r="A196" s="8">
        <f>IFERROR(VLOOKUP(B196,'[1]DADOS (OCULTAR)'!$P$3:$R$56,3,0),"")</f>
        <v>10894988000648</v>
      </c>
      <c r="B196" s="9" t="str">
        <f>'[1]TCE - ANEXO III - Preencher'!C205</f>
        <v>HOSPITAL SÃO SEBASTIÃO</v>
      </c>
      <c r="C196" s="10"/>
      <c r="D196" s="11" t="str">
        <f>'[1]TCE - ANEXO III - Preencher'!E205</f>
        <v>VANIA DE OLIVEIRA LIMA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4141-05</v>
      </c>
      <c r="G196" s="13">
        <f>IF('[1]TCE - ANEXO III - Preencher'!H205="","",'[1]TCE - ANEXO III - Preencher'!H205)</f>
        <v>44136</v>
      </c>
      <c r="H196" s="14">
        <f>'[1]TCE - ANEXO III - Preencher'!I205</f>
        <v>15.2</v>
      </c>
      <c r="I196" s="14">
        <f>'[1]TCE - ANEXO III - Preencher'!J205</f>
        <v>121.56</v>
      </c>
      <c r="J196" s="14">
        <f>'[1]TCE - ANEXO III - Preencher'!K205</f>
        <v>0</v>
      </c>
      <c r="K196" s="15">
        <f>'[1]TCE - ANEXO III - Preencher'!L205</f>
        <v>50.13</v>
      </c>
      <c r="L196" s="15">
        <f>'[1]TCE - ANEXO III - Preencher'!M205</f>
        <v>0</v>
      </c>
      <c r="M196" s="15">
        <f t="shared" ref="M196:M259" si="19">K196-L196</f>
        <v>50.13</v>
      </c>
      <c r="N196" s="15">
        <f>'[1]TCE - ANEXO III - Preencher'!O205</f>
        <v>0.47</v>
      </c>
      <c r="O196" s="15">
        <f>'[1]TCE - ANEXO III - Preencher'!P205</f>
        <v>0</v>
      </c>
      <c r="P196" s="16">
        <f t="shared" ref="P196:P259" si="20">N196-O196</f>
        <v>0.47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187.35999999999999</v>
      </c>
    </row>
    <row r="197" spans="1:28" x14ac:dyDescent="0.2">
      <c r="A197" s="8">
        <f>IFERROR(VLOOKUP(B197,'[1]DADOS (OCULTAR)'!$P$3:$R$56,3,0),"")</f>
        <v>10894988000648</v>
      </c>
      <c r="B197" s="9" t="str">
        <f>'[1]TCE - ANEXO III - Preencher'!C206</f>
        <v>HOSPITAL SÃO SEBASTIÃO</v>
      </c>
      <c r="C197" s="10"/>
      <c r="D197" s="11" t="str">
        <f>'[1]TCE - ANEXO III - Preencher'!E206</f>
        <v>VANISE MARIA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2515-20</v>
      </c>
      <c r="G197" s="13">
        <f>IF('[1]TCE - ANEXO III - Preencher'!H206="","",'[1]TCE - ANEXO III - Preencher'!H206)</f>
        <v>44136</v>
      </c>
      <c r="H197" s="14">
        <f>'[1]TCE - ANEXO III - Preencher'!I206</f>
        <v>24.31</v>
      </c>
      <c r="I197" s="14">
        <f>'[1]TCE - ANEXO III - Preencher'!J206</f>
        <v>194.48</v>
      </c>
      <c r="J197" s="14">
        <f>'[1]TCE - ANEXO III - Preencher'!K206</f>
        <v>0</v>
      </c>
      <c r="K197" s="15">
        <f>'[1]TCE - ANEXO III - Preencher'!L206</f>
        <v>50.13</v>
      </c>
      <c r="L197" s="15">
        <f>'[1]TCE - ANEXO III - Preencher'!M206</f>
        <v>0</v>
      </c>
      <c r="M197" s="15">
        <f t="shared" si="19"/>
        <v>50.13</v>
      </c>
      <c r="N197" s="15">
        <f>'[1]TCE - ANEXO III - Preencher'!O206</f>
        <v>0.47</v>
      </c>
      <c r="O197" s="15">
        <f>'[1]TCE - ANEXO III - Preencher'!P206</f>
        <v>0</v>
      </c>
      <c r="P197" s="16">
        <f t="shared" si="20"/>
        <v>0.47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269.39000000000004</v>
      </c>
    </row>
    <row r="198" spans="1:28" x14ac:dyDescent="0.2">
      <c r="A198" s="8">
        <f>IFERROR(VLOOKUP(B198,'[1]DADOS (OCULTAR)'!$P$3:$R$56,3,0),"")</f>
        <v>10894988000648</v>
      </c>
      <c r="B198" s="9" t="str">
        <f>'[1]TCE - ANEXO III - Preencher'!C207</f>
        <v>HOSPITAL SÃO SEBASTIÃO</v>
      </c>
      <c r="C198" s="10"/>
      <c r="D198" s="11" t="str">
        <f>'[1]TCE - ANEXO III - Preencher'!E207</f>
        <v>VERONALDO TAVARES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44136</v>
      </c>
      <c r="H198" s="14">
        <f>'[1]TCE - ANEXO III - Preencher'!I207</f>
        <v>12.92</v>
      </c>
      <c r="I198" s="14">
        <f>'[1]TCE - ANEXO III - Preencher'!J207</f>
        <v>103.3</v>
      </c>
      <c r="J198" s="14">
        <f>'[1]TCE - ANEXO III - Preencher'!K207</f>
        <v>0</v>
      </c>
      <c r="K198" s="15">
        <f>'[1]TCE - ANEXO III - Preencher'!L207</f>
        <v>50.13</v>
      </c>
      <c r="L198" s="15">
        <f>'[1]TCE - ANEXO III - Preencher'!M207</f>
        <v>0</v>
      </c>
      <c r="M198" s="15">
        <f t="shared" si="19"/>
        <v>50.13</v>
      </c>
      <c r="N198" s="15">
        <f>'[1]TCE - ANEXO III - Preencher'!O207</f>
        <v>0.47</v>
      </c>
      <c r="O198" s="15">
        <f>'[1]TCE - ANEXO III - Preencher'!P207</f>
        <v>0</v>
      </c>
      <c r="P198" s="16">
        <f t="shared" si="20"/>
        <v>0.47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166.82</v>
      </c>
    </row>
    <row r="199" spans="1:28" x14ac:dyDescent="0.2">
      <c r="A199" s="8">
        <f>IFERROR(VLOOKUP(B199,'[1]DADOS (OCULTAR)'!$P$3:$R$56,3,0),"")</f>
        <v>10894988000648</v>
      </c>
      <c r="B199" s="9" t="str">
        <f>'[1]TCE - ANEXO III - Preencher'!C208</f>
        <v>HOSPITAL SÃO SEBASTIÃO</v>
      </c>
      <c r="C199" s="10"/>
      <c r="D199" s="11" t="str">
        <f>'[1]TCE - ANEXO III - Preencher'!E208</f>
        <v>VERUCIA PATRICIA BELARMINO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2237-10</v>
      </c>
      <c r="G199" s="13">
        <f>IF('[1]TCE - ANEXO III - Preencher'!H208="","",'[1]TCE - ANEXO III - Preencher'!H208)</f>
        <v>44136</v>
      </c>
      <c r="H199" s="14">
        <f>'[1]TCE - ANEXO III - Preencher'!I208</f>
        <v>24.66</v>
      </c>
      <c r="I199" s="14">
        <f>'[1]TCE - ANEXO III - Preencher'!J208</f>
        <v>197.28</v>
      </c>
      <c r="J199" s="14">
        <f>'[1]TCE - ANEXO III - Preencher'!K208</f>
        <v>0</v>
      </c>
      <c r="K199" s="15">
        <f>'[1]TCE - ANEXO III - Preencher'!L208</f>
        <v>50.13</v>
      </c>
      <c r="L199" s="15">
        <f>'[1]TCE - ANEXO III - Preencher'!M208</f>
        <v>0</v>
      </c>
      <c r="M199" s="15">
        <f t="shared" si="19"/>
        <v>50.13</v>
      </c>
      <c r="N199" s="15">
        <f>'[1]TCE - ANEXO III - Preencher'!O208</f>
        <v>0.47</v>
      </c>
      <c r="O199" s="15">
        <f>'[1]TCE - ANEXO III - Preencher'!P208</f>
        <v>0</v>
      </c>
      <c r="P199" s="16">
        <f t="shared" si="20"/>
        <v>0.47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272.54000000000002</v>
      </c>
    </row>
    <row r="200" spans="1:28" x14ac:dyDescent="0.2">
      <c r="A200" s="8">
        <f>IFERROR(VLOOKUP(B200,'[1]DADOS (OCULTAR)'!$P$3:$R$56,3,0),"")</f>
        <v>10894988000648</v>
      </c>
      <c r="B200" s="9" t="str">
        <f>'[1]TCE - ANEXO III - Preencher'!C209</f>
        <v>HOSPITAL SÃO SEBASTIÃO</v>
      </c>
      <c r="C200" s="10"/>
      <c r="D200" s="11" t="str">
        <f>'[1]TCE - ANEXO III - Preencher'!E209</f>
        <v>VITORIA PRAZERES DE ARAUJO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3222-05</v>
      </c>
      <c r="G200" s="13">
        <f>IF('[1]TCE - ANEXO III - Preencher'!H209="","",'[1]TCE - ANEXO III - Preencher'!H209)</f>
        <v>44136</v>
      </c>
      <c r="H200" s="14">
        <f>'[1]TCE - ANEXO III - Preencher'!I209</f>
        <v>12.91</v>
      </c>
      <c r="I200" s="14">
        <f>'[1]TCE - ANEXO III - Preencher'!J209</f>
        <v>117.73</v>
      </c>
      <c r="J200" s="14">
        <f>'[1]TCE - ANEXO III - Preencher'!K209</f>
        <v>0</v>
      </c>
      <c r="K200" s="15">
        <f>'[1]TCE - ANEXO III - Preencher'!L209</f>
        <v>50.13</v>
      </c>
      <c r="L200" s="15">
        <f>'[1]TCE - ANEXO III - Preencher'!M209</f>
        <v>0</v>
      </c>
      <c r="M200" s="15">
        <f t="shared" si="19"/>
        <v>50.13</v>
      </c>
      <c r="N200" s="15">
        <f>'[1]TCE - ANEXO III - Preencher'!O209</f>
        <v>0.47</v>
      </c>
      <c r="O200" s="15">
        <f>'[1]TCE - ANEXO III - Preencher'!P209</f>
        <v>0</v>
      </c>
      <c r="P200" s="16">
        <f t="shared" si="20"/>
        <v>0.47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64</v>
      </c>
      <c r="U200" s="15">
        <f>'[1]TCE - ANEXO III - Preencher'!V209</f>
        <v>0</v>
      </c>
      <c r="V200" s="16">
        <f t="shared" si="22"/>
        <v>64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245.24</v>
      </c>
    </row>
    <row r="201" spans="1:28" x14ac:dyDescent="0.2">
      <c r="A201" s="8">
        <f>IFERROR(VLOOKUP(B201,'[1]DADOS (OCULTAR)'!$P$3:$R$56,3,0),"")</f>
        <v>10894988000648</v>
      </c>
      <c r="B201" s="9" t="str">
        <f>'[1]TCE - ANEXO III - Preencher'!C210</f>
        <v>HOSPITAL SÃO SEBASTIÃO</v>
      </c>
      <c r="C201" s="10"/>
      <c r="D201" s="11" t="str">
        <f>'[1]TCE - ANEXO III - Preencher'!E210</f>
        <v>VIVIANE CAVALCANTI DE TORRES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>
        <f>IF('[1]TCE - ANEXO III - Preencher'!H210="","",'[1]TCE - ANEXO III - Preencher'!H210)</f>
        <v>44136</v>
      </c>
      <c r="H201" s="14">
        <f>'[1]TCE - ANEXO III - Preencher'!I210</f>
        <v>33.58</v>
      </c>
      <c r="I201" s="14">
        <f>'[1]TCE - ANEXO III - Preencher'!J210</f>
        <v>282.93</v>
      </c>
      <c r="J201" s="14">
        <f>'[1]TCE - ANEXO III - Preencher'!K210</f>
        <v>0</v>
      </c>
      <c r="K201" s="15">
        <f>'[1]TCE - ANEXO III - Preencher'!L210</f>
        <v>50.13</v>
      </c>
      <c r="L201" s="15">
        <f>'[1]TCE - ANEXO III - Preencher'!M210</f>
        <v>0</v>
      </c>
      <c r="M201" s="15">
        <f t="shared" si="19"/>
        <v>50.13</v>
      </c>
      <c r="N201" s="15">
        <f>'[1]TCE - ANEXO III - Preencher'!O210</f>
        <v>0.47</v>
      </c>
      <c r="O201" s="15">
        <f>'[1]TCE - ANEXO III - Preencher'!P210</f>
        <v>0</v>
      </c>
      <c r="P201" s="16">
        <f t="shared" si="20"/>
        <v>0.47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367.11</v>
      </c>
    </row>
    <row r="202" spans="1:28" x14ac:dyDescent="0.2">
      <c r="A202" s="8">
        <f>IFERROR(VLOOKUP(B202,'[1]DADOS (OCULTAR)'!$P$3:$R$56,3,0),"")</f>
        <v>10894988000648</v>
      </c>
      <c r="B202" s="9" t="str">
        <f>'[1]TCE - ANEXO III - Preencher'!C211</f>
        <v>HOSPITAL SÃO SEBASTIÃO</v>
      </c>
      <c r="C202" s="10"/>
      <c r="D202" s="11" t="str">
        <f>'[1]TCE - ANEXO III - Preencher'!E211</f>
        <v>WANESSA DE MELO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2516-05</v>
      </c>
      <c r="G202" s="13">
        <f>IF('[1]TCE - ANEXO III - Preencher'!H211="","",'[1]TCE - ANEXO III - Preencher'!H211)</f>
        <v>44136</v>
      </c>
      <c r="H202" s="14">
        <f>'[1]TCE - ANEXO III - Preencher'!I211</f>
        <v>20.71</v>
      </c>
      <c r="I202" s="14">
        <f>'[1]TCE - ANEXO III - Preencher'!J211</f>
        <v>165.69</v>
      </c>
      <c r="J202" s="14">
        <f>'[1]TCE - ANEXO III - Preencher'!K211</f>
        <v>0</v>
      </c>
      <c r="K202" s="15">
        <f>'[1]TCE - ANEXO III - Preencher'!L211</f>
        <v>50.13</v>
      </c>
      <c r="L202" s="15">
        <f>'[1]TCE - ANEXO III - Preencher'!M211</f>
        <v>0</v>
      </c>
      <c r="M202" s="15">
        <f t="shared" si="19"/>
        <v>50.13</v>
      </c>
      <c r="N202" s="15">
        <f>'[1]TCE - ANEXO III - Preencher'!O211</f>
        <v>0.47</v>
      </c>
      <c r="O202" s="15">
        <f>'[1]TCE - ANEXO III - Preencher'!P211</f>
        <v>0</v>
      </c>
      <c r="P202" s="16">
        <f t="shared" si="20"/>
        <v>0.47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237</v>
      </c>
    </row>
    <row r="203" spans="1:28" x14ac:dyDescent="0.2">
      <c r="A203" s="8">
        <f>IFERROR(VLOOKUP(B203,'[1]DADOS (OCULTAR)'!$P$3:$R$56,3,0),"")</f>
        <v>10894988000648</v>
      </c>
      <c r="B203" s="9" t="str">
        <f>'[1]TCE - ANEXO III - Preencher'!C212</f>
        <v>HOSPITAL SÃO SEBASTIÃO</v>
      </c>
      <c r="C203" s="10"/>
      <c r="D203" s="11" t="str">
        <f>'[1]TCE - ANEXO III - Preencher'!E212</f>
        <v>WANESSA MARIA TENORIO DOS SANTOS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2236-05</v>
      </c>
      <c r="G203" s="13">
        <f>IF('[1]TCE - ANEXO III - Preencher'!H212="","",'[1]TCE - ANEXO III - Preencher'!H212)</f>
        <v>44136</v>
      </c>
      <c r="H203" s="14">
        <f>'[1]TCE - ANEXO III - Preencher'!I212</f>
        <v>24.08</v>
      </c>
      <c r="I203" s="14">
        <f>'[1]TCE - ANEXO III - Preencher'!J212</f>
        <v>192.64</v>
      </c>
      <c r="J203" s="14">
        <f>'[1]TCE - ANEXO III - Preencher'!K212</f>
        <v>0</v>
      </c>
      <c r="K203" s="15">
        <f>'[1]TCE - ANEXO III - Preencher'!L212</f>
        <v>50.13</v>
      </c>
      <c r="L203" s="15">
        <f>'[1]TCE - ANEXO III - Preencher'!M212</f>
        <v>0</v>
      </c>
      <c r="M203" s="15">
        <f t="shared" si="19"/>
        <v>50.13</v>
      </c>
      <c r="N203" s="15">
        <f>'[1]TCE - ANEXO III - Preencher'!O212</f>
        <v>0.47</v>
      </c>
      <c r="O203" s="15">
        <f>'[1]TCE - ANEXO III - Preencher'!P212</f>
        <v>0</v>
      </c>
      <c r="P203" s="16">
        <f t="shared" si="20"/>
        <v>0.47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267.32</v>
      </c>
    </row>
    <row r="204" spans="1:28" x14ac:dyDescent="0.2">
      <c r="A204" s="8">
        <f>IFERROR(VLOOKUP(B204,'[1]DADOS (OCULTAR)'!$P$3:$R$56,3,0),"")</f>
        <v>10894988000648</v>
      </c>
      <c r="B204" s="9" t="str">
        <f>'[1]TCE - ANEXO III - Preencher'!C213</f>
        <v>HOSPITAL SÃO SEBASTIÃO</v>
      </c>
      <c r="C204" s="10"/>
      <c r="D204" s="11" t="str">
        <f>'[1]TCE - ANEXO III - Preencher'!E213</f>
        <v>WELLIDA DARCIA DE LIMA FERREIRA CARVALHO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3222-05</v>
      </c>
      <c r="G204" s="13">
        <f>IF('[1]TCE - ANEXO III - Preencher'!H213="","",'[1]TCE - ANEXO III - Preencher'!H213)</f>
        <v>44136</v>
      </c>
      <c r="H204" s="14">
        <f>'[1]TCE - ANEXO III - Preencher'!I213</f>
        <v>14.62</v>
      </c>
      <c r="I204" s="14">
        <f>'[1]TCE - ANEXO III - Preencher'!J213</f>
        <v>116.99</v>
      </c>
      <c r="J204" s="14">
        <f>'[1]TCE - ANEXO III - Preencher'!K213</f>
        <v>0</v>
      </c>
      <c r="K204" s="15">
        <f>'[1]TCE - ANEXO III - Preencher'!L213</f>
        <v>50.13</v>
      </c>
      <c r="L204" s="15">
        <f>'[1]TCE - ANEXO III - Preencher'!M213</f>
        <v>0</v>
      </c>
      <c r="M204" s="15">
        <f t="shared" si="19"/>
        <v>50.13</v>
      </c>
      <c r="N204" s="15">
        <f>'[1]TCE - ANEXO III - Preencher'!O213</f>
        <v>7.52</v>
      </c>
      <c r="O204" s="15">
        <f>'[1]TCE - ANEXO III - Preencher'!P213</f>
        <v>0</v>
      </c>
      <c r="P204" s="16">
        <f t="shared" si="20"/>
        <v>7.52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64</v>
      </c>
      <c r="U204" s="15">
        <f>'[1]TCE - ANEXO III - Preencher'!V213</f>
        <v>0</v>
      </c>
      <c r="V204" s="16">
        <f t="shared" si="22"/>
        <v>64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253.26</v>
      </c>
    </row>
    <row r="205" spans="1:28" x14ac:dyDescent="0.2">
      <c r="A205" s="8">
        <f>IFERROR(VLOOKUP(B205,'[1]DADOS (OCULTAR)'!$P$3:$R$56,3,0),"")</f>
        <v>10894988000648</v>
      </c>
      <c r="B205" s="9" t="str">
        <f>'[1]TCE - ANEXO III - Preencher'!C214</f>
        <v>HOSPITAL SÃO SEBASTIÃO</v>
      </c>
      <c r="C205" s="10"/>
      <c r="D205" s="11" t="str">
        <f>'[1]TCE - ANEXO III - Preencher'!E214</f>
        <v>YALE KLESIANA BARBOSA LINS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3222-05</v>
      </c>
      <c r="G205" s="13">
        <f>IF('[1]TCE - ANEXO III - Preencher'!H214="","",'[1]TCE - ANEXO III - Preencher'!H214)</f>
        <v>44136</v>
      </c>
      <c r="H205" s="14">
        <f>'[1]TCE - ANEXO III - Preencher'!I214</f>
        <v>18.04</v>
      </c>
      <c r="I205" s="14">
        <f>'[1]TCE - ANEXO III - Preencher'!J214</f>
        <v>144.38</v>
      </c>
      <c r="J205" s="14">
        <f>'[1]TCE - ANEXO III - Preencher'!K214</f>
        <v>0</v>
      </c>
      <c r="K205" s="15">
        <f>'[1]TCE - ANEXO III - Preencher'!L214</f>
        <v>50.13</v>
      </c>
      <c r="L205" s="15">
        <f>'[1]TCE - ANEXO III - Preencher'!M214</f>
        <v>0</v>
      </c>
      <c r="M205" s="15">
        <f t="shared" si="19"/>
        <v>50.13</v>
      </c>
      <c r="N205" s="15">
        <f>'[1]TCE - ANEXO III - Preencher'!O214</f>
        <v>0.47</v>
      </c>
      <c r="O205" s="15">
        <f>'[1]TCE - ANEXO III - Preencher'!P214</f>
        <v>0</v>
      </c>
      <c r="P205" s="16">
        <f t="shared" si="20"/>
        <v>0.47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213.01999999999998</v>
      </c>
    </row>
    <row r="206" spans="1:28" x14ac:dyDescent="0.2">
      <c r="A206" s="8">
        <f>IFERROR(VLOOKUP(B206,'[1]DADOS (OCULTAR)'!$P$3:$R$56,3,0),"")</f>
        <v>10894988000648</v>
      </c>
      <c r="B206" s="9" t="str">
        <f>'[1]TCE - ANEXO III - Preencher'!C215</f>
        <v>HOSPITAL SÃO SEBASTIÃO</v>
      </c>
      <c r="C206" s="10"/>
      <c r="D206" s="11" t="str">
        <f>'[1]TCE - ANEXO III - Preencher'!E215</f>
        <v>YANA BARROS CARVALHO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2235-05</v>
      </c>
      <c r="G206" s="13">
        <f>IF('[1]TCE - ANEXO III - Preencher'!H215="","",'[1]TCE - ANEXO III - Preencher'!H215)</f>
        <v>44136</v>
      </c>
      <c r="H206" s="14">
        <f>'[1]TCE - ANEXO III - Preencher'!I215</f>
        <v>33.659999999999997</v>
      </c>
      <c r="I206" s="14">
        <f>'[1]TCE - ANEXO III - Preencher'!J215</f>
        <v>283.26</v>
      </c>
      <c r="J206" s="14">
        <f>'[1]TCE - ANEXO III - Preencher'!K215</f>
        <v>0</v>
      </c>
      <c r="K206" s="15">
        <f>'[1]TCE - ANEXO III - Preencher'!L215</f>
        <v>50.13</v>
      </c>
      <c r="L206" s="15">
        <f>'[1]TCE - ANEXO III - Preencher'!M215</f>
        <v>0</v>
      </c>
      <c r="M206" s="15">
        <f t="shared" si="19"/>
        <v>50.13</v>
      </c>
      <c r="N206" s="15">
        <f>'[1]TCE - ANEXO III - Preencher'!O215</f>
        <v>1.9</v>
      </c>
      <c r="O206" s="15">
        <f>'[1]TCE - ANEXO III - Preencher'!P215</f>
        <v>0</v>
      </c>
      <c r="P206" s="16">
        <f t="shared" si="20"/>
        <v>1.9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368.94999999999993</v>
      </c>
    </row>
    <row r="207" spans="1:28" x14ac:dyDescent="0.2">
      <c r="A207" s="8">
        <f>IFERROR(VLOOKUP(B207,'[1]DADOS (OCULTAR)'!$P$3:$R$56,3,0),"")</f>
        <v>10894988000648</v>
      </c>
      <c r="B207" s="9" t="str">
        <f>'[1]TCE - ANEXO III - Preencher'!C216</f>
        <v>HOSPITAL SÃO SEBASTIÃO</v>
      </c>
      <c r="C207" s="10"/>
      <c r="D207" s="11" t="str">
        <f>'[1]TCE - ANEXO III - Preencher'!E216</f>
        <v>ADINAELMA MARIA BEZERRA DA SILVA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44136</v>
      </c>
      <c r="H207" s="14">
        <f>'[1]TCE - ANEXO III - Preencher'!I216</f>
        <v>27.35</v>
      </c>
      <c r="I207" s="14">
        <f>'[1]TCE - ANEXO III - Preencher'!J216</f>
        <v>229.69</v>
      </c>
      <c r="J207" s="14">
        <f>'[1]TCE - ANEXO III - Preencher'!K216</f>
        <v>0</v>
      </c>
      <c r="K207" s="15">
        <f>'[1]TCE - ANEXO III - Preencher'!L216</f>
        <v>50.13</v>
      </c>
      <c r="L207" s="15">
        <f>'[1]TCE - ANEXO III - Preencher'!M216</f>
        <v>0</v>
      </c>
      <c r="M207" s="15">
        <f t="shared" si="19"/>
        <v>50.13</v>
      </c>
      <c r="N207" s="15">
        <f>'[1]TCE - ANEXO III - Preencher'!O216</f>
        <v>0.47</v>
      </c>
      <c r="O207" s="15">
        <f>'[1]TCE - ANEXO III - Preencher'!P216</f>
        <v>0</v>
      </c>
      <c r="P207" s="16">
        <f t="shared" si="20"/>
        <v>0.47</v>
      </c>
      <c r="Q207" s="15">
        <f>'[1]TCE - ANEXO III - Preencher'!R216</f>
        <v>0</v>
      </c>
      <c r="R207" s="15">
        <f>'[1]TCE - ANEXO III - Preencher'!S216</f>
        <v>0</v>
      </c>
      <c r="S207" s="16">
        <f t="shared" si="21"/>
        <v>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307.64000000000004</v>
      </c>
    </row>
    <row r="208" spans="1:28" x14ac:dyDescent="0.2">
      <c r="A208" s="8">
        <f>IFERROR(VLOOKUP(B208,'[1]DADOS (OCULTAR)'!$P$3:$R$56,3,0),"")</f>
        <v>10894988000648</v>
      </c>
      <c r="B208" s="9" t="str">
        <f>'[1]TCE - ANEXO III - Preencher'!C217</f>
        <v>HOSPITAL SÃO SEBASTIÃO</v>
      </c>
      <c r="C208" s="10"/>
      <c r="D208" s="11" t="str">
        <f>'[1]TCE - ANEXO III - Preencher'!E217</f>
        <v>AFRA BISERRA DE BRITO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44136</v>
      </c>
      <c r="H208" s="14">
        <f>'[1]TCE - ANEXO III - Preencher'!I217</f>
        <v>17.239999999999998</v>
      </c>
      <c r="I208" s="14">
        <f>'[1]TCE - ANEXO III - Preencher'!J217</f>
        <v>137.97</v>
      </c>
      <c r="J208" s="14">
        <f>'[1]TCE - ANEXO III - Preencher'!K217</f>
        <v>0</v>
      </c>
      <c r="K208" s="15">
        <f>'[1]TCE - ANEXO III - Preencher'!L217</f>
        <v>50.13</v>
      </c>
      <c r="L208" s="15">
        <f>'[1]TCE - ANEXO III - Preencher'!M217</f>
        <v>0</v>
      </c>
      <c r="M208" s="15">
        <f t="shared" si="19"/>
        <v>50.13</v>
      </c>
      <c r="N208" s="15">
        <f>'[1]TCE - ANEXO III - Preencher'!O217</f>
        <v>0.47</v>
      </c>
      <c r="O208" s="15">
        <f>'[1]TCE - ANEXO III - Preencher'!P217</f>
        <v>0</v>
      </c>
      <c r="P208" s="16">
        <f t="shared" si="20"/>
        <v>0.47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205.81</v>
      </c>
    </row>
    <row r="209" spans="1:28" x14ac:dyDescent="0.2">
      <c r="A209" s="8">
        <f>IFERROR(VLOOKUP(B209,'[1]DADOS (OCULTAR)'!$P$3:$R$56,3,0),"")</f>
        <v>10894988000648</v>
      </c>
      <c r="B209" s="9" t="str">
        <f>'[1]TCE - ANEXO III - Preencher'!C218</f>
        <v>HOSPITAL SÃO SEBASTIÃO</v>
      </c>
      <c r="C209" s="10"/>
      <c r="D209" s="11" t="str">
        <f>'[1]TCE - ANEXO III - Preencher'!E218</f>
        <v>AMANDA BEATRIZ FIGUEIROA COSTA ARCOVERDE GUSMÃO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2410-40</v>
      </c>
      <c r="G209" s="13">
        <f>IF('[1]TCE - ANEXO III - Preencher'!H218="","",'[1]TCE - ANEXO III - Preencher'!H218)</f>
        <v>44136</v>
      </c>
      <c r="H209" s="14">
        <f>'[1]TCE - ANEXO III - Preencher'!I218</f>
        <v>101.44</v>
      </c>
      <c r="I209" s="14">
        <f>'[1]TCE - ANEXO III - Preencher'!J218</f>
        <v>811.44</v>
      </c>
      <c r="J209" s="14">
        <f>'[1]TCE - ANEXO III - Preencher'!K218</f>
        <v>0</v>
      </c>
      <c r="K209" s="15">
        <f>'[1]TCE - ANEXO III - Preencher'!L218</f>
        <v>50.13</v>
      </c>
      <c r="L209" s="15">
        <f>'[1]TCE - ANEXO III - Preencher'!M218</f>
        <v>0</v>
      </c>
      <c r="M209" s="15">
        <f t="shared" si="19"/>
        <v>50.13</v>
      </c>
      <c r="N209" s="15">
        <f>'[1]TCE - ANEXO III - Preencher'!O218</f>
        <v>0.47</v>
      </c>
      <c r="O209" s="15">
        <f>'[1]TCE - ANEXO III - Preencher'!P218</f>
        <v>0</v>
      </c>
      <c r="P209" s="16">
        <f t="shared" si="20"/>
        <v>0.47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963.48000000000013</v>
      </c>
    </row>
    <row r="210" spans="1:28" x14ac:dyDescent="0.2">
      <c r="A210" s="8">
        <f>IFERROR(VLOOKUP(B210,'[1]DADOS (OCULTAR)'!$P$3:$R$56,3,0),"")</f>
        <v>10894988000648</v>
      </c>
      <c r="B210" s="9" t="str">
        <f>'[1]TCE - ANEXO III - Preencher'!C219</f>
        <v>HOSPITAL SÃO SEBASTIÃO</v>
      </c>
      <c r="C210" s="10"/>
      <c r="D210" s="11" t="str">
        <f>'[1]TCE - ANEXO III - Preencher'!E219</f>
        <v>ANTHONY GULTHIERREZ JOANES SOARES SILVA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4110-10</v>
      </c>
      <c r="G210" s="13">
        <f>IF('[1]TCE - ANEXO III - Preencher'!H219="","",'[1]TCE - ANEXO III - Preencher'!H219)</f>
        <v>44136</v>
      </c>
      <c r="H210" s="14">
        <f>'[1]TCE - ANEXO III - Preencher'!I219</f>
        <v>20.68</v>
      </c>
      <c r="I210" s="14">
        <f>'[1]TCE - ANEXO III - Preencher'!J219</f>
        <v>165.38</v>
      </c>
      <c r="J210" s="14">
        <f>'[1]TCE - ANEXO III - Preencher'!K219</f>
        <v>0</v>
      </c>
      <c r="K210" s="15">
        <f>'[1]TCE - ANEXO III - Preencher'!L219</f>
        <v>50.13</v>
      </c>
      <c r="L210" s="15">
        <f>'[1]TCE - ANEXO III - Preencher'!M219</f>
        <v>0</v>
      </c>
      <c r="M210" s="15">
        <f t="shared" si="19"/>
        <v>50.13</v>
      </c>
      <c r="N210" s="15">
        <f>'[1]TCE - ANEXO III - Preencher'!O219</f>
        <v>0.47</v>
      </c>
      <c r="O210" s="15">
        <f>'[1]TCE - ANEXO III - Preencher'!P219</f>
        <v>0</v>
      </c>
      <c r="P210" s="16">
        <f t="shared" si="20"/>
        <v>0.47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236.66</v>
      </c>
    </row>
    <row r="211" spans="1:28" x14ac:dyDescent="0.2">
      <c r="A211" s="8">
        <f>IFERROR(VLOOKUP(B211,'[1]DADOS (OCULTAR)'!$P$3:$R$56,3,0),"")</f>
        <v>10894988000648</v>
      </c>
      <c r="B211" s="9" t="str">
        <f>'[1]TCE - ANEXO III - Preencher'!C220</f>
        <v>HOSPITAL SÃO SEBASTIÃO</v>
      </c>
      <c r="C211" s="10"/>
      <c r="D211" s="11" t="str">
        <f>'[1]TCE - ANEXO III - Preencher'!E220</f>
        <v>ERICSSON DE GOES BEZERRA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5143-10</v>
      </c>
      <c r="G211" s="13">
        <f>IF('[1]TCE - ANEXO III - Preencher'!H220="","",'[1]TCE - ANEXO III - Preencher'!H220)</f>
        <v>44136</v>
      </c>
      <c r="H211" s="14">
        <f>'[1]TCE - ANEXO III - Preencher'!I220</f>
        <v>19.98</v>
      </c>
      <c r="I211" s="14">
        <f>'[1]TCE - ANEXO III - Preencher'!J220</f>
        <v>159.84</v>
      </c>
      <c r="J211" s="14">
        <f>'[1]TCE - ANEXO III - Preencher'!K220</f>
        <v>0</v>
      </c>
      <c r="K211" s="15">
        <f>'[1]TCE - ANEXO III - Preencher'!L220</f>
        <v>50.13</v>
      </c>
      <c r="L211" s="15">
        <f>'[1]TCE - ANEXO III - Preencher'!M220</f>
        <v>0</v>
      </c>
      <c r="M211" s="15">
        <f t="shared" si="19"/>
        <v>50.13</v>
      </c>
      <c r="N211" s="15">
        <f>'[1]TCE - ANEXO III - Preencher'!O220</f>
        <v>0.47</v>
      </c>
      <c r="O211" s="15">
        <f>'[1]TCE - ANEXO III - Preencher'!P220</f>
        <v>0</v>
      </c>
      <c r="P211" s="16">
        <f t="shared" si="20"/>
        <v>0.47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230.42</v>
      </c>
    </row>
    <row r="212" spans="1:28" x14ac:dyDescent="0.2">
      <c r="A212" s="8">
        <f>IFERROR(VLOOKUP(B212,'[1]DADOS (OCULTAR)'!$P$3:$R$56,3,0),"")</f>
        <v>10894988000648</v>
      </c>
      <c r="B212" s="9" t="str">
        <f>'[1]TCE - ANEXO III - Preencher'!C221</f>
        <v>HOSPITAL SÃO SEBASTIÃO</v>
      </c>
      <c r="C212" s="10"/>
      <c r="D212" s="11" t="str">
        <f>'[1]TCE - ANEXO III - Preencher'!E221</f>
        <v>EUDES FERNANDO DOS SANTOS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5143-20</v>
      </c>
      <c r="G212" s="13">
        <f>IF('[1]TCE - ANEXO III - Preencher'!H221="","",'[1]TCE - ANEXO III - Preencher'!H221)</f>
        <v>44136</v>
      </c>
      <c r="H212" s="14">
        <f>'[1]TCE - ANEXO III - Preencher'!I221</f>
        <v>19.920000000000002</v>
      </c>
      <c r="I212" s="14">
        <f>'[1]TCE - ANEXO III - Preencher'!J221</f>
        <v>159.36000000000001</v>
      </c>
      <c r="J212" s="14">
        <f>'[1]TCE - ANEXO III - Preencher'!K221</f>
        <v>0</v>
      </c>
      <c r="K212" s="15">
        <f>'[1]TCE - ANEXO III - Preencher'!L221</f>
        <v>50.13</v>
      </c>
      <c r="L212" s="15">
        <f>'[1]TCE - ANEXO III - Preencher'!M221</f>
        <v>0</v>
      </c>
      <c r="M212" s="15">
        <f t="shared" si="19"/>
        <v>50.13</v>
      </c>
      <c r="N212" s="15">
        <f>'[1]TCE - ANEXO III - Preencher'!O221</f>
        <v>0.47</v>
      </c>
      <c r="O212" s="15">
        <f>'[1]TCE - ANEXO III - Preencher'!P221</f>
        <v>0</v>
      </c>
      <c r="P212" s="16">
        <f t="shared" si="20"/>
        <v>0.47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229.88000000000002</v>
      </c>
    </row>
    <row r="213" spans="1:28" x14ac:dyDescent="0.2">
      <c r="A213" s="8">
        <f>IFERROR(VLOOKUP(B213,'[1]DADOS (OCULTAR)'!$P$3:$R$56,3,0),"")</f>
        <v>10894988000648</v>
      </c>
      <c r="B213" s="9" t="str">
        <f>'[1]TCE - ANEXO III - Preencher'!C222</f>
        <v>HOSPITAL SÃO SEBASTIÃO</v>
      </c>
      <c r="C213" s="10"/>
      <c r="D213" s="11" t="str">
        <f>'[1]TCE - ANEXO III - Preencher'!E222</f>
        <v>LEANDRO BEZERRA GOMES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5134-30</v>
      </c>
      <c r="G213" s="13">
        <f>IF('[1]TCE - ANEXO III - Preencher'!H222="","",'[1]TCE - ANEXO III - Preencher'!H222)</f>
        <v>44136</v>
      </c>
      <c r="H213" s="14">
        <f>'[1]TCE - ANEXO III - Preencher'!I222</f>
        <v>19.25</v>
      </c>
      <c r="I213" s="14">
        <f>'[1]TCE - ANEXO III - Preencher'!J222</f>
        <v>154.06</v>
      </c>
      <c r="J213" s="14">
        <f>'[1]TCE - ANEXO III - Preencher'!K222</f>
        <v>0</v>
      </c>
      <c r="K213" s="15">
        <f>'[1]TCE - ANEXO III - Preencher'!L222</f>
        <v>50.13</v>
      </c>
      <c r="L213" s="15">
        <f>'[1]TCE - ANEXO III - Preencher'!M222</f>
        <v>0</v>
      </c>
      <c r="M213" s="15">
        <f t="shared" si="19"/>
        <v>50.13</v>
      </c>
      <c r="N213" s="15">
        <f>'[1]TCE - ANEXO III - Preencher'!O222</f>
        <v>0.47</v>
      </c>
      <c r="O213" s="15">
        <f>'[1]TCE - ANEXO III - Preencher'!P222</f>
        <v>0</v>
      </c>
      <c r="P213" s="16">
        <f t="shared" si="20"/>
        <v>0.47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223.91</v>
      </c>
    </row>
    <row r="214" spans="1:28" x14ac:dyDescent="0.2">
      <c r="A214" s="8">
        <f>IFERROR(VLOOKUP(B214,'[1]DADOS (OCULTAR)'!$P$3:$R$56,3,0),"")</f>
        <v>10894988000648</v>
      </c>
      <c r="B214" s="9" t="str">
        <f>'[1]TCE - ANEXO III - Preencher'!C223</f>
        <v>HOSPITAL SÃO SEBASTIÃO</v>
      </c>
      <c r="C214" s="10"/>
      <c r="D214" s="11" t="str">
        <f>'[1]TCE - ANEXO III - Preencher'!E223</f>
        <v>VIOLETA CANEJO ROSSE</v>
      </c>
      <c r="E214" s="9" t="str">
        <f>IF('[1]TCE - ANEXO III - Preencher'!F223="4 - Assistência Odontológica","2 - Outros Profissionais da Saúde",'[1]TCE - ANEXO III - Preencher'!F223)</f>
        <v>1 - Médico</v>
      </c>
      <c r="F214" s="12" t="str">
        <f>'[1]TCE - ANEXO III - Preencher'!G223</f>
        <v>2251-25</v>
      </c>
      <c r="G214" s="13">
        <f>IF('[1]TCE - ANEXO III - Preencher'!H223="","",'[1]TCE - ANEXO III - Preencher'!H223)</f>
        <v>44136</v>
      </c>
      <c r="H214" s="14">
        <f>'[1]TCE - ANEXO III - Preencher'!I223</f>
        <v>99.49</v>
      </c>
      <c r="I214" s="14">
        <f>'[1]TCE - ANEXO III - Preencher'!J223</f>
        <v>795.87</v>
      </c>
      <c r="J214" s="14">
        <f>'[1]TCE - ANEXO III - Preencher'!K223</f>
        <v>0</v>
      </c>
      <c r="K214" s="15">
        <f>'[1]TCE - ANEXO III - Preencher'!L223</f>
        <v>50.13</v>
      </c>
      <c r="L214" s="15">
        <f>'[1]TCE - ANEXO III - Preencher'!M223</f>
        <v>0</v>
      </c>
      <c r="M214" s="15">
        <f t="shared" si="19"/>
        <v>50.13</v>
      </c>
      <c r="N214" s="15">
        <f>'[1]TCE - ANEXO III - Preencher'!O223</f>
        <v>0.47</v>
      </c>
      <c r="O214" s="15">
        <f>'[1]TCE - ANEXO III - Preencher'!P223</f>
        <v>0</v>
      </c>
      <c r="P214" s="16">
        <f t="shared" si="20"/>
        <v>0.47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945.96</v>
      </c>
    </row>
    <row r="215" spans="1:28" x14ac:dyDescent="0.2">
      <c r="A215" s="8">
        <f>IFERROR(VLOOKUP(B215,'[1]DADOS (OCULTAR)'!$P$3:$R$56,3,0),"")</f>
        <v>10894988000648</v>
      </c>
      <c r="B215" s="9" t="str">
        <f>'[1]TCE - ANEXO III - Preencher'!C224</f>
        <v>HOSPITAL SÃO SEBASTIÃO</v>
      </c>
      <c r="C215" s="10"/>
      <c r="D215" s="11" t="str">
        <f>'[1]TCE - ANEXO III - Preencher'!E224</f>
        <v>WALQUIRIA BERNARDINA SIMOES OLIVEIRA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5163-45</v>
      </c>
      <c r="G215" s="13">
        <f>IF('[1]TCE - ANEXO III - Preencher'!H224="","",'[1]TCE - ANEXO III - Preencher'!H224)</f>
        <v>44136</v>
      </c>
      <c r="H215" s="14">
        <f>'[1]TCE - ANEXO III - Preencher'!I224</f>
        <v>16.77</v>
      </c>
      <c r="I215" s="14">
        <f>'[1]TCE - ANEXO III - Preencher'!J224</f>
        <v>134.13999999999999</v>
      </c>
      <c r="J215" s="14">
        <f>'[1]TCE - ANEXO III - Preencher'!K224</f>
        <v>0</v>
      </c>
      <c r="K215" s="15">
        <f>'[1]TCE - ANEXO III - Preencher'!L224</f>
        <v>50.13</v>
      </c>
      <c r="L215" s="15">
        <f>'[1]TCE - ANEXO III - Preencher'!M224</f>
        <v>0</v>
      </c>
      <c r="M215" s="15">
        <f t="shared" si="19"/>
        <v>50.13</v>
      </c>
      <c r="N215" s="15">
        <f>'[1]TCE - ANEXO III - Preencher'!O224</f>
        <v>0.47</v>
      </c>
      <c r="O215" s="15">
        <f>'[1]TCE - ANEXO III - Preencher'!P224</f>
        <v>0</v>
      </c>
      <c r="P215" s="16">
        <f t="shared" si="20"/>
        <v>0.47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201.51</v>
      </c>
    </row>
    <row r="216" spans="1:28" x14ac:dyDescent="0.2">
      <c r="A216" s="8">
        <f>IFERROR(VLOOKUP(B216,'[1]DADOS (OCULTAR)'!$P$3:$R$56,3,0),"")</f>
        <v>10894988000648</v>
      </c>
      <c r="B216" s="9" t="str">
        <f>'[1]TCE - ANEXO III - Preencher'!C225</f>
        <v>HOSPITAL SÃO SEBASTIÃO</v>
      </c>
      <c r="C216" s="10"/>
      <c r="D216" s="11" t="str">
        <f>'[1]TCE - ANEXO III - Preencher'!E225</f>
        <v>ANTONIO ARLINDO DE MORAIS</v>
      </c>
      <c r="E216" s="9" t="str">
        <f>IF('[1]TCE - ANEXO III - Preencher'!F225="4 - Assistência Odontológica","2 - Outros Profissionais da Saúde",'[1]TCE - ANEXO III - Preencher'!F225)</f>
        <v>1 - Médico</v>
      </c>
      <c r="F216" s="12" t="str">
        <f>'[1]TCE - ANEXO III - Preencher'!G225</f>
        <v>2251-25</v>
      </c>
      <c r="G216" s="13">
        <f>IF('[1]TCE - ANEXO III - Preencher'!H225="","",'[1]TCE - ANEXO III - Preencher'!H225)</f>
        <v>44136</v>
      </c>
      <c r="H216" s="14">
        <f>'[1]TCE - ANEXO III - Preencher'!I225</f>
        <v>92.44</v>
      </c>
      <c r="I216" s="14">
        <f>'[1]TCE - ANEXO III - Preencher'!J225</f>
        <v>602.78</v>
      </c>
      <c r="J216" s="14">
        <f>'[1]TCE - ANEXO III - Preencher'!K225</f>
        <v>0</v>
      </c>
      <c r="K216" s="15">
        <f>'[1]TCE - ANEXO III - Preencher'!L225</f>
        <v>50.13</v>
      </c>
      <c r="L216" s="15">
        <f>'[1]TCE - ANEXO III - Preencher'!M225</f>
        <v>0</v>
      </c>
      <c r="M216" s="15">
        <f t="shared" si="19"/>
        <v>50.13</v>
      </c>
      <c r="N216" s="15">
        <f>'[1]TCE - ANEXO III - Preencher'!O225</f>
        <v>0.47</v>
      </c>
      <c r="O216" s="15">
        <f>'[1]TCE - ANEXO III - Preencher'!P225</f>
        <v>0</v>
      </c>
      <c r="P216" s="16">
        <f t="shared" si="20"/>
        <v>0.47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745.82</v>
      </c>
    </row>
    <row r="217" spans="1:28" x14ac:dyDescent="0.2">
      <c r="A217" s="8">
        <f>IFERROR(VLOOKUP(B217,'[1]DADOS (OCULTAR)'!$P$3:$R$56,3,0),"")</f>
        <v>10894988000648</v>
      </c>
      <c r="B217" s="9" t="str">
        <f>'[1]TCE - ANEXO III - Preencher'!C226</f>
        <v>HOSPITAL SÃO SEBASTIÃO</v>
      </c>
      <c r="C217" s="10"/>
      <c r="D217" s="11" t="str">
        <f>'[1]TCE - ANEXO III - Preencher'!E226</f>
        <v>JACIANE BEZERRA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44136</v>
      </c>
      <c r="H217" s="14">
        <f>'[1]TCE - ANEXO III - Preencher'!I226</f>
        <v>11.93</v>
      </c>
      <c r="I217" s="14">
        <f>'[1]TCE - ANEXO III - Preencher'!J226</f>
        <v>49.27</v>
      </c>
      <c r="J217" s="14">
        <f>'[1]TCE - ANEXO III - Preencher'!K226</f>
        <v>0</v>
      </c>
      <c r="K217" s="15">
        <f>'[1]TCE - ANEXO III - Preencher'!L226</f>
        <v>50.13</v>
      </c>
      <c r="L217" s="15">
        <f>'[1]TCE - ANEXO III - Preencher'!M226</f>
        <v>0</v>
      </c>
      <c r="M217" s="15">
        <f t="shared" si="19"/>
        <v>50.13</v>
      </c>
      <c r="N217" s="15">
        <f>'[1]TCE - ANEXO III - Preencher'!O226</f>
        <v>0.47</v>
      </c>
      <c r="O217" s="15">
        <f>'[1]TCE - ANEXO III - Preencher'!P226</f>
        <v>0</v>
      </c>
      <c r="P217" s="16">
        <f t="shared" si="20"/>
        <v>0.47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64</v>
      </c>
      <c r="U217" s="15">
        <f>'[1]TCE - ANEXO III - Preencher'!V226</f>
        <v>0</v>
      </c>
      <c r="V217" s="16">
        <f t="shared" si="22"/>
        <v>64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175.8</v>
      </c>
    </row>
    <row r="218" spans="1:28" x14ac:dyDescent="0.2">
      <c r="A218" s="8">
        <f>IFERROR(VLOOKUP(B218,'[1]DADOS (OCULTAR)'!$P$3:$R$56,3,0),"")</f>
        <v>10894988000648</v>
      </c>
      <c r="B218" s="9" t="str">
        <f>'[1]TCE - ANEXO III - Preencher'!C227</f>
        <v>HOSPITAL SÃO SEBASTIÃO</v>
      </c>
      <c r="C218" s="10"/>
      <c r="D218" s="11" t="str">
        <f>'[1]TCE - ANEXO III - Preencher'!E227</f>
        <v>PATRICIA DE MELO SANTOS CAVALCANTI</v>
      </c>
      <c r="E218" s="9" t="str">
        <f>IF('[1]TCE - ANEXO III - Preencher'!F227="4 - Assistência Odontológica","2 - Outros Profissionais da Saúde",'[1]TCE - ANEXO III - Preencher'!F227)</f>
        <v>1 - Médico</v>
      </c>
      <c r="F218" s="12" t="str">
        <f>'[1]TCE - ANEXO III - Preencher'!G227</f>
        <v>2251-25</v>
      </c>
      <c r="G218" s="13">
        <f>IF('[1]TCE - ANEXO III - Preencher'!H227="","",'[1]TCE - ANEXO III - Preencher'!H227)</f>
        <v>44136</v>
      </c>
      <c r="H218" s="14">
        <f>'[1]TCE - ANEXO III - Preencher'!I227</f>
        <v>31.59</v>
      </c>
      <c r="I218" s="14">
        <f>'[1]TCE - ANEXO III - Preencher'!J227</f>
        <v>92.36</v>
      </c>
      <c r="J218" s="14">
        <f>'[1]TCE - ANEXO III - Preencher'!K227</f>
        <v>0</v>
      </c>
      <c r="K218" s="15">
        <f>'[1]TCE - ANEXO III - Preencher'!L227</f>
        <v>50.13</v>
      </c>
      <c r="L218" s="15">
        <f>'[1]TCE - ANEXO III - Preencher'!M227</f>
        <v>0</v>
      </c>
      <c r="M218" s="15">
        <f t="shared" si="19"/>
        <v>50.13</v>
      </c>
      <c r="N218" s="15">
        <f>'[1]TCE - ANEXO III - Preencher'!O227</f>
        <v>0.47</v>
      </c>
      <c r="O218" s="15">
        <f>'[1]TCE - ANEXO III - Preencher'!P227</f>
        <v>0</v>
      </c>
      <c r="P218" s="16">
        <f t="shared" si="20"/>
        <v>0.47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174.55</v>
      </c>
    </row>
    <row r="219" spans="1:28" x14ac:dyDescent="0.2">
      <c r="A219" s="8" t="str">
        <f>IFERROR(VLOOKUP(B219,'[1]DADOS (OCULTAR)'!$P$3:$R$56,3,0),"")</f>
        <v/>
      </c>
      <c r="B219" s="9">
        <f>'[1]TCE - ANEXO III - Preencher'!C228</f>
        <v>0</v>
      </c>
      <c r="C219" s="10"/>
      <c r="D219" s="11">
        <f>'[1]TCE - ANEXO III - Preencher'!E228</f>
        <v>0</v>
      </c>
      <c r="E219" s="9">
        <f>IF('[1]TCE - ANEXO III - Preencher'!F228="4 - Assistência Odontológica","2 - Outros Profissionais da Saúde",'[1]TCE - ANEXO III - Preencher'!F228)</f>
        <v>0</v>
      </c>
      <c r="F219" s="12">
        <f>'[1]TCE - ANEXO III - Preencher'!G228</f>
        <v>0</v>
      </c>
      <c r="G219" s="13" t="str">
        <f>IF('[1]TCE - ANEXO III - Preencher'!H228="","",'[1]TCE - ANEXO III - Preencher'!H228)</f>
        <v/>
      </c>
      <c r="H219" s="14">
        <f>'[1]TCE - ANEXO III - Preencher'!I228</f>
        <v>0</v>
      </c>
      <c r="I219" s="14">
        <f>'[1]TCE - ANEXO III - Preencher'!J228</f>
        <v>0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0</v>
      </c>
    </row>
    <row r="220" spans="1:28" x14ac:dyDescent="0.2">
      <c r="A220" s="8" t="str">
        <f>IFERROR(VLOOKUP(B220,'[1]DADOS (OCULTAR)'!$P$3:$R$56,3,0),"")</f>
        <v/>
      </c>
      <c r="B220" s="9">
        <f>'[1]TCE - ANEXO III - Preencher'!C229</f>
        <v>0</v>
      </c>
      <c r="C220" s="10"/>
      <c r="D220" s="11">
        <f>'[1]TCE - ANEXO III - Preencher'!E229</f>
        <v>0</v>
      </c>
      <c r="E220" s="9">
        <f>IF('[1]TCE - ANEXO III - Preencher'!F229="4 - Assistência Odontológica","2 - Outros Profissionais da Saúde",'[1]TCE - ANEXO III - Preencher'!F229)</f>
        <v>0</v>
      </c>
      <c r="F220" s="12">
        <f>'[1]TCE - ANEXO III - Preencher'!G229</f>
        <v>0</v>
      </c>
      <c r="G220" s="13" t="str">
        <f>IF('[1]TCE - ANEXO III - Preencher'!H229="","",'[1]TCE - ANEXO III - Preencher'!H229)</f>
        <v/>
      </c>
      <c r="H220" s="14">
        <f>'[1]TCE - ANEXO III - Preencher'!I229</f>
        <v>0</v>
      </c>
      <c r="I220" s="14">
        <f>'[1]TCE - ANEXO III - Preencher'!J229</f>
        <v>0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0</v>
      </c>
    </row>
    <row r="221" spans="1:28" x14ac:dyDescent="0.2">
      <c r="A221" s="8" t="str">
        <f>IFERROR(VLOOKUP(B221,'[1]DADOS (OCULTAR)'!$P$3:$R$56,3,0),"")</f>
        <v/>
      </c>
      <c r="B221" s="9">
        <f>'[1]TCE - ANEXO III - Preencher'!C230</f>
        <v>0</v>
      </c>
      <c r="C221" s="10"/>
      <c r="D221" s="11">
        <f>'[1]TCE - ANEXO III - Preencher'!E230</f>
        <v>0</v>
      </c>
      <c r="E221" s="9">
        <f>IF('[1]TCE - ANEXO III - Preencher'!F230="4 - Assistência Odontológica","2 - Outros Profissionais da Saúde",'[1]TCE - ANEXO III - Preencher'!F230)</f>
        <v>0</v>
      </c>
      <c r="F221" s="12">
        <f>'[1]TCE - ANEXO III - Preencher'!G230</f>
        <v>0</v>
      </c>
      <c r="G221" s="13" t="str">
        <f>IF('[1]TCE - ANEXO III - Preencher'!H230="","",'[1]TCE - ANEXO III - Preencher'!H230)</f>
        <v/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">
      <c r="A222" s="8" t="str">
        <f>IFERROR(VLOOKUP(B222,'[1]DADOS (OCULTAR)'!$P$3:$R$56,3,0),"")</f>
        <v/>
      </c>
      <c r="B222" s="9">
        <f>'[1]TCE - ANEXO III - Preencher'!C231</f>
        <v>0</v>
      </c>
      <c r="C222" s="10"/>
      <c r="D222" s="11">
        <f>'[1]TCE - ANEXO III - Preencher'!E231</f>
        <v>0</v>
      </c>
      <c r="E222" s="9">
        <f>IF('[1]TCE - ANEXO III - Preencher'!F231="4 - Assistência Odontológica","2 - Outros Profissionais da Saúde",'[1]TCE - ANEXO III - Preencher'!F231)</f>
        <v>0</v>
      </c>
      <c r="F222" s="12">
        <f>'[1]TCE - ANEXO III - Preencher'!G231</f>
        <v>0</v>
      </c>
      <c r="G222" s="13" t="str">
        <f>IF('[1]TCE - ANEXO III - Preencher'!H231="","",'[1]TCE - ANEXO III - Preencher'!H231)</f>
        <v/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">
      <c r="A223" s="8" t="str">
        <f>IFERROR(VLOOKUP(B223,'[1]DADOS (OCULTAR)'!$P$3:$R$56,3,0),"")</f>
        <v/>
      </c>
      <c r="B223" s="9">
        <f>'[1]TCE - ANEXO III - Preencher'!C232</f>
        <v>0</v>
      </c>
      <c r="C223" s="10"/>
      <c r="D223" s="11">
        <f>'[1]TCE - ANEXO III - Preencher'!E232</f>
        <v>0</v>
      </c>
      <c r="E223" s="9">
        <f>IF('[1]TCE - ANEXO III - Preencher'!F232="4 - Assistência Odontológica","2 - Outros Profissionais da Saúde",'[1]TCE - ANEXO III - Preencher'!F232)</f>
        <v>0</v>
      </c>
      <c r="F223" s="12">
        <f>'[1]TCE - ANEXO III - Preencher'!G232</f>
        <v>0</v>
      </c>
      <c r="G223" s="13" t="str">
        <f>IF('[1]TCE - ANEXO III - Preencher'!H232="","",'[1]TCE - ANEXO III - Preencher'!H232)</f>
        <v/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">
      <c r="A224" s="8" t="str">
        <f>IFERROR(VLOOKUP(B224,'[1]DADOS (OCULTAR)'!$P$3:$R$56,3,0),"")</f>
        <v/>
      </c>
      <c r="B224" s="9">
        <f>'[1]TCE - ANEXO III - Preencher'!C233</f>
        <v>0</v>
      </c>
      <c r="C224" s="10"/>
      <c r="D224" s="11">
        <f>'[1]TCE - ANEXO III - Preencher'!E233</f>
        <v>0</v>
      </c>
      <c r="E224" s="9">
        <f>IF('[1]TCE - ANEXO III - Preencher'!F233="4 - Assistência Odontológica","2 - Outros Profissionais da Saúde",'[1]TCE - ANEXO III - Preencher'!F233)</f>
        <v>0</v>
      </c>
      <c r="F224" s="12">
        <f>'[1]TCE - ANEXO III - Preencher'!G233</f>
        <v>0</v>
      </c>
      <c r="G224" s="13" t="str">
        <f>IF('[1]TCE - ANEXO III - Preencher'!H233="","",'[1]TCE - ANEXO III - Preencher'!H233)</f>
        <v/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">
      <c r="A225" s="8" t="str">
        <f>IFERROR(VLOOKUP(B225,'[1]DADOS (OCULTAR)'!$P$3:$R$56,3,0),"")</f>
        <v/>
      </c>
      <c r="B225" s="9">
        <f>'[1]TCE - ANEXO III - Preencher'!C234</f>
        <v>0</v>
      </c>
      <c r="C225" s="10"/>
      <c r="D225" s="11">
        <f>'[1]TCE - ANEXO III - Preencher'!E234</f>
        <v>0</v>
      </c>
      <c r="E225" s="9">
        <f>IF('[1]TCE - ANEXO III - Preencher'!F234="4 - Assistência Odontológica","2 - Outros Profissionais da Saúde",'[1]TCE - ANEXO III - Preencher'!F234)</f>
        <v>0</v>
      </c>
      <c r="F225" s="12">
        <f>'[1]TCE - ANEXO III - Preencher'!G234</f>
        <v>0</v>
      </c>
      <c r="G225" s="13" t="str">
        <f>IF('[1]TCE - ANEXO III - Preencher'!H234="","",'[1]TCE - ANEXO III - Preencher'!H234)</f>
        <v/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">
      <c r="A226" s="8" t="str">
        <f>IFERROR(VLOOKUP(B226,'[1]DADOS (OCULTAR)'!$P$3:$R$56,3,0),"")</f>
        <v/>
      </c>
      <c r="B226" s="9">
        <f>'[1]TCE - ANEXO III - Preencher'!C235</f>
        <v>0</v>
      </c>
      <c r="C226" s="10"/>
      <c r="D226" s="11">
        <f>'[1]TCE - ANEXO III - Preencher'!E235</f>
        <v>0</v>
      </c>
      <c r="E226" s="9">
        <f>IF('[1]TCE - ANEXO III - Preencher'!F235="4 - Assistência Odontológica","2 - Outros Profissionais da Saúde",'[1]TCE - ANEXO III - Preencher'!F235)</f>
        <v>0</v>
      </c>
      <c r="F226" s="12">
        <f>'[1]TCE - ANEXO III - Preencher'!G235</f>
        <v>0</v>
      </c>
      <c r="G226" s="13" t="str">
        <f>IF('[1]TCE - ANEXO III - Preencher'!H235="","",'[1]TCE - ANEXO III - Preencher'!H235)</f>
        <v/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">
      <c r="A227" s="8" t="str">
        <f>IFERROR(VLOOKUP(B227,'[1]DADOS (OCULTAR)'!$P$3:$R$56,3,0),"")</f>
        <v/>
      </c>
      <c r="B227" s="9">
        <f>'[1]TCE - ANEXO III - Preencher'!C236</f>
        <v>0</v>
      </c>
      <c r="C227" s="10"/>
      <c r="D227" s="11">
        <f>'[1]TCE - ANEXO III - Preencher'!E236</f>
        <v>0</v>
      </c>
      <c r="E227" s="9">
        <f>IF('[1]TCE - ANEXO III - Preencher'!F236="4 - Assistência Odontológica","2 - Outros Profissionais da Saúde",'[1]TCE - ANEXO III - Preencher'!F236)</f>
        <v>0</v>
      </c>
      <c r="F227" s="12">
        <f>'[1]TCE - ANEXO III - Preencher'!G236</f>
        <v>0</v>
      </c>
      <c r="G227" s="13" t="str">
        <f>IF('[1]TCE - ANEXO III - Preencher'!H236="","",'[1]TCE - ANEXO III - Preencher'!H236)</f>
        <v/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">
      <c r="A228" s="8" t="str">
        <f>IFERROR(VLOOKUP(B228,'[1]DADOS (OCULTAR)'!$P$3:$R$56,3,0),"")</f>
        <v/>
      </c>
      <c r="B228" s="9">
        <f>'[1]TCE - ANEXO III - Preencher'!C237</f>
        <v>0</v>
      </c>
      <c r="C228" s="10"/>
      <c r="D228" s="11">
        <f>'[1]TCE - ANEXO III - Preencher'!E237</f>
        <v>0</v>
      </c>
      <c r="E228" s="9">
        <f>IF('[1]TCE - ANEXO III - Preencher'!F237="4 - Assistência Odontológica","2 - Outros Profissionais da Saúde",'[1]TCE - ANEXO III - Preencher'!F237)</f>
        <v>0</v>
      </c>
      <c r="F228" s="12">
        <f>'[1]TCE - ANEXO III - Preencher'!G237</f>
        <v>0</v>
      </c>
      <c r="G228" s="13" t="str">
        <f>IF('[1]TCE - ANEXO III - Preencher'!H237="","",'[1]TCE - ANEXO III - Preencher'!H237)</f>
        <v/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">
      <c r="A229" s="8" t="str">
        <f>IFERROR(VLOOKUP(B229,'[1]DADOS (OCULTAR)'!$P$3:$R$56,3,0),"")</f>
        <v/>
      </c>
      <c r="B229" s="9">
        <f>'[1]TCE - ANEXO III - Preencher'!C238</f>
        <v>0</v>
      </c>
      <c r="C229" s="10"/>
      <c r="D229" s="11">
        <f>'[1]TCE - ANEXO III - Preencher'!E238</f>
        <v>0</v>
      </c>
      <c r="E229" s="9">
        <f>IF('[1]TCE - ANEXO III - Preencher'!F238="4 - Assistência Odontológica","2 - Outros Profissionais da Saúde",'[1]TCE - ANEXO III - Preencher'!F238)</f>
        <v>0</v>
      </c>
      <c r="F229" s="12">
        <f>'[1]TCE - ANEXO III - Preencher'!G238</f>
        <v>0</v>
      </c>
      <c r="G229" s="13" t="str">
        <f>IF('[1]TCE - ANEXO III - Preencher'!H238="","",'[1]TCE - ANEXO III - Preencher'!H238)</f>
        <v/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">
      <c r="A230" s="8" t="str">
        <f>IFERROR(VLOOKUP(B230,'[1]DADOS (OCULTAR)'!$P$3:$R$56,3,0),"")</f>
        <v/>
      </c>
      <c r="B230" s="9">
        <f>'[1]TCE - ANEXO III - Preencher'!C239</f>
        <v>0</v>
      </c>
      <c r="C230" s="10"/>
      <c r="D230" s="11">
        <f>'[1]TCE - ANEXO III - Preencher'!E239</f>
        <v>0</v>
      </c>
      <c r="E230" s="9">
        <f>IF('[1]TCE - ANEXO III - Preencher'!F239="4 - Assistência Odontológica","2 - Outros Profissionais da Saúde",'[1]TCE - ANEXO III - Preencher'!F239)</f>
        <v>0</v>
      </c>
      <c r="F230" s="12">
        <f>'[1]TCE - ANEXO III - Preencher'!G239</f>
        <v>0</v>
      </c>
      <c r="G230" s="13" t="str">
        <f>IF('[1]TCE - ANEXO III - Preencher'!H239="","",'[1]TCE - ANEXO III - Preencher'!H239)</f>
        <v/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">
      <c r="A231" s="8" t="str">
        <f>IFERROR(VLOOKUP(B231,'[1]DADOS (OCULTAR)'!$P$3:$R$56,3,0),"")</f>
        <v/>
      </c>
      <c r="B231" s="9">
        <f>'[1]TCE - ANEXO III - Preencher'!C240</f>
        <v>0</v>
      </c>
      <c r="C231" s="10"/>
      <c r="D231" s="11">
        <f>'[1]TCE - ANEXO III - Preencher'!E240</f>
        <v>0</v>
      </c>
      <c r="E231" s="9">
        <f>IF('[1]TCE - ANEXO III - Preencher'!F240="4 - Assistência Odontológica","2 - Outros Profissionais da Saúde",'[1]TCE - ANEXO III - Preencher'!F240)</f>
        <v>0</v>
      </c>
      <c r="F231" s="12">
        <f>'[1]TCE - ANEXO III - Preencher'!G240</f>
        <v>0</v>
      </c>
      <c r="G231" s="13" t="str">
        <f>IF('[1]TCE - ANEXO III - Preencher'!H240="","",'[1]TCE - ANEXO III - Preencher'!H240)</f>
        <v/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">
      <c r="A232" s="8" t="str">
        <f>IFERROR(VLOOKUP(B232,'[1]DADOS (OCULTAR)'!$P$3:$R$56,3,0),"")</f>
        <v/>
      </c>
      <c r="B232" s="9">
        <f>'[1]TCE - ANEXO III - Preencher'!C241</f>
        <v>0</v>
      </c>
      <c r="C232" s="10"/>
      <c r="D232" s="11">
        <f>'[1]TCE - ANEXO III - Preencher'!E241</f>
        <v>0</v>
      </c>
      <c r="E232" s="9">
        <f>IF('[1]TCE - ANEXO III - Preencher'!F241="4 - Assistência Odontológica","2 - Outros Profissionais da Saúde",'[1]TCE - ANEXO III - Preencher'!F241)</f>
        <v>0</v>
      </c>
      <c r="F232" s="12">
        <f>'[1]TCE - ANEXO III - Preencher'!G241</f>
        <v>0</v>
      </c>
      <c r="G232" s="13" t="str">
        <f>IF('[1]TCE - ANEXO III - Preencher'!H241="","",'[1]TCE - ANEXO III - Preencher'!H241)</f>
        <v/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">
      <c r="A233" s="8" t="str">
        <f>IFERROR(VLOOKUP(B233,'[1]DADOS (OCULTAR)'!$P$3:$R$56,3,0),"")</f>
        <v/>
      </c>
      <c r="B233" s="9">
        <f>'[1]TCE - ANEXO III - Preencher'!C242</f>
        <v>0</v>
      </c>
      <c r="C233" s="10"/>
      <c r="D233" s="11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">
      <c r="A234" s="8" t="str">
        <f>IFERROR(VLOOKUP(B234,'[1]DADOS (OCULTAR)'!$P$3:$R$56,3,0),"")</f>
        <v/>
      </c>
      <c r="B234" s="9">
        <f>'[1]TCE - ANEXO III - Preencher'!C243</f>
        <v>0</v>
      </c>
      <c r="C234" s="10"/>
      <c r="D234" s="11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">
      <c r="A235" s="8" t="str">
        <f>IFERROR(VLOOKUP(B235,'[1]DADOS (OCULTAR)'!$P$3:$R$56,3,0),"")</f>
        <v/>
      </c>
      <c r="B235" s="9">
        <f>'[1]TCE - ANEXO III - Preencher'!C244</f>
        <v>0</v>
      </c>
      <c r="C235" s="10"/>
      <c r="D235" s="11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">
      <c r="A236" s="8" t="str">
        <f>IFERROR(VLOOKUP(B236,'[1]DADOS (OCULTAR)'!$P$3:$R$56,3,0),"")</f>
        <v/>
      </c>
      <c r="B236" s="9">
        <f>'[1]TCE - ANEXO III - Preencher'!C245</f>
        <v>0</v>
      </c>
      <c r="C236" s="10"/>
      <c r="D236" s="11">
        <f>'[1]TCE - ANEXO III - Preencher'!E245</f>
        <v>0</v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">
      <c r="A237" s="8" t="str">
        <f>IFERROR(VLOOKUP(B237,'[1]DADOS (OCULTAR)'!$P$3:$R$56,3,0),"")</f>
        <v/>
      </c>
      <c r="B237" s="9">
        <f>'[1]TCE - ANEXO III - Preencher'!C246</f>
        <v>0</v>
      </c>
      <c r="C237" s="10"/>
      <c r="D237" s="11">
        <f>'[1]TCE - ANEXO III - Preencher'!E246</f>
        <v>0</v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">
      <c r="A238" s="8" t="str">
        <f>IFERROR(VLOOKUP(B238,'[1]DADOS (OCULTAR)'!$P$3:$R$56,3,0),"")</f>
        <v/>
      </c>
      <c r="B238" s="9">
        <f>'[1]TCE - ANEXO III - Preencher'!C247</f>
        <v>0</v>
      </c>
      <c r="C238" s="10"/>
      <c r="D238" s="11">
        <f>'[1]TCE - ANEXO III - Preencher'!E247</f>
        <v>0</v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">
      <c r="A239" s="8" t="str">
        <f>IFERROR(VLOOKUP(B239,'[1]DADOS (OCULTAR)'!$P$3:$R$56,3,0),"")</f>
        <v/>
      </c>
      <c r="B239" s="9">
        <f>'[1]TCE - ANEXO III - Preencher'!C248</f>
        <v>0</v>
      </c>
      <c r="C239" s="10"/>
      <c r="D239" s="11">
        <f>'[1]TCE - ANEXO III - Preencher'!E248</f>
        <v>0</v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">
      <c r="A240" s="8" t="str">
        <f>IFERROR(VLOOKUP(B240,'[1]DADOS (OCULTAR)'!$P$3:$R$56,3,0),"")</f>
        <v/>
      </c>
      <c r="B240" s="9">
        <f>'[1]TCE - ANEXO III - Preencher'!C249</f>
        <v>0</v>
      </c>
      <c r="C240" s="10"/>
      <c r="D240" s="11">
        <f>'[1]TCE - ANEXO III - Preencher'!E249</f>
        <v>0</v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">
      <c r="A241" s="8" t="str">
        <f>IFERROR(VLOOKUP(B241,'[1]DADOS (OCULTAR)'!$P$3:$R$56,3,0),"")</f>
        <v/>
      </c>
      <c r="B241" s="9">
        <f>'[1]TCE - ANEXO III - Preencher'!C250</f>
        <v>0</v>
      </c>
      <c r="C241" s="10"/>
      <c r="D241" s="11">
        <f>'[1]TCE - ANEXO III - Preencher'!E250</f>
        <v>0</v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">
      <c r="A242" s="8" t="str">
        <f>IFERROR(VLOOKUP(B242,'[1]DADOS (OCULTAR)'!$P$3:$R$56,3,0),"")</f>
        <v/>
      </c>
      <c r="B242" s="9">
        <f>'[1]TCE - ANEXO III - Preencher'!C251</f>
        <v>0</v>
      </c>
      <c r="C242" s="10"/>
      <c r="D242" s="11">
        <f>'[1]TCE - ANEXO III - Preencher'!E251</f>
        <v>0</v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">
      <c r="A243" s="8" t="str">
        <f>IFERROR(VLOOKUP(B243,'[1]DADOS (OCULTAR)'!$P$3:$R$56,3,0),"")</f>
        <v/>
      </c>
      <c r="B243" s="9">
        <f>'[1]TCE - ANEXO III - Preencher'!C252</f>
        <v>0</v>
      </c>
      <c r="C243" s="10"/>
      <c r="D243" s="11">
        <f>'[1]TCE - ANEXO III - Preencher'!E252</f>
        <v>0</v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">
      <c r="A244" s="8" t="str">
        <f>IFERROR(VLOOKUP(B244,'[1]DADOS (OCULTAR)'!$P$3:$R$56,3,0),"")</f>
        <v/>
      </c>
      <c r="B244" s="9">
        <f>'[1]TCE - ANEXO III - Preencher'!C253</f>
        <v>0</v>
      </c>
      <c r="C244" s="10"/>
      <c r="D244" s="11">
        <f>'[1]TCE - ANEXO III - Preencher'!E253</f>
        <v>0</v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">
      <c r="A245" s="8" t="str">
        <f>IFERROR(VLOOKUP(B245,'[1]DADOS (OCULTAR)'!$P$3:$R$56,3,0),"")</f>
        <v/>
      </c>
      <c r="B245" s="9">
        <f>'[1]TCE - ANEXO III - Preencher'!C254</f>
        <v>0</v>
      </c>
      <c r="C245" s="10"/>
      <c r="D245" s="11">
        <f>'[1]TCE - ANEXO III - Preencher'!E254</f>
        <v>0</v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">
      <c r="A246" s="8" t="str">
        <f>IFERROR(VLOOKUP(B246,'[1]DADOS (OCULTAR)'!$P$3:$R$56,3,0),"")</f>
        <v/>
      </c>
      <c r="B246" s="9">
        <f>'[1]TCE - ANEXO III - Preencher'!C255</f>
        <v>0</v>
      </c>
      <c r="C246" s="10"/>
      <c r="D246" s="11">
        <f>'[1]TCE - ANEXO III - Preencher'!E255</f>
        <v>0</v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">
      <c r="A247" s="8" t="str">
        <f>IFERROR(VLOOKUP(B247,'[1]DADOS (OCULTAR)'!$P$3:$R$56,3,0),"")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(OCULTAR)'!$P$3:$R$56,3,0),"")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(OCULTAR)'!$P$3:$R$56,3,0),"")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(OCULTAR)'!$P$3:$R$56,3,0),"")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(OCULTAR)'!$P$3:$R$56,3,0),"")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(OCULTAR)'!$P$3:$R$56,3,0),"")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(OCULTAR)'!$P$3:$R$56,3,0),"")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(OCULTAR)'!$P$3:$R$56,3,0),"")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(OCULTAR)'!$P$3:$R$56,3,0),"")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(OCULTAR)'!$P$3:$R$56,3,0),"")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(OCULTAR)'!$P$3:$R$56,3,0),"")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(OCULTAR)'!$P$3:$R$56,3,0),"")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(OCULTAR)'!$P$3:$R$56,3,0),"")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(OCULTAR)'!$P$3:$R$56,3,0),"")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(OCULTAR)'!$P$3:$R$56,3,0),"")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(OCULTAR)'!$P$3:$R$56,3,0),"")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(OCULTAR)'!$P$3:$R$56,3,0),"")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(OCULTAR)'!$P$3:$R$56,3,0),"")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(OCULTAR)'!$P$3:$R$56,3,0),"")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(OCULTAR)'!$P$3:$R$56,3,0),"")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(OCULTAR)'!$P$3:$R$56,3,0),"")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(OCULTAR)'!$P$3:$R$56,3,0),"")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(OCULTAR)'!$P$3:$R$56,3,0),"")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(OCULTAR)'!$P$3:$R$56,3,0),"")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(OCULTAR)'!$P$3:$R$56,3,0),"")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(OCULTAR)'!$P$3:$R$56,3,0),"")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(OCULTAR)'!$P$3:$R$56,3,0),"")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(OCULTAR)'!$P$3:$R$56,3,0),"")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(OCULTAR)'!$P$3:$R$56,3,0),"")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(OCULTAR)'!$P$3:$R$56,3,0),"")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(OCULTAR)'!$P$3:$R$56,3,0),"")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(OCULTAR)'!$P$3:$R$56,3,0),"")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(OCULTAR)'!$P$3:$R$56,3,0),"")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(OCULTAR)'!$P$3:$R$56,3,0),"")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(OCULTAR)'!$P$3:$R$56,3,0),"")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(OCULTAR)'!$P$3:$R$56,3,0),"")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(OCULTAR)'!$P$3:$R$56,3,0),"")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(OCULTAR)'!$P$3:$R$56,3,0),"")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(OCULTAR)'!$P$3:$R$56,3,0),"")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(OCULTAR)'!$P$3:$R$56,3,0),"")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(OCULTAR)'!$P$3:$R$56,3,0),"")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(OCULTAR)'!$P$3:$R$56,3,0),"")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(OCULTAR)'!$P$3:$R$56,3,0),"")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(OCULTAR)'!$P$3:$R$56,3,0),"")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(OCULTAR)'!$P$3:$R$56,3,0),"")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(OCULTAR)'!$P$3:$R$56,3,0),"")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(OCULTAR)'!$P$3:$R$56,3,0),"")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(OCULTAR)'!$P$3:$R$56,3,0),"")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(OCULTAR)'!$P$3:$R$56,3,0),"")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(OCULTAR)'!$P$3:$R$56,3,0),"")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(OCULTAR)'!$P$3:$R$56,3,0),"")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(OCULTAR)'!$P$3:$R$56,3,0),"")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(OCULTAR)'!$P$3:$R$56,3,0),"")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(OCULTAR)'!$P$3:$R$56,3,0),"")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(OCULTAR)'!$P$3:$R$56,3,0),"")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(OCULTAR)'!$P$3:$R$56,3,0),"")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(OCULTAR)'!$P$3:$R$56,3,0),"")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(OCULTAR)'!$P$3:$R$56,3,0),"")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(OCULTAR)'!$P$3:$R$56,3,0),"")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(OCULTAR)'!$P$3:$R$56,3,0),"")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(OCULTAR)'!$P$3:$R$56,3,0),"")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(OCULTAR)'!$P$3:$R$56,3,0),"")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(OCULTAR)'!$P$3:$R$56,3,0),"")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(OCULTAR)'!$P$3:$R$56,3,0),"")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(OCULTAR)'!$P$3:$R$56,3,0),"")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(OCULTAR)'!$P$3:$R$56,3,0),"")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(OCULTAR)'!$P$3:$R$56,3,0),"")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(OCULTAR)'!$P$3:$R$56,3,0),"")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(OCULTAR)'!$P$3:$R$56,3,0),"")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(OCULTAR)'!$P$3:$R$56,3,0),"")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(OCULTAR)'!$P$3:$R$56,3,0),"")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(OCULTAR)'!$P$3:$R$56,3,0),"")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(OCULTAR)'!$P$3:$R$56,3,0),"")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(OCULTAR)'!$P$3:$R$56,3,0),"")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(OCULTAR)'!$P$3:$R$56,3,0),"")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(OCULTAR)'!$P$3:$R$56,3,0),"")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(OCULTAR)'!$P$3:$R$56,3,0),"")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(OCULTAR)'!$P$3:$R$56,3,0),"")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(OCULTAR)'!$P$3:$R$56,3,0),"")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(OCULTAR)'!$P$3:$R$56,3,0),"")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(OCULTAR)'!$P$3:$R$56,3,0),"")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(OCULTAR)'!$P$3:$R$56,3,0),"")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(OCULTAR)'!$P$3:$R$56,3,0),"")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(OCULTAR)'!$P$3:$R$56,3,0),"")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(OCULTAR)'!$P$3:$R$56,3,0),"")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(OCULTAR)'!$P$3:$R$56,3,0),"")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(OCULTAR)'!$P$3:$R$56,3,0),"")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(OCULTAR)'!$P$3:$R$56,3,0),"")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(OCULTAR)'!$P$3:$R$56,3,0),"")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(OCULTAR)'!$P$3:$R$56,3,0),"")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(OCULTAR)'!$P$3:$R$56,3,0),"")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(OCULTAR)'!$P$3:$R$56,3,0),"")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(OCULTAR)'!$P$3:$R$56,3,0),"")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(OCULTAR)'!$P$3:$R$56,3,0),"")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(OCULTAR)'!$P$3:$R$56,3,0),"")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(OCULTAR)'!$P$3:$R$56,3,0),"")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(OCULTAR)'!$P$3:$R$56,3,0),"")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(OCULTAR)'!$P$3:$R$56,3,0),"")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(OCULTAR)'!$P$3:$R$56,3,0),"")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(OCULTAR)'!$P$3:$R$56,3,0),"")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(OCULTAR)'!$P$3:$R$56,3,0),"")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(OCULTAR)'!$P$3:$R$56,3,0),"")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(OCULTAR)'!$P$3:$R$56,3,0),"")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(OCULTAR)'!$P$3:$R$56,3,0),"")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(OCULTAR)'!$P$3:$R$56,3,0),"")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(OCULTAR)'!$P$3:$R$56,3,0),"")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(OCULTAR)'!$P$3:$R$56,3,0),"")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2021-01-05T17:38:05Z</dcterms:created>
  <dcterms:modified xsi:type="dcterms:W3CDTF">2021-01-05T17:38:41Z</dcterms:modified>
</cp:coreProperties>
</file>