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CE - ANEXO V - REC. Preenche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K999" i="1"/>
  <c r="I999"/>
  <c r="B999"/>
  <c r="K998"/>
  <c r="I998"/>
  <c r="B998"/>
  <c r="K997"/>
  <c r="I997"/>
  <c r="B997"/>
  <c r="K996"/>
  <c r="I996"/>
  <c r="B996"/>
  <c r="K995"/>
  <c r="I995"/>
  <c r="B995"/>
  <c r="K994"/>
  <c r="I994"/>
  <c r="B994"/>
  <c r="K993"/>
  <c r="I993"/>
  <c r="B993"/>
  <c r="K992"/>
  <c r="I992"/>
  <c r="B992"/>
  <c r="K991"/>
  <c r="I991"/>
  <c r="B991"/>
  <c r="K990"/>
  <c r="I990"/>
  <c r="B990"/>
  <c r="K989"/>
  <c r="I989"/>
  <c r="B989"/>
  <c r="K988"/>
  <c r="I988"/>
  <c r="B988"/>
  <c r="K987"/>
  <c r="I987"/>
  <c r="B987"/>
  <c r="K986"/>
  <c r="I986"/>
  <c r="B986"/>
  <c r="K985"/>
  <c r="I985"/>
  <c r="B985"/>
  <c r="K984"/>
  <c r="I984"/>
  <c r="B984"/>
  <c r="K983"/>
  <c r="I983"/>
  <c r="B983"/>
  <c r="K982"/>
  <c r="I982"/>
  <c r="B982"/>
  <c r="K981"/>
  <c r="I981"/>
  <c r="B981"/>
  <c r="K980"/>
  <c r="I980"/>
  <c r="B980"/>
  <c r="K979"/>
  <c r="I979"/>
  <c r="B979"/>
  <c r="K978"/>
  <c r="I978"/>
  <c r="B978"/>
  <c r="K977"/>
  <c r="I977"/>
  <c r="B977"/>
  <c r="K976"/>
  <c r="I976"/>
  <c r="B976"/>
  <c r="K975"/>
  <c r="I975"/>
  <c r="B975"/>
  <c r="K974"/>
  <c r="I974"/>
  <c r="B974"/>
  <c r="K973"/>
  <c r="I973"/>
  <c r="B973"/>
  <c r="K972"/>
  <c r="I972"/>
  <c r="B972"/>
  <c r="K971"/>
  <c r="I971"/>
  <c r="B971"/>
  <c r="K970"/>
  <c r="I970"/>
  <c r="B970"/>
  <c r="K969"/>
  <c r="I969"/>
  <c r="B969"/>
  <c r="K968"/>
  <c r="I968"/>
  <c r="B968"/>
  <c r="K967"/>
  <c r="I967"/>
  <c r="B967"/>
  <c r="K966"/>
  <c r="I966"/>
  <c r="B966"/>
  <c r="K965"/>
  <c r="I965"/>
  <c r="B965"/>
  <c r="K964"/>
  <c r="I964"/>
  <c r="B964"/>
  <c r="K963"/>
  <c r="I963"/>
  <c r="B963"/>
  <c r="K962"/>
  <c r="I962"/>
  <c r="B962"/>
  <c r="K961"/>
  <c r="I961"/>
  <c r="B961"/>
  <c r="K960"/>
  <c r="I960"/>
  <c r="B960"/>
  <c r="K959"/>
  <c r="I959"/>
  <c r="B959"/>
  <c r="K958"/>
  <c r="I958"/>
  <c r="B958"/>
  <c r="K957"/>
  <c r="I957"/>
  <c r="B957"/>
  <c r="K956"/>
  <c r="I956"/>
  <c r="B956"/>
  <c r="K955"/>
  <c r="I955"/>
  <c r="B955"/>
  <c r="K954"/>
  <c r="I954"/>
  <c r="B954"/>
  <c r="K953"/>
  <c r="I953"/>
  <c r="B953"/>
  <c r="K952"/>
  <c r="I952"/>
  <c r="B952"/>
  <c r="K951"/>
  <c r="I951"/>
  <c r="B951"/>
  <c r="K950"/>
  <c r="I950"/>
  <c r="B950"/>
  <c r="K949"/>
  <c r="I949"/>
  <c r="B949"/>
  <c r="K948"/>
  <c r="I948"/>
  <c r="B948"/>
  <c r="K947"/>
  <c r="I947"/>
  <c r="B947"/>
  <c r="K946"/>
  <c r="I946"/>
  <c r="B946"/>
  <c r="K945"/>
  <c r="I945"/>
  <c r="B945"/>
  <c r="K944"/>
  <c r="I944"/>
  <c r="B944"/>
  <c r="K943"/>
  <c r="I943"/>
  <c r="B943"/>
  <c r="K942"/>
  <c r="I942"/>
  <c r="B942"/>
  <c r="K941"/>
  <c r="I941"/>
  <c r="B941"/>
  <c r="K940"/>
  <c r="I940"/>
  <c r="B940"/>
  <c r="K939"/>
  <c r="I939"/>
  <c r="B939"/>
  <c r="K938"/>
  <c r="I938"/>
  <c r="B938"/>
  <c r="K937"/>
  <c r="I937"/>
  <c r="B937"/>
  <c r="K936"/>
  <c r="I936"/>
  <c r="B936"/>
  <c r="K935"/>
  <c r="I935"/>
  <c r="B935"/>
  <c r="K934"/>
  <c r="I934"/>
  <c r="B934"/>
  <c r="K933"/>
  <c r="I933"/>
  <c r="B933"/>
  <c r="K932"/>
  <c r="I932"/>
  <c r="B932"/>
  <c r="K931"/>
  <c r="I931"/>
  <c r="B931"/>
  <c r="K930"/>
  <c r="I930"/>
  <c r="B930"/>
  <c r="K929"/>
  <c r="I929"/>
  <c r="B929"/>
  <c r="K928"/>
  <c r="I928"/>
  <c r="B928"/>
  <c r="K927"/>
  <c r="I927"/>
  <c r="B927"/>
  <c r="K926"/>
  <c r="I926"/>
  <c r="B926"/>
  <c r="K925"/>
  <c r="I925"/>
  <c r="B925"/>
  <c r="K924"/>
  <c r="I924"/>
  <c r="B924"/>
  <c r="K923"/>
  <c r="I923"/>
  <c r="B923"/>
  <c r="K922"/>
  <c r="I922"/>
  <c r="B922"/>
  <c r="K921"/>
  <c r="I921"/>
  <c r="B921"/>
  <c r="K920"/>
  <c r="I920"/>
  <c r="B920"/>
  <c r="K919"/>
  <c r="I919"/>
  <c r="B919"/>
  <c r="K918"/>
  <c r="I918"/>
  <c r="B918"/>
  <c r="K917"/>
  <c r="I917"/>
  <c r="B917"/>
  <c r="K916"/>
  <c r="I916"/>
  <c r="B916"/>
  <c r="K915"/>
  <c r="I915"/>
  <c r="B915"/>
  <c r="K914"/>
  <c r="I914"/>
  <c r="B914"/>
  <c r="K913"/>
  <c r="I913"/>
  <c r="B913"/>
  <c r="K912"/>
  <c r="I912"/>
  <c r="B912"/>
  <c r="K911"/>
  <c r="I911"/>
  <c r="B911"/>
  <c r="K910"/>
  <c r="I910"/>
  <c r="B910"/>
  <c r="K909"/>
  <c r="I909"/>
  <c r="B909"/>
  <c r="K908"/>
  <c r="I908"/>
  <c r="B908"/>
  <c r="K907"/>
  <c r="I907"/>
  <c r="B907"/>
  <c r="K906"/>
  <c r="I906"/>
  <c r="B906"/>
  <c r="K905"/>
  <c r="I905"/>
  <c r="B905"/>
  <c r="K904"/>
  <c r="I904"/>
  <c r="B904"/>
  <c r="K903"/>
  <c r="I903"/>
  <c r="B903"/>
  <c r="K902"/>
  <c r="I902"/>
  <c r="B902"/>
  <c r="K901"/>
  <c r="I901"/>
  <c r="B901"/>
  <c r="K900"/>
  <c r="I900"/>
  <c r="B900"/>
  <c r="K899"/>
  <c r="I899"/>
  <c r="B899"/>
  <c r="K898"/>
  <c r="I898"/>
  <c r="B898"/>
  <c r="K897"/>
  <c r="I897"/>
  <c r="B897"/>
  <c r="K896"/>
  <c r="I896"/>
  <c r="B896"/>
  <c r="K895"/>
  <c r="I895"/>
  <c r="B895"/>
  <c r="K894"/>
  <c r="I894"/>
  <c r="B894"/>
  <c r="K893"/>
  <c r="I893"/>
  <c r="B893"/>
  <c r="K892"/>
  <c r="I892"/>
  <c r="B892"/>
  <c r="K891"/>
  <c r="I891"/>
  <c r="B891"/>
  <c r="K890"/>
  <c r="I890"/>
  <c r="B890"/>
  <c r="K889"/>
  <c r="I889"/>
  <c r="B889"/>
  <c r="K888"/>
  <c r="I888"/>
  <c r="B888"/>
  <c r="K887"/>
  <c r="I887"/>
  <c r="B887"/>
  <c r="K886"/>
  <c r="I886"/>
  <c r="B886"/>
  <c r="K885"/>
  <c r="I885"/>
  <c r="B885"/>
  <c r="K884"/>
  <c r="I884"/>
  <c r="B884"/>
  <c r="K883"/>
  <c r="I883"/>
  <c r="B883"/>
  <c r="K882"/>
  <c r="I882"/>
  <c r="B882"/>
  <c r="K881"/>
  <c r="I881"/>
  <c r="B881"/>
  <c r="K880"/>
  <c r="I880"/>
  <c r="B880"/>
  <c r="K879"/>
  <c r="I879"/>
  <c r="B879"/>
  <c r="K878"/>
  <c r="I878"/>
  <c r="B878"/>
  <c r="K877"/>
  <c r="I877"/>
  <c r="B877"/>
  <c r="K876"/>
  <c r="I876"/>
  <c r="B876"/>
  <c r="K875"/>
  <c r="I875"/>
  <c r="B875"/>
  <c r="K874"/>
  <c r="I874"/>
  <c r="B874"/>
  <c r="K873"/>
  <c r="I873"/>
  <c r="B873"/>
  <c r="K872"/>
  <c r="I872"/>
  <c r="B872"/>
  <c r="K871"/>
  <c r="I871"/>
  <c r="B871"/>
  <c r="K870"/>
  <c r="I870"/>
  <c r="B870"/>
  <c r="K869"/>
  <c r="I869"/>
  <c r="B869"/>
  <c r="K868"/>
  <c r="I868"/>
  <c r="B868"/>
  <c r="K867"/>
  <c r="I867"/>
  <c r="B867"/>
  <c r="K866"/>
  <c r="I866"/>
  <c r="B866"/>
  <c r="K865"/>
  <c r="I865"/>
  <c r="B865"/>
  <c r="K864"/>
  <c r="I864"/>
  <c r="B864"/>
  <c r="K863"/>
  <c r="I863"/>
  <c r="B863"/>
  <c r="K862"/>
  <c r="I862"/>
  <c r="B862"/>
  <c r="K861"/>
  <c r="I861"/>
  <c r="B861"/>
  <c r="K860"/>
  <c r="I860"/>
  <c r="B860"/>
  <c r="K859"/>
  <c r="I859"/>
  <c r="B859"/>
  <c r="K858"/>
  <c r="I858"/>
  <c r="B858"/>
  <c r="K857"/>
  <c r="I857"/>
  <c r="B857"/>
  <c r="K856"/>
  <c r="I856"/>
  <c r="B856"/>
  <c r="K855"/>
  <c r="I855"/>
  <c r="B855"/>
  <c r="K854"/>
  <c r="I854"/>
  <c r="B854"/>
  <c r="K853"/>
  <c r="I853"/>
  <c r="B853"/>
  <c r="K852"/>
  <c r="I852"/>
  <c r="B852"/>
  <c r="K851"/>
  <c r="I851"/>
  <c r="B851"/>
  <c r="K850"/>
  <c r="I850"/>
  <c r="B850"/>
  <c r="K849"/>
  <c r="I849"/>
  <c r="B849"/>
  <c r="K848"/>
  <c r="I848"/>
  <c r="B848"/>
  <c r="K847"/>
  <c r="I847"/>
  <c r="B847"/>
  <c r="K846"/>
  <c r="I846"/>
  <c r="B846"/>
  <c r="K845"/>
  <c r="I845"/>
  <c r="B845"/>
  <c r="K844"/>
  <c r="I844"/>
  <c r="B844"/>
  <c r="K843"/>
  <c r="I843"/>
  <c r="B843"/>
  <c r="K842"/>
  <c r="I842"/>
  <c r="B842"/>
  <c r="K841"/>
  <c r="I841"/>
  <c r="B841"/>
  <c r="K840"/>
  <c r="I840"/>
  <c r="B840"/>
  <c r="K839"/>
  <c r="I839"/>
  <c r="B839"/>
  <c r="K838"/>
  <c r="I838"/>
  <c r="B838"/>
  <c r="K837"/>
  <c r="I837"/>
  <c r="B837"/>
  <c r="K836"/>
  <c r="I836"/>
  <c r="B836"/>
  <c r="K835"/>
  <c r="I835"/>
  <c r="B835"/>
  <c r="K834"/>
  <c r="I834"/>
  <c r="B834"/>
  <c r="K833"/>
  <c r="I833"/>
  <c r="B833"/>
  <c r="K832"/>
  <c r="I832"/>
  <c r="B832"/>
  <c r="K831"/>
  <c r="I831"/>
  <c r="B831"/>
  <c r="K830"/>
  <c r="I830"/>
  <c r="B830"/>
  <c r="K829"/>
  <c r="I829"/>
  <c r="B829"/>
  <c r="K828"/>
  <c r="I828"/>
  <c r="B828"/>
  <c r="K827"/>
  <c r="I827"/>
  <c r="B827"/>
  <c r="K826"/>
  <c r="I826"/>
  <c r="B826"/>
  <c r="K825"/>
  <c r="I825"/>
  <c r="B825"/>
  <c r="K824"/>
  <c r="I824"/>
  <c r="B824"/>
  <c r="K823"/>
  <c r="I823"/>
  <c r="B823"/>
  <c r="K822"/>
  <c r="I822"/>
  <c r="B822"/>
  <c r="K821"/>
  <c r="I821"/>
  <c r="B821"/>
  <c r="K820"/>
  <c r="I820"/>
  <c r="B820"/>
  <c r="K819"/>
  <c r="I819"/>
  <c r="B819"/>
  <c r="K818"/>
  <c r="I818"/>
  <c r="B818"/>
  <c r="K817"/>
  <c r="I817"/>
  <c r="B817"/>
  <c r="K816"/>
  <c r="I816"/>
  <c r="B816"/>
  <c r="K815"/>
  <c r="I815"/>
  <c r="B815"/>
  <c r="K814"/>
  <c r="I814"/>
  <c r="B814"/>
  <c r="K813"/>
  <c r="I813"/>
  <c r="B813"/>
  <c r="K812"/>
  <c r="I812"/>
  <c r="B812"/>
  <c r="K811"/>
  <c r="I811"/>
  <c r="B811"/>
  <c r="K810"/>
  <c r="I810"/>
  <c r="B810"/>
  <c r="K809"/>
  <c r="I809"/>
  <c r="B809"/>
  <c r="K808"/>
  <c r="I808"/>
  <c r="B808"/>
  <c r="K807"/>
  <c r="I807"/>
  <c r="B807"/>
  <c r="K806"/>
  <c r="I806"/>
  <c r="B806"/>
  <c r="K805"/>
  <c r="I805"/>
  <c r="B805"/>
  <c r="K804"/>
  <c r="I804"/>
  <c r="B804"/>
  <c r="K803"/>
  <c r="I803"/>
  <c r="B803"/>
  <c r="K802"/>
  <c r="I802"/>
  <c r="B802"/>
  <c r="K801"/>
  <c r="I801"/>
  <c r="B801"/>
  <c r="K800"/>
  <c r="I800"/>
  <c r="B800"/>
  <c r="K799"/>
  <c r="I799"/>
  <c r="B799"/>
  <c r="K798"/>
  <c r="I798"/>
  <c r="B798"/>
  <c r="K797"/>
  <c r="I797"/>
  <c r="B797"/>
  <c r="K796"/>
  <c r="I796"/>
  <c r="B796"/>
  <c r="K795"/>
  <c r="I795"/>
  <c r="B795"/>
  <c r="K794"/>
  <c r="I794"/>
  <c r="B794"/>
  <c r="K793"/>
  <c r="I793"/>
  <c r="B793"/>
  <c r="K792"/>
  <c r="I792"/>
  <c r="B792"/>
  <c r="K791"/>
  <c r="I791"/>
  <c r="B791"/>
  <c r="K790"/>
  <c r="I790"/>
  <c r="B790"/>
  <c r="K789"/>
  <c r="I789"/>
  <c r="B789"/>
  <c r="K788"/>
  <c r="I788"/>
  <c r="B788"/>
  <c r="K787"/>
  <c r="I787"/>
  <c r="B787"/>
  <c r="K786"/>
  <c r="I786"/>
  <c r="B786"/>
  <c r="K785"/>
  <c r="I785"/>
  <c r="B785"/>
  <c r="K784"/>
  <c r="I784"/>
  <c r="B784"/>
  <c r="K783"/>
  <c r="I783"/>
  <c r="B783"/>
  <c r="K782"/>
  <c r="I782"/>
  <c r="B782"/>
  <c r="K781"/>
  <c r="I781"/>
  <c r="B781"/>
  <c r="K780"/>
  <c r="I780"/>
  <c r="B780"/>
  <c r="K779"/>
  <c r="I779"/>
  <c r="B779"/>
  <c r="K778"/>
  <c r="I778"/>
  <c r="B778"/>
  <c r="K777"/>
  <c r="I777"/>
  <c r="B777"/>
  <c r="K776"/>
  <c r="I776"/>
  <c r="B776"/>
  <c r="K775"/>
  <c r="I775"/>
  <c r="B775"/>
  <c r="K774"/>
  <c r="I774"/>
  <c r="B774"/>
  <c r="K773"/>
  <c r="I773"/>
  <c r="B773"/>
  <c r="K772"/>
  <c r="I772"/>
  <c r="B772"/>
  <c r="K771"/>
  <c r="I771"/>
  <c r="B771"/>
  <c r="K770"/>
  <c r="I770"/>
  <c r="B770"/>
  <c r="K769"/>
  <c r="I769"/>
  <c r="B769"/>
  <c r="K768"/>
  <c r="I768"/>
  <c r="B768"/>
  <c r="K767"/>
  <c r="I767"/>
  <c r="B767"/>
  <c r="K766"/>
  <c r="I766"/>
  <c r="B766"/>
  <c r="K765"/>
  <c r="I765"/>
  <c r="B765"/>
  <c r="K764"/>
  <c r="I764"/>
  <c r="B764"/>
  <c r="K763"/>
  <c r="I763"/>
  <c r="B763"/>
  <c r="K762"/>
  <c r="I762"/>
  <c r="B762"/>
  <c r="K761"/>
  <c r="I761"/>
  <c r="B761"/>
  <c r="K760"/>
  <c r="I760"/>
  <c r="B760"/>
  <c r="K759"/>
  <c r="I759"/>
  <c r="B759"/>
  <c r="K758"/>
  <c r="I758"/>
  <c r="B758"/>
  <c r="K757"/>
  <c r="I757"/>
  <c r="B757"/>
  <c r="K756"/>
  <c r="I756"/>
  <c r="B756"/>
  <c r="K755"/>
  <c r="I755"/>
  <c r="B755"/>
  <c r="K754"/>
  <c r="I754"/>
  <c r="B754"/>
  <c r="K753"/>
  <c r="I753"/>
  <c r="B753"/>
  <c r="K752"/>
  <c r="I752"/>
  <c r="B752"/>
  <c r="K751"/>
  <c r="I751"/>
  <c r="B751"/>
  <c r="K750"/>
  <c r="I750"/>
  <c r="B750"/>
  <c r="K749"/>
  <c r="I749"/>
  <c r="B749"/>
  <c r="K748"/>
  <c r="I748"/>
  <c r="B748"/>
  <c r="K747"/>
  <c r="I747"/>
  <c r="B747"/>
  <c r="K746"/>
  <c r="I746"/>
  <c r="B746"/>
  <c r="K745"/>
  <c r="I745"/>
  <c r="B745"/>
  <c r="K744"/>
  <c r="I744"/>
  <c r="B744"/>
  <c r="K743"/>
  <c r="I743"/>
  <c r="B743"/>
  <c r="K742"/>
  <c r="I742"/>
  <c r="B742"/>
  <c r="K741"/>
  <c r="I741"/>
  <c r="B741"/>
  <c r="K740"/>
  <c r="I740"/>
  <c r="B740"/>
  <c r="K739"/>
  <c r="I739"/>
  <c r="B739"/>
  <c r="K738"/>
  <c r="I738"/>
  <c r="B738"/>
  <c r="K737"/>
  <c r="I737"/>
  <c r="B737"/>
  <c r="K736"/>
  <c r="I736"/>
  <c r="B736"/>
  <c r="K735"/>
  <c r="I735"/>
  <c r="B735"/>
  <c r="K734"/>
  <c r="I734"/>
  <c r="B734"/>
  <c r="K733"/>
  <c r="I733"/>
  <c r="B733"/>
  <c r="K732"/>
  <c r="I732"/>
  <c r="B732"/>
  <c r="K731"/>
  <c r="I731"/>
  <c r="B731"/>
  <c r="K730"/>
  <c r="I730"/>
  <c r="B730"/>
  <c r="K729"/>
  <c r="I729"/>
  <c r="B729"/>
  <c r="K728"/>
  <c r="I728"/>
  <c r="B728"/>
  <c r="K727"/>
  <c r="I727"/>
  <c r="B727"/>
  <c r="K726"/>
  <c r="I726"/>
  <c r="B726"/>
  <c r="K725"/>
  <c r="I725"/>
  <c r="B725"/>
  <c r="K724"/>
  <c r="I724"/>
  <c r="B724"/>
  <c r="K723"/>
  <c r="I723"/>
  <c r="B723"/>
  <c r="K722"/>
  <c r="I722"/>
  <c r="B722"/>
  <c r="K721"/>
  <c r="I721"/>
  <c r="B721"/>
  <c r="K720"/>
  <c r="I720"/>
  <c r="B720"/>
  <c r="K719"/>
  <c r="I719"/>
  <c r="B719"/>
  <c r="K718"/>
  <c r="I718"/>
  <c r="B718"/>
  <c r="K717"/>
  <c r="I717"/>
  <c r="B717"/>
  <c r="K716"/>
  <c r="I716"/>
  <c r="B716"/>
  <c r="K715"/>
  <c r="I715"/>
  <c r="B715"/>
  <c r="K714"/>
  <c r="I714"/>
  <c r="B714"/>
  <c r="K713"/>
  <c r="I713"/>
  <c r="B713"/>
  <c r="K712"/>
  <c r="I712"/>
  <c r="B712"/>
  <c r="K711"/>
  <c r="I711"/>
  <c r="B711"/>
  <c r="K710"/>
  <c r="I710"/>
  <c r="B710"/>
  <c r="K709"/>
  <c r="I709"/>
  <c r="B709"/>
  <c r="K708"/>
  <c r="I708"/>
  <c r="B708"/>
  <c r="K707"/>
  <c r="I707"/>
  <c r="B707"/>
  <c r="K706"/>
  <c r="I706"/>
  <c r="B706"/>
  <c r="K705"/>
  <c r="I705"/>
  <c r="B705"/>
  <c r="K704"/>
  <c r="I704"/>
  <c r="B704"/>
  <c r="K703"/>
  <c r="I703"/>
  <c r="B703"/>
  <c r="K702"/>
  <c r="I702"/>
  <c r="B702"/>
  <c r="K701"/>
  <c r="I701"/>
  <c r="B701"/>
  <c r="K700"/>
  <c r="I700"/>
  <c r="B700"/>
  <c r="K699"/>
  <c r="I699"/>
  <c r="B699"/>
  <c r="K698"/>
  <c r="I698"/>
  <c r="B698"/>
  <c r="K697"/>
  <c r="I697"/>
  <c r="B697"/>
  <c r="K696"/>
  <c r="I696"/>
  <c r="B696"/>
  <c r="K695"/>
  <c r="I695"/>
  <c r="B695"/>
  <c r="K694"/>
  <c r="I694"/>
  <c r="B694"/>
  <c r="K693"/>
  <c r="I693"/>
  <c r="B693"/>
  <c r="K692"/>
  <c r="I692"/>
  <c r="B692"/>
  <c r="K691"/>
  <c r="I691"/>
  <c r="B691"/>
  <c r="K690"/>
  <c r="I690"/>
  <c r="B690"/>
  <c r="K689"/>
  <c r="I689"/>
  <c r="B689"/>
  <c r="K688"/>
  <c r="I688"/>
  <c r="B688"/>
  <c r="K687"/>
  <c r="I687"/>
  <c r="B687"/>
  <c r="K686"/>
  <c r="I686"/>
  <c r="B686"/>
  <c r="K685"/>
  <c r="I685"/>
  <c r="B685"/>
  <c r="K684"/>
  <c r="I684"/>
  <c r="B684"/>
  <c r="K683"/>
  <c r="I683"/>
  <c r="B683"/>
  <c r="K682"/>
  <c r="I682"/>
  <c r="B682"/>
  <c r="K681"/>
  <c r="I681"/>
  <c r="B681"/>
  <c r="K680"/>
  <c r="I680"/>
  <c r="B680"/>
  <c r="K679"/>
  <c r="I679"/>
  <c r="B679"/>
  <c r="K678"/>
  <c r="I678"/>
  <c r="B678"/>
  <c r="K677"/>
  <c r="I677"/>
  <c r="B677"/>
  <c r="K676"/>
  <c r="I676"/>
  <c r="B676"/>
  <c r="K675"/>
  <c r="I675"/>
  <c r="B675"/>
  <c r="K674"/>
  <c r="I674"/>
  <c r="B674"/>
  <c r="K673"/>
  <c r="I673"/>
  <c r="B673"/>
  <c r="K672"/>
  <c r="I672"/>
  <c r="B672"/>
  <c r="K671"/>
  <c r="I671"/>
  <c r="B671"/>
  <c r="K670"/>
  <c r="I670"/>
  <c r="B670"/>
  <c r="K669"/>
  <c r="I669"/>
  <c r="B669"/>
  <c r="K668"/>
  <c r="I668"/>
  <c r="B668"/>
  <c r="K667"/>
  <c r="I667"/>
  <c r="B667"/>
  <c r="K666"/>
  <c r="I666"/>
  <c r="B666"/>
  <c r="K665"/>
  <c r="I665"/>
  <c r="B665"/>
  <c r="K664"/>
  <c r="I664"/>
  <c r="B664"/>
  <c r="K663"/>
  <c r="I663"/>
  <c r="B663"/>
  <c r="K662"/>
  <c r="I662"/>
  <c r="B662"/>
  <c r="K661"/>
  <c r="I661"/>
  <c r="B661"/>
  <c r="K660"/>
  <c r="I660"/>
  <c r="B660"/>
  <c r="K659"/>
  <c r="I659"/>
  <c r="B659"/>
  <c r="K658"/>
  <c r="I658"/>
  <c r="B658"/>
  <c r="K657"/>
  <c r="I657"/>
  <c r="B657"/>
  <c r="K656"/>
  <c r="I656"/>
  <c r="B656"/>
  <c r="K655"/>
  <c r="I655"/>
  <c r="B655"/>
  <c r="K654"/>
  <c r="I654"/>
  <c r="B654"/>
  <c r="K653"/>
  <c r="I653"/>
  <c r="B653"/>
  <c r="K652"/>
  <c r="I652"/>
  <c r="B652"/>
  <c r="K651"/>
  <c r="I651"/>
  <c r="B651"/>
  <c r="K650"/>
  <c r="I650"/>
  <c r="B650"/>
  <c r="K649"/>
  <c r="I649"/>
  <c r="B649"/>
  <c r="K648"/>
  <c r="I648"/>
  <c r="B648"/>
  <c r="K647"/>
  <c r="I647"/>
  <c r="B647"/>
  <c r="K646"/>
  <c r="I646"/>
  <c r="B646"/>
  <c r="K645"/>
  <c r="I645"/>
  <c r="B645"/>
  <c r="K644"/>
  <c r="I644"/>
  <c r="B644"/>
  <c r="K643"/>
  <c r="I643"/>
  <c r="B643"/>
  <c r="K642"/>
  <c r="I642"/>
  <c r="B642"/>
  <c r="K641"/>
  <c r="I641"/>
  <c r="B641"/>
  <c r="K640"/>
  <c r="I640"/>
  <c r="B640"/>
  <c r="K639"/>
  <c r="I639"/>
  <c r="B639"/>
  <c r="K638"/>
  <c r="I638"/>
  <c r="B638"/>
  <c r="K637"/>
  <c r="I637"/>
  <c r="B637"/>
  <c r="K636"/>
  <c r="I636"/>
  <c r="B636"/>
  <c r="K635"/>
  <c r="I635"/>
  <c r="B635"/>
  <c r="K634"/>
  <c r="I634"/>
  <c r="B634"/>
  <c r="K633"/>
  <c r="I633"/>
  <c r="B633"/>
  <c r="K632"/>
  <c r="I632"/>
  <c r="B632"/>
  <c r="K631"/>
  <c r="I631"/>
  <c r="B631"/>
  <c r="K630"/>
  <c r="I630"/>
  <c r="B630"/>
  <c r="K629"/>
  <c r="I629"/>
  <c r="B629"/>
  <c r="K628"/>
  <c r="I628"/>
  <c r="B628"/>
  <c r="K627"/>
  <c r="I627"/>
  <c r="B627"/>
  <c r="K626"/>
  <c r="I626"/>
  <c r="B626"/>
  <c r="K625"/>
  <c r="I625"/>
  <c r="B625"/>
  <c r="K624"/>
  <c r="I624"/>
  <c r="B624"/>
  <c r="K623"/>
  <c r="I623"/>
  <c r="B623"/>
  <c r="K622"/>
  <c r="I622"/>
  <c r="B622"/>
  <c r="K621"/>
  <c r="I621"/>
  <c r="B621"/>
  <c r="K620"/>
  <c r="I620"/>
  <c r="B620"/>
  <c r="K619"/>
  <c r="I619"/>
  <c r="B619"/>
  <c r="K618"/>
  <c r="I618"/>
  <c r="B618"/>
  <c r="K617"/>
  <c r="I617"/>
  <c r="B617"/>
  <c r="K616"/>
  <c r="I616"/>
  <c r="B616"/>
  <c r="K615"/>
  <c r="I615"/>
  <c r="B615"/>
  <c r="K614"/>
  <c r="I614"/>
  <c r="B614"/>
  <c r="K613"/>
  <c r="I613"/>
  <c r="B613"/>
  <c r="K612"/>
  <c r="I612"/>
  <c r="B612"/>
  <c r="K611"/>
  <c r="I611"/>
  <c r="B611"/>
  <c r="K610"/>
  <c r="I610"/>
  <c r="B610"/>
  <c r="K609"/>
  <c r="I609"/>
  <c r="B609"/>
  <c r="K608"/>
  <c r="I608"/>
  <c r="B608"/>
  <c r="K607"/>
  <c r="I607"/>
  <c r="B607"/>
  <c r="K606"/>
  <c r="I606"/>
  <c r="B606"/>
  <c r="K605"/>
  <c r="I605"/>
  <c r="B605"/>
  <c r="K604"/>
  <c r="I604"/>
  <c r="B604"/>
  <c r="K603"/>
  <c r="I603"/>
  <c r="B603"/>
  <c r="K602"/>
  <c r="I602"/>
  <c r="B602"/>
  <c r="K601"/>
  <c r="I601"/>
  <c r="B601"/>
  <c r="K600"/>
  <c r="I600"/>
  <c r="B600"/>
  <c r="K599"/>
  <c r="I599"/>
  <c r="B599"/>
  <c r="K598"/>
  <c r="I598"/>
  <c r="B598"/>
  <c r="K597"/>
  <c r="I597"/>
  <c r="B597"/>
  <c r="K596"/>
  <c r="I596"/>
  <c r="B596"/>
  <c r="K595"/>
  <c r="I595"/>
  <c r="B595"/>
  <c r="K594"/>
  <c r="I594"/>
  <c r="B594"/>
  <c r="K593"/>
  <c r="I593"/>
  <c r="B593"/>
  <c r="K592"/>
  <c r="I592"/>
  <c r="B592"/>
  <c r="K591"/>
  <c r="I591"/>
  <c r="B591"/>
  <c r="K590"/>
  <c r="I590"/>
  <c r="B590"/>
  <c r="K589"/>
  <c r="I589"/>
  <c r="B589"/>
  <c r="K588"/>
  <c r="I588"/>
  <c r="B588"/>
  <c r="K587"/>
  <c r="I587"/>
  <c r="B587"/>
  <c r="K586"/>
  <c r="I586"/>
  <c r="B586"/>
  <c r="K585"/>
  <c r="I585"/>
  <c r="B585"/>
  <c r="K584"/>
  <c r="I584"/>
  <c r="B584"/>
  <c r="K583"/>
  <c r="I583"/>
  <c r="B583"/>
  <c r="K582"/>
  <c r="I582"/>
  <c r="B582"/>
  <c r="K581"/>
  <c r="I581"/>
  <c r="B581"/>
  <c r="K580"/>
  <c r="I580"/>
  <c r="B580"/>
  <c r="K579"/>
  <c r="I579"/>
  <c r="B579"/>
  <c r="K578"/>
  <c r="I578"/>
  <c r="B578"/>
  <c r="K577"/>
  <c r="I577"/>
  <c r="B577"/>
  <c r="K576"/>
  <c r="I576"/>
  <c r="B576"/>
  <c r="K575"/>
  <c r="I575"/>
  <c r="B575"/>
  <c r="K574"/>
  <c r="I574"/>
  <c r="B574"/>
  <c r="K573"/>
  <c r="I573"/>
  <c r="B573"/>
  <c r="K572"/>
  <c r="I572"/>
  <c r="B572"/>
  <c r="K571"/>
  <c r="I571"/>
  <c r="B571"/>
  <c r="K570"/>
  <c r="I570"/>
  <c r="B570"/>
  <c r="K569"/>
  <c r="I569"/>
  <c r="B569"/>
  <c r="K568"/>
  <c r="I568"/>
  <c r="B568"/>
  <c r="K567"/>
  <c r="I567"/>
  <c r="B567"/>
  <c r="K566"/>
  <c r="I566"/>
  <c r="B566"/>
  <c r="K565"/>
  <c r="I565"/>
  <c r="B565"/>
  <c r="K564"/>
  <c r="I564"/>
  <c r="B564"/>
  <c r="K563"/>
  <c r="I563"/>
  <c r="B563"/>
  <c r="K562"/>
  <c r="I562"/>
  <c r="B562"/>
  <c r="K561"/>
  <c r="I561"/>
  <c r="B561"/>
  <c r="K560"/>
  <c r="I560"/>
  <c r="B560"/>
  <c r="K559"/>
  <c r="I559"/>
  <c r="B559"/>
  <c r="K558"/>
  <c r="I558"/>
  <c r="B558"/>
  <c r="K557"/>
  <c r="I557"/>
  <c r="B557"/>
  <c r="K556"/>
  <c r="I556"/>
  <c r="B556"/>
  <c r="K555"/>
  <c r="I555"/>
  <c r="B555"/>
  <c r="K554"/>
  <c r="I554"/>
  <c r="B554"/>
  <c r="K553"/>
  <c r="I553"/>
  <c r="B553"/>
  <c r="K552"/>
  <c r="I552"/>
  <c r="B552"/>
  <c r="K551"/>
  <c r="I551"/>
  <c r="B551"/>
  <c r="K550"/>
  <c r="I550"/>
  <c r="B550"/>
  <c r="K549"/>
  <c r="I549"/>
  <c r="B549"/>
  <c r="K548"/>
  <c r="I548"/>
  <c r="B548"/>
  <c r="K547"/>
  <c r="I547"/>
  <c r="B547"/>
  <c r="K546"/>
  <c r="I546"/>
  <c r="B546"/>
  <c r="K545"/>
  <c r="I545"/>
  <c r="B545"/>
  <c r="K544"/>
  <c r="I544"/>
  <c r="B544"/>
  <c r="K543"/>
  <c r="I543"/>
  <c r="B543"/>
  <c r="K542"/>
  <c r="I542"/>
  <c r="B542"/>
  <c r="K541"/>
  <c r="I541"/>
  <c r="B541"/>
  <c r="K540"/>
  <c r="I540"/>
  <c r="B540"/>
  <c r="K539"/>
  <c r="I539"/>
  <c r="B539"/>
  <c r="K538"/>
  <c r="I538"/>
  <c r="B538"/>
  <c r="K537"/>
  <c r="I537"/>
  <c r="B537"/>
  <c r="K536"/>
  <c r="I536"/>
  <c r="B536"/>
  <c r="K535"/>
  <c r="I535"/>
  <c r="B535"/>
  <c r="K534"/>
  <c r="I534"/>
  <c r="B534"/>
  <c r="K533"/>
  <c r="I533"/>
  <c r="B533"/>
  <c r="K532"/>
  <c r="I532"/>
  <c r="B532"/>
  <c r="K531"/>
  <c r="I531"/>
  <c r="B531"/>
  <c r="K530"/>
  <c r="I530"/>
  <c r="B530"/>
  <c r="K529"/>
  <c r="I529"/>
  <c r="B529"/>
  <c r="K528"/>
  <c r="I528"/>
  <c r="B528"/>
  <c r="K527"/>
  <c r="I527"/>
  <c r="B527"/>
  <c r="K526"/>
  <c r="I526"/>
  <c r="B526"/>
  <c r="K525"/>
  <c r="I525"/>
  <c r="B525"/>
  <c r="K524"/>
  <c r="I524"/>
  <c r="B524"/>
  <c r="K523"/>
  <c r="I523"/>
  <c r="B523"/>
  <c r="K522"/>
  <c r="I522"/>
  <c r="B522"/>
  <c r="K521"/>
  <c r="I521"/>
  <c r="B521"/>
  <c r="K520"/>
  <c r="I520"/>
  <c r="B520"/>
  <c r="K519"/>
  <c r="I519"/>
  <c r="B519"/>
  <c r="K518"/>
  <c r="I518"/>
  <c r="B518"/>
  <c r="K517"/>
  <c r="I517"/>
  <c r="B517"/>
  <c r="K516"/>
  <c r="I516"/>
  <c r="B516"/>
  <c r="K515"/>
  <c r="I515"/>
  <c r="B515"/>
  <c r="K514"/>
  <c r="I514"/>
  <c r="B514"/>
  <c r="K513"/>
  <c r="I513"/>
  <c r="B513"/>
  <c r="K512"/>
  <c r="I512"/>
  <c r="B512"/>
  <c r="K511"/>
  <c r="I511"/>
  <c r="B511"/>
  <c r="K510"/>
  <c r="I510"/>
  <c r="B510"/>
  <c r="K509"/>
  <c r="I509"/>
  <c r="B509"/>
  <c r="K508"/>
  <c r="I508"/>
  <c r="B508"/>
  <c r="K507"/>
  <c r="I507"/>
  <c r="B507"/>
  <c r="K506"/>
  <c r="I506"/>
  <c r="B506"/>
  <c r="K505"/>
  <c r="I505"/>
  <c r="B505"/>
  <c r="K504"/>
  <c r="I504"/>
  <c r="B504"/>
  <c r="K503"/>
  <c r="I503"/>
  <c r="B503"/>
  <c r="K502"/>
  <c r="I502"/>
  <c r="B502"/>
  <c r="K501"/>
  <c r="I501"/>
  <c r="B501"/>
  <c r="K500"/>
  <c r="I500"/>
  <c r="B500"/>
  <c r="K499"/>
  <c r="I499"/>
  <c r="B499"/>
  <c r="K498"/>
  <c r="I498"/>
  <c r="B498"/>
  <c r="K497"/>
  <c r="I497"/>
  <c r="B497"/>
  <c r="K496"/>
  <c r="I496"/>
  <c r="B496"/>
  <c r="K495"/>
  <c r="I495"/>
  <c r="B495"/>
  <c r="K494"/>
  <c r="I494"/>
  <c r="B494"/>
  <c r="K493"/>
  <c r="I493"/>
  <c r="B493"/>
  <c r="K492"/>
  <c r="I492"/>
  <c r="B492"/>
  <c r="K491"/>
  <c r="I491"/>
  <c r="B491"/>
  <c r="K490"/>
  <c r="I490"/>
  <c r="B490"/>
  <c r="K489"/>
  <c r="I489"/>
  <c r="B489"/>
  <c r="K488"/>
  <c r="I488"/>
  <c r="B488"/>
  <c r="K487"/>
  <c r="I487"/>
  <c r="B487"/>
  <c r="K486"/>
  <c r="I486"/>
  <c r="B486"/>
  <c r="K485"/>
  <c r="I485"/>
  <c r="B485"/>
  <c r="K484"/>
  <c r="I484"/>
  <c r="B484"/>
  <c r="K483"/>
  <c r="I483"/>
  <c r="B483"/>
  <c r="K482"/>
  <c r="I482"/>
  <c r="B482"/>
  <c r="K481"/>
  <c r="I481"/>
  <c r="B481"/>
  <c r="K480"/>
  <c r="I480"/>
  <c r="B480"/>
  <c r="K479"/>
  <c r="I479"/>
  <c r="B479"/>
  <c r="K478"/>
  <c r="I478"/>
  <c r="B478"/>
  <c r="K477"/>
  <c r="I477"/>
  <c r="B477"/>
  <c r="K476"/>
  <c r="I476"/>
  <c r="B476"/>
  <c r="K475"/>
  <c r="I475"/>
  <c r="B475"/>
  <c r="K474"/>
  <c r="I474"/>
  <c r="B474"/>
  <c r="K473"/>
  <c r="I473"/>
  <c r="B473"/>
  <c r="K472"/>
  <c r="I472"/>
  <c r="B472"/>
  <c r="K471"/>
  <c r="I471"/>
  <c r="B471"/>
  <c r="K470"/>
  <c r="I470"/>
  <c r="B470"/>
  <c r="K469"/>
  <c r="I469"/>
  <c r="B469"/>
  <c r="K468"/>
  <c r="I468"/>
  <c r="B468"/>
  <c r="K467"/>
  <c r="I467"/>
  <c r="B467"/>
  <c r="K466"/>
  <c r="I466"/>
  <c r="B466"/>
  <c r="K465"/>
  <c r="I465"/>
  <c r="B465"/>
  <c r="K464"/>
  <c r="I464"/>
  <c r="B464"/>
  <c r="K463"/>
  <c r="I463"/>
  <c r="B463"/>
  <c r="K462"/>
  <c r="I462"/>
  <c r="B462"/>
  <c r="K461"/>
  <c r="I461"/>
  <c r="B461"/>
  <c r="K460"/>
  <c r="I460"/>
  <c r="B460"/>
  <c r="K459"/>
  <c r="I459"/>
  <c r="B459"/>
  <c r="K458"/>
  <c r="I458"/>
  <c r="B458"/>
  <c r="K457"/>
  <c r="I457"/>
  <c r="B457"/>
  <c r="K456"/>
  <c r="I456"/>
  <c r="B456"/>
  <c r="K455"/>
  <c r="I455"/>
  <c r="B455"/>
  <c r="K454"/>
  <c r="I454"/>
  <c r="B454"/>
  <c r="K453"/>
  <c r="I453"/>
  <c r="B453"/>
  <c r="K452"/>
  <c r="I452"/>
  <c r="B452"/>
  <c r="K451"/>
  <c r="I451"/>
  <c r="B451"/>
  <c r="K450"/>
  <c r="I450"/>
  <c r="B450"/>
  <c r="K449"/>
  <c r="I449"/>
  <c r="B449"/>
  <c r="K448"/>
  <c r="I448"/>
  <c r="B448"/>
  <c r="K447"/>
  <c r="I447"/>
  <c r="B447"/>
  <c r="K446"/>
  <c r="I446"/>
  <c r="B446"/>
  <c r="K445"/>
  <c r="I445"/>
  <c r="B445"/>
  <c r="K444"/>
  <c r="I444"/>
  <c r="B444"/>
  <c r="K443"/>
  <c r="I443"/>
  <c r="B443"/>
  <c r="K442"/>
  <c r="I442"/>
  <c r="B442"/>
  <c r="K441"/>
  <c r="I441"/>
  <c r="B441"/>
  <c r="K440"/>
  <c r="I440"/>
  <c r="B440"/>
  <c r="K439"/>
  <c r="I439"/>
  <c r="B439"/>
  <c r="K438"/>
  <c r="I438"/>
  <c r="B438"/>
  <c r="K437"/>
  <c r="I437"/>
  <c r="B437"/>
  <c r="K436"/>
  <c r="I436"/>
  <c r="B436"/>
  <c r="K435"/>
  <c r="I435"/>
  <c r="B435"/>
  <c r="K434"/>
  <c r="I434"/>
  <c r="B434"/>
  <c r="K433"/>
  <c r="I433"/>
  <c r="B433"/>
  <c r="K432"/>
  <c r="I432"/>
  <c r="B432"/>
  <c r="K431"/>
  <c r="I431"/>
  <c r="B431"/>
  <c r="K430"/>
  <c r="I430"/>
  <c r="B430"/>
  <c r="K429"/>
  <c r="I429"/>
  <c r="B429"/>
  <c r="K428"/>
  <c r="I428"/>
  <c r="B428"/>
  <c r="K427"/>
  <c r="I427"/>
  <c r="B427"/>
  <c r="K426"/>
  <c r="I426"/>
  <c r="B426"/>
  <c r="K425"/>
  <c r="I425"/>
  <c r="B425"/>
  <c r="K424"/>
  <c r="I424"/>
  <c r="B424"/>
  <c r="K423"/>
  <c r="I423"/>
  <c r="B423"/>
  <c r="K422"/>
  <c r="I422"/>
  <c r="B422"/>
  <c r="K421"/>
  <c r="I421"/>
  <c r="B421"/>
  <c r="K420"/>
  <c r="I420"/>
  <c r="B420"/>
  <c r="K419"/>
  <c r="I419"/>
  <c r="B419"/>
  <c r="K418"/>
  <c r="I418"/>
  <c r="B418"/>
  <c r="K417"/>
  <c r="I417"/>
  <c r="B417"/>
  <c r="K416"/>
  <c r="I416"/>
  <c r="B416"/>
  <c r="K415"/>
  <c r="I415"/>
  <c r="B415"/>
  <c r="K414"/>
  <c r="I414"/>
  <c r="B414"/>
  <c r="K413"/>
  <c r="I413"/>
  <c r="B413"/>
  <c r="K412"/>
  <c r="I412"/>
  <c r="B412"/>
  <c r="K411"/>
  <c r="I411"/>
  <c r="B411"/>
  <c r="K410"/>
  <c r="I410"/>
  <c r="B410"/>
  <c r="K409"/>
  <c r="I409"/>
  <c r="B409"/>
  <c r="K408"/>
  <c r="I408"/>
  <c r="B408"/>
  <c r="K407"/>
  <c r="I407"/>
  <c r="B407"/>
  <c r="K406"/>
  <c r="I406"/>
  <c r="B406"/>
  <c r="K405"/>
  <c r="I405"/>
  <c r="B405"/>
  <c r="K404"/>
  <c r="I404"/>
  <c r="B404"/>
  <c r="K403"/>
  <c r="I403"/>
  <c r="B403"/>
  <c r="K402"/>
  <c r="I402"/>
  <c r="B402"/>
  <c r="K401"/>
  <c r="I401"/>
  <c r="B401"/>
  <c r="K400"/>
  <c r="I400"/>
  <c r="B400"/>
  <c r="K399"/>
  <c r="I399"/>
  <c r="B399"/>
  <c r="K398"/>
  <c r="I398"/>
  <c r="B398"/>
  <c r="K397"/>
  <c r="I397"/>
  <c r="B397"/>
  <c r="K396"/>
  <c r="I396"/>
  <c r="B396"/>
  <c r="K395"/>
  <c r="I395"/>
  <c r="B395"/>
  <c r="K394"/>
  <c r="I394"/>
  <c r="B394"/>
  <c r="K393"/>
  <c r="I393"/>
  <c r="B393"/>
  <c r="K392"/>
  <c r="I392"/>
  <c r="B392"/>
  <c r="K391"/>
  <c r="I391"/>
  <c r="B391"/>
  <c r="K390"/>
  <c r="I390"/>
  <c r="B390"/>
  <c r="K389"/>
  <c r="I389"/>
  <c r="B389"/>
  <c r="K388"/>
  <c r="I388"/>
  <c r="B388"/>
  <c r="K387"/>
  <c r="I387"/>
  <c r="B387"/>
  <c r="K386"/>
  <c r="I386"/>
  <c r="B386"/>
  <c r="K385"/>
  <c r="I385"/>
  <c r="B385"/>
  <c r="K384"/>
  <c r="I384"/>
  <c r="B384"/>
  <c r="K383"/>
  <c r="I383"/>
  <c r="B383"/>
  <c r="K382"/>
  <c r="I382"/>
  <c r="B382"/>
  <c r="K381"/>
  <c r="I381"/>
  <c r="B381"/>
  <c r="K380"/>
  <c r="I380"/>
  <c r="B380"/>
  <c r="K379"/>
  <c r="I379"/>
  <c r="B379"/>
  <c r="K378"/>
  <c r="I378"/>
  <c r="B378"/>
  <c r="K377"/>
  <c r="I377"/>
  <c r="B377"/>
  <c r="K376"/>
  <c r="I376"/>
  <c r="B376"/>
  <c r="K375"/>
  <c r="I375"/>
  <c r="B375"/>
  <c r="K374"/>
  <c r="I374"/>
  <c r="B374"/>
  <c r="K373"/>
  <c r="I373"/>
  <c r="B373"/>
  <c r="K372"/>
  <c r="I372"/>
  <c r="B372"/>
  <c r="K371"/>
  <c r="I371"/>
  <c r="B371"/>
  <c r="K370"/>
  <c r="I370"/>
  <c r="B370"/>
  <c r="K369"/>
  <c r="I369"/>
  <c r="B369"/>
  <c r="K368"/>
  <c r="I368"/>
  <c r="B368"/>
  <c r="K367"/>
  <c r="I367"/>
  <c r="B367"/>
  <c r="K366"/>
  <c r="I366"/>
  <c r="B366"/>
  <c r="K365"/>
  <c r="I365"/>
  <c r="B365"/>
  <c r="K364"/>
  <c r="I364"/>
  <c r="B364"/>
  <c r="K363"/>
  <c r="I363"/>
  <c r="B363"/>
  <c r="K362"/>
  <c r="I362"/>
  <c r="B362"/>
  <c r="K361"/>
  <c r="I361"/>
  <c r="B361"/>
  <c r="K360"/>
  <c r="I360"/>
  <c r="B360"/>
  <c r="K359"/>
  <c r="I359"/>
  <c r="B359"/>
  <c r="K358"/>
  <c r="I358"/>
  <c r="B358"/>
  <c r="K357"/>
  <c r="I357"/>
  <c r="B357"/>
  <c r="K356"/>
  <c r="I356"/>
  <c r="B356"/>
  <c r="K355"/>
  <c r="I355"/>
  <c r="B355"/>
  <c r="K354"/>
  <c r="I354"/>
  <c r="B354"/>
  <c r="K353"/>
  <c r="I353"/>
  <c r="B353"/>
  <c r="K352"/>
  <c r="I352"/>
  <c r="B352"/>
  <c r="K351"/>
  <c r="I351"/>
  <c r="B351"/>
  <c r="K350"/>
  <c r="I350"/>
  <c r="B350"/>
  <c r="K349"/>
  <c r="I349"/>
  <c r="B349"/>
  <c r="K348"/>
  <c r="I348"/>
  <c r="B348"/>
  <c r="K347"/>
  <c r="I347"/>
  <c r="B347"/>
  <c r="K346"/>
  <c r="I346"/>
  <c r="B346"/>
  <c r="K345"/>
  <c r="I345"/>
  <c r="B345"/>
  <c r="K344"/>
  <c r="I344"/>
  <c r="B344"/>
  <c r="K343"/>
  <c r="I343"/>
  <c r="B343"/>
  <c r="K342"/>
  <c r="I342"/>
  <c r="B342"/>
  <c r="K341"/>
  <c r="I341"/>
  <c r="B341"/>
  <c r="K340"/>
  <c r="I340"/>
  <c r="B340"/>
  <c r="K339"/>
  <c r="I339"/>
  <c r="B339"/>
  <c r="K338"/>
  <c r="I338"/>
  <c r="B338"/>
  <c r="K337"/>
  <c r="I337"/>
  <c r="B337"/>
  <c r="K336"/>
  <c r="I336"/>
  <c r="B336"/>
  <c r="K335"/>
  <c r="I335"/>
  <c r="B335"/>
  <c r="K334"/>
  <c r="I334"/>
  <c r="B334"/>
  <c r="K333"/>
  <c r="I333"/>
  <c r="B333"/>
  <c r="K332"/>
  <c r="I332"/>
  <c r="B332"/>
  <c r="K331"/>
  <c r="I331"/>
  <c r="B331"/>
  <c r="K330"/>
  <c r="I330"/>
  <c r="B330"/>
  <c r="K329"/>
  <c r="I329"/>
  <c r="B329"/>
  <c r="K328"/>
  <c r="I328"/>
  <c r="B328"/>
  <c r="K327"/>
  <c r="I327"/>
  <c r="B327"/>
  <c r="K326"/>
  <c r="I326"/>
  <c r="B326"/>
  <c r="K325"/>
  <c r="I325"/>
  <c r="B325"/>
  <c r="K324"/>
  <c r="I324"/>
  <c r="B324"/>
  <c r="K323"/>
  <c r="I323"/>
  <c r="B323"/>
  <c r="K322"/>
  <c r="I322"/>
  <c r="B322"/>
  <c r="K321"/>
  <c r="I321"/>
  <c r="B321"/>
  <c r="K320"/>
  <c r="I320"/>
  <c r="B320"/>
  <c r="K319"/>
  <c r="I319"/>
  <c r="B319"/>
  <c r="K318"/>
  <c r="I318"/>
  <c r="B318"/>
  <c r="K317"/>
  <c r="I317"/>
  <c r="B317"/>
  <c r="K316"/>
  <c r="I316"/>
  <c r="B316"/>
  <c r="K315"/>
  <c r="I315"/>
  <c r="B315"/>
  <c r="K314"/>
  <c r="I314"/>
  <c r="B314"/>
  <c r="K313"/>
  <c r="I313"/>
  <c r="B313"/>
  <c r="K312"/>
  <c r="I312"/>
  <c r="B312"/>
  <c r="K311"/>
  <c r="I311"/>
  <c r="B311"/>
  <c r="K310"/>
  <c r="I310"/>
  <c r="B310"/>
  <c r="K309"/>
  <c r="I309"/>
  <c r="B309"/>
  <c r="K308"/>
  <c r="I308"/>
  <c r="B308"/>
  <c r="K307"/>
  <c r="I307"/>
  <c r="B307"/>
  <c r="K306"/>
  <c r="I306"/>
  <c r="B306"/>
  <c r="K305"/>
  <c r="I305"/>
  <c r="B305"/>
  <c r="K304"/>
  <c r="I304"/>
  <c r="B304"/>
  <c r="K303"/>
  <c r="I303"/>
  <c r="B303"/>
  <c r="K302"/>
  <c r="I302"/>
  <c r="B302"/>
  <c r="K301"/>
  <c r="I301"/>
  <c r="B301"/>
  <c r="K300"/>
  <c r="I300"/>
  <c r="B300"/>
  <c r="K299"/>
  <c r="I299"/>
  <c r="B299"/>
  <c r="K298"/>
  <c r="I298"/>
  <c r="B298"/>
  <c r="K297"/>
  <c r="I297"/>
  <c r="B297"/>
  <c r="K296"/>
  <c r="I296"/>
  <c r="B296"/>
  <c r="K295"/>
  <c r="I295"/>
  <c r="B295"/>
  <c r="K294"/>
  <c r="I294"/>
  <c r="B294"/>
  <c r="K293"/>
  <c r="I293"/>
  <c r="B293"/>
  <c r="K292"/>
  <c r="I292"/>
  <c r="B292"/>
  <c r="K291"/>
  <c r="I291"/>
  <c r="B291"/>
  <c r="K290"/>
  <c r="I290"/>
  <c r="B290"/>
  <c r="K289"/>
  <c r="I289"/>
  <c r="B289"/>
  <c r="K288"/>
  <c r="I288"/>
  <c r="B288"/>
  <c r="K287"/>
  <c r="I287"/>
  <c r="B287"/>
  <c r="K286"/>
  <c r="I286"/>
  <c r="B286"/>
  <c r="K285"/>
  <c r="I285"/>
  <c r="B285"/>
  <c r="K284"/>
  <c r="I284"/>
  <c r="B284"/>
  <c r="K283"/>
  <c r="I283"/>
  <c r="B283"/>
  <c r="K282"/>
  <c r="I282"/>
  <c r="B282"/>
  <c r="K281"/>
  <c r="I281"/>
  <c r="B281"/>
  <c r="K280"/>
  <c r="I280"/>
  <c r="B280"/>
  <c r="K279"/>
  <c r="I279"/>
  <c r="B279"/>
  <c r="K278"/>
  <c r="I278"/>
  <c r="B278"/>
  <c r="K277"/>
  <c r="I277"/>
  <c r="B277"/>
  <c r="K276"/>
  <c r="I276"/>
  <c r="B276"/>
  <c r="K275"/>
  <c r="I275"/>
  <c r="B275"/>
  <c r="K274"/>
  <c r="I274"/>
  <c r="B274"/>
  <c r="K273"/>
  <c r="I273"/>
  <c r="B273"/>
  <c r="K272"/>
  <c r="I272"/>
  <c r="B272"/>
  <c r="K271"/>
  <c r="I271"/>
  <c r="B271"/>
  <c r="K270"/>
  <c r="I270"/>
  <c r="B270"/>
  <c r="K269"/>
  <c r="I269"/>
  <c r="B269"/>
  <c r="K268"/>
  <c r="I268"/>
  <c r="B268"/>
  <c r="K267"/>
  <c r="I267"/>
  <c r="B267"/>
  <c r="K266"/>
  <c r="I266"/>
  <c r="B266"/>
  <c r="K265"/>
  <c r="I265"/>
  <c r="B265"/>
  <c r="K264"/>
  <c r="I264"/>
  <c r="B264"/>
  <c r="K263"/>
  <c r="I263"/>
  <c r="B263"/>
  <c r="K262"/>
  <c r="I262"/>
  <c r="B262"/>
  <c r="K261"/>
  <c r="I261"/>
  <c r="B261"/>
  <c r="K260"/>
  <c r="I260"/>
  <c r="B260"/>
  <c r="K259"/>
  <c r="I259"/>
  <c r="B259"/>
  <c r="K258"/>
  <c r="I258"/>
  <c r="B258"/>
  <c r="K257"/>
  <c r="I257"/>
  <c r="B257"/>
  <c r="K256"/>
  <c r="I256"/>
  <c r="B256"/>
  <c r="K255"/>
  <c r="I255"/>
  <c r="B255"/>
  <c r="K254"/>
  <c r="I254"/>
  <c r="B254"/>
  <c r="K253"/>
  <c r="I253"/>
  <c r="B253"/>
  <c r="K252"/>
  <c r="I252"/>
  <c r="B252"/>
  <c r="K251"/>
  <c r="I251"/>
  <c r="B251"/>
  <c r="K250"/>
  <c r="I250"/>
  <c r="B250"/>
  <c r="K249"/>
  <c r="I249"/>
  <c r="B249"/>
  <c r="K248"/>
  <c r="I248"/>
  <c r="B248"/>
  <c r="K247"/>
  <c r="I247"/>
  <c r="B247"/>
  <c r="K246"/>
  <c r="I246"/>
  <c r="B246"/>
  <c r="K245"/>
  <c r="I245"/>
  <c r="B245"/>
  <c r="K244"/>
  <c r="I244"/>
  <c r="B244"/>
  <c r="K243"/>
  <c r="I243"/>
  <c r="B243"/>
  <c r="K242"/>
  <c r="I242"/>
  <c r="B242"/>
  <c r="K241"/>
  <c r="I241"/>
  <c r="B241"/>
  <c r="K240"/>
  <c r="I240"/>
  <c r="B240"/>
  <c r="K239"/>
  <c r="I239"/>
  <c r="B239"/>
  <c r="K238"/>
  <c r="I238"/>
  <c r="B238"/>
  <c r="K237"/>
  <c r="I237"/>
  <c r="B237"/>
  <c r="K236"/>
  <c r="I236"/>
  <c r="B236"/>
  <c r="K235"/>
  <c r="I235"/>
  <c r="B235"/>
  <c r="K234"/>
  <c r="I234"/>
  <c r="B234"/>
  <c r="K233"/>
  <c r="I233"/>
  <c r="B233"/>
  <c r="K232"/>
  <c r="I232"/>
  <c r="B232"/>
  <c r="K231"/>
  <c r="I231"/>
  <c r="B231"/>
  <c r="K230"/>
  <c r="I230"/>
  <c r="B230"/>
  <c r="K229"/>
  <c r="I229"/>
  <c r="B229"/>
  <c r="K228"/>
  <c r="I228"/>
  <c r="B228"/>
  <c r="K227"/>
  <c r="I227"/>
  <c r="B227"/>
  <c r="K226"/>
  <c r="I226"/>
  <c r="B226"/>
  <c r="K225"/>
  <c r="I225"/>
  <c r="B225"/>
  <c r="K224"/>
  <c r="I224"/>
  <c r="B224"/>
  <c r="K223"/>
  <c r="I223"/>
  <c r="B223"/>
  <c r="K222"/>
  <c r="I222"/>
  <c r="B222"/>
  <c r="K221"/>
  <c r="I221"/>
  <c r="B221"/>
  <c r="K220"/>
  <c r="I220"/>
  <c r="B220"/>
  <c r="K219"/>
  <c r="I219"/>
  <c r="B219"/>
  <c r="K218"/>
  <c r="I218"/>
  <c r="B218"/>
  <c r="K217"/>
  <c r="I217"/>
  <c r="B217"/>
  <c r="K216"/>
  <c r="I216"/>
  <c r="B216"/>
  <c r="K215"/>
  <c r="I215"/>
  <c r="B215"/>
  <c r="K214"/>
  <c r="I214"/>
  <c r="B214"/>
  <c r="K213"/>
  <c r="I213"/>
  <c r="B213"/>
  <c r="K212"/>
  <c r="I212"/>
  <c r="B212"/>
  <c r="K211"/>
  <c r="I211"/>
  <c r="B211"/>
  <c r="K210"/>
  <c r="I210"/>
  <c r="B210"/>
  <c r="K209"/>
  <c r="I209"/>
  <c r="B209"/>
  <c r="K208"/>
  <c r="I208"/>
  <c r="B208"/>
  <c r="K207"/>
  <c r="I207"/>
  <c r="B207"/>
  <c r="K206"/>
  <c r="I206"/>
  <c r="B206"/>
  <c r="K205"/>
  <c r="I205"/>
  <c r="B205"/>
  <c r="K204"/>
  <c r="I204"/>
  <c r="B204"/>
  <c r="K203"/>
  <c r="I203"/>
  <c r="B203"/>
  <c r="K202"/>
  <c r="I202"/>
  <c r="B202"/>
  <c r="K201"/>
  <c r="I201"/>
  <c r="B201"/>
  <c r="K200"/>
  <c r="I200"/>
  <c r="B200"/>
  <c r="K199"/>
  <c r="I199"/>
  <c r="B199"/>
  <c r="K198"/>
  <c r="I198"/>
  <c r="B198"/>
  <c r="K197"/>
  <c r="I197"/>
  <c r="B197"/>
  <c r="K196"/>
  <c r="I196"/>
  <c r="B196"/>
  <c r="K195"/>
  <c r="I195"/>
  <c r="B195"/>
  <c r="K194"/>
  <c r="I194"/>
  <c r="B194"/>
  <c r="K193"/>
  <c r="I193"/>
  <c r="B193"/>
  <c r="K192"/>
  <c r="I192"/>
  <c r="B192"/>
  <c r="K191"/>
  <c r="I191"/>
  <c r="B191"/>
  <c r="K190"/>
  <c r="I190"/>
  <c r="B190"/>
  <c r="K189"/>
  <c r="I189"/>
  <c r="B189"/>
  <c r="K188"/>
  <c r="I188"/>
  <c r="B188"/>
  <c r="K187"/>
  <c r="I187"/>
  <c r="B187"/>
  <c r="K186"/>
  <c r="I186"/>
  <c r="B186"/>
  <c r="K185"/>
  <c r="I185"/>
  <c r="B185"/>
  <c r="K184"/>
  <c r="I184"/>
  <c r="B184"/>
  <c r="K183"/>
  <c r="I183"/>
  <c r="B183"/>
  <c r="K182"/>
  <c r="I182"/>
  <c r="B182"/>
  <c r="K181"/>
  <c r="I181"/>
  <c r="B181"/>
  <c r="K180"/>
  <c r="I180"/>
  <c r="B180"/>
  <c r="K179"/>
  <c r="I179"/>
  <c r="B179"/>
  <c r="K178"/>
  <c r="I178"/>
  <c r="B178"/>
  <c r="K177"/>
  <c r="I177"/>
  <c r="B177"/>
  <c r="K176"/>
  <c r="I176"/>
  <c r="B176"/>
  <c r="K175"/>
  <c r="I175"/>
  <c r="B175"/>
  <c r="K174"/>
  <c r="I174"/>
  <c r="B174"/>
  <c r="K173"/>
  <c r="I173"/>
  <c r="B173"/>
  <c r="K172"/>
  <c r="I172"/>
  <c r="B172"/>
  <c r="K171"/>
  <c r="I171"/>
  <c r="B171"/>
  <c r="K170"/>
  <c r="I170"/>
  <c r="B170"/>
  <c r="K169"/>
  <c r="I169"/>
  <c r="B169"/>
  <c r="K168"/>
  <c r="I168"/>
  <c r="B168"/>
  <c r="K167"/>
  <c r="I167"/>
  <c r="B167"/>
  <c r="K166"/>
  <c r="I166"/>
  <c r="B166"/>
  <c r="K165"/>
  <c r="I165"/>
  <c r="B165"/>
  <c r="K164"/>
  <c r="I164"/>
  <c r="B164"/>
  <c r="K163"/>
  <c r="I163"/>
  <c r="B163"/>
  <c r="K162"/>
  <c r="I162"/>
  <c r="B162"/>
  <c r="K161"/>
  <c r="I161"/>
  <c r="B161"/>
  <c r="K160"/>
  <c r="I160"/>
  <c r="B160"/>
  <c r="K159"/>
  <c r="I159"/>
  <c r="B159"/>
  <c r="K158"/>
  <c r="I158"/>
  <c r="B158"/>
  <c r="K157"/>
  <c r="I157"/>
  <c r="B157"/>
  <c r="K156"/>
  <c r="I156"/>
  <c r="B156"/>
  <c r="K155"/>
  <c r="I155"/>
  <c r="B155"/>
  <c r="K154"/>
  <c r="I154"/>
  <c r="B154"/>
  <c r="K153"/>
  <c r="I153"/>
  <c r="B153"/>
  <c r="K152"/>
  <c r="I152"/>
  <c r="B152"/>
  <c r="K151"/>
  <c r="I151"/>
  <c r="B151"/>
  <c r="K150"/>
  <c r="I150"/>
  <c r="B150"/>
  <c r="K149"/>
  <c r="I149"/>
  <c r="B149"/>
  <c r="K148"/>
  <c r="I148"/>
  <c r="B148"/>
  <c r="K147"/>
  <c r="I147"/>
  <c r="B147"/>
  <c r="K146"/>
  <c r="I146"/>
  <c r="B146"/>
  <c r="K145"/>
  <c r="I145"/>
  <c r="B145"/>
  <c r="K144"/>
  <c r="I144"/>
  <c r="B144"/>
  <c r="K143"/>
  <c r="I143"/>
  <c r="B143"/>
  <c r="K142"/>
  <c r="I142"/>
  <c r="B142"/>
  <c r="K141"/>
  <c r="I141"/>
  <c r="B141"/>
  <c r="K140"/>
  <c r="I140"/>
  <c r="B140"/>
  <c r="K139"/>
  <c r="I139"/>
  <c r="B139"/>
  <c r="K138"/>
  <c r="I138"/>
  <c r="B138"/>
  <c r="K137"/>
  <c r="I137"/>
  <c r="B137"/>
  <c r="K136"/>
  <c r="I136"/>
  <c r="B136"/>
  <c r="K135"/>
  <c r="I135"/>
  <c r="B135"/>
  <c r="K134"/>
  <c r="I134"/>
  <c r="B134"/>
  <c r="K133"/>
  <c r="I133"/>
  <c r="B133"/>
  <c r="K132"/>
  <c r="I132"/>
  <c r="B132"/>
  <c r="K131"/>
  <c r="I131"/>
  <c r="B131"/>
  <c r="K130"/>
  <c r="I130"/>
  <c r="B130"/>
  <c r="K129"/>
  <c r="I129"/>
  <c r="B129"/>
  <c r="K128"/>
  <c r="I128"/>
  <c r="B128"/>
  <c r="K127"/>
  <c r="I127"/>
  <c r="B127"/>
  <c r="K126"/>
  <c r="I126"/>
  <c r="B126"/>
  <c r="K125"/>
  <c r="I125"/>
  <c r="B125"/>
  <c r="K124"/>
  <c r="I124"/>
  <c r="B124"/>
  <c r="K123"/>
  <c r="I123"/>
  <c r="B123"/>
  <c r="K122"/>
  <c r="I122"/>
  <c r="B122"/>
  <c r="K121"/>
  <c r="I121"/>
  <c r="B121"/>
  <c r="K120"/>
  <c r="I120"/>
  <c r="B120"/>
  <c r="K119"/>
  <c r="I119"/>
  <c r="B119"/>
  <c r="K118"/>
  <c r="I118"/>
  <c r="B118"/>
  <c r="K117"/>
  <c r="I117"/>
  <c r="B117"/>
  <c r="K116"/>
  <c r="I116"/>
  <c r="B116"/>
  <c r="K115"/>
  <c r="I115"/>
  <c r="B115"/>
  <c r="K114"/>
  <c r="I114"/>
  <c r="B114"/>
  <c r="K113"/>
  <c r="I113"/>
  <c r="B113"/>
  <c r="K112"/>
  <c r="I112"/>
  <c r="B112"/>
  <c r="K111"/>
  <c r="I111"/>
  <c r="B111"/>
  <c r="K110"/>
  <c r="I110"/>
  <c r="B110"/>
  <c r="K109"/>
  <c r="I109"/>
  <c r="B109"/>
  <c r="K108"/>
  <c r="I108"/>
  <c r="B108"/>
  <c r="K107"/>
  <c r="I107"/>
  <c r="B107"/>
  <c r="K106"/>
  <c r="I106"/>
  <c r="B106"/>
  <c r="K105"/>
  <c r="I105"/>
  <c r="B105"/>
  <c r="K104"/>
  <c r="I104"/>
  <c r="B104"/>
  <c r="K103"/>
  <c r="I103"/>
  <c r="B103"/>
  <c r="K102"/>
  <c r="I102"/>
  <c r="B102"/>
  <c r="K101"/>
  <c r="I101"/>
  <c r="B101"/>
  <c r="K100"/>
  <c r="I100"/>
  <c r="B100"/>
  <c r="K99"/>
  <c r="I99"/>
  <c r="B99"/>
  <c r="K98"/>
  <c r="I98"/>
  <c r="B98"/>
  <c r="K97"/>
  <c r="I97"/>
  <c r="B97"/>
  <c r="K96"/>
  <c r="I96"/>
  <c r="B96"/>
  <c r="K95"/>
  <c r="I95"/>
  <c r="B95"/>
  <c r="K94"/>
  <c r="I94"/>
  <c r="B94"/>
  <c r="K93"/>
  <c r="I93"/>
  <c r="B93"/>
  <c r="K92"/>
  <c r="I92"/>
  <c r="B92"/>
  <c r="K91"/>
  <c r="I91"/>
  <c r="B91"/>
  <c r="K90"/>
  <c r="I90"/>
  <c r="B90"/>
  <c r="K89"/>
  <c r="I89"/>
  <c r="B89"/>
  <c r="K88"/>
  <c r="I88"/>
  <c r="B88"/>
  <c r="K87"/>
  <c r="I87"/>
  <c r="B87"/>
  <c r="K86"/>
  <c r="I86"/>
  <c r="B86"/>
  <c r="K85"/>
  <c r="I85"/>
  <c r="B85"/>
  <c r="K84"/>
  <c r="I84"/>
  <c r="B84"/>
  <c r="K83"/>
  <c r="I83"/>
  <c r="B83"/>
  <c r="K82"/>
  <c r="I82"/>
  <c r="B82"/>
  <c r="K81"/>
  <c r="I81"/>
  <c r="B81"/>
  <c r="K80"/>
  <c r="I80"/>
  <c r="B80"/>
  <c r="K79"/>
  <c r="I79"/>
  <c r="B79"/>
  <c r="K78"/>
  <c r="I78"/>
  <c r="B78"/>
  <c r="K77"/>
  <c r="I77"/>
  <c r="B77"/>
  <c r="K76"/>
  <c r="I76"/>
  <c r="B76"/>
  <c r="K75"/>
  <c r="I75"/>
  <c r="B75"/>
  <c r="K74"/>
  <c r="I74"/>
  <c r="B74"/>
  <c r="K73"/>
  <c r="I73"/>
  <c r="B73"/>
  <c r="K72"/>
  <c r="I72"/>
  <c r="B72"/>
  <c r="K71"/>
  <c r="I71"/>
  <c r="B71"/>
  <c r="K70"/>
  <c r="I70"/>
  <c r="B70"/>
  <c r="K69"/>
  <c r="I69"/>
  <c r="B69"/>
  <c r="K68"/>
  <c r="I68"/>
  <c r="B68"/>
  <c r="K67"/>
  <c r="I67"/>
  <c r="B67"/>
  <c r="K66"/>
  <c r="I66"/>
  <c r="B66"/>
  <c r="K65"/>
  <c r="I65"/>
  <c r="B65"/>
  <c r="K64"/>
  <c r="I64"/>
  <c r="B64"/>
  <c r="K63"/>
  <c r="I63"/>
  <c r="B63"/>
  <c r="K62"/>
  <c r="I62"/>
  <c r="B62"/>
  <c r="K61"/>
  <c r="I61"/>
  <c r="B61"/>
  <c r="K60"/>
  <c r="I60"/>
  <c r="B60"/>
  <c r="K59"/>
  <c r="I59"/>
  <c r="B59"/>
  <c r="K58"/>
  <c r="I58"/>
  <c r="B58"/>
  <c r="K57"/>
  <c r="I57"/>
  <c r="B57"/>
  <c r="K56"/>
  <c r="I56"/>
  <c r="B56"/>
  <c r="K55"/>
  <c r="I55"/>
  <c r="B55"/>
  <c r="K54"/>
  <c r="I54"/>
  <c r="B54"/>
  <c r="K53"/>
  <c r="I53"/>
  <c r="B53"/>
  <c r="K52"/>
  <c r="I52"/>
  <c r="B52"/>
  <c r="K51"/>
  <c r="I51"/>
  <c r="B51"/>
  <c r="K50"/>
  <c r="I50"/>
  <c r="B50"/>
  <c r="K49"/>
  <c r="I49"/>
  <c r="B49"/>
  <c r="K48"/>
  <c r="I48"/>
  <c r="B48"/>
  <c r="K47"/>
  <c r="I47"/>
  <c r="B47"/>
  <c r="K46"/>
  <c r="I46"/>
  <c r="B46"/>
  <c r="K45"/>
  <c r="I45"/>
  <c r="B45"/>
  <c r="K44"/>
  <c r="I44"/>
  <c r="B44"/>
  <c r="K43"/>
  <c r="I43"/>
  <c r="B43"/>
  <c r="K42"/>
  <c r="I42"/>
  <c r="B42"/>
  <c r="K41"/>
  <c r="I41"/>
  <c r="B41"/>
  <c r="K40"/>
  <c r="I40"/>
  <c r="B40"/>
  <c r="K39"/>
  <c r="I39"/>
  <c r="B39"/>
  <c r="K38"/>
  <c r="I38"/>
  <c r="B38"/>
  <c r="K37"/>
  <c r="I37"/>
  <c r="B37"/>
  <c r="K36"/>
  <c r="I36"/>
  <c r="B36"/>
  <c r="K35"/>
  <c r="I35"/>
  <c r="B35"/>
  <c r="K34"/>
  <c r="I34"/>
  <c r="B34"/>
  <c r="K33"/>
  <c r="I33"/>
  <c r="B33"/>
  <c r="K32"/>
  <c r="I32"/>
  <c r="B32"/>
  <c r="K31"/>
  <c r="I31"/>
  <c r="B31"/>
  <c r="K30"/>
  <c r="I30"/>
  <c r="B30"/>
  <c r="K29"/>
  <c r="I29"/>
  <c r="B29"/>
  <c r="K28"/>
  <c r="I28"/>
  <c r="B28"/>
  <c r="K27"/>
  <c r="I27"/>
  <c r="B27"/>
  <c r="K26"/>
  <c r="I26"/>
  <c r="B26"/>
  <c r="K25"/>
  <c r="I25"/>
  <c r="B25"/>
  <c r="K24"/>
  <c r="I24"/>
  <c r="B24"/>
  <c r="K23"/>
  <c r="I23"/>
  <c r="B23"/>
  <c r="K22"/>
  <c r="I22"/>
  <c r="B22"/>
  <c r="K21"/>
  <c r="I21"/>
  <c r="B21"/>
  <c r="K20"/>
  <c r="I20"/>
  <c r="B20"/>
  <c r="K19"/>
  <c r="I19"/>
  <c r="B19"/>
  <c r="K18"/>
  <c r="I18"/>
  <c r="B18"/>
  <c r="K17"/>
  <c r="I17"/>
  <c r="B17"/>
  <c r="K16"/>
  <c r="I16"/>
  <c r="B16"/>
  <c r="K15"/>
  <c r="I15"/>
  <c r="B15"/>
  <c r="K14"/>
  <c r="I14"/>
  <c r="B14"/>
  <c r="K13"/>
  <c r="I13"/>
  <c r="B13"/>
  <c r="K12"/>
  <c r="I12"/>
  <c r="B12"/>
  <c r="K11"/>
  <c r="I11"/>
  <c r="B11"/>
  <c r="K10"/>
  <c r="I10"/>
  <c r="B10"/>
  <c r="Q9"/>
  <c r="Q7"/>
  <c r="P10" s="1"/>
  <c r="Q10" s="1"/>
  <c r="Q11" l="1"/>
</calcChain>
</file>

<file path=xl/sharedStrings.xml><?xml version="1.0" encoding="utf-8"?>
<sst xmlns="http://schemas.openxmlformats.org/spreadsheetml/2006/main" count="29" uniqueCount="28">
  <si>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</si>
  <si>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</si>
  <si>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</si>
  <si>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</si>
  <si>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</si>
  <si>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</si>
  <si>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 - DA RESOLUÇÃO TC Nº 58, DE 21 DE AGOSTO DE 2019</t>
  </si>
  <si>
    <t>COMPETÊNCIA</t>
  </si>
  <si>
    <t>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</si>
  <si>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</si>
  <si>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</si>
  <si>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</si>
  <si>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</si>
  <si>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</si>
  <si>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</si>
  <si>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</si>
  <si>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</si>
  <si>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</si>
  <si>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</si>
  <si>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t>Valor Pago</t>
  </si>
  <si>
    <t>Competência 
Mês e Ano</t>
  </si>
  <si>
    <t>CRÉDITOS RECEBIDOS</t>
  </si>
  <si>
    <t>UPA SÃO LOURENÇO DA MATA</t>
  </si>
  <si>
    <t>2020NE006366</t>
  </si>
  <si>
    <t>2020OB032075</t>
  </si>
  <si>
    <t>2020NE003938</t>
  </si>
  <si>
    <t>2020OB030454</t>
  </si>
  <si>
    <t>Outras Competências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</si>
</sst>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  <numFmt numFmtId="168" formatCode="_-&quot;R$ &quot;* #,##0.00_-;&quot;-R$ &quot;* #,##0.00_-;_-&quot;R$ &quot;* \-??_-;_-@_-"/>
  </numFmts>
  <fonts count="2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5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829">
    <xf numFmtId="0" fontId="0" fillId="0" borderId="0"/>
    <xf numFmtId="165" fontId="16" fillId="0" borderId="0" applyBorder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6" fillId="43" borderId="0" applyNumberFormat="0" applyBorder="0" applyAlignment="0" applyProtection="0"/>
    <xf numFmtId="0" fontId="10" fillId="44" borderId="4" applyNumberFormat="0" applyAlignment="0" applyProtection="0"/>
    <xf numFmtId="0" fontId="12" fillId="45" borderId="7" applyNumberFormat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6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7" borderId="4" applyNumberFormat="0" applyAlignment="0" applyProtection="0"/>
    <xf numFmtId="0" fontId="11" fillId="0" borderId="6" applyNumberFormat="0" applyFill="0" applyAlignment="0" applyProtection="0"/>
    <xf numFmtId="168" fontId="25" fillId="0" borderId="0" applyBorder="0" applyProtection="0"/>
    <xf numFmtId="0" fontId="7" fillId="4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9" borderId="8" applyNumberFormat="0" applyFont="0" applyAlignment="0" applyProtection="0"/>
    <xf numFmtId="0" fontId="9" fillId="44" borderId="5" applyNumberFormat="0" applyAlignment="0" applyProtection="0"/>
    <xf numFmtId="165" fontId="21" fillId="0" borderId="0" applyBorder="0" applyProtection="0"/>
    <xf numFmtId="0" fontId="27" fillId="0" borderId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center"/>
    </xf>
    <xf numFmtId="0" fontId="17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18" fillId="0" borderId="0" xfId="0" applyFont="1" applyBorder="1" applyAlignment="1" applyProtection="1">
      <alignment horizontal="left" vertical="center"/>
      <protection hidden="1"/>
    </xf>
    <xf numFmtId="0" fontId="0" fillId="15" borderId="0" xfId="0" applyFont="1" applyFill="1" applyProtection="1"/>
    <xf numFmtId="2" fontId="0" fillId="0" borderId="0" xfId="0" applyNumberFormat="1" applyProtection="1"/>
    <xf numFmtId="0" fontId="19" fillId="16" borderId="9" xfId="0" applyFont="1" applyFill="1" applyBorder="1" applyAlignment="1" applyProtection="1">
      <alignment horizontal="center" vertical="center" wrapText="1"/>
    </xf>
    <xf numFmtId="164" fontId="19" fillId="17" borderId="10" xfId="0" applyNumberFormat="1" applyFont="1" applyFill="1" applyBorder="1" applyAlignment="1" applyProtection="1">
      <alignment horizontal="center" vertical="center"/>
    </xf>
    <xf numFmtId="0" fontId="19" fillId="15" borderId="0" xfId="0" applyFont="1" applyFill="1" applyAlignment="1" applyProtection="1">
      <alignment vertical="center"/>
    </xf>
    <xf numFmtId="0" fontId="19" fillId="15" borderId="0" xfId="0" applyFont="1" applyFill="1" applyBorder="1" applyAlignment="1" applyProtection="1">
      <alignment horizontal="center" vertical="center"/>
    </xf>
    <xf numFmtId="0" fontId="19" fillId="16" borderId="9" xfId="0" applyFont="1" applyFill="1" applyBorder="1" applyAlignment="1" applyProtection="1">
      <alignment horizontal="center" vertical="center"/>
    </xf>
    <xf numFmtId="0" fontId="20" fillId="16" borderId="11" xfId="0" applyFont="1" applyFill="1" applyBorder="1" applyAlignment="1" applyProtection="1">
      <alignment horizontal="center" vertical="center" wrapText="1"/>
    </xf>
    <xf numFmtId="165" fontId="20" fillId="18" borderId="10" xfId="1" applyFont="1" applyFill="1" applyBorder="1" applyAlignment="1" applyProtection="1">
      <alignment vertical="center"/>
    </xf>
    <xf numFmtId="166" fontId="21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167" fontId="0" fillId="0" borderId="10" xfId="0" applyNumberForma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  <protection locked="0"/>
    </xf>
    <xf numFmtId="167" fontId="22" fillId="0" borderId="10" xfId="0" applyNumberFormat="1" applyFont="1" applyBorder="1" applyAlignment="1" applyProtection="1">
      <alignment horizontal="left" vertical="center"/>
    </xf>
    <xf numFmtId="2" fontId="22" fillId="0" borderId="10" xfId="0" applyNumberFormat="1" applyFont="1" applyBorder="1" applyAlignment="1" applyProtection="1">
      <alignment horizontal="right" vertical="center"/>
    </xf>
    <xf numFmtId="2" fontId="0" fillId="0" borderId="10" xfId="0" applyNumberFormat="1" applyBorder="1" applyAlignment="1" applyProtection="1">
      <alignment vertical="center"/>
      <protection locked="0"/>
    </xf>
    <xf numFmtId="167" fontId="0" fillId="0" borderId="10" xfId="0" applyNumberFormat="1" applyBorder="1" applyAlignment="1" applyProtection="1">
      <alignment vertical="center"/>
    </xf>
    <xf numFmtId="43" fontId="23" fillId="0" borderId="10" xfId="0" applyNumberFormat="1" applyFont="1" applyBorder="1" applyAlignment="1" applyProtection="1">
      <alignment horizontal="right" vertical="center"/>
    </xf>
    <xf numFmtId="167" fontId="0" fillId="0" borderId="0" xfId="0" applyNumberFormat="1" applyProtection="1"/>
    <xf numFmtId="14" fontId="0" fillId="0" borderId="0" xfId="0" applyNumberFormat="1" applyProtection="1"/>
    <xf numFmtId="164" fontId="0" fillId="0" borderId="0" xfId="0" applyNumberFormat="1" applyProtection="1"/>
  </cellXfs>
  <cellStyles count="1082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10" xfId="8"/>
    <cellStyle name="20% - Ênfase1 10 2" xfId="9"/>
    <cellStyle name="20% - Ênfase1 10 2 2" xfId="10"/>
    <cellStyle name="20% - Ênfase1 10 2 3" xfId="11"/>
    <cellStyle name="20% - Ênfase1 10 2 4" xfId="12"/>
    <cellStyle name="20% - Ênfase1 10 3" xfId="13"/>
    <cellStyle name="20% - Ênfase1 10 4" xfId="14"/>
    <cellStyle name="20% - Ênfase1 10 5" xfId="15"/>
    <cellStyle name="20% - Ênfase1 100" xfId="16"/>
    <cellStyle name="20% - Ênfase1 100 2" xfId="17"/>
    <cellStyle name="20% - Ênfase1 100 3" xfId="18"/>
    <cellStyle name="20% - Ênfase1 100 4" xfId="19"/>
    <cellStyle name="20% - Ênfase1 101" xfId="20"/>
    <cellStyle name="20% - Ênfase1 101 2" xfId="21"/>
    <cellStyle name="20% - Ênfase1 101 3" xfId="22"/>
    <cellStyle name="20% - Ênfase1 101 4" xfId="23"/>
    <cellStyle name="20% - Ênfase1 102" xfId="24"/>
    <cellStyle name="20% - Ênfase1 102 2" xfId="25"/>
    <cellStyle name="20% - Ênfase1 102 3" xfId="26"/>
    <cellStyle name="20% - Ênfase1 102 4" xfId="27"/>
    <cellStyle name="20% - Ênfase1 103" xfId="28"/>
    <cellStyle name="20% - Ênfase1 103 2" xfId="29"/>
    <cellStyle name="20% - Ênfase1 103 3" xfId="30"/>
    <cellStyle name="20% - Ênfase1 103 4" xfId="31"/>
    <cellStyle name="20% - Ênfase1 104" xfId="32"/>
    <cellStyle name="20% - Ênfase1 104 2" xfId="33"/>
    <cellStyle name="20% - Ênfase1 104 3" xfId="34"/>
    <cellStyle name="20% - Ênfase1 104 4" xfId="35"/>
    <cellStyle name="20% - Ênfase1 105" xfId="36"/>
    <cellStyle name="20% - Ênfase1 105 2" xfId="37"/>
    <cellStyle name="20% - Ênfase1 105 3" xfId="38"/>
    <cellStyle name="20% - Ênfase1 105 4" xfId="39"/>
    <cellStyle name="20% - Ênfase1 106" xfId="40"/>
    <cellStyle name="20% - Ênfase1 106 2" xfId="41"/>
    <cellStyle name="20% - Ênfase1 106 3" xfId="42"/>
    <cellStyle name="20% - Ênfase1 106 4" xfId="43"/>
    <cellStyle name="20% - Ênfase1 107" xfId="44"/>
    <cellStyle name="20% - Ênfase1 107 2" xfId="45"/>
    <cellStyle name="20% - Ênfase1 107 3" xfId="46"/>
    <cellStyle name="20% - Ênfase1 107 4" xfId="47"/>
    <cellStyle name="20% - Ênfase1 108" xfId="48"/>
    <cellStyle name="20% - Ênfase1 108 2" xfId="49"/>
    <cellStyle name="20% - Ênfase1 108 3" xfId="50"/>
    <cellStyle name="20% - Ênfase1 108 4" xfId="51"/>
    <cellStyle name="20% - Ênfase1 109" xfId="52"/>
    <cellStyle name="20% - Ênfase1 109 2" xfId="53"/>
    <cellStyle name="20% - Ênfase1 109 3" xfId="54"/>
    <cellStyle name="20% - Ênfase1 109 4" xfId="55"/>
    <cellStyle name="20% - Ênfase1 11" xfId="56"/>
    <cellStyle name="20% - Ênfase1 11 2" xfId="57"/>
    <cellStyle name="20% - Ênfase1 11 3" xfId="58"/>
    <cellStyle name="20% - Ênfase1 11 4" xfId="59"/>
    <cellStyle name="20% - Ênfase1 110" xfId="60"/>
    <cellStyle name="20% - Ênfase1 110 2" xfId="61"/>
    <cellStyle name="20% - Ênfase1 110 3" xfId="62"/>
    <cellStyle name="20% - Ênfase1 110 4" xfId="63"/>
    <cellStyle name="20% - Ênfase1 111" xfId="64"/>
    <cellStyle name="20% - Ênfase1 111 2" xfId="65"/>
    <cellStyle name="20% - Ênfase1 111 3" xfId="66"/>
    <cellStyle name="20% - Ênfase1 111 4" xfId="67"/>
    <cellStyle name="20% - Ênfase1 112" xfId="68"/>
    <cellStyle name="20% - Ênfase1 112 2" xfId="69"/>
    <cellStyle name="20% - Ênfase1 112 3" xfId="70"/>
    <cellStyle name="20% - Ênfase1 112 4" xfId="71"/>
    <cellStyle name="20% - Ênfase1 113" xfId="72"/>
    <cellStyle name="20% - Ênfase1 113 2" xfId="73"/>
    <cellStyle name="20% - Ênfase1 113 3" xfId="74"/>
    <cellStyle name="20% - Ênfase1 113 4" xfId="75"/>
    <cellStyle name="20% - Ênfase1 114" xfId="76"/>
    <cellStyle name="20% - Ênfase1 114 2" xfId="77"/>
    <cellStyle name="20% - Ênfase1 114 3" xfId="78"/>
    <cellStyle name="20% - Ênfase1 114 4" xfId="79"/>
    <cellStyle name="20% - Ênfase1 115" xfId="80"/>
    <cellStyle name="20% - Ênfase1 115 2" xfId="81"/>
    <cellStyle name="20% - Ênfase1 115 3" xfId="82"/>
    <cellStyle name="20% - Ênfase1 115 4" xfId="83"/>
    <cellStyle name="20% - Ênfase1 116" xfId="84"/>
    <cellStyle name="20% - Ênfase1 116 2" xfId="85"/>
    <cellStyle name="20% - Ênfase1 116 3" xfId="86"/>
    <cellStyle name="20% - Ênfase1 116 4" xfId="87"/>
    <cellStyle name="20% - Ênfase1 117" xfId="88"/>
    <cellStyle name="20% - Ênfase1 117 2" xfId="89"/>
    <cellStyle name="20% - Ênfase1 117 3" xfId="90"/>
    <cellStyle name="20% - Ênfase1 117 4" xfId="91"/>
    <cellStyle name="20% - Ênfase1 118" xfId="92"/>
    <cellStyle name="20% - Ênfase1 118 2" xfId="93"/>
    <cellStyle name="20% - Ênfase1 118 3" xfId="94"/>
    <cellStyle name="20% - Ênfase1 118 4" xfId="95"/>
    <cellStyle name="20% - Ênfase1 119" xfId="96"/>
    <cellStyle name="20% - Ênfase1 119 2" xfId="97"/>
    <cellStyle name="20% - Ênfase1 119 3" xfId="98"/>
    <cellStyle name="20% - Ênfase1 119 4" xfId="99"/>
    <cellStyle name="20% - Ênfase1 12" xfId="100"/>
    <cellStyle name="20% - Ênfase1 12 2" xfId="101"/>
    <cellStyle name="20% - Ênfase1 12 3" xfId="102"/>
    <cellStyle name="20% - Ênfase1 12 4" xfId="103"/>
    <cellStyle name="20% - Ênfase1 120" xfId="104"/>
    <cellStyle name="20% - Ênfase1 120 2" xfId="105"/>
    <cellStyle name="20% - Ênfase1 120 3" xfId="106"/>
    <cellStyle name="20% - Ênfase1 120 4" xfId="107"/>
    <cellStyle name="20% - Ênfase1 121" xfId="108"/>
    <cellStyle name="20% - Ênfase1 121 2" xfId="109"/>
    <cellStyle name="20% - Ênfase1 121 3" xfId="110"/>
    <cellStyle name="20% - Ênfase1 121 4" xfId="111"/>
    <cellStyle name="20% - Ênfase1 122" xfId="112"/>
    <cellStyle name="20% - Ênfase1 122 2" xfId="113"/>
    <cellStyle name="20% - Ênfase1 122 3" xfId="114"/>
    <cellStyle name="20% - Ênfase1 122 4" xfId="115"/>
    <cellStyle name="20% - Ênfase1 123" xfId="116"/>
    <cellStyle name="20% - Ênfase1 123 2" xfId="117"/>
    <cellStyle name="20% - Ênfase1 123 3" xfId="118"/>
    <cellStyle name="20% - Ênfase1 123 4" xfId="119"/>
    <cellStyle name="20% - Ênfase1 124" xfId="120"/>
    <cellStyle name="20% - Ênfase1 124 2" xfId="121"/>
    <cellStyle name="20% - Ênfase1 124 3" xfId="122"/>
    <cellStyle name="20% - Ênfase1 124 4" xfId="123"/>
    <cellStyle name="20% - Ênfase1 125" xfId="124"/>
    <cellStyle name="20% - Ênfase1 125 2" xfId="125"/>
    <cellStyle name="20% - Ênfase1 125 3" xfId="126"/>
    <cellStyle name="20% - Ênfase1 125 4" xfId="127"/>
    <cellStyle name="20% - Ênfase1 126" xfId="128"/>
    <cellStyle name="20% - Ênfase1 126 2" xfId="129"/>
    <cellStyle name="20% - Ênfase1 126 3" xfId="130"/>
    <cellStyle name="20% - Ênfase1 126 4" xfId="131"/>
    <cellStyle name="20% - Ênfase1 127" xfId="132"/>
    <cellStyle name="20% - Ênfase1 127 2" xfId="133"/>
    <cellStyle name="20% - Ênfase1 127 3" xfId="134"/>
    <cellStyle name="20% - Ênfase1 127 4" xfId="135"/>
    <cellStyle name="20% - Ênfase1 128" xfId="136"/>
    <cellStyle name="20% - Ênfase1 128 2" xfId="137"/>
    <cellStyle name="20% - Ênfase1 128 3" xfId="138"/>
    <cellStyle name="20% - Ênfase1 128 4" xfId="139"/>
    <cellStyle name="20% - Ênfase1 129" xfId="140"/>
    <cellStyle name="20% - Ênfase1 129 2" xfId="141"/>
    <cellStyle name="20% - Ênfase1 129 3" xfId="142"/>
    <cellStyle name="20% - Ênfase1 129 4" xfId="143"/>
    <cellStyle name="20% - Ênfase1 13" xfId="144"/>
    <cellStyle name="20% - Ênfase1 13 2" xfId="145"/>
    <cellStyle name="20% - Ênfase1 13 3" xfId="146"/>
    <cellStyle name="20% - Ênfase1 13 4" xfId="147"/>
    <cellStyle name="20% - Ênfase1 130" xfId="148"/>
    <cellStyle name="20% - Ênfase1 130 2" xfId="149"/>
    <cellStyle name="20% - Ênfase1 130 3" xfId="150"/>
    <cellStyle name="20% - Ênfase1 130 4" xfId="151"/>
    <cellStyle name="20% - Ênfase1 131" xfId="152"/>
    <cellStyle name="20% - Ênfase1 131 2" xfId="153"/>
    <cellStyle name="20% - Ênfase1 131 3" xfId="154"/>
    <cellStyle name="20% - Ênfase1 131 4" xfId="155"/>
    <cellStyle name="20% - Ênfase1 132" xfId="156"/>
    <cellStyle name="20% - Ênfase1 132 2" xfId="157"/>
    <cellStyle name="20% - Ênfase1 132 3" xfId="158"/>
    <cellStyle name="20% - Ênfase1 132 4" xfId="159"/>
    <cellStyle name="20% - Ênfase1 133" xfId="160"/>
    <cellStyle name="20% - Ênfase1 133 2" xfId="161"/>
    <cellStyle name="20% - Ênfase1 133 3" xfId="162"/>
    <cellStyle name="20% - Ênfase1 133 4" xfId="163"/>
    <cellStyle name="20% - Ênfase1 134" xfId="164"/>
    <cellStyle name="20% - Ênfase1 134 2" xfId="165"/>
    <cellStyle name="20% - Ênfase1 134 3" xfId="166"/>
    <cellStyle name="20% - Ênfase1 134 4" xfId="167"/>
    <cellStyle name="20% - Ênfase1 135" xfId="168"/>
    <cellStyle name="20% - Ênfase1 135 2" xfId="169"/>
    <cellStyle name="20% - Ênfase1 135 3" xfId="170"/>
    <cellStyle name="20% - Ênfase1 135 4" xfId="171"/>
    <cellStyle name="20% - Ênfase1 136" xfId="172"/>
    <cellStyle name="20% - Ênfase1 136 2" xfId="173"/>
    <cellStyle name="20% - Ênfase1 136 3" xfId="174"/>
    <cellStyle name="20% - Ênfase1 136 4" xfId="175"/>
    <cellStyle name="20% - Ênfase1 137" xfId="176"/>
    <cellStyle name="20% - Ênfase1 137 2" xfId="177"/>
    <cellStyle name="20% - Ênfase1 137 3" xfId="178"/>
    <cellStyle name="20% - Ênfase1 137 4" xfId="179"/>
    <cellStyle name="20% - Ênfase1 138" xfId="180"/>
    <cellStyle name="20% - Ênfase1 138 2" xfId="181"/>
    <cellStyle name="20% - Ênfase1 138 3" xfId="182"/>
    <cellStyle name="20% - Ênfase1 138 4" xfId="183"/>
    <cellStyle name="20% - Ênfase1 139" xfId="184"/>
    <cellStyle name="20% - Ênfase1 139 2" xfId="185"/>
    <cellStyle name="20% - Ênfase1 139 3" xfId="186"/>
    <cellStyle name="20% - Ênfase1 139 4" xfId="187"/>
    <cellStyle name="20% - Ênfase1 14" xfId="188"/>
    <cellStyle name="20% - Ênfase1 14 2" xfId="189"/>
    <cellStyle name="20% - Ênfase1 14 3" xfId="190"/>
    <cellStyle name="20% - Ênfase1 14 4" xfId="191"/>
    <cellStyle name="20% - Ênfase1 140" xfId="192"/>
    <cellStyle name="20% - Ênfase1 140 2" xfId="193"/>
    <cellStyle name="20% - Ênfase1 140 3" xfId="194"/>
    <cellStyle name="20% - Ênfase1 140 4" xfId="195"/>
    <cellStyle name="20% - Ênfase1 141" xfId="196"/>
    <cellStyle name="20% - Ênfase1 141 2" xfId="197"/>
    <cellStyle name="20% - Ênfase1 141 3" xfId="198"/>
    <cellStyle name="20% - Ênfase1 141 4" xfId="199"/>
    <cellStyle name="20% - Ênfase1 142" xfId="200"/>
    <cellStyle name="20% - Ênfase1 142 2" xfId="201"/>
    <cellStyle name="20% - Ênfase1 142 3" xfId="202"/>
    <cellStyle name="20% - Ênfase1 142 4" xfId="203"/>
    <cellStyle name="20% - Ênfase1 143" xfId="204"/>
    <cellStyle name="20% - Ênfase1 143 2" xfId="205"/>
    <cellStyle name="20% - Ênfase1 143 3" xfId="206"/>
    <cellStyle name="20% - Ênfase1 143 4" xfId="207"/>
    <cellStyle name="20% - Ênfase1 144" xfId="208"/>
    <cellStyle name="20% - Ênfase1 144 2" xfId="209"/>
    <cellStyle name="20% - Ênfase1 144 3" xfId="210"/>
    <cellStyle name="20% - Ênfase1 144 4" xfId="211"/>
    <cellStyle name="20% - Ênfase1 145" xfId="212"/>
    <cellStyle name="20% - Ênfase1 145 2" xfId="213"/>
    <cellStyle name="20% - Ênfase1 145 3" xfId="214"/>
    <cellStyle name="20% - Ênfase1 145 4" xfId="215"/>
    <cellStyle name="20% - Ênfase1 146" xfId="216"/>
    <cellStyle name="20% - Ênfase1 146 2" xfId="217"/>
    <cellStyle name="20% - Ênfase1 146 3" xfId="218"/>
    <cellStyle name="20% - Ênfase1 146 4" xfId="219"/>
    <cellStyle name="20% - Ênfase1 147" xfId="220"/>
    <cellStyle name="20% - Ênfase1 147 2" xfId="221"/>
    <cellStyle name="20% - Ênfase1 147 3" xfId="222"/>
    <cellStyle name="20% - Ênfase1 147 4" xfId="223"/>
    <cellStyle name="20% - Ênfase1 148" xfId="224"/>
    <cellStyle name="20% - Ênfase1 148 2" xfId="225"/>
    <cellStyle name="20% - Ênfase1 148 3" xfId="226"/>
    <cellStyle name="20% - Ênfase1 148 4" xfId="227"/>
    <cellStyle name="20% - Ênfase1 149" xfId="228"/>
    <cellStyle name="20% - Ênfase1 149 2" xfId="229"/>
    <cellStyle name="20% - Ênfase1 149 3" xfId="230"/>
    <cellStyle name="20% - Ênfase1 149 4" xfId="231"/>
    <cellStyle name="20% - Ênfase1 15" xfId="232"/>
    <cellStyle name="20% - Ênfase1 15 2" xfId="233"/>
    <cellStyle name="20% - Ênfase1 15 3" xfId="234"/>
    <cellStyle name="20% - Ênfase1 15 4" xfId="235"/>
    <cellStyle name="20% - Ênfase1 150" xfId="236"/>
    <cellStyle name="20% - Ênfase1 150 2" xfId="237"/>
    <cellStyle name="20% - Ênfase1 150 3" xfId="238"/>
    <cellStyle name="20% - Ênfase1 150 4" xfId="239"/>
    <cellStyle name="20% - Ênfase1 151" xfId="240"/>
    <cellStyle name="20% - Ênfase1 151 2" xfId="241"/>
    <cellStyle name="20% - Ênfase1 151 3" xfId="242"/>
    <cellStyle name="20% - Ênfase1 151 4" xfId="243"/>
    <cellStyle name="20% - Ênfase1 152" xfId="244"/>
    <cellStyle name="20% - Ênfase1 152 2" xfId="245"/>
    <cellStyle name="20% - Ênfase1 152 3" xfId="246"/>
    <cellStyle name="20% - Ênfase1 152 4" xfId="247"/>
    <cellStyle name="20% - Ênfase1 153" xfId="248"/>
    <cellStyle name="20% - Ênfase1 153 2" xfId="249"/>
    <cellStyle name="20% - Ênfase1 153 3" xfId="250"/>
    <cellStyle name="20% - Ênfase1 153 4" xfId="251"/>
    <cellStyle name="20% - Ênfase1 154" xfId="252"/>
    <cellStyle name="20% - Ênfase1 154 2" xfId="253"/>
    <cellStyle name="20% - Ênfase1 155" xfId="254"/>
    <cellStyle name="20% - Ênfase1 155 2" xfId="255"/>
    <cellStyle name="20% - Ênfase1 156" xfId="256"/>
    <cellStyle name="20% - Ênfase1 156 2" xfId="257"/>
    <cellStyle name="20% - Ênfase1 157" xfId="258"/>
    <cellStyle name="20% - Ênfase1 157 2" xfId="259"/>
    <cellStyle name="20% - Ênfase1 158" xfId="260"/>
    <cellStyle name="20% - Ênfase1 158 2" xfId="261"/>
    <cellStyle name="20% - Ênfase1 159" xfId="262"/>
    <cellStyle name="20% - Ênfase1 159 2" xfId="263"/>
    <cellStyle name="20% - Ênfase1 16" xfId="264"/>
    <cellStyle name="20% - Ênfase1 16 2" xfId="265"/>
    <cellStyle name="20% - Ênfase1 16 3" xfId="266"/>
    <cellStyle name="20% - Ênfase1 16 4" xfId="267"/>
    <cellStyle name="20% - Ênfase1 160" xfId="268"/>
    <cellStyle name="20% - Ênfase1 160 2" xfId="269"/>
    <cellStyle name="20% - Ênfase1 161" xfId="270"/>
    <cellStyle name="20% - Ênfase1 161 2" xfId="271"/>
    <cellStyle name="20% - Ênfase1 162" xfId="272"/>
    <cellStyle name="20% - Ênfase1 162 2" xfId="273"/>
    <cellStyle name="20% - Ênfase1 163" xfId="274"/>
    <cellStyle name="20% - Ênfase1 163 2" xfId="275"/>
    <cellStyle name="20% - Ênfase1 164" xfId="276"/>
    <cellStyle name="20% - Ênfase1 164 2" xfId="277"/>
    <cellStyle name="20% - Ênfase1 165" xfId="278"/>
    <cellStyle name="20% - Ênfase1 165 2" xfId="279"/>
    <cellStyle name="20% - Ênfase1 166" xfId="280"/>
    <cellStyle name="20% - Ênfase1 166 2" xfId="281"/>
    <cellStyle name="20% - Ênfase1 167" xfId="282"/>
    <cellStyle name="20% - Ênfase1 167 2" xfId="283"/>
    <cellStyle name="20% - Ênfase1 168" xfId="284"/>
    <cellStyle name="20% - Ênfase1 168 2" xfId="285"/>
    <cellStyle name="20% - Ênfase1 169" xfId="286"/>
    <cellStyle name="20% - Ênfase1 169 2" xfId="287"/>
    <cellStyle name="20% - Ênfase1 17" xfId="288"/>
    <cellStyle name="20% - Ênfase1 17 2" xfId="289"/>
    <cellStyle name="20% - Ênfase1 17 3" xfId="290"/>
    <cellStyle name="20% - Ênfase1 17 4" xfId="291"/>
    <cellStyle name="20% - Ênfase1 170" xfId="292"/>
    <cellStyle name="20% - Ênfase1 170 2" xfId="293"/>
    <cellStyle name="20% - Ênfase1 171" xfId="294"/>
    <cellStyle name="20% - Ênfase1 171 2" xfId="295"/>
    <cellStyle name="20% - Ênfase1 172" xfId="296"/>
    <cellStyle name="20% - Ênfase1 172 2" xfId="297"/>
    <cellStyle name="20% - Ênfase1 173" xfId="298"/>
    <cellStyle name="20% - Ênfase1 173 2" xfId="299"/>
    <cellStyle name="20% - Ênfase1 174" xfId="300"/>
    <cellStyle name="20% - Ênfase1 174 2" xfId="301"/>
    <cellStyle name="20% - Ênfase1 175" xfId="302"/>
    <cellStyle name="20% - Ênfase1 175 2" xfId="303"/>
    <cellStyle name="20% - Ênfase1 176" xfId="304"/>
    <cellStyle name="20% - Ênfase1 176 2" xfId="305"/>
    <cellStyle name="20% - Ênfase1 177" xfId="306"/>
    <cellStyle name="20% - Ênfase1 177 2" xfId="307"/>
    <cellStyle name="20% - Ênfase1 178" xfId="308"/>
    <cellStyle name="20% - Ênfase1 178 2" xfId="309"/>
    <cellStyle name="20% - Ênfase1 179" xfId="310"/>
    <cellStyle name="20% - Ênfase1 179 2" xfId="311"/>
    <cellStyle name="20% - Ênfase1 18" xfId="312"/>
    <cellStyle name="20% - Ênfase1 18 2" xfId="313"/>
    <cellStyle name="20% - Ênfase1 18 3" xfId="314"/>
    <cellStyle name="20% - Ênfase1 18 4" xfId="315"/>
    <cellStyle name="20% - Ênfase1 180" xfId="316"/>
    <cellStyle name="20% - Ênfase1 181" xfId="317"/>
    <cellStyle name="20% - Ênfase1 182" xfId="318"/>
    <cellStyle name="20% - Ênfase1 183" xfId="319"/>
    <cellStyle name="20% - Ênfase1 184" xfId="320"/>
    <cellStyle name="20% - Ênfase1 185" xfId="321"/>
    <cellStyle name="20% - Ênfase1 186" xfId="322"/>
    <cellStyle name="20% - Ênfase1 187" xfId="323"/>
    <cellStyle name="20% - Ênfase1 188" xfId="324"/>
    <cellStyle name="20% - Ênfase1 189" xfId="325"/>
    <cellStyle name="20% - Ênfase1 19" xfId="326"/>
    <cellStyle name="20% - Ênfase1 19 2" xfId="327"/>
    <cellStyle name="20% - Ênfase1 19 3" xfId="328"/>
    <cellStyle name="20% - Ênfase1 19 4" xfId="329"/>
    <cellStyle name="20% - Ênfase1 190" xfId="330"/>
    <cellStyle name="20% - Ênfase1 191" xfId="331"/>
    <cellStyle name="20% - Ênfase1 192" xfId="332"/>
    <cellStyle name="20% - Ênfase1 193" xfId="333"/>
    <cellStyle name="20% - Ênfase1 194" xfId="334"/>
    <cellStyle name="20% - Ênfase1 195" xfId="335"/>
    <cellStyle name="20% - Ênfase1 196" xfId="336"/>
    <cellStyle name="20% - Ênfase1 197" xfId="337"/>
    <cellStyle name="20% - Ênfase1 198" xfId="338"/>
    <cellStyle name="20% - Ênfase1 199" xfId="339"/>
    <cellStyle name="20% - Ênfase1 2" xfId="340"/>
    <cellStyle name="20% - Ênfase1 2 2" xfId="341"/>
    <cellStyle name="20% - Ênfase1 2 2 2" xfId="342"/>
    <cellStyle name="20% - Ênfase1 2 2 3" xfId="343"/>
    <cellStyle name="20% - Ênfase1 2 2 4" xfId="344"/>
    <cellStyle name="20% - Ênfase1 2 3" xfId="345"/>
    <cellStyle name="20% - Ênfase1 2 4" xfId="346"/>
    <cellStyle name="20% - Ênfase1 2 5" xfId="347"/>
    <cellStyle name="20% - Ênfase1 20" xfId="348"/>
    <cellStyle name="20% - Ênfase1 20 2" xfId="349"/>
    <cellStyle name="20% - Ênfase1 20 3" xfId="350"/>
    <cellStyle name="20% - Ênfase1 20 4" xfId="351"/>
    <cellStyle name="20% - Ênfase1 200" xfId="352"/>
    <cellStyle name="20% - Ênfase1 201" xfId="353"/>
    <cellStyle name="20% - Ênfase1 202" xfId="354"/>
    <cellStyle name="20% - Ênfase1 203" xfId="355"/>
    <cellStyle name="20% - Ênfase1 204" xfId="356"/>
    <cellStyle name="20% - Ênfase1 205" xfId="357"/>
    <cellStyle name="20% - Ênfase1 206" xfId="358"/>
    <cellStyle name="20% - Ênfase1 207" xfId="359"/>
    <cellStyle name="20% - Ênfase1 208" xfId="360"/>
    <cellStyle name="20% - Ênfase1 209" xfId="361"/>
    <cellStyle name="20% - Ênfase1 21" xfId="362"/>
    <cellStyle name="20% - Ênfase1 21 2" xfId="363"/>
    <cellStyle name="20% - Ênfase1 21 3" xfId="364"/>
    <cellStyle name="20% - Ênfase1 21 4" xfId="365"/>
    <cellStyle name="20% - Ênfase1 210" xfId="366"/>
    <cellStyle name="20% - Ênfase1 211" xfId="367"/>
    <cellStyle name="20% - Ênfase1 212" xfId="368"/>
    <cellStyle name="20% - Ênfase1 22" xfId="369"/>
    <cellStyle name="20% - Ênfase1 22 2" xfId="370"/>
    <cellStyle name="20% - Ênfase1 22 3" xfId="371"/>
    <cellStyle name="20% - Ênfase1 22 4" xfId="372"/>
    <cellStyle name="20% - Ênfase1 23" xfId="373"/>
    <cellStyle name="20% - Ênfase1 23 2" xfId="374"/>
    <cellStyle name="20% - Ênfase1 23 3" xfId="375"/>
    <cellStyle name="20% - Ênfase1 23 4" xfId="376"/>
    <cellStyle name="20% - Ênfase1 24" xfId="377"/>
    <cellStyle name="20% - Ênfase1 24 2" xfId="378"/>
    <cellStyle name="20% - Ênfase1 24 3" xfId="379"/>
    <cellStyle name="20% - Ênfase1 24 4" xfId="380"/>
    <cellStyle name="20% - Ênfase1 25" xfId="381"/>
    <cellStyle name="20% - Ênfase1 25 2" xfId="382"/>
    <cellStyle name="20% - Ênfase1 25 3" xfId="383"/>
    <cellStyle name="20% - Ênfase1 25 4" xfId="384"/>
    <cellStyle name="20% - Ênfase1 26" xfId="385"/>
    <cellStyle name="20% - Ênfase1 26 2" xfId="386"/>
    <cellStyle name="20% - Ênfase1 26 3" xfId="387"/>
    <cellStyle name="20% - Ênfase1 26 4" xfId="388"/>
    <cellStyle name="20% - Ênfase1 27" xfId="389"/>
    <cellStyle name="20% - Ênfase1 27 2" xfId="390"/>
    <cellStyle name="20% - Ênfase1 27 3" xfId="391"/>
    <cellStyle name="20% - Ênfase1 27 4" xfId="392"/>
    <cellStyle name="20% - Ênfase1 28" xfId="393"/>
    <cellStyle name="20% - Ênfase1 28 2" xfId="394"/>
    <cellStyle name="20% - Ênfase1 28 3" xfId="395"/>
    <cellStyle name="20% - Ênfase1 28 4" xfId="396"/>
    <cellStyle name="20% - Ênfase1 29" xfId="397"/>
    <cellStyle name="20% - Ênfase1 29 2" xfId="398"/>
    <cellStyle name="20% - Ênfase1 29 3" xfId="399"/>
    <cellStyle name="20% - Ênfase1 29 4" xfId="400"/>
    <cellStyle name="20% - Ênfase1 3" xfId="401"/>
    <cellStyle name="20% - Ênfase1 3 2" xfId="402"/>
    <cellStyle name="20% - Ênfase1 3 2 2" xfId="403"/>
    <cellStyle name="20% - Ênfase1 3 2 3" xfId="404"/>
    <cellStyle name="20% - Ênfase1 3 2 4" xfId="405"/>
    <cellStyle name="20% - Ênfase1 3 3" xfId="406"/>
    <cellStyle name="20% - Ênfase1 3 4" xfId="407"/>
    <cellStyle name="20% - Ênfase1 3 5" xfId="408"/>
    <cellStyle name="20% - Ênfase1 30" xfId="409"/>
    <cellStyle name="20% - Ênfase1 30 2" xfId="410"/>
    <cellStyle name="20% - Ênfase1 30 3" xfId="411"/>
    <cellStyle name="20% - Ênfase1 30 4" xfId="412"/>
    <cellStyle name="20% - Ênfase1 31" xfId="413"/>
    <cellStyle name="20% - Ênfase1 31 2" xfId="414"/>
    <cellStyle name="20% - Ênfase1 31 3" xfId="415"/>
    <cellStyle name="20% - Ênfase1 31 4" xfId="416"/>
    <cellStyle name="20% - Ênfase1 32" xfId="417"/>
    <cellStyle name="20% - Ênfase1 32 2" xfId="418"/>
    <cellStyle name="20% - Ênfase1 32 3" xfId="419"/>
    <cellStyle name="20% - Ênfase1 32 4" xfId="420"/>
    <cellStyle name="20% - Ênfase1 33" xfId="421"/>
    <cellStyle name="20% - Ênfase1 33 2" xfId="422"/>
    <cellStyle name="20% - Ênfase1 33 3" xfId="423"/>
    <cellStyle name="20% - Ênfase1 33 4" xfId="424"/>
    <cellStyle name="20% - Ênfase1 34" xfId="425"/>
    <cellStyle name="20% - Ênfase1 34 2" xfId="426"/>
    <cellStyle name="20% - Ênfase1 34 3" xfId="427"/>
    <cellStyle name="20% - Ênfase1 34 4" xfId="428"/>
    <cellStyle name="20% - Ênfase1 35" xfId="429"/>
    <cellStyle name="20% - Ênfase1 35 2" xfId="430"/>
    <cellStyle name="20% - Ênfase1 35 3" xfId="431"/>
    <cellStyle name="20% - Ênfase1 35 4" xfId="432"/>
    <cellStyle name="20% - Ênfase1 36" xfId="433"/>
    <cellStyle name="20% - Ênfase1 36 2" xfId="434"/>
    <cellStyle name="20% - Ênfase1 36 3" xfId="435"/>
    <cellStyle name="20% - Ênfase1 36 4" xfId="436"/>
    <cellStyle name="20% - Ênfase1 37" xfId="437"/>
    <cellStyle name="20% - Ênfase1 37 2" xfId="438"/>
    <cellStyle name="20% - Ênfase1 37 3" xfId="439"/>
    <cellStyle name="20% - Ênfase1 37 4" xfId="440"/>
    <cellStyle name="20% - Ênfase1 38" xfId="441"/>
    <cellStyle name="20% - Ênfase1 38 2" xfId="442"/>
    <cellStyle name="20% - Ênfase1 38 3" xfId="443"/>
    <cellStyle name="20% - Ênfase1 38 4" xfId="444"/>
    <cellStyle name="20% - Ênfase1 39" xfId="445"/>
    <cellStyle name="20% - Ênfase1 39 2" xfId="446"/>
    <cellStyle name="20% - Ênfase1 39 3" xfId="447"/>
    <cellStyle name="20% - Ênfase1 39 4" xfId="448"/>
    <cellStyle name="20% - Ênfase1 4" xfId="449"/>
    <cellStyle name="20% - Ênfase1 4 2" xfId="450"/>
    <cellStyle name="20% - Ênfase1 4 2 2" xfId="451"/>
    <cellStyle name="20% - Ênfase1 4 2 3" xfId="452"/>
    <cellStyle name="20% - Ênfase1 4 2 4" xfId="453"/>
    <cellStyle name="20% - Ênfase1 4 3" xfId="454"/>
    <cellStyle name="20% - Ênfase1 4 4" xfId="455"/>
    <cellStyle name="20% - Ênfase1 4 5" xfId="456"/>
    <cellStyle name="20% - Ênfase1 40" xfId="457"/>
    <cellStyle name="20% - Ênfase1 40 2" xfId="458"/>
    <cellStyle name="20% - Ênfase1 40 3" xfId="459"/>
    <cellStyle name="20% - Ênfase1 40 4" xfId="460"/>
    <cellStyle name="20% - Ênfase1 41" xfId="461"/>
    <cellStyle name="20% - Ênfase1 41 2" xfId="462"/>
    <cellStyle name="20% - Ênfase1 41 3" xfId="463"/>
    <cellStyle name="20% - Ênfase1 41 4" xfId="464"/>
    <cellStyle name="20% - Ênfase1 42" xfId="465"/>
    <cellStyle name="20% - Ênfase1 42 2" xfId="466"/>
    <cellStyle name="20% - Ênfase1 42 3" xfId="467"/>
    <cellStyle name="20% - Ênfase1 42 4" xfId="468"/>
    <cellStyle name="20% - Ênfase1 43" xfId="469"/>
    <cellStyle name="20% - Ênfase1 43 2" xfId="470"/>
    <cellStyle name="20% - Ênfase1 43 3" xfId="471"/>
    <cellStyle name="20% - Ênfase1 43 4" xfId="472"/>
    <cellStyle name="20% - Ênfase1 44" xfId="473"/>
    <cellStyle name="20% - Ênfase1 44 2" xfId="474"/>
    <cellStyle name="20% - Ênfase1 44 3" xfId="475"/>
    <cellStyle name="20% - Ênfase1 44 4" xfId="476"/>
    <cellStyle name="20% - Ênfase1 45" xfId="477"/>
    <cellStyle name="20% - Ênfase1 45 2" xfId="478"/>
    <cellStyle name="20% - Ênfase1 45 3" xfId="479"/>
    <cellStyle name="20% - Ênfase1 45 4" xfId="480"/>
    <cellStyle name="20% - Ênfase1 46" xfId="481"/>
    <cellStyle name="20% - Ênfase1 46 2" xfId="482"/>
    <cellStyle name="20% - Ênfase1 46 3" xfId="483"/>
    <cellStyle name="20% - Ênfase1 46 4" xfId="484"/>
    <cellStyle name="20% - Ênfase1 47" xfId="485"/>
    <cellStyle name="20% - Ênfase1 47 2" xfId="486"/>
    <cellStyle name="20% - Ênfase1 47 3" xfId="487"/>
    <cellStyle name="20% - Ênfase1 47 4" xfId="488"/>
    <cellStyle name="20% - Ênfase1 48" xfId="489"/>
    <cellStyle name="20% - Ênfase1 48 2" xfId="490"/>
    <cellStyle name="20% - Ênfase1 48 3" xfId="491"/>
    <cellStyle name="20% - Ênfase1 48 4" xfId="492"/>
    <cellStyle name="20% - Ênfase1 49" xfId="493"/>
    <cellStyle name="20% - Ênfase1 49 2" xfId="494"/>
    <cellStyle name="20% - Ênfase1 49 3" xfId="495"/>
    <cellStyle name="20% - Ênfase1 49 4" xfId="496"/>
    <cellStyle name="20% - Ênfase1 5" xfId="497"/>
    <cellStyle name="20% - Ênfase1 5 2" xfId="498"/>
    <cellStyle name="20% - Ênfase1 5 2 2" xfId="499"/>
    <cellStyle name="20% - Ênfase1 5 2 3" xfId="500"/>
    <cellStyle name="20% - Ênfase1 5 2 4" xfId="501"/>
    <cellStyle name="20% - Ênfase1 5 3" xfId="502"/>
    <cellStyle name="20% - Ênfase1 5 4" xfId="503"/>
    <cellStyle name="20% - Ênfase1 5 5" xfId="504"/>
    <cellStyle name="20% - Ênfase1 50" xfId="505"/>
    <cellStyle name="20% - Ênfase1 50 2" xfId="506"/>
    <cellStyle name="20% - Ênfase1 50 3" xfId="507"/>
    <cellStyle name="20% - Ênfase1 50 4" xfId="508"/>
    <cellStyle name="20% - Ênfase1 51" xfId="509"/>
    <cellStyle name="20% - Ênfase1 51 2" xfId="510"/>
    <cellStyle name="20% - Ênfase1 51 3" xfId="511"/>
    <cellStyle name="20% - Ênfase1 51 4" xfId="512"/>
    <cellStyle name="20% - Ênfase1 52" xfId="513"/>
    <cellStyle name="20% - Ênfase1 52 2" xfId="514"/>
    <cellStyle name="20% - Ênfase1 52 3" xfId="515"/>
    <cellStyle name="20% - Ênfase1 52 4" xfId="516"/>
    <cellStyle name="20% - Ênfase1 53" xfId="517"/>
    <cellStyle name="20% - Ênfase1 53 2" xfId="518"/>
    <cellStyle name="20% - Ênfase1 53 3" xfId="519"/>
    <cellStyle name="20% - Ênfase1 53 4" xfId="520"/>
    <cellStyle name="20% - Ênfase1 54" xfId="521"/>
    <cellStyle name="20% - Ênfase1 54 2" xfId="522"/>
    <cellStyle name="20% - Ênfase1 54 3" xfId="523"/>
    <cellStyle name="20% - Ênfase1 54 4" xfId="524"/>
    <cellStyle name="20% - Ênfase1 55" xfId="525"/>
    <cellStyle name="20% - Ênfase1 55 2" xfId="526"/>
    <cellStyle name="20% - Ênfase1 55 3" xfId="527"/>
    <cellStyle name="20% - Ênfase1 55 4" xfId="528"/>
    <cellStyle name="20% - Ênfase1 56" xfId="529"/>
    <cellStyle name="20% - Ênfase1 56 2" xfId="530"/>
    <cellStyle name="20% - Ênfase1 56 3" xfId="531"/>
    <cellStyle name="20% - Ênfase1 56 4" xfId="532"/>
    <cellStyle name="20% - Ênfase1 57" xfId="533"/>
    <cellStyle name="20% - Ênfase1 57 2" xfId="534"/>
    <cellStyle name="20% - Ênfase1 57 3" xfId="535"/>
    <cellStyle name="20% - Ênfase1 57 4" xfId="536"/>
    <cellStyle name="20% - Ênfase1 58" xfId="537"/>
    <cellStyle name="20% - Ênfase1 58 2" xfId="538"/>
    <cellStyle name="20% - Ênfase1 58 3" xfId="539"/>
    <cellStyle name="20% - Ênfase1 58 4" xfId="540"/>
    <cellStyle name="20% - Ênfase1 59" xfId="541"/>
    <cellStyle name="20% - Ênfase1 59 2" xfId="542"/>
    <cellStyle name="20% - Ênfase1 59 3" xfId="543"/>
    <cellStyle name="20% - Ênfase1 59 4" xfId="544"/>
    <cellStyle name="20% - Ênfase1 6" xfId="545"/>
    <cellStyle name="20% - Ênfase1 6 2" xfId="546"/>
    <cellStyle name="20% - Ênfase1 6 2 2" xfId="547"/>
    <cellStyle name="20% - Ênfase1 6 2 3" xfId="548"/>
    <cellStyle name="20% - Ênfase1 6 2 4" xfId="549"/>
    <cellStyle name="20% - Ênfase1 6 3" xfId="550"/>
    <cellStyle name="20% - Ênfase1 6 4" xfId="551"/>
    <cellStyle name="20% - Ênfase1 6 5" xfId="552"/>
    <cellStyle name="20% - Ênfase1 60" xfId="553"/>
    <cellStyle name="20% - Ênfase1 60 2" xfId="554"/>
    <cellStyle name="20% - Ênfase1 60 3" xfId="555"/>
    <cellStyle name="20% - Ênfase1 60 4" xfId="556"/>
    <cellStyle name="20% - Ênfase1 61" xfId="557"/>
    <cellStyle name="20% - Ênfase1 61 2" xfId="558"/>
    <cellStyle name="20% - Ênfase1 61 3" xfId="559"/>
    <cellStyle name="20% - Ênfase1 61 4" xfId="560"/>
    <cellStyle name="20% - Ênfase1 62" xfId="561"/>
    <cellStyle name="20% - Ênfase1 62 2" xfId="562"/>
    <cellStyle name="20% - Ênfase1 62 3" xfId="563"/>
    <cellStyle name="20% - Ênfase1 62 4" xfId="564"/>
    <cellStyle name="20% - Ênfase1 63" xfId="565"/>
    <cellStyle name="20% - Ênfase1 63 2" xfId="566"/>
    <cellStyle name="20% - Ênfase1 63 3" xfId="567"/>
    <cellStyle name="20% - Ênfase1 63 4" xfId="568"/>
    <cellStyle name="20% - Ênfase1 64" xfId="569"/>
    <cellStyle name="20% - Ênfase1 64 2" xfId="570"/>
    <cellStyle name="20% - Ênfase1 64 3" xfId="571"/>
    <cellStyle name="20% - Ênfase1 64 4" xfId="572"/>
    <cellStyle name="20% - Ênfase1 65" xfId="573"/>
    <cellStyle name="20% - Ênfase1 65 2" xfId="574"/>
    <cellStyle name="20% - Ênfase1 65 3" xfId="575"/>
    <cellStyle name="20% - Ênfase1 65 4" xfId="576"/>
    <cellStyle name="20% - Ênfase1 66" xfId="577"/>
    <cellStyle name="20% - Ênfase1 66 2" xfId="578"/>
    <cellStyle name="20% - Ênfase1 66 3" xfId="579"/>
    <cellStyle name="20% - Ênfase1 66 4" xfId="580"/>
    <cellStyle name="20% - Ênfase1 67" xfId="581"/>
    <cellStyle name="20% - Ênfase1 67 2" xfId="582"/>
    <cellStyle name="20% - Ênfase1 67 3" xfId="583"/>
    <cellStyle name="20% - Ênfase1 67 4" xfId="584"/>
    <cellStyle name="20% - Ênfase1 68" xfId="585"/>
    <cellStyle name="20% - Ênfase1 68 2" xfId="586"/>
    <cellStyle name="20% - Ênfase1 68 3" xfId="587"/>
    <cellStyle name="20% - Ênfase1 68 4" xfId="588"/>
    <cellStyle name="20% - Ênfase1 69" xfId="589"/>
    <cellStyle name="20% - Ênfase1 69 2" xfId="590"/>
    <cellStyle name="20% - Ênfase1 69 3" xfId="591"/>
    <cellStyle name="20% - Ênfase1 69 4" xfId="592"/>
    <cellStyle name="20% - Ênfase1 7" xfId="593"/>
    <cellStyle name="20% - Ênfase1 7 2" xfId="594"/>
    <cellStyle name="20% - Ênfase1 7 2 2" xfId="595"/>
    <cellStyle name="20% - Ênfase1 7 2 3" xfId="596"/>
    <cellStyle name="20% - Ênfase1 7 2 4" xfId="597"/>
    <cellStyle name="20% - Ênfase1 7 3" xfId="598"/>
    <cellStyle name="20% - Ênfase1 7 4" xfId="599"/>
    <cellStyle name="20% - Ênfase1 7 5" xfId="600"/>
    <cellStyle name="20% - Ênfase1 70" xfId="601"/>
    <cellStyle name="20% - Ênfase1 70 2" xfId="602"/>
    <cellStyle name="20% - Ênfase1 70 3" xfId="603"/>
    <cellStyle name="20% - Ênfase1 70 4" xfId="604"/>
    <cellStyle name="20% - Ênfase1 71" xfId="605"/>
    <cellStyle name="20% - Ênfase1 71 2" xfId="606"/>
    <cellStyle name="20% - Ênfase1 71 3" xfId="607"/>
    <cellStyle name="20% - Ênfase1 71 4" xfId="608"/>
    <cellStyle name="20% - Ênfase1 72" xfId="609"/>
    <cellStyle name="20% - Ênfase1 72 2" xfId="610"/>
    <cellStyle name="20% - Ênfase1 72 3" xfId="611"/>
    <cellStyle name="20% - Ênfase1 72 4" xfId="612"/>
    <cellStyle name="20% - Ênfase1 73" xfId="613"/>
    <cellStyle name="20% - Ênfase1 73 2" xfId="614"/>
    <cellStyle name="20% - Ênfase1 73 3" xfId="615"/>
    <cellStyle name="20% - Ênfase1 73 4" xfId="616"/>
    <cellStyle name="20% - Ênfase1 74" xfId="617"/>
    <cellStyle name="20% - Ênfase1 74 2" xfId="618"/>
    <cellStyle name="20% - Ênfase1 74 3" xfId="619"/>
    <cellStyle name="20% - Ênfase1 74 4" xfId="620"/>
    <cellStyle name="20% - Ênfase1 75" xfId="621"/>
    <cellStyle name="20% - Ênfase1 75 2" xfId="622"/>
    <cellStyle name="20% - Ênfase1 75 3" xfId="623"/>
    <cellStyle name="20% - Ênfase1 75 4" xfId="624"/>
    <cellStyle name="20% - Ênfase1 76" xfId="625"/>
    <cellStyle name="20% - Ênfase1 76 2" xfId="626"/>
    <cellStyle name="20% - Ênfase1 76 3" xfId="627"/>
    <cellStyle name="20% - Ênfase1 76 4" xfId="628"/>
    <cellStyle name="20% - Ênfase1 77" xfId="629"/>
    <cellStyle name="20% - Ênfase1 77 2" xfId="630"/>
    <cellStyle name="20% - Ênfase1 77 3" xfId="631"/>
    <cellStyle name="20% - Ênfase1 77 4" xfId="632"/>
    <cellStyle name="20% - Ênfase1 78" xfId="633"/>
    <cellStyle name="20% - Ênfase1 78 2" xfId="634"/>
    <cellStyle name="20% - Ênfase1 78 3" xfId="635"/>
    <cellStyle name="20% - Ênfase1 78 4" xfId="636"/>
    <cellStyle name="20% - Ênfase1 79" xfId="637"/>
    <cellStyle name="20% - Ênfase1 79 2" xfId="638"/>
    <cellStyle name="20% - Ênfase1 79 3" xfId="639"/>
    <cellStyle name="20% - Ênfase1 79 4" xfId="640"/>
    <cellStyle name="20% - Ênfase1 8" xfId="641"/>
    <cellStyle name="20% - Ênfase1 8 2" xfId="642"/>
    <cellStyle name="20% - Ênfase1 8 2 2" xfId="643"/>
    <cellStyle name="20% - Ênfase1 8 2 3" xfId="644"/>
    <cellStyle name="20% - Ênfase1 8 2 4" xfId="645"/>
    <cellStyle name="20% - Ênfase1 8 3" xfId="646"/>
    <cellStyle name="20% - Ênfase1 8 4" xfId="647"/>
    <cellStyle name="20% - Ênfase1 8 5" xfId="648"/>
    <cellStyle name="20% - Ênfase1 80" xfId="649"/>
    <cellStyle name="20% - Ênfase1 80 2" xfId="650"/>
    <cellStyle name="20% - Ênfase1 80 3" xfId="651"/>
    <cellStyle name="20% - Ênfase1 80 4" xfId="652"/>
    <cellStyle name="20% - Ênfase1 81" xfId="653"/>
    <cellStyle name="20% - Ênfase1 81 2" xfId="654"/>
    <cellStyle name="20% - Ênfase1 81 3" xfId="655"/>
    <cellStyle name="20% - Ênfase1 81 4" xfId="656"/>
    <cellStyle name="20% - Ênfase1 82" xfId="657"/>
    <cellStyle name="20% - Ênfase1 82 2" xfId="658"/>
    <cellStyle name="20% - Ênfase1 82 3" xfId="659"/>
    <cellStyle name="20% - Ênfase1 82 4" xfId="660"/>
    <cellStyle name="20% - Ênfase1 83" xfId="661"/>
    <cellStyle name="20% - Ênfase1 83 2" xfId="662"/>
    <cellStyle name="20% - Ênfase1 83 3" xfId="663"/>
    <cellStyle name="20% - Ênfase1 83 4" xfId="664"/>
    <cellStyle name="20% - Ênfase1 84" xfId="665"/>
    <cellStyle name="20% - Ênfase1 84 2" xfId="666"/>
    <cellStyle name="20% - Ênfase1 84 3" xfId="667"/>
    <cellStyle name="20% - Ênfase1 84 4" xfId="668"/>
    <cellStyle name="20% - Ênfase1 85" xfId="669"/>
    <cellStyle name="20% - Ênfase1 85 2" xfId="670"/>
    <cellStyle name="20% - Ênfase1 85 3" xfId="671"/>
    <cellStyle name="20% - Ênfase1 85 4" xfId="672"/>
    <cellStyle name="20% - Ênfase1 86" xfId="673"/>
    <cellStyle name="20% - Ênfase1 86 2" xfId="674"/>
    <cellStyle name="20% - Ênfase1 86 3" xfId="675"/>
    <cellStyle name="20% - Ênfase1 86 4" xfId="676"/>
    <cellStyle name="20% - Ênfase1 87" xfId="677"/>
    <cellStyle name="20% - Ênfase1 87 2" xfId="678"/>
    <cellStyle name="20% - Ênfase1 87 3" xfId="679"/>
    <cellStyle name="20% - Ênfase1 87 4" xfId="680"/>
    <cellStyle name="20% - Ênfase1 88" xfId="681"/>
    <cellStyle name="20% - Ênfase1 88 2" xfId="682"/>
    <cellStyle name="20% - Ênfase1 88 3" xfId="683"/>
    <cellStyle name="20% - Ênfase1 88 4" xfId="684"/>
    <cellStyle name="20% - Ênfase1 89" xfId="685"/>
    <cellStyle name="20% - Ênfase1 89 2" xfId="686"/>
    <cellStyle name="20% - Ênfase1 89 3" xfId="687"/>
    <cellStyle name="20% - Ênfase1 89 4" xfId="688"/>
    <cellStyle name="20% - Ênfase1 9" xfId="689"/>
    <cellStyle name="20% - Ênfase1 9 2" xfId="690"/>
    <cellStyle name="20% - Ênfase1 9 2 2" xfId="691"/>
    <cellStyle name="20% - Ênfase1 9 2 3" xfId="692"/>
    <cellStyle name="20% - Ênfase1 9 2 4" xfId="693"/>
    <cellStyle name="20% - Ênfase1 9 3" xfId="694"/>
    <cellStyle name="20% - Ênfase1 9 4" xfId="695"/>
    <cellStyle name="20% - Ênfase1 9 5" xfId="696"/>
    <cellStyle name="20% - Ênfase1 90" xfId="697"/>
    <cellStyle name="20% - Ênfase1 90 2" xfId="698"/>
    <cellStyle name="20% - Ênfase1 90 3" xfId="699"/>
    <cellStyle name="20% - Ênfase1 90 4" xfId="700"/>
    <cellStyle name="20% - Ênfase1 91" xfId="701"/>
    <cellStyle name="20% - Ênfase1 91 2" xfId="702"/>
    <cellStyle name="20% - Ênfase1 91 3" xfId="703"/>
    <cellStyle name="20% - Ênfase1 91 4" xfId="704"/>
    <cellStyle name="20% - Ênfase1 92" xfId="705"/>
    <cellStyle name="20% - Ênfase1 92 2" xfId="706"/>
    <cellStyle name="20% - Ênfase1 92 3" xfId="707"/>
    <cellStyle name="20% - Ênfase1 92 4" xfId="708"/>
    <cellStyle name="20% - Ênfase1 93" xfId="709"/>
    <cellStyle name="20% - Ênfase1 93 2" xfId="710"/>
    <cellStyle name="20% - Ênfase1 93 3" xfId="711"/>
    <cellStyle name="20% - Ênfase1 93 4" xfId="712"/>
    <cellStyle name="20% - Ênfase1 94" xfId="713"/>
    <cellStyle name="20% - Ênfase1 94 2" xfId="714"/>
    <cellStyle name="20% - Ênfase1 94 3" xfId="715"/>
    <cellStyle name="20% - Ênfase1 94 4" xfId="716"/>
    <cellStyle name="20% - Ênfase1 95" xfId="717"/>
    <cellStyle name="20% - Ênfase1 95 2" xfId="718"/>
    <cellStyle name="20% - Ênfase1 95 3" xfId="719"/>
    <cellStyle name="20% - Ênfase1 95 4" xfId="720"/>
    <cellStyle name="20% - Ênfase1 96" xfId="721"/>
    <cellStyle name="20% - Ênfase1 96 2" xfId="722"/>
    <cellStyle name="20% - Ênfase1 96 3" xfId="723"/>
    <cellStyle name="20% - Ênfase1 96 4" xfId="724"/>
    <cellStyle name="20% - Ênfase1 97" xfId="725"/>
    <cellStyle name="20% - Ênfase1 97 2" xfId="726"/>
    <cellStyle name="20% - Ênfase1 97 3" xfId="727"/>
    <cellStyle name="20% - Ênfase1 97 4" xfId="728"/>
    <cellStyle name="20% - Ênfase1 98" xfId="729"/>
    <cellStyle name="20% - Ênfase1 98 2" xfId="730"/>
    <cellStyle name="20% - Ênfase1 98 3" xfId="731"/>
    <cellStyle name="20% - Ênfase1 98 4" xfId="732"/>
    <cellStyle name="20% - Ênfase1 99" xfId="733"/>
    <cellStyle name="20% - Ênfase1 99 2" xfId="734"/>
    <cellStyle name="20% - Ênfase1 99 3" xfId="735"/>
    <cellStyle name="20% - Ênfase1 99 4" xfId="736"/>
    <cellStyle name="20% - Ênfase2 10" xfId="737"/>
    <cellStyle name="20% - Ênfase2 10 2" xfId="738"/>
    <cellStyle name="20% - Ênfase2 10 2 2" xfId="739"/>
    <cellStyle name="20% - Ênfase2 10 2 3" xfId="740"/>
    <cellStyle name="20% - Ênfase2 10 2 4" xfId="741"/>
    <cellStyle name="20% - Ênfase2 10 3" xfId="742"/>
    <cellStyle name="20% - Ênfase2 10 4" xfId="743"/>
    <cellStyle name="20% - Ênfase2 10 5" xfId="744"/>
    <cellStyle name="20% - Ênfase2 100" xfId="745"/>
    <cellStyle name="20% - Ênfase2 100 2" xfId="746"/>
    <cellStyle name="20% - Ênfase2 100 3" xfId="747"/>
    <cellStyle name="20% - Ênfase2 100 4" xfId="748"/>
    <cellStyle name="20% - Ênfase2 101" xfId="749"/>
    <cellStyle name="20% - Ênfase2 101 2" xfId="750"/>
    <cellStyle name="20% - Ênfase2 101 3" xfId="751"/>
    <cellStyle name="20% - Ênfase2 101 4" xfId="752"/>
    <cellStyle name="20% - Ênfase2 102" xfId="753"/>
    <cellStyle name="20% - Ênfase2 102 2" xfId="754"/>
    <cellStyle name="20% - Ênfase2 102 3" xfId="755"/>
    <cellStyle name="20% - Ênfase2 102 4" xfId="756"/>
    <cellStyle name="20% - Ênfase2 103" xfId="757"/>
    <cellStyle name="20% - Ênfase2 103 2" xfId="758"/>
    <cellStyle name="20% - Ênfase2 103 3" xfId="759"/>
    <cellStyle name="20% - Ênfase2 103 4" xfId="760"/>
    <cellStyle name="20% - Ênfase2 104" xfId="761"/>
    <cellStyle name="20% - Ênfase2 104 2" xfId="762"/>
    <cellStyle name="20% - Ênfase2 104 3" xfId="763"/>
    <cellStyle name="20% - Ênfase2 104 4" xfId="764"/>
    <cellStyle name="20% - Ênfase2 105" xfId="765"/>
    <cellStyle name="20% - Ênfase2 105 2" xfId="766"/>
    <cellStyle name="20% - Ênfase2 105 3" xfId="767"/>
    <cellStyle name="20% - Ênfase2 105 4" xfId="768"/>
    <cellStyle name="20% - Ênfase2 106" xfId="769"/>
    <cellStyle name="20% - Ênfase2 106 2" xfId="770"/>
    <cellStyle name="20% - Ênfase2 106 3" xfId="771"/>
    <cellStyle name="20% - Ênfase2 106 4" xfId="772"/>
    <cellStyle name="20% - Ênfase2 107" xfId="773"/>
    <cellStyle name="20% - Ênfase2 107 2" xfId="774"/>
    <cellStyle name="20% - Ênfase2 107 3" xfId="775"/>
    <cellStyle name="20% - Ênfase2 107 4" xfId="776"/>
    <cellStyle name="20% - Ênfase2 108" xfId="777"/>
    <cellStyle name="20% - Ênfase2 108 2" xfId="778"/>
    <cellStyle name="20% - Ênfase2 108 3" xfId="779"/>
    <cellStyle name="20% - Ênfase2 108 4" xfId="780"/>
    <cellStyle name="20% - Ênfase2 109" xfId="781"/>
    <cellStyle name="20% - Ênfase2 109 2" xfId="782"/>
    <cellStyle name="20% - Ênfase2 109 3" xfId="783"/>
    <cellStyle name="20% - Ênfase2 109 4" xfId="784"/>
    <cellStyle name="20% - Ênfase2 11" xfId="785"/>
    <cellStyle name="20% - Ênfase2 11 2" xfId="786"/>
    <cellStyle name="20% - Ênfase2 11 3" xfId="787"/>
    <cellStyle name="20% - Ênfase2 11 4" xfId="788"/>
    <cellStyle name="20% - Ênfase2 110" xfId="789"/>
    <cellStyle name="20% - Ênfase2 110 2" xfId="790"/>
    <cellStyle name="20% - Ênfase2 110 3" xfId="791"/>
    <cellStyle name="20% - Ênfase2 110 4" xfId="792"/>
    <cellStyle name="20% - Ênfase2 111" xfId="793"/>
    <cellStyle name="20% - Ênfase2 111 2" xfId="794"/>
    <cellStyle name="20% - Ênfase2 111 3" xfId="795"/>
    <cellStyle name="20% - Ênfase2 111 4" xfId="796"/>
    <cellStyle name="20% - Ênfase2 112" xfId="797"/>
    <cellStyle name="20% - Ênfase2 112 2" xfId="798"/>
    <cellStyle name="20% - Ênfase2 112 3" xfId="799"/>
    <cellStyle name="20% - Ênfase2 112 4" xfId="800"/>
    <cellStyle name="20% - Ênfase2 113" xfId="801"/>
    <cellStyle name="20% - Ênfase2 113 2" xfId="802"/>
    <cellStyle name="20% - Ênfase2 113 3" xfId="803"/>
    <cellStyle name="20% - Ênfase2 113 4" xfId="804"/>
    <cellStyle name="20% - Ênfase2 114" xfId="805"/>
    <cellStyle name="20% - Ênfase2 114 2" xfId="806"/>
    <cellStyle name="20% - Ênfase2 114 3" xfId="807"/>
    <cellStyle name="20% - Ênfase2 114 4" xfId="808"/>
    <cellStyle name="20% - Ênfase2 115" xfId="809"/>
    <cellStyle name="20% - Ênfase2 115 2" xfId="810"/>
    <cellStyle name="20% - Ênfase2 115 3" xfId="811"/>
    <cellStyle name="20% - Ênfase2 115 4" xfId="812"/>
    <cellStyle name="20% - Ênfase2 116" xfId="813"/>
    <cellStyle name="20% - Ênfase2 116 2" xfId="814"/>
    <cellStyle name="20% - Ênfase2 116 3" xfId="815"/>
    <cellStyle name="20% - Ênfase2 116 4" xfId="816"/>
    <cellStyle name="20% - Ênfase2 117" xfId="817"/>
    <cellStyle name="20% - Ênfase2 117 2" xfId="818"/>
    <cellStyle name="20% - Ênfase2 117 3" xfId="819"/>
    <cellStyle name="20% - Ênfase2 117 4" xfId="820"/>
    <cellStyle name="20% - Ênfase2 118" xfId="821"/>
    <cellStyle name="20% - Ênfase2 118 2" xfId="822"/>
    <cellStyle name="20% - Ênfase2 118 3" xfId="823"/>
    <cellStyle name="20% - Ênfase2 118 4" xfId="824"/>
    <cellStyle name="20% - Ênfase2 119" xfId="825"/>
    <cellStyle name="20% - Ênfase2 119 2" xfId="826"/>
    <cellStyle name="20% - Ênfase2 119 3" xfId="827"/>
    <cellStyle name="20% - Ênfase2 119 4" xfId="828"/>
    <cellStyle name="20% - Ênfase2 12" xfId="829"/>
    <cellStyle name="20% - Ênfase2 12 2" xfId="830"/>
    <cellStyle name="20% - Ênfase2 12 3" xfId="831"/>
    <cellStyle name="20% - Ênfase2 12 4" xfId="832"/>
    <cellStyle name="20% - Ênfase2 120" xfId="833"/>
    <cellStyle name="20% - Ênfase2 120 2" xfId="834"/>
    <cellStyle name="20% - Ênfase2 120 3" xfId="835"/>
    <cellStyle name="20% - Ênfase2 120 4" xfId="836"/>
    <cellStyle name="20% - Ênfase2 121" xfId="837"/>
    <cellStyle name="20% - Ênfase2 121 2" xfId="838"/>
    <cellStyle name="20% - Ênfase2 121 3" xfId="839"/>
    <cellStyle name="20% - Ênfase2 121 4" xfId="840"/>
    <cellStyle name="20% - Ênfase2 122" xfId="841"/>
    <cellStyle name="20% - Ênfase2 122 2" xfId="842"/>
    <cellStyle name="20% - Ênfase2 122 3" xfId="843"/>
    <cellStyle name="20% - Ênfase2 122 4" xfId="844"/>
    <cellStyle name="20% - Ênfase2 123" xfId="845"/>
    <cellStyle name="20% - Ênfase2 123 2" xfId="846"/>
    <cellStyle name="20% - Ênfase2 123 3" xfId="847"/>
    <cellStyle name="20% - Ênfase2 123 4" xfId="848"/>
    <cellStyle name="20% - Ênfase2 124" xfId="849"/>
    <cellStyle name="20% - Ênfase2 124 2" xfId="850"/>
    <cellStyle name="20% - Ênfase2 124 3" xfId="851"/>
    <cellStyle name="20% - Ênfase2 124 4" xfId="852"/>
    <cellStyle name="20% - Ênfase2 125" xfId="853"/>
    <cellStyle name="20% - Ênfase2 125 2" xfId="854"/>
    <cellStyle name="20% - Ênfase2 125 3" xfId="855"/>
    <cellStyle name="20% - Ênfase2 125 4" xfId="856"/>
    <cellStyle name="20% - Ênfase2 126" xfId="857"/>
    <cellStyle name="20% - Ênfase2 126 2" xfId="858"/>
    <cellStyle name="20% - Ênfase2 126 3" xfId="859"/>
    <cellStyle name="20% - Ênfase2 126 4" xfId="860"/>
    <cellStyle name="20% - Ênfase2 127" xfId="861"/>
    <cellStyle name="20% - Ênfase2 127 2" xfId="862"/>
    <cellStyle name="20% - Ênfase2 127 3" xfId="863"/>
    <cellStyle name="20% - Ênfase2 127 4" xfId="864"/>
    <cellStyle name="20% - Ênfase2 128" xfId="865"/>
    <cellStyle name="20% - Ênfase2 128 2" xfId="866"/>
    <cellStyle name="20% - Ênfase2 128 3" xfId="867"/>
    <cellStyle name="20% - Ênfase2 128 4" xfId="868"/>
    <cellStyle name="20% - Ênfase2 129" xfId="869"/>
    <cellStyle name="20% - Ênfase2 129 2" xfId="870"/>
    <cellStyle name="20% - Ênfase2 129 3" xfId="871"/>
    <cellStyle name="20% - Ênfase2 129 4" xfId="872"/>
    <cellStyle name="20% - Ênfase2 13" xfId="873"/>
    <cellStyle name="20% - Ênfase2 13 2" xfId="874"/>
    <cellStyle name="20% - Ênfase2 13 3" xfId="875"/>
    <cellStyle name="20% - Ênfase2 13 4" xfId="876"/>
    <cellStyle name="20% - Ênfase2 130" xfId="877"/>
    <cellStyle name="20% - Ênfase2 130 2" xfId="878"/>
    <cellStyle name="20% - Ênfase2 130 3" xfId="879"/>
    <cellStyle name="20% - Ênfase2 130 4" xfId="880"/>
    <cellStyle name="20% - Ênfase2 131" xfId="881"/>
    <cellStyle name="20% - Ênfase2 131 2" xfId="882"/>
    <cellStyle name="20% - Ênfase2 131 3" xfId="883"/>
    <cellStyle name="20% - Ênfase2 131 4" xfId="884"/>
    <cellStyle name="20% - Ênfase2 132" xfId="885"/>
    <cellStyle name="20% - Ênfase2 132 2" xfId="886"/>
    <cellStyle name="20% - Ênfase2 132 3" xfId="887"/>
    <cellStyle name="20% - Ênfase2 132 4" xfId="888"/>
    <cellStyle name="20% - Ênfase2 133" xfId="889"/>
    <cellStyle name="20% - Ênfase2 133 2" xfId="890"/>
    <cellStyle name="20% - Ênfase2 133 3" xfId="891"/>
    <cellStyle name="20% - Ênfase2 133 4" xfId="892"/>
    <cellStyle name="20% - Ênfase2 134" xfId="893"/>
    <cellStyle name="20% - Ênfase2 134 2" xfId="894"/>
    <cellStyle name="20% - Ênfase2 134 3" xfId="895"/>
    <cellStyle name="20% - Ênfase2 134 4" xfId="896"/>
    <cellStyle name="20% - Ênfase2 135" xfId="897"/>
    <cellStyle name="20% - Ênfase2 135 2" xfId="898"/>
    <cellStyle name="20% - Ênfase2 135 3" xfId="899"/>
    <cellStyle name="20% - Ênfase2 135 4" xfId="900"/>
    <cellStyle name="20% - Ênfase2 136" xfId="901"/>
    <cellStyle name="20% - Ênfase2 136 2" xfId="902"/>
    <cellStyle name="20% - Ênfase2 136 3" xfId="903"/>
    <cellStyle name="20% - Ênfase2 136 4" xfId="904"/>
    <cellStyle name="20% - Ênfase2 137" xfId="905"/>
    <cellStyle name="20% - Ênfase2 137 2" xfId="906"/>
    <cellStyle name="20% - Ênfase2 137 3" xfId="907"/>
    <cellStyle name="20% - Ênfase2 137 4" xfId="908"/>
    <cellStyle name="20% - Ênfase2 138" xfId="909"/>
    <cellStyle name="20% - Ênfase2 138 2" xfId="910"/>
    <cellStyle name="20% - Ênfase2 138 3" xfId="911"/>
    <cellStyle name="20% - Ênfase2 138 4" xfId="912"/>
    <cellStyle name="20% - Ênfase2 139" xfId="913"/>
    <cellStyle name="20% - Ênfase2 139 2" xfId="914"/>
    <cellStyle name="20% - Ênfase2 139 3" xfId="915"/>
    <cellStyle name="20% - Ênfase2 139 4" xfId="916"/>
    <cellStyle name="20% - Ênfase2 14" xfId="917"/>
    <cellStyle name="20% - Ênfase2 14 2" xfId="918"/>
    <cellStyle name="20% - Ênfase2 14 3" xfId="919"/>
    <cellStyle name="20% - Ênfase2 14 4" xfId="920"/>
    <cellStyle name="20% - Ênfase2 140" xfId="921"/>
    <cellStyle name="20% - Ênfase2 140 2" xfId="922"/>
    <cellStyle name="20% - Ênfase2 140 3" xfId="923"/>
    <cellStyle name="20% - Ênfase2 140 4" xfId="924"/>
    <cellStyle name="20% - Ênfase2 141" xfId="925"/>
    <cellStyle name="20% - Ênfase2 141 2" xfId="926"/>
    <cellStyle name="20% - Ênfase2 141 3" xfId="927"/>
    <cellStyle name="20% - Ênfase2 141 4" xfId="928"/>
    <cellStyle name="20% - Ênfase2 142" xfId="929"/>
    <cellStyle name="20% - Ênfase2 142 2" xfId="930"/>
    <cellStyle name="20% - Ênfase2 142 3" xfId="931"/>
    <cellStyle name="20% - Ênfase2 142 4" xfId="932"/>
    <cellStyle name="20% - Ênfase2 143" xfId="933"/>
    <cellStyle name="20% - Ênfase2 143 2" xfId="934"/>
    <cellStyle name="20% - Ênfase2 143 3" xfId="935"/>
    <cellStyle name="20% - Ênfase2 143 4" xfId="936"/>
    <cellStyle name="20% - Ênfase2 144" xfId="937"/>
    <cellStyle name="20% - Ênfase2 144 2" xfId="938"/>
    <cellStyle name="20% - Ênfase2 144 3" xfId="939"/>
    <cellStyle name="20% - Ênfase2 144 4" xfId="940"/>
    <cellStyle name="20% - Ênfase2 145" xfId="941"/>
    <cellStyle name="20% - Ênfase2 145 2" xfId="942"/>
    <cellStyle name="20% - Ênfase2 145 3" xfId="943"/>
    <cellStyle name="20% - Ênfase2 145 4" xfId="944"/>
    <cellStyle name="20% - Ênfase2 146" xfId="945"/>
    <cellStyle name="20% - Ênfase2 146 2" xfId="946"/>
    <cellStyle name="20% - Ênfase2 146 3" xfId="947"/>
    <cellStyle name="20% - Ênfase2 146 4" xfId="948"/>
    <cellStyle name="20% - Ênfase2 147" xfId="949"/>
    <cellStyle name="20% - Ênfase2 147 2" xfId="950"/>
    <cellStyle name="20% - Ênfase2 147 3" xfId="951"/>
    <cellStyle name="20% - Ênfase2 147 4" xfId="952"/>
    <cellStyle name="20% - Ênfase2 148" xfId="953"/>
    <cellStyle name="20% - Ênfase2 148 2" xfId="954"/>
    <cellStyle name="20% - Ênfase2 148 3" xfId="955"/>
    <cellStyle name="20% - Ênfase2 148 4" xfId="956"/>
    <cellStyle name="20% - Ênfase2 149" xfId="957"/>
    <cellStyle name="20% - Ênfase2 149 2" xfId="958"/>
    <cellStyle name="20% - Ênfase2 149 3" xfId="959"/>
    <cellStyle name="20% - Ênfase2 149 4" xfId="960"/>
    <cellStyle name="20% - Ênfase2 15" xfId="961"/>
    <cellStyle name="20% - Ênfase2 15 2" xfId="962"/>
    <cellStyle name="20% - Ênfase2 15 3" xfId="963"/>
    <cellStyle name="20% - Ênfase2 15 4" xfId="964"/>
    <cellStyle name="20% - Ênfase2 150" xfId="965"/>
    <cellStyle name="20% - Ênfase2 150 2" xfId="966"/>
    <cellStyle name="20% - Ênfase2 150 3" xfId="967"/>
    <cellStyle name="20% - Ênfase2 150 4" xfId="968"/>
    <cellStyle name="20% - Ênfase2 151" xfId="969"/>
    <cellStyle name="20% - Ênfase2 151 2" xfId="970"/>
    <cellStyle name="20% - Ênfase2 151 3" xfId="971"/>
    <cellStyle name="20% - Ênfase2 151 4" xfId="972"/>
    <cellStyle name="20% - Ênfase2 152" xfId="973"/>
    <cellStyle name="20% - Ênfase2 152 2" xfId="974"/>
    <cellStyle name="20% - Ênfase2 152 3" xfId="975"/>
    <cellStyle name="20% - Ênfase2 152 4" xfId="976"/>
    <cellStyle name="20% - Ênfase2 153" xfId="977"/>
    <cellStyle name="20% - Ênfase2 153 2" xfId="978"/>
    <cellStyle name="20% - Ênfase2 153 3" xfId="979"/>
    <cellStyle name="20% - Ênfase2 153 4" xfId="980"/>
    <cellStyle name="20% - Ênfase2 154" xfId="981"/>
    <cellStyle name="20% - Ênfase2 154 2" xfId="982"/>
    <cellStyle name="20% - Ênfase2 155" xfId="983"/>
    <cellStyle name="20% - Ênfase2 155 2" xfId="984"/>
    <cellStyle name="20% - Ênfase2 156" xfId="985"/>
    <cellStyle name="20% - Ênfase2 156 2" xfId="986"/>
    <cellStyle name="20% - Ênfase2 157" xfId="987"/>
    <cellStyle name="20% - Ênfase2 157 2" xfId="988"/>
    <cellStyle name="20% - Ênfase2 158" xfId="989"/>
    <cellStyle name="20% - Ênfase2 158 2" xfId="990"/>
    <cellStyle name="20% - Ênfase2 159" xfId="991"/>
    <cellStyle name="20% - Ênfase2 159 2" xfId="992"/>
    <cellStyle name="20% - Ênfase2 16" xfId="993"/>
    <cellStyle name="20% - Ênfase2 16 2" xfId="994"/>
    <cellStyle name="20% - Ênfase2 16 3" xfId="995"/>
    <cellStyle name="20% - Ênfase2 16 4" xfId="996"/>
    <cellStyle name="20% - Ênfase2 160" xfId="997"/>
    <cellStyle name="20% - Ênfase2 160 2" xfId="998"/>
    <cellStyle name="20% - Ênfase2 161" xfId="999"/>
    <cellStyle name="20% - Ênfase2 161 2" xfId="1000"/>
    <cellStyle name="20% - Ênfase2 162" xfId="1001"/>
    <cellStyle name="20% - Ênfase2 162 2" xfId="1002"/>
    <cellStyle name="20% - Ênfase2 163" xfId="1003"/>
    <cellStyle name="20% - Ênfase2 163 2" xfId="1004"/>
    <cellStyle name="20% - Ênfase2 164" xfId="1005"/>
    <cellStyle name="20% - Ênfase2 164 2" xfId="1006"/>
    <cellStyle name="20% - Ênfase2 165" xfId="1007"/>
    <cellStyle name="20% - Ênfase2 165 2" xfId="1008"/>
    <cellStyle name="20% - Ênfase2 166" xfId="1009"/>
    <cellStyle name="20% - Ênfase2 166 2" xfId="1010"/>
    <cellStyle name="20% - Ênfase2 167" xfId="1011"/>
    <cellStyle name="20% - Ênfase2 167 2" xfId="1012"/>
    <cellStyle name="20% - Ênfase2 168" xfId="1013"/>
    <cellStyle name="20% - Ênfase2 168 2" xfId="1014"/>
    <cellStyle name="20% - Ênfase2 169" xfId="1015"/>
    <cellStyle name="20% - Ênfase2 169 2" xfId="1016"/>
    <cellStyle name="20% - Ênfase2 17" xfId="1017"/>
    <cellStyle name="20% - Ênfase2 17 2" xfId="1018"/>
    <cellStyle name="20% - Ênfase2 17 3" xfId="1019"/>
    <cellStyle name="20% - Ênfase2 17 4" xfId="1020"/>
    <cellStyle name="20% - Ênfase2 170" xfId="1021"/>
    <cellStyle name="20% - Ênfase2 170 2" xfId="1022"/>
    <cellStyle name="20% - Ênfase2 171" xfId="1023"/>
    <cellStyle name="20% - Ênfase2 171 2" xfId="1024"/>
    <cellStyle name="20% - Ênfase2 172" xfId="1025"/>
    <cellStyle name="20% - Ênfase2 172 2" xfId="1026"/>
    <cellStyle name="20% - Ênfase2 173" xfId="1027"/>
    <cellStyle name="20% - Ênfase2 173 2" xfId="1028"/>
    <cellStyle name="20% - Ênfase2 174" xfId="1029"/>
    <cellStyle name="20% - Ênfase2 174 2" xfId="1030"/>
    <cellStyle name="20% - Ênfase2 175" xfId="1031"/>
    <cellStyle name="20% - Ênfase2 175 2" xfId="1032"/>
    <cellStyle name="20% - Ênfase2 176" xfId="1033"/>
    <cellStyle name="20% - Ênfase2 176 2" xfId="1034"/>
    <cellStyle name="20% - Ênfase2 177" xfId="1035"/>
    <cellStyle name="20% - Ênfase2 177 2" xfId="1036"/>
    <cellStyle name="20% - Ênfase2 178" xfId="1037"/>
    <cellStyle name="20% - Ênfase2 178 2" xfId="1038"/>
    <cellStyle name="20% - Ênfase2 179" xfId="1039"/>
    <cellStyle name="20% - Ênfase2 179 2" xfId="1040"/>
    <cellStyle name="20% - Ênfase2 18" xfId="1041"/>
    <cellStyle name="20% - Ênfase2 18 2" xfId="1042"/>
    <cellStyle name="20% - Ênfase2 18 3" xfId="1043"/>
    <cellStyle name="20% - Ênfase2 18 4" xfId="1044"/>
    <cellStyle name="20% - Ênfase2 180" xfId="1045"/>
    <cellStyle name="20% - Ênfase2 181" xfId="1046"/>
    <cellStyle name="20% - Ênfase2 182" xfId="1047"/>
    <cellStyle name="20% - Ênfase2 183" xfId="1048"/>
    <cellStyle name="20% - Ênfase2 184" xfId="1049"/>
    <cellStyle name="20% - Ênfase2 185" xfId="1050"/>
    <cellStyle name="20% - Ênfase2 186" xfId="1051"/>
    <cellStyle name="20% - Ênfase2 187" xfId="1052"/>
    <cellStyle name="20% - Ênfase2 188" xfId="1053"/>
    <cellStyle name="20% - Ênfase2 189" xfId="1054"/>
    <cellStyle name="20% - Ênfase2 19" xfId="1055"/>
    <cellStyle name="20% - Ênfase2 19 2" xfId="1056"/>
    <cellStyle name="20% - Ênfase2 19 3" xfId="1057"/>
    <cellStyle name="20% - Ênfase2 19 4" xfId="1058"/>
    <cellStyle name="20% - Ênfase2 190" xfId="1059"/>
    <cellStyle name="20% - Ênfase2 191" xfId="1060"/>
    <cellStyle name="20% - Ênfase2 192" xfId="1061"/>
    <cellStyle name="20% - Ênfase2 193" xfId="1062"/>
    <cellStyle name="20% - Ênfase2 194" xfId="1063"/>
    <cellStyle name="20% - Ênfase2 195" xfId="1064"/>
    <cellStyle name="20% - Ênfase2 196" xfId="1065"/>
    <cellStyle name="20% - Ênfase2 197" xfId="1066"/>
    <cellStyle name="20% - Ênfase2 198" xfId="1067"/>
    <cellStyle name="20% - Ênfase2 199" xfId="1068"/>
    <cellStyle name="20% - Ênfase2 2" xfId="1069"/>
    <cellStyle name="20% - Ênfase2 2 2" xfId="1070"/>
    <cellStyle name="20% - Ênfase2 2 2 2" xfId="1071"/>
    <cellStyle name="20% - Ênfase2 2 2 3" xfId="1072"/>
    <cellStyle name="20% - Ênfase2 2 2 4" xfId="1073"/>
    <cellStyle name="20% - Ênfase2 2 3" xfId="1074"/>
    <cellStyle name="20% - Ênfase2 2 4" xfId="1075"/>
    <cellStyle name="20% - Ênfase2 2 5" xfId="1076"/>
    <cellStyle name="20% - Ênfase2 20" xfId="1077"/>
    <cellStyle name="20% - Ênfase2 20 2" xfId="1078"/>
    <cellStyle name="20% - Ênfase2 20 3" xfId="1079"/>
    <cellStyle name="20% - Ênfase2 20 4" xfId="1080"/>
    <cellStyle name="20% - Ênfase2 200" xfId="1081"/>
    <cellStyle name="20% - Ênfase2 201" xfId="1082"/>
    <cellStyle name="20% - Ênfase2 202" xfId="1083"/>
    <cellStyle name="20% - Ênfase2 203" xfId="1084"/>
    <cellStyle name="20% - Ênfase2 204" xfId="1085"/>
    <cellStyle name="20% - Ênfase2 205" xfId="1086"/>
    <cellStyle name="20% - Ênfase2 206" xfId="1087"/>
    <cellStyle name="20% - Ênfase2 207" xfId="1088"/>
    <cellStyle name="20% - Ênfase2 208" xfId="1089"/>
    <cellStyle name="20% - Ênfase2 209" xfId="1090"/>
    <cellStyle name="20% - Ênfase2 21" xfId="1091"/>
    <cellStyle name="20% - Ênfase2 21 2" xfId="1092"/>
    <cellStyle name="20% - Ênfase2 21 3" xfId="1093"/>
    <cellStyle name="20% - Ênfase2 21 4" xfId="1094"/>
    <cellStyle name="20% - Ênfase2 210" xfId="1095"/>
    <cellStyle name="20% - Ênfase2 211" xfId="1096"/>
    <cellStyle name="20% - Ênfase2 212" xfId="1097"/>
    <cellStyle name="20% - Ênfase2 22" xfId="1098"/>
    <cellStyle name="20% - Ênfase2 22 2" xfId="1099"/>
    <cellStyle name="20% - Ênfase2 22 3" xfId="1100"/>
    <cellStyle name="20% - Ênfase2 22 4" xfId="1101"/>
    <cellStyle name="20% - Ênfase2 23" xfId="1102"/>
    <cellStyle name="20% - Ênfase2 23 2" xfId="1103"/>
    <cellStyle name="20% - Ênfase2 23 3" xfId="1104"/>
    <cellStyle name="20% - Ênfase2 23 4" xfId="1105"/>
    <cellStyle name="20% - Ênfase2 24" xfId="1106"/>
    <cellStyle name="20% - Ênfase2 24 2" xfId="1107"/>
    <cellStyle name="20% - Ênfase2 24 3" xfId="1108"/>
    <cellStyle name="20% - Ênfase2 24 4" xfId="1109"/>
    <cellStyle name="20% - Ênfase2 25" xfId="1110"/>
    <cellStyle name="20% - Ênfase2 25 2" xfId="1111"/>
    <cellStyle name="20% - Ênfase2 25 3" xfId="1112"/>
    <cellStyle name="20% - Ênfase2 25 4" xfId="1113"/>
    <cellStyle name="20% - Ênfase2 26" xfId="1114"/>
    <cellStyle name="20% - Ênfase2 26 2" xfId="1115"/>
    <cellStyle name="20% - Ênfase2 26 3" xfId="1116"/>
    <cellStyle name="20% - Ênfase2 26 4" xfId="1117"/>
    <cellStyle name="20% - Ênfase2 27" xfId="1118"/>
    <cellStyle name="20% - Ênfase2 27 2" xfId="1119"/>
    <cellStyle name="20% - Ênfase2 27 3" xfId="1120"/>
    <cellStyle name="20% - Ênfase2 27 4" xfId="1121"/>
    <cellStyle name="20% - Ênfase2 28" xfId="1122"/>
    <cellStyle name="20% - Ênfase2 28 2" xfId="1123"/>
    <cellStyle name="20% - Ênfase2 28 3" xfId="1124"/>
    <cellStyle name="20% - Ênfase2 28 4" xfId="1125"/>
    <cellStyle name="20% - Ênfase2 29" xfId="1126"/>
    <cellStyle name="20% - Ênfase2 29 2" xfId="1127"/>
    <cellStyle name="20% - Ênfase2 29 3" xfId="1128"/>
    <cellStyle name="20% - Ênfase2 29 4" xfId="1129"/>
    <cellStyle name="20% - Ênfase2 3" xfId="1130"/>
    <cellStyle name="20% - Ênfase2 3 2" xfId="1131"/>
    <cellStyle name="20% - Ênfase2 3 2 2" xfId="1132"/>
    <cellStyle name="20% - Ênfase2 3 2 3" xfId="1133"/>
    <cellStyle name="20% - Ênfase2 3 2 4" xfId="1134"/>
    <cellStyle name="20% - Ênfase2 3 3" xfId="1135"/>
    <cellStyle name="20% - Ênfase2 3 4" xfId="1136"/>
    <cellStyle name="20% - Ênfase2 3 5" xfId="1137"/>
    <cellStyle name="20% - Ênfase2 30" xfId="1138"/>
    <cellStyle name="20% - Ênfase2 30 2" xfId="1139"/>
    <cellStyle name="20% - Ênfase2 30 3" xfId="1140"/>
    <cellStyle name="20% - Ênfase2 30 4" xfId="1141"/>
    <cellStyle name="20% - Ênfase2 31" xfId="1142"/>
    <cellStyle name="20% - Ênfase2 31 2" xfId="1143"/>
    <cellStyle name="20% - Ênfase2 31 3" xfId="1144"/>
    <cellStyle name="20% - Ênfase2 31 4" xfId="1145"/>
    <cellStyle name="20% - Ênfase2 32" xfId="1146"/>
    <cellStyle name="20% - Ênfase2 32 2" xfId="1147"/>
    <cellStyle name="20% - Ênfase2 32 3" xfId="1148"/>
    <cellStyle name="20% - Ênfase2 32 4" xfId="1149"/>
    <cellStyle name="20% - Ênfase2 33" xfId="1150"/>
    <cellStyle name="20% - Ênfase2 33 2" xfId="1151"/>
    <cellStyle name="20% - Ênfase2 33 3" xfId="1152"/>
    <cellStyle name="20% - Ênfase2 33 4" xfId="1153"/>
    <cellStyle name="20% - Ênfase2 34" xfId="1154"/>
    <cellStyle name="20% - Ênfase2 34 2" xfId="1155"/>
    <cellStyle name="20% - Ênfase2 34 3" xfId="1156"/>
    <cellStyle name="20% - Ênfase2 34 4" xfId="1157"/>
    <cellStyle name="20% - Ênfase2 35" xfId="1158"/>
    <cellStyle name="20% - Ênfase2 35 2" xfId="1159"/>
    <cellStyle name="20% - Ênfase2 35 3" xfId="1160"/>
    <cellStyle name="20% - Ênfase2 35 4" xfId="1161"/>
    <cellStyle name="20% - Ênfase2 36" xfId="1162"/>
    <cellStyle name="20% - Ênfase2 36 2" xfId="1163"/>
    <cellStyle name="20% - Ênfase2 36 3" xfId="1164"/>
    <cellStyle name="20% - Ênfase2 36 4" xfId="1165"/>
    <cellStyle name="20% - Ênfase2 37" xfId="1166"/>
    <cellStyle name="20% - Ênfase2 37 2" xfId="1167"/>
    <cellStyle name="20% - Ênfase2 37 3" xfId="1168"/>
    <cellStyle name="20% - Ênfase2 37 4" xfId="1169"/>
    <cellStyle name="20% - Ênfase2 38" xfId="1170"/>
    <cellStyle name="20% - Ênfase2 38 2" xfId="1171"/>
    <cellStyle name="20% - Ênfase2 38 3" xfId="1172"/>
    <cellStyle name="20% - Ênfase2 38 4" xfId="1173"/>
    <cellStyle name="20% - Ênfase2 39" xfId="1174"/>
    <cellStyle name="20% - Ênfase2 39 2" xfId="1175"/>
    <cellStyle name="20% - Ênfase2 39 3" xfId="1176"/>
    <cellStyle name="20% - Ênfase2 39 4" xfId="1177"/>
    <cellStyle name="20% - Ênfase2 4" xfId="1178"/>
    <cellStyle name="20% - Ênfase2 4 2" xfId="1179"/>
    <cellStyle name="20% - Ênfase2 4 2 2" xfId="1180"/>
    <cellStyle name="20% - Ênfase2 4 2 3" xfId="1181"/>
    <cellStyle name="20% - Ênfase2 4 2 4" xfId="1182"/>
    <cellStyle name="20% - Ênfase2 4 3" xfId="1183"/>
    <cellStyle name="20% - Ênfase2 4 4" xfId="1184"/>
    <cellStyle name="20% - Ênfase2 4 5" xfId="1185"/>
    <cellStyle name="20% - Ênfase2 40" xfId="1186"/>
    <cellStyle name="20% - Ênfase2 40 2" xfId="1187"/>
    <cellStyle name="20% - Ênfase2 40 3" xfId="1188"/>
    <cellStyle name="20% - Ênfase2 40 4" xfId="1189"/>
    <cellStyle name="20% - Ênfase2 41" xfId="1190"/>
    <cellStyle name="20% - Ênfase2 41 2" xfId="1191"/>
    <cellStyle name="20% - Ênfase2 41 3" xfId="1192"/>
    <cellStyle name="20% - Ênfase2 41 4" xfId="1193"/>
    <cellStyle name="20% - Ênfase2 42" xfId="1194"/>
    <cellStyle name="20% - Ênfase2 42 2" xfId="1195"/>
    <cellStyle name="20% - Ênfase2 42 3" xfId="1196"/>
    <cellStyle name="20% - Ênfase2 42 4" xfId="1197"/>
    <cellStyle name="20% - Ênfase2 43" xfId="1198"/>
    <cellStyle name="20% - Ênfase2 43 2" xfId="1199"/>
    <cellStyle name="20% - Ênfase2 43 3" xfId="1200"/>
    <cellStyle name="20% - Ênfase2 43 4" xfId="1201"/>
    <cellStyle name="20% - Ênfase2 44" xfId="1202"/>
    <cellStyle name="20% - Ênfase2 44 2" xfId="1203"/>
    <cellStyle name="20% - Ênfase2 44 3" xfId="1204"/>
    <cellStyle name="20% - Ênfase2 44 4" xfId="1205"/>
    <cellStyle name="20% - Ênfase2 45" xfId="1206"/>
    <cellStyle name="20% - Ênfase2 45 2" xfId="1207"/>
    <cellStyle name="20% - Ênfase2 45 3" xfId="1208"/>
    <cellStyle name="20% - Ênfase2 45 4" xfId="1209"/>
    <cellStyle name="20% - Ênfase2 46" xfId="1210"/>
    <cellStyle name="20% - Ênfase2 46 2" xfId="1211"/>
    <cellStyle name="20% - Ênfase2 46 3" xfId="1212"/>
    <cellStyle name="20% - Ênfase2 46 4" xfId="1213"/>
    <cellStyle name="20% - Ênfase2 47" xfId="1214"/>
    <cellStyle name="20% - Ênfase2 47 2" xfId="1215"/>
    <cellStyle name="20% - Ênfase2 47 3" xfId="1216"/>
    <cellStyle name="20% - Ênfase2 47 4" xfId="1217"/>
    <cellStyle name="20% - Ênfase2 48" xfId="1218"/>
    <cellStyle name="20% - Ênfase2 48 2" xfId="1219"/>
    <cellStyle name="20% - Ênfase2 48 3" xfId="1220"/>
    <cellStyle name="20% - Ênfase2 48 4" xfId="1221"/>
    <cellStyle name="20% - Ênfase2 49" xfId="1222"/>
    <cellStyle name="20% - Ênfase2 49 2" xfId="1223"/>
    <cellStyle name="20% - Ênfase2 49 3" xfId="1224"/>
    <cellStyle name="20% - Ênfase2 49 4" xfId="1225"/>
    <cellStyle name="20% - Ênfase2 5" xfId="1226"/>
    <cellStyle name="20% - Ênfase2 5 2" xfId="1227"/>
    <cellStyle name="20% - Ênfase2 5 2 2" xfId="1228"/>
    <cellStyle name="20% - Ênfase2 5 2 3" xfId="1229"/>
    <cellStyle name="20% - Ênfase2 5 2 4" xfId="1230"/>
    <cellStyle name="20% - Ênfase2 5 3" xfId="1231"/>
    <cellStyle name="20% - Ênfase2 5 4" xfId="1232"/>
    <cellStyle name="20% - Ênfase2 5 5" xfId="1233"/>
    <cellStyle name="20% - Ênfase2 50" xfId="1234"/>
    <cellStyle name="20% - Ênfase2 50 2" xfId="1235"/>
    <cellStyle name="20% - Ênfase2 50 3" xfId="1236"/>
    <cellStyle name="20% - Ênfase2 50 4" xfId="1237"/>
    <cellStyle name="20% - Ênfase2 51" xfId="1238"/>
    <cellStyle name="20% - Ênfase2 51 2" xfId="1239"/>
    <cellStyle name="20% - Ênfase2 51 3" xfId="1240"/>
    <cellStyle name="20% - Ênfase2 51 4" xfId="1241"/>
    <cellStyle name="20% - Ênfase2 52" xfId="1242"/>
    <cellStyle name="20% - Ênfase2 52 2" xfId="1243"/>
    <cellStyle name="20% - Ênfase2 52 3" xfId="1244"/>
    <cellStyle name="20% - Ênfase2 52 4" xfId="1245"/>
    <cellStyle name="20% - Ênfase2 53" xfId="1246"/>
    <cellStyle name="20% - Ênfase2 53 2" xfId="1247"/>
    <cellStyle name="20% - Ênfase2 53 3" xfId="1248"/>
    <cellStyle name="20% - Ênfase2 53 4" xfId="1249"/>
    <cellStyle name="20% - Ênfase2 54" xfId="1250"/>
    <cellStyle name="20% - Ênfase2 54 2" xfId="1251"/>
    <cellStyle name="20% - Ênfase2 54 3" xfId="1252"/>
    <cellStyle name="20% - Ênfase2 54 4" xfId="1253"/>
    <cellStyle name="20% - Ênfase2 55" xfId="1254"/>
    <cellStyle name="20% - Ênfase2 55 2" xfId="1255"/>
    <cellStyle name="20% - Ênfase2 55 3" xfId="1256"/>
    <cellStyle name="20% - Ênfase2 55 4" xfId="1257"/>
    <cellStyle name="20% - Ênfase2 56" xfId="1258"/>
    <cellStyle name="20% - Ênfase2 56 2" xfId="1259"/>
    <cellStyle name="20% - Ênfase2 56 3" xfId="1260"/>
    <cellStyle name="20% - Ênfase2 56 4" xfId="1261"/>
    <cellStyle name="20% - Ênfase2 57" xfId="1262"/>
    <cellStyle name="20% - Ênfase2 57 2" xfId="1263"/>
    <cellStyle name="20% - Ênfase2 57 3" xfId="1264"/>
    <cellStyle name="20% - Ênfase2 57 4" xfId="1265"/>
    <cellStyle name="20% - Ênfase2 58" xfId="1266"/>
    <cellStyle name="20% - Ênfase2 58 2" xfId="1267"/>
    <cellStyle name="20% - Ênfase2 58 3" xfId="1268"/>
    <cellStyle name="20% - Ênfase2 58 4" xfId="1269"/>
    <cellStyle name="20% - Ênfase2 59" xfId="1270"/>
    <cellStyle name="20% - Ênfase2 59 2" xfId="1271"/>
    <cellStyle name="20% - Ênfase2 59 3" xfId="1272"/>
    <cellStyle name="20% - Ênfase2 59 4" xfId="1273"/>
    <cellStyle name="20% - Ênfase2 6" xfId="1274"/>
    <cellStyle name="20% - Ênfase2 6 2" xfId="1275"/>
    <cellStyle name="20% - Ênfase2 6 2 2" xfId="1276"/>
    <cellStyle name="20% - Ênfase2 6 2 3" xfId="1277"/>
    <cellStyle name="20% - Ênfase2 6 2 4" xfId="1278"/>
    <cellStyle name="20% - Ênfase2 6 3" xfId="1279"/>
    <cellStyle name="20% - Ênfase2 6 4" xfId="1280"/>
    <cellStyle name="20% - Ênfase2 6 5" xfId="1281"/>
    <cellStyle name="20% - Ênfase2 60" xfId="1282"/>
    <cellStyle name="20% - Ênfase2 60 2" xfId="1283"/>
    <cellStyle name="20% - Ênfase2 60 3" xfId="1284"/>
    <cellStyle name="20% - Ênfase2 60 4" xfId="1285"/>
    <cellStyle name="20% - Ênfase2 61" xfId="1286"/>
    <cellStyle name="20% - Ênfase2 61 2" xfId="1287"/>
    <cellStyle name="20% - Ênfase2 61 3" xfId="1288"/>
    <cellStyle name="20% - Ênfase2 61 4" xfId="1289"/>
    <cellStyle name="20% - Ênfase2 62" xfId="1290"/>
    <cellStyle name="20% - Ênfase2 62 2" xfId="1291"/>
    <cellStyle name="20% - Ênfase2 62 3" xfId="1292"/>
    <cellStyle name="20% - Ênfase2 62 4" xfId="1293"/>
    <cellStyle name="20% - Ênfase2 63" xfId="1294"/>
    <cellStyle name="20% - Ênfase2 63 2" xfId="1295"/>
    <cellStyle name="20% - Ênfase2 63 3" xfId="1296"/>
    <cellStyle name="20% - Ênfase2 63 4" xfId="1297"/>
    <cellStyle name="20% - Ênfase2 64" xfId="1298"/>
    <cellStyle name="20% - Ênfase2 64 2" xfId="1299"/>
    <cellStyle name="20% - Ênfase2 64 3" xfId="1300"/>
    <cellStyle name="20% - Ênfase2 64 4" xfId="1301"/>
    <cellStyle name="20% - Ênfase2 65" xfId="1302"/>
    <cellStyle name="20% - Ênfase2 65 2" xfId="1303"/>
    <cellStyle name="20% - Ênfase2 65 3" xfId="1304"/>
    <cellStyle name="20% - Ênfase2 65 4" xfId="1305"/>
    <cellStyle name="20% - Ênfase2 66" xfId="1306"/>
    <cellStyle name="20% - Ênfase2 66 2" xfId="1307"/>
    <cellStyle name="20% - Ênfase2 66 3" xfId="1308"/>
    <cellStyle name="20% - Ênfase2 66 4" xfId="1309"/>
    <cellStyle name="20% - Ênfase2 67" xfId="1310"/>
    <cellStyle name="20% - Ênfase2 67 2" xfId="1311"/>
    <cellStyle name="20% - Ênfase2 67 3" xfId="1312"/>
    <cellStyle name="20% - Ênfase2 67 4" xfId="1313"/>
    <cellStyle name="20% - Ênfase2 68" xfId="1314"/>
    <cellStyle name="20% - Ênfase2 68 2" xfId="1315"/>
    <cellStyle name="20% - Ênfase2 68 3" xfId="1316"/>
    <cellStyle name="20% - Ênfase2 68 4" xfId="1317"/>
    <cellStyle name="20% - Ênfase2 69" xfId="1318"/>
    <cellStyle name="20% - Ênfase2 69 2" xfId="1319"/>
    <cellStyle name="20% - Ênfase2 69 3" xfId="1320"/>
    <cellStyle name="20% - Ênfase2 69 4" xfId="1321"/>
    <cellStyle name="20% - Ênfase2 7" xfId="1322"/>
    <cellStyle name="20% - Ênfase2 7 2" xfId="1323"/>
    <cellStyle name="20% - Ênfase2 7 2 2" xfId="1324"/>
    <cellStyle name="20% - Ênfase2 7 2 3" xfId="1325"/>
    <cellStyle name="20% - Ênfase2 7 2 4" xfId="1326"/>
    <cellStyle name="20% - Ênfase2 7 3" xfId="1327"/>
    <cellStyle name="20% - Ênfase2 7 4" xfId="1328"/>
    <cellStyle name="20% - Ênfase2 7 5" xfId="1329"/>
    <cellStyle name="20% - Ênfase2 70" xfId="1330"/>
    <cellStyle name="20% - Ênfase2 70 2" xfId="1331"/>
    <cellStyle name="20% - Ênfase2 70 3" xfId="1332"/>
    <cellStyle name="20% - Ênfase2 70 4" xfId="1333"/>
    <cellStyle name="20% - Ênfase2 71" xfId="1334"/>
    <cellStyle name="20% - Ênfase2 71 2" xfId="1335"/>
    <cellStyle name="20% - Ênfase2 71 3" xfId="1336"/>
    <cellStyle name="20% - Ênfase2 71 4" xfId="1337"/>
    <cellStyle name="20% - Ênfase2 72" xfId="1338"/>
    <cellStyle name="20% - Ênfase2 72 2" xfId="1339"/>
    <cellStyle name="20% - Ênfase2 72 3" xfId="1340"/>
    <cellStyle name="20% - Ênfase2 72 4" xfId="1341"/>
    <cellStyle name="20% - Ênfase2 73" xfId="1342"/>
    <cellStyle name="20% - Ênfase2 73 2" xfId="1343"/>
    <cellStyle name="20% - Ênfase2 73 3" xfId="1344"/>
    <cellStyle name="20% - Ênfase2 73 4" xfId="1345"/>
    <cellStyle name="20% - Ênfase2 74" xfId="1346"/>
    <cellStyle name="20% - Ênfase2 74 2" xfId="1347"/>
    <cellStyle name="20% - Ênfase2 74 3" xfId="1348"/>
    <cellStyle name="20% - Ênfase2 74 4" xfId="1349"/>
    <cellStyle name="20% - Ênfase2 75" xfId="1350"/>
    <cellStyle name="20% - Ênfase2 75 2" xfId="1351"/>
    <cellStyle name="20% - Ênfase2 75 3" xfId="1352"/>
    <cellStyle name="20% - Ênfase2 75 4" xfId="1353"/>
    <cellStyle name="20% - Ênfase2 76" xfId="1354"/>
    <cellStyle name="20% - Ênfase2 76 2" xfId="1355"/>
    <cellStyle name="20% - Ênfase2 76 3" xfId="1356"/>
    <cellStyle name="20% - Ênfase2 76 4" xfId="1357"/>
    <cellStyle name="20% - Ênfase2 77" xfId="1358"/>
    <cellStyle name="20% - Ênfase2 77 2" xfId="1359"/>
    <cellStyle name="20% - Ênfase2 77 3" xfId="1360"/>
    <cellStyle name="20% - Ênfase2 77 4" xfId="1361"/>
    <cellStyle name="20% - Ênfase2 78" xfId="1362"/>
    <cellStyle name="20% - Ênfase2 78 2" xfId="1363"/>
    <cellStyle name="20% - Ênfase2 78 3" xfId="1364"/>
    <cellStyle name="20% - Ênfase2 78 4" xfId="1365"/>
    <cellStyle name="20% - Ênfase2 79" xfId="1366"/>
    <cellStyle name="20% - Ênfase2 79 2" xfId="1367"/>
    <cellStyle name="20% - Ênfase2 79 3" xfId="1368"/>
    <cellStyle name="20% - Ênfase2 79 4" xfId="1369"/>
    <cellStyle name="20% - Ênfase2 8" xfId="1370"/>
    <cellStyle name="20% - Ênfase2 8 2" xfId="1371"/>
    <cellStyle name="20% - Ênfase2 8 2 2" xfId="1372"/>
    <cellStyle name="20% - Ênfase2 8 2 3" xfId="1373"/>
    <cellStyle name="20% - Ênfase2 8 2 4" xfId="1374"/>
    <cellStyle name="20% - Ênfase2 8 3" xfId="1375"/>
    <cellStyle name="20% - Ênfase2 8 4" xfId="1376"/>
    <cellStyle name="20% - Ênfase2 8 5" xfId="1377"/>
    <cellStyle name="20% - Ênfase2 80" xfId="1378"/>
    <cellStyle name="20% - Ênfase2 80 2" xfId="1379"/>
    <cellStyle name="20% - Ênfase2 80 3" xfId="1380"/>
    <cellStyle name="20% - Ênfase2 80 4" xfId="1381"/>
    <cellStyle name="20% - Ênfase2 81" xfId="1382"/>
    <cellStyle name="20% - Ênfase2 81 2" xfId="1383"/>
    <cellStyle name="20% - Ênfase2 81 3" xfId="1384"/>
    <cellStyle name="20% - Ênfase2 81 4" xfId="1385"/>
    <cellStyle name="20% - Ênfase2 82" xfId="1386"/>
    <cellStyle name="20% - Ênfase2 82 2" xfId="1387"/>
    <cellStyle name="20% - Ênfase2 82 3" xfId="1388"/>
    <cellStyle name="20% - Ênfase2 82 4" xfId="1389"/>
    <cellStyle name="20% - Ênfase2 83" xfId="1390"/>
    <cellStyle name="20% - Ênfase2 83 2" xfId="1391"/>
    <cellStyle name="20% - Ênfase2 83 3" xfId="1392"/>
    <cellStyle name="20% - Ênfase2 83 4" xfId="1393"/>
    <cellStyle name="20% - Ênfase2 84" xfId="1394"/>
    <cellStyle name="20% - Ênfase2 84 2" xfId="1395"/>
    <cellStyle name="20% - Ênfase2 84 3" xfId="1396"/>
    <cellStyle name="20% - Ênfase2 84 4" xfId="1397"/>
    <cellStyle name="20% - Ênfase2 85" xfId="1398"/>
    <cellStyle name="20% - Ênfase2 85 2" xfId="1399"/>
    <cellStyle name="20% - Ênfase2 85 3" xfId="1400"/>
    <cellStyle name="20% - Ênfase2 85 4" xfId="1401"/>
    <cellStyle name="20% - Ênfase2 86" xfId="1402"/>
    <cellStyle name="20% - Ênfase2 86 2" xfId="1403"/>
    <cellStyle name="20% - Ênfase2 86 3" xfId="1404"/>
    <cellStyle name="20% - Ênfase2 86 4" xfId="1405"/>
    <cellStyle name="20% - Ênfase2 87" xfId="1406"/>
    <cellStyle name="20% - Ênfase2 87 2" xfId="1407"/>
    <cellStyle name="20% - Ênfase2 87 3" xfId="1408"/>
    <cellStyle name="20% - Ênfase2 87 4" xfId="1409"/>
    <cellStyle name="20% - Ênfase2 88" xfId="1410"/>
    <cellStyle name="20% - Ênfase2 88 2" xfId="1411"/>
    <cellStyle name="20% - Ênfase2 88 3" xfId="1412"/>
    <cellStyle name="20% - Ênfase2 88 4" xfId="1413"/>
    <cellStyle name="20% - Ênfase2 89" xfId="1414"/>
    <cellStyle name="20% - Ênfase2 89 2" xfId="1415"/>
    <cellStyle name="20% - Ênfase2 89 3" xfId="1416"/>
    <cellStyle name="20% - Ênfase2 89 4" xfId="1417"/>
    <cellStyle name="20% - Ênfase2 9" xfId="1418"/>
    <cellStyle name="20% - Ênfase2 9 2" xfId="1419"/>
    <cellStyle name="20% - Ênfase2 9 2 2" xfId="1420"/>
    <cellStyle name="20% - Ênfase2 9 2 3" xfId="1421"/>
    <cellStyle name="20% - Ênfase2 9 2 4" xfId="1422"/>
    <cellStyle name="20% - Ênfase2 9 3" xfId="1423"/>
    <cellStyle name="20% - Ênfase2 9 4" xfId="1424"/>
    <cellStyle name="20% - Ênfase2 9 5" xfId="1425"/>
    <cellStyle name="20% - Ênfase2 90" xfId="1426"/>
    <cellStyle name="20% - Ênfase2 90 2" xfId="1427"/>
    <cellStyle name="20% - Ênfase2 90 3" xfId="1428"/>
    <cellStyle name="20% - Ênfase2 90 4" xfId="1429"/>
    <cellStyle name="20% - Ênfase2 91" xfId="1430"/>
    <cellStyle name="20% - Ênfase2 91 2" xfId="1431"/>
    <cellStyle name="20% - Ênfase2 91 3" xfId="1432"/>
    <cellStyle name="20% - Ênfase2 91 4" xfId="1433"/>
    <cellStyle name="20% - Ênfase2 92" xfId="1434"/>
    <cellStyle name="20% - Ênfase2 92 2" xfId="1435"/>
    <cellStyle name="20% - Ênfase2 92 3" xfId="1436"/>
    <cellStyle name="20% - Ênfase2 92 4" xfId="1437"/>
    <cellStyle name="20% - Ênfase2 93" xfId="1438"/>
    <cellStyle name="20% - Ênfase2 93 2" xfId="1439"/>
    <cellStyle name="20% - Ênfase2 93 3" xfId="1440"/>
    <cellStyle name="20% - Ênfase2 93 4" xfId="1441"/>
    <cellStyle name="20% - Ênfase2 94" xfId="1442"/>
    <cellStyle name="20% - Ênfase2 94 2" xfId="1443"/>
    <cellStyle name="20% - Ênfase2 94 3" xfId="1444"/>
    <cellStyle name="20% - Ênfase2 94 4" xfId="1445"/>
    <cellStyle name="20% - Ênfase2 95" xfId="1446"/>
    <cellStyle name="20% - Ênfase2 95 2" xfId="1447"/>
    <cellStyle name="20% - Ênfase2 95 3" xfId="1448"/>
    <cellStyle name="20% - Ênfase2 95 4" xfId="1449"/>
    <cellStyle name="20% - Ênfase2 96" xfId="1450"/>
    <cellStyle name="20% - Ênfase2 96 2" xfId="1451"/>
    <cellStyle name="20% - Ênfase2 96 3" xfId="1452"/>
    <cellStyle name="20% - Ênfase2 96 4" xfId="1453"/>
    <cellStyle name="20% - Ênfase2 97" xfId="1454"/>
    <cellStyle name="20% - Ênfase2 97 2" xfId="1455"/>
    <cellStyle name="20% - Ênfase2 97 3" xfId="1456"/>
    <cellStyle name="20% - Ênfase2 97 4" xfId="1457"/>
    <cellStyle name="20% - Ênfase2 98" xfId="1458"/>
    <cellStyle name="20% - Ênfase2 98 2" xfId="1459"/>
    <cellStyle name="20% - Ênfase2 98 3" xfId="1460"/>
    <cellStyle name="20% - Ênfase2 98 4" xfId="1461"/>
    <cellStyle name="20% - Ênfase2 99" xfId="1462"/>
    <cellStyle name="20% - Ênfase2 99 2" xfId="1463"/>
    <cellStyle name="20% - Ênfase2 99 3" xfId="1464"/>
    <cellStyle name="20% - Ênfase2 99 4" xfId="1465"/>
    <cellStyle name="20% - Ênfase3 10" xfId="1466"/>
    <cellStyle name="20% - Ênfase3 10 2" xfId="1467"/>
    <cellStyle name="20% - Ênfase3 10 2 2" xfId="1468"/>
    <cellStyle name="20% - Ênfase3 10 2 3" xfId="1469"/>
    <cellStyle name="20% - Ênfase3 10 2 4" xfId="1470"/>
    <cellStyle name="20% - Ênfase3 10 3" xfId="1471"/>
    <cellStyle name="20% - Ênfase3 10 4" xfId="1472"/>
    <cellStyle name="20% - Ênfase3 10 5" xfId="1473"/>
    <cellStyle name="20% - Ênfase3 100" xfId="1474"/>
    <cellStyle name="20% - Ênfase3 100 2" xfId="1475"/>
    <cellStyle name="20% - Ênfase3 100 3" xfId="1476"/>
    <cellStyle name="20% - Ênfase3 100 4" xfId="1477"/>
    <cellStyle name="20% - Ênfase3 101" xfId="1478"/>
    <cellStyle name="20% - Ênfase3 101 2" xfId="1479"/>
    <cellStyle name="20% - Ênfase3 101 3" xfId="1480"/>
    <cellStyle name="20% - Ênfase3 101 4" xfId="1481"/>
    <cellStyle name="20% - Ênfase3 102" xfId="1482"/>
    <cellStyle name="20% - Ênfase3 102 2" xfId="1483"/>
    <cellStyle name="20% - Ênfase3 102 3" xfId="1484"/>
    <cellStyle name="20% - Ênfase3 102 4" xfId="1485"/>
    <cellStyle name="20% - Ênfase3 103" xfId="1486"/>
    <cellStyle name="20% - Ênfase3 103 2" xfId="1487"/>
    <cellStyle name="20% - Ênfase3 103 3" xfId="1488"/>
    <cellStyle name="20% - Ênfase3 103 4" xfId="1489"/>
    <cellStyle name="20% - Ênfase3 104" xfId="1490"/>
    <cellStyle name="20% - Ênfase3 104 2" xfId="1491"/>
    <cellStyle name="20% - Ênfase3 104 3" xfId="1492"/>
    <cellStyle name="20% - Ênfase3 104 4" xfId="1493"/>
    <cellStyle name="20% - Ênfase3 105" xfId="1494"/>
    <cellStyle name="20% - Ênfase3 105 2" xfId="1495"/>
    <cellStyle name="20% - Ênfase3 105 3" xfId="1496"/>
    <cellStyle name="20% - Ênfase3 105 4" xfId="1497"/>
    <cellStyle name="20% - Ênfase3 106" xfId="1498"/>
    <cellStyle name="20% - Ênfase3 106 2" xfId="1499"/>
    <cellStyle name="20% - Ênfase3 106 3" xfId="1500"/>
    <cellStyle name="20% - Ênfase3 106 4" xfId="1501"/>
    <cellStyle name="20% - Ênfase3 107" xfId="1502"/>
    <cellStyle name="20% - Ênfase3 107 2" xfId="1503"/>
    <cellStyle name="20% - Ênfase3 107 3" xfId="1504"/>
    <cellStyle name="20% - Ênfase3 107 4" xfId="1505"/>
    <cellStyle name="20% - Ênfase3 108" xfId="1506"/>
    <cellStyle name="20% - Ênfase3 108 2" xfId="1507"/>
    <cellStyle name="20% - Ênfase3 108 3" xfId="1508"/>
    <cellStyle name="20% - Ênfase3 108 4" xfId="1509"/>
    <cellStyle name="20% - Ênfase3 109" xfId="1510"/>
    <cellStyle name="20% - Ênfase3 109 2" xfId="1511"/>
    <cellStyle name="20% - Ênfase3 109 3" xfId="1512"/>
    <cellStyle name="20% - Ênfase3 109 4" xfId="1513"/>
    <cellStyle name="20% - Ênfase3 11" xfId="1514"/>
    <cellStyle name="20% - Ênfase3 11 2" xfId="1515"/>
    <cellStyle name="20% - Ênfase3 11 3" xfId="1516"/>
    <cellStyle name="20% - Ênfase3 11 4" xfId="1517"/>
    <cellStyle name="20% - Ênfase3 110" xfId="1518"/>
    <cellStyle name="20% - Ênfase3 110 2" xfId="1519"/>
    <cellStyle name="20% - Ênfase3 110 3" xfId="1520"/>
    <cellStyle name="20% - Ênfase3 110 4" xfId="1521"/>
    <cellStyle name="20% - Ênfase3 111" xfId="1522"/>
    <cellStyle name="20% - Ênfase3 111 2" xfId="1523"/>
    <cellStyle name="20% - Ênfase3 111 3" xfId="1524"/>
    <cellStyle name="20% - Ênfase3 111 4" xfId="1525"/>
    <cellStyle name="20% - Ênfase3 112" xfId="1526"/>
    <cellStyle name="20% - Ênfase3 112 2" xfId="1527"/>
    <cellStyle name="20% - Ênfase3 112 3" xfId="1528"/>
    <cellStyle name="20% - Ênfase3 112 4" xfId="1529"/>
    <cellStyle name="20% - Ênfase3 113" xfId="1530"/>
    <cellStyle name="20% - Ênfase3 113 2" xfId="1531"/>
    <cellStyle name="20% - Ênfase3 113 3" xfId="1532"/>
    <cellStyle name="20% - Ênfase3 113 4" xfId="1533"/>
    <cellStyle name="20% - Ênfase3 114" xfId="1534"/>
    <cellStyle name="20% - Ênfase3 114 2" xfId="1535"/>
    <cellStyle name="20% - Ênfase3 114 3" xfId="1536"/>
    <cellStyle name="20% - Ênfase3 114 4" xfId="1537"/>
    <cellStyle name="20% - Ênfase3 115" xfId="1538"/>
    <cellStyle name="20% - Ênfase3 115 2" xfId="1539"/>
    <cellStyle name="20% - Ênfase3 115 3" xfId="1540"/>
    <cellStyle name="20% - Ênfase3 115 4" xfId="1541"/>
    <cellStyle name="20% - Ênfase3 116" xfId="1542"/>
    <cellStyle name="20% - Ênfase3 116 2" xfId="1543"/>
    <cellStyle name="20% - Ênfase3 116 3" xfId="1544"/>
    <cellStyle name="20% - Ênfase3 116 4" xfId="1545"/>
    <cellStyle name="20% - Ênfase3 117" xfId="1546"/>
    <cellStyle name="20% - Ênfase3 117 2" xfId="1547"/>
    <cellStyle name="20% - Ênfase3 117 3" xfId="1548"/>
    <cellStyle name="20% - Ênfase3 117 4" xfId="1549"/>
    <cellStyle name="20% - Ênfase3 118" xfId="1550"/>
    <cellStyle name="20% - Ênfase3 118 2" xfId="1551"/>
    <cellStyle name="20% - Ênfase3 118 3" xfId="1552"/>
    <cellStyle name="20% - Ênfase3 118 4" xfId="1553"/>
    <cellStyle name="20% - Ênfase3 119" xfId="1554"/>
    <cellStyle name="20% - Ênfase3 119 2" xfId="1555"/>
    <cellStyle name="20% - Ênfase3 119 3" xfId="1556"/>
    <cellStyle name="20% - Ênfase3 119 4" xfId="1557"/>
    <cellStyle name="20% - Ênfase3 12" xfId="1558"/>
    <cellStyle name="20% - Ênfase3 12 2" xfId="1559"/>
    <cellStyle name="20% - Ênfase3 12 3" xfId="1560"/>
    <cellStyle name="20% - Ênfase3 12 4" xfId="1561"/>
    <cellStyle name="20% - Ênfase3 120" xfId="1562"/>
    <cellStyle name="20% - Ênfase3 120 2" xfId="1563"/>
    <cellStyle name="20% - Ênfase3 120 3" xfId="1564"/>
    <cellStyle name="20% - Ênfase3 120 4" xfId="1565"/>
    <cellStyle name="20% - Ênfase3 121" xfId="1566"/>
    <cellStyle name="20% - Ênfase3 121 2" xfId="1567"/>
    <cellStyle name="20% - Ênfase3 121 3" xfId="1568"/>
    <cellStyle name="20% - Ênfase3 121 4" xfId="1569"/>
    <cellStyle name="20% - Ênfase3 122" xfId="1570"/>
    <cellStyle name="20% - Ênfase3 122 2" xfId="1571"/>
    <cellStyle name="20% - Ênfase3 122 3" xfId="1572"/>
    <cellStyle name="20% - Ênfase3 122 4" xfId="1573"/>
    <cellStyle name="20% - Ênfase3 123" xfId="1574"/>
    <cellStyle name="20% - Ênfase3 123 2" xfId="1575"/>
    <cellStyle name="20% - Ênfase3 123 3" xfId="1576"/>
    <cellStyle name="20% - Ênfase3 123 4" xfId="1577"/>
    <cellStyle name="20% - Ênfase3 124" xfId="1578"/>
    <cellStyle name="20% - Ênfase3 124 2" xfId="1579"/>
    <cellStyle name="20% - Ênfase3 124 3" xfId="1580"/>
    <cellStyle name="20% - Ênfase3 124 4" xfId="1581"/>
    <cellStyle name="20% - Ênfase3 125" xfId="1582"/>
    <cellStyle name="20% - Ênfase3 125 2" xfId="1583"/>
    <cellStyle name="20% - Ênfase3 125 3" xfId="1584"/>
    <cellStyle name="20% - Ênfase3 125 4" xfId="1585"/>
    <cellStyle name="20% - Ênfase3 126" xfId="1586"/>
    <cellStyle name="20% - Ênfase3 126 2" xfId="1587"/>
    <cellStyle name="20% - Ênfase3 126 3" xfId="1588"/>
    <cellStyle name="20% - Ênfase3 126 4" xfId="1589"/>
    <cellStyle name="20% - Ênfase3 127" xfId="1590"/>
    <cellStyle name="20% - Ênfase3 127 2" xfId="1591"/>
    <cellStyle name="20% - Ênfase3 127 3" xfId="1592"/>
    <cellStyle name="20% - Ênfase3 127 4" xfId="1593"/>
    <cellStyle name="20% - Ênfase3 128" xfId="1594"/>
    <cellStyle name="20% - Ênfase3 128 2" xfId="1595"/>
    <cellStyle name="20% - Ênfase3 128 3" xfId="1596"/>
    <cellStyle name="20% - Ênfase3 128 4" xfId="1597"/>
    <cellStyle name="20% - Ênfase3 129" xfId="1598"/>
    <cellStyle name="20% - Ênfase3 129 2" xfId="1599"/>
    <cellStyle name="20% - Ênfase3 129 3" xfId="1600"/>
    <cellStyle name="20% - Ênfase3 129 4" xfId="1601"/>
    <cellStyle name="20% - Ênfase3 13" xfId="1602"/>
    <cellStyle name="20% - Ênfase3 13 2" xfId="1603"/>
    <cellStyle name="20% - Ênfase3 13 3" xfId="1604"/>
    <cellStyle name="20% - Ênfase3 13 4" xfId="1605"/>
    <cellStyle name="20% - Ênfase3 130" xfId="1606"/>
    <cellStyle name="20% - Ênfase3 130 2" xfId="1607"/>
    <cellStyle name="20% - Ênfase3 130 3" xfId="1608"/>
    <cellStyle name="20% - Ênfase3 130 4" xfId="1609"/>
    <cellStyle name="20% - Ênfase3 131" xfId="1610"/>
    <cellStyle name="20% - Ênfase3 131 2" xfId="1611"/>
    <cellStyle name="20% - Ênfase3 131 3" xfId="1612"/>
    <cellStyle name="20% - Ênfase3 131 4" xfId="1613"/>
    <cellStyle name="20% - Ênfase3 132" xfId="1614"/>
    <cellStyle name="20% - Ênfase3 132 2" xfId="1615"/>
    <cellStyle name="20% - Ênfase3 132 3" xfId="1616"/>
    <cellStyle name="20% - Ênfase3 132 4" xfId="1617"/>
    <cellStyle name="20% - Ênfase3 133" xfId="1618"/>
    <cellStyle name="20% - Ênfase3 133 2" xfId="1619"/>
    <cellStyle name="20% - Ênfase3 133 3" xfId="1620"/>
    <cellStyle name="20% - Ênfase3 133 4" xfId="1621"/>
    <cellStyle name="20% - Ênfase3 134" xfId="1622"/>
    <cellStyle name="20% - Ênfase3 134 2" xfId="1623"/>
    <cellStyle name="20% - Ênfase3 134 3" xfId="1624"/>
    <cellStyle name="20% - Ênfase3 134 4" xfId="1625"/>
    <cellStyle name="20% - Ênfase3 135" xfId="1626"/>
    <cellStyle name="20% - Ênfase3 135 2" xfId="1627"/>
    <cellStyle name="20% - Ênfase3 135 3" xfId="1628"/>
    <cellStyle name="20% - Ênfase3 135 4" xfId="1629"/>
    <cellStyle name="20% - Ênfase3 136" xfId="1630"/>
    <cellStyle name="20% - Ênfase3 136 2" xfId="1631"/>
    <cellStyle name="20% - Ênfase3 136 3" xfId="1632"/>
    <cellStyle name="20% - Ênfase3 136 4" xfId="1633"/>
    <cellStyle name="20% - Ênfase3 137" xfId="1634"/>
    <cellStyle name="20% - Ênfase3 137 2" xfId="1635"/>
    <cellStyle name="20% - Ênfase3 137 3" xfId="1636"/>
    <cellStyle name="20% - Ênfase3 137 4" xfId="1637"/>
    <cellStyle name="20% - Ênfase3 138" xfId="1638"/>
    <cellStyle name="20% - Ênfase3 138 2" xfId="1639"/>
    <cellStyle name="20% - Ênfase3 138 3" xfId="1640"/>
    <cellStyle name="20% - Ênfase3 138 4" xfId="1641"/>
    <cellStyle name="20% - Ênfase3 139" xfId="1642"/>
    <cellStyle name="20% - Ênfase3 139 2" xfId="1643"/>
    <cellStyle name="20% - Ênfase3 139 3" xfId="1644"/>
    <cellStyle name="20% - Ênfase3 139 4" xfId="1645"/>
    <cellStyle name="20% - Ênfase3 14" xfId="1646"/>
    <cellStyle name="20% - Ênfase3 14 2" xfId="1647"/>
    <cellStyle name="20% - Ênfase3 14 3" xfId="1648"/>
    <cellStyle name="20% - Ênfase3 14 4" xfId="1649"/>
    <cellStyle name="20% - Ênfase3 140" xfId="1650"/>
    <cellStyle name="20% - Ênfase3 140 2" xfId="1651"/>
    <cellStyle name="20% - Ênfase3 140 3" xfId="1652"/>
    <cellStyle name="20% - Ênfase3 140 4" xfId="1653"/>
    <cellStyle name="20% - Ênfase3 141" xfId="1654"/>
    <cellStyle name="20% - Ênfase3 141 2" xfId="1655"/>
    <cellStyle name="20% - Ênfase3 141 3" xfId="1656"/>
    <cellStyle name="20% - Ênfase3 141 4" xfId="1657"/>
    <cellStyle name="20% - Ênfase3 142" xfId="1658"/>
    <cellStyle name="20% - Ênfase3 142 2" xfId="1659"/>
    <cellStyle name="20% - Ênfase3 142 3" xfId="1660"/>
    <cellStyle name="20% - Ênfase3 142 4" xfId="1661"/>
    <cellStyle name="20% - Ênfase3 143" xfId="1662"/>
    <cellStyle name="20% - Ênfase3 143 2" xfId="1663"/>
    <cellStyle name="20% - Ênfase3 143 3" xfId="1664"/>
    <cellStyle name="20% - Ênfase3 143 4" xfId="1665"/>
    <cellStyle name="20% - Ênfase3 144" xfId="1666"/>
    <cellStyle name="20% - Ênfase3 144 2" xfId="1667"/>
    <cellStyle name="20% - Ênfase3 144 3" xfId="1668"/>
    <cellStyle name="20% - Ênfase3 144 4" xfId="1669"/>
    <cellStyle name="20% - Ênfase3 145" xfId="1670"/>
    <cellStyle name="20% - Ênfase3 145 2" xfId="1671"/>
    <cellStyle name="20% - Ênfase3 145 3" xfId="1672"/>
    <cellStyle name="20% - Ênfase3 145 4" xfId="1673"/>
    <cellStyle name="20% - Ênfase3 146" xfId="1674"/>
    <cellStyle name="20% - Ênfase3 146 2" xfId="1675"/>
    <cellStyle name="20% - Ênfase3 146 3" xfId="1676"/>
    <cellStyle name="20% - Ênfase3 146 4" xfId="1677"/>
    <cellStyle name="20% - Ênfase3 147" xfId="1678"/>
    <cellStyle name="20% - Ênfase3 147 2" xfId="1679"/>
    <cellStyle name="20% - Ênfase3 147 3" xfId="1680"/>
    <cellStyle name="20% - Ênfase3 147 4" xfId="1681"/>
    <cellStyle name="20% - Ênfase3 148" xfId="1682"/>
    <cellStyle name="20% - Ênfase3 148 2" xfId="1683"/>
    <cellStyle name="20% - Ênfase3 148 3" xfId="1684"/>
    <cellStyle name="20% - Ênfase3 148 4" xfId="1685"/>
    <cellStyle name="20% - Ênfase3 149" xfId="1686"/>
    <cellStyle name="20% - Ênfase3 149 2" xfId="1687"/>
    <cellStyle name="20% - Ênfase3 149 3" xfId="1688"/>
    <cellStyle name="20% - Ênfase3 149 4" xfId="1689"/>
    <cellStyle name="20% - Ênfase3 15" xfId="1690"/>
    <cellStyle name="20% - Ênfase3 15 2" xfId="1691"/>
    <cellStyle name="20% - Ênfase3 15 3" xfId="1692"/>
    <cellStyle name="20% - Ênfase3 15 4" xfId="1693"/>
    <cellStyle name="20% - Ênfase3 150" xfId="1694"/>
    <cellStyle name="20% - Ênfase3 150 2" xfId="1695"/>
    <cellStyle name="20% - Ênfase3 150 3" xfId="1696"/>
    <cellStyle name="20% - Ênfase3 150 4" xfId="1697"/>
    <cellStyle name="20% - Ênfase3 151" xfId="1698"/>
    <cellStyle name="20% - Ênfase3 151 2" xfId="1699"/>
    <cellStyle name="20% - Ênfase3 151 3" xfId="1700"/>
    <cellStyle name="20% - Ênfase3 151 4" xfId="1701"/>
    <cellStyle name="20% - Ênfase3 152" xfId="1702"/>
    <cellStyle name="20% - Ênfase3 152 2" xfId="1703"/>
    <cellStyle name="20% - Ênfase3 152 3" xfId="1704"/>
    <cellStyle name="20% - Ênfase3 152 4" xfId="1705"/>
    <cellStyle name="20% - Ênfase3 153" xfId="1706"/>
    <cellStyle name="20% - Ênfase3 153 2" xfId="1707"/>
    <cellStyle name="20% - Ênfase3 153 3" xfId="1708"/>
    <cellStyle name="20% - Ênfase3 153 4" xfId="1709"/>
    <cellStyle name="20% - Ênfase3 154" xfId="1710"/>
    <cellStyle name="20% - Ênfase3 154 2" xfId="1711"/>
    <cellStyle name="20% - Ênfase3 155" xfId="1712"/>
    <cellStyle name="20% - Ênfase3 155 2" xfId="1713"/>
    <cellStyle name="20% - Ênfase3 156" xfId="1714"/>
    <cellStyle name="20% - Ênfase3 156 2" xfId="1715"/>
    <cellStyle name="20% - Ênfase3 157" xfId="1716"/>
    <cellStyle name="20% - Ênfase3 157 2" xfId="1717"/>
    <cellStyle name="20% - Ênfase3 158" xfId="1718"/>
    <cellStyle name="20% - Ênfase3 158 2" xfId="1719"/>
    <cellStyle name="20% - Ênfase3 159" xfId="1720"/>
    <cellStyle name="20% - Ênfase3 159 2" xfId="1721"/>
    <cellStyle name="20% - Ênfase3 16" xfId="1722"/>
    <cellStyle name="20% - Ênfase3 16 2" xfId="1723"/>
    <cellStyle name="20% - Ênfase3 16 3" xfId="1724"/>
    <cellStyle name="20% - Ênfase3 16 4" xfId="1725"/>
    <cellStyle name="20% - Ênfase3 160" xfId="1726"/>
    <cellStyle name="20% - Ênfase3 160 2" xfId="1727"/>
    <cellStyle name="20% - Ênfase3 161" xfId="1728"/>
    <cellStyle name="20% - Ênfase3 161 2" xfId="1729"/>
    <cellStyle name="20% - Ênfase3 162" xfId="1730"/>
    <cellStyle name="20% - Ênfase3 162 2" xfId="1731"/>
    <cellStyle name="20% - Ênfase3 163" xfId="1732"/>
    <cellStyle name="20% - Ênfase3 163 2" xfId="1733"/>
    <cellStyle name="20% - Ênfase3 164" xfId="1734"/>
    <cellStyle name="20% - Ênfase3 164 2" xfId="1735"/>
    <cellStyle name="20% - Ênfase3 165" xfId="1736"/>
    <cellStyle name="20% - Ênfase3 165 2" xfId="1737"/>
    <cellStyle name="20% - Ênfase3 166" xfId="1738"/>
    <cellStyle name="20% - Ênfase3 166 2" xfId="1739"/>
    <cellStyle name="20% - Ênfase3 167" xfId="1740"/>
    <cellStyle name="20% - Ênfase3 167 2" xfId="1741"/>
    <cellStyle name="20% - Ênfase3 168" xfId="1742"/>
    <cellStyle name="20% - Ênfase3 168 2" xfId="1743"/>
    <cellStyle name="20% - Ênfase3 169" xfId="1744"/>
    <cellStyle name="20% - Ênfase3 169 2" xfId="1745"/>
    <cellStyle name="20% - Ênfase3 17" xfId="1746"/>
    <cellStyle name="20% - Ênfase3 17 2" xfId="1747"/>
    <cellStyle name="20% - Ênfase3 17 3" xfId="1748"/>
    <cellStyle name="20% - Ênfase3 17 4" xfId="1749"/>
    <cellStyle name="20% - Ênfase3 170" xfId="1750"/>
    <cellStyle name="20% - Ênfase3 170 2" xfId="1751"/>
    <cellStyle name="20% - Ênfase3 171" xfId="1752"/>
    <cellStyle name="20% - Ênfase3 171 2" xfId="1753"/>
    <cellStyle name="20% - Ênfase3 172" xfId="1754"/>
    <cellStyle name="20% - Ênfase3 172 2" xfId="1755"/>
    <cellStyle name="20% - Ênfase3 173" xfId="1756"/>
    <cellStyle name="20% - Ênfase3 173 2" xfId="1757"/>
    <cellStyle name="20% - Ênfase3 174" xfId="1758"/>
    <cellStyle name="20% - Ênfase3 174 2" xfId="1759"/>
    <cellStyle name="20% - Ênfase3 175" xfId="1760"/>
    <cellStyle name="20% - Ênfase3 175 2" xfId="1761"/>
    <cellStyle name="20% - Ênfase3 176" xfId="1762"/>
    <cellStyle name="20% - Ênfase3 176 2" xfId="1763"/>
    <cellStyle name="20% - Ênfase3 177" xfId="1764"/>
    <cellStyle name="20% - Ênfase3 177 2" xfId="1765"/>
    <cellStyle name="20% - Ênfase3 178" xfId="1766"/>
    <cellStyle name="20% - Ênfase3 178 2" xfId="1767"/>
    <cellStyle name="20% - Ênfase3 179" xfId="1768"/>
    <cellStyle name="20% - Ênfase3 179 2" xfId="1769"/>
    <cellStyle name="20% - Ênfase3 18" xfId="1770"/>
    <cellStyle name="20% - Ênfase3 18 2" xfId="1771"/>
    <cellStyle name="20% - Ênfase3 18 3" xfId="1772"/>
    <cellStyle name="20% - Ênfase3 18 4" xfId="1773"/>
    <cellStyle name="20% - Ênfase3 180" xfId="1774"/>
    <cellStyle name="20% - Ênfase3 181" xfId="1775"/>
    <cellStyle name="20% - Ênfase3 182" xfId="1776"/>
    <cellStyle name="20% - Ênfase3 183" xfId="1777"/>
    <cellStyle name="20% - Ênfase3 184" xfId="1778"/>
    <cellStyle name="20% - Ênfase3 185" xfId="1779"/>
    <cellStyle name="20% - Ênfase3 186" xfId="1780"/>
    <cellStyle name="20% - Ênfase3 187" xfId="1781"/>
    <cellStyle name="20% - Ênfase3 188" xfId="1782"/>
    <cellStyle name="20% - Ênfase3 189" xfId="1783"/>
    <cellStyle name="20% - Ênfase3 19" xfId="1784"/>
    <cellStyle name="20% - Ênfase3 19 2" xfId="1785"/>
    <cellStyle name="20% - Ênfase3 19 3" xfId="1786"/>
    <cellStyle name="20% - Ênfase3 19 4" xfId="1787"/>
    <cellStyle name="20% - Ênfase3 190" xfId="1788"/>
    <cellStyle name="20% - Ênfase3 191" xfId="1789"/>
    <cellStyle name="20% - Ênfase3 192" xfId="1790"/>
    <cellStyle name="20% - Ênfase3 193" xfId="1791"/>
    <cellStyle name="20% - Ênfase3 194" xfId="1792"/>
    <cellStyle name="20% - Ênfase3 195" xfId="1793"/>
    <cellStyle name="20% - Ênfase3 196" xfId="1794"/>
    <cellStyle name="20% - Ênfase3 197" xfId="1795"/>
    <cellStyle name="20% - Ênfase3 198" xfId="1796"/>
    <cellStyle name="20% - Ênfase3 199" xfId="1797"/>
    <cellStyle name="20% - Ênfase3 2" xfId="1798"/>
    <cellStyle name="20% - Ênfase3 2 2" xfId="1799"/>
    <cellStyle name="20% - Ênfase3 2 2 2" xfId="1800"/>
    <cellStyle name="20% - Ênfase3 2 2 3" xfId="1801"/>
    <cellStyle name="20% - Ênfase3 2 2 4" xfId="1802"/>
    <cellStyle name="20% - Ênfase3 2 3" xfId="1803"/>
    <cellStyle name="20% - Ênfase3 2 4" xfId="1804"/>
    <cellStyle name="20% - Ênfase3 2 5" xfId="1805"/>
    <cellStyle name="20% - Ênfase3 20" xfId="1806"/>
    <cellStyle name="20% - Ênfase3 20 2" xfId="1807"/>
    <cellStyle name="20% - Ênfase3 20 3" xfId="1808"/>
    <cellStyle name="20% - Ênfase3 20 4" xfId="1809"/>
    <cellStyle name="20% - Ênfase3 200" xfId="1810"/>
    <cellStyle name="20% - Ênfase3 201" xfId="1811"/>
    <cellStyle name="20% - Ênfase3 202" xfId="1812"/>
    <cellStyle name="20% - Ênfase3 203" xfId="1813"/>
    <cellStyle name="20% - Ênfase3 204" xfId="1814"/>
    <cellStyle name="20% - Ênfase3 205" xfId="1815"/>
    <cellStyle name="20% - Ênfase3 206" xfId="1816"/>
    <cellStyle name="20% - Ênfase3 207" xfId="1817"/>
    <cellStyle name="20% - Ênfase3 208" xfId="1818"/>
    <cellStyle name="20% - Ênfase3 209" xfId="1819"/>
    <cellStyle name="20% - Ênfase3 21" xfId="1820"/>
    <cellStyle name="20% - Ênfase3 21 2" xfId="1821"/>
    <cellStyle name="20% - Ênfase3 21 3" xfId="1822"/>
    <cellStyle name="20% - Ênfase3 21 4" xfId="1823"/>
    <cellStyle name="20% - Ênfase3 210" xfId="1824"/>
    <cellStyle name="20% - Ênfase3 211" xfId="1825"/>
    <cellStyle name="20% - Ênfase3 212" xfId="1826"/>
    <cellStyle name="20% - Ênfase3 22" xfId="1827"/>
    <cellStyle name="20% - Ênfase3 22 2" xfId="1828"/>
    <cellStyle name="20% - Ênfase3 22 3" xfId="1829"/>
    <cellStyle name="20% - Ênfase3 22 4" xfId="1830"/>
    <cellStyle name="20% - Ênfase3 23" xfId="1831"/>
    <cellStyle name="20% - Ênfase3 23 2" xfId="1832"/>
    <cellStyle name="20% - Ênfase3 23 3" xfId="1833"/>
    <cellStyle name="20% - Ênfase3 23 4" xfId="1834"/>
    <cellStyle name="20% - Ênfase3 24" xfId="1835"/>
    <cellStyle name="20% - Ênfase3 24 2" xfId="1836"/>
    <cellStyle name="20% - Ênfase3 24 3" xfId="1837"/>
    <cellStyle name="20% - Ênfase3 24 4" xfId="1838"/>
    <cellStyle name="20% - Ênfase3 25" xfId="1839"/>
    <cellStyle name="20% - Ênfase3 25 2" xfId="1840"/>
    <cellStyle name="20% - Ênfase3 25 3" xfId="1841"/>
    <cellStyle name="20% - Ênfase3 25 4" xfId="1842"/>
    <cellStyle name="20% - Ênfase3 26" xfId="1843"/>
    <cellStyle name="20% - Ênfase3 26 2" xfId="1844"/>
    <cellStyle name="20% - Ênfase3 26 3" xfId="1845"/>
    <cellStyle name="20% - Ênfase3 26 4" xfId="1846"/>
    <cellStyle name="20% - Ênfase3 27" xfId="1847"/>
    <cellStyle name="20% - Ênfase3 27 2" xfId="1848"/>
    <cellStyle name="20% - Ênfase3 27 3" xfId="1849"/>
    <cellStyle name="20% - Ênfase3 27 4" xfId="1850"/>
    <cellStyle name="20% - Ênfase3 28" xfId="1851"/>
    <cellStyle name="20% - Ênfase3 28 2" xfId="1852"/>
    <cellStyle name="20% - Ênfase3 28 3" xfId="1853"/>
    <cellStyle name="20% - Ênfase3 28 4" xfId="1854"/>
    <cellStyle name="20% - Ênfase3 29" xfId="1855"/>
    <cellStyle name="20% - Ênfase3 29 2" xfId="1856"/>
    <cellStyle name="20% - Ênfase3 29 3" xfId="1857"/>
    <cellStyle name="20% - Ênfase3 29 4" xfId="1858"/>
    <cellStyle name="20% - Ênfase3 3" xfId="1859"/>
    <cellStyle name="20% - Ênfase3 3 2" xfId="1860"/>
    <cellStyle name="20% - Ênfase3 3 2 2" xfId="1861"/>
    <cellStyle name="20% - Ênfase3 3 2 3" xfId="1862"/>
    <cellStyle name="20% - Ênfase3 3 2 4" xfId="1863"/>
    <cellStyle name="20% - Ênfase3 3 3" xfId="1864"/>
    <cellStyle name="20% - Ênfase3 3 4" xfId="1865"/>
    <cellStyle name="20% - Ênfase3 3 5" xfId="1866"/>
    <cellStyle name="20% - Ênfase3 30" xfId="1867"/>
    <cellStyle name="20% - Ênfase3 30 2" xfId="1868"/>
    <cellStyle name="20% - Ênfase3 30 3" xfId="1869"/>
    <cellStyle name="20% - Ênfase3 30 4" xfId="1870"/>
    <cellStyle name="20% - Ênfase3 31" xfId="1871"/>
    <cellStyle name="20% - Ênfase3 31 2" xfId="1872"/>
    <cellStyle name="20% - Ênfase3 31 3" xfId="1873"/>
    <cellStyle name="20% - Ênfase3 31 4" xfId="1874"/>
    <cellStyle name="20% - Ênfase3 32" xfId="1875"/>
    <cellStyle name="20% - Ênfase3 32 2" xfId="1876"/>
    <cellStyle name="20% - Ênfase3 32 3" xfId="1877"/>
    <cellStyle name="20% - Ênfase3 32 4" xfId="1878"/>
    <cellStyle name="20% - Ênfase3 33" xfId="1879"/>
    <cellStyle name="20% - Ênfase3 33 2" xfId="1880"/>
    <cellStyle name="20% - Ênfase3 33 3" xfId="1881"/>
    <cellStyle name="20% - Ênfase3 33 4" xfId="1882"/>
    <cellStyle name="20% - Ênfase3 34" xfId="1883"/>
    <cellStyle name="20% - Ênfase3 34 2" xfId="1884"/>
    <cellStyle name="20% - Ênfase3 34 3" xfId="1885"/>
    <cellStyle name="20% - Ênfase3 34 4" xfId="1886"/>
    <cellStyle name="20% - Ênfase3 35" xfId="1887"/>
    <cellStyle name="20% - Ênfase3 35 2" xfId="1888"/>
    <cellStyle name="20% - Ênfase3 35 3" xfId="1889"/>
    <cellStyle name="20% - Ênfase3 35 4" xfId="1890"/>
    <cellStyle name="20% - Ênfase3 36" xfId="1891"/>
    <cellStyle name="20% - Ênfase3 36 2" xfId="1892"/>
    <cellStyle name="20% - Ênfase3 36 3" xfId="1893"/>
    <cellStyle name="20% - Ênfase3 36 4" xfId="1894"/>
    <cellStyle name="20% - Ênfase3 37" xfId="1895"/>
    <cellStyle name="20% - Ênfase3 37 2" xfId="1896"/>
    <cellStyle name="20% - Ênfase3 37 3" xfId="1897"/>
    <cellStyle name="20% - Ênfase3 37 4" xfId="1898"/>
    <cellStyle name="20% - Ênfase3 38" xfId="1899"/>
    <cellStyle name="20% - Ênfase3 38 2" xfId="1900"/>
    <cellStyle name="20% - Ênfase3 38 3" xfId="1901"/>
    <cellStyle name="20% - Ênfase3 38 4" xfId="1902"/>
    <cellStyle name="20% - Ênfase3 39" xfId="1903"/>
    <cellStyle name="20% - Ênfase3 39 2" xfId="1904"/>
    <cellStyle name="20% - Ênfase3 39 3" xfId="1905"/>
    <cellStyle name="20% - Ênfase3 39 4" xfId="1906"/>
    <cellStyle name="20% - Ênfase3 4" xfId="1907"/>
    <cellStyle name="20% - Ênfase3 4 2" xfId="1908"/>
    <cellStyle name="20% - Ênfase3 4 2 2" xfId="1909"/>
    <cellStyle name="20% - Ênfase3 4 2 3" xfId="1910"/>
    <cellStyle name="20% - Ênfase3 4 2 4" xfId="1911"/>
    <cellStyle name="20% - Ênfase3 4 3" xfId="1912"/>
    <cellStyle name="20% - Ênfase3 4 4" xfId="1913"/>
    <cellStyle name="20% - Ênfase3 4 5" xfId="1914"/>
    <cellStyle name="20% - Ênfase3 40" xfId="1915"/>
    <cellStyle name="20% - Ênfase3 40 2" xfId="1916"/>
    <cellStyle name="20% - Ênfase3 40 3" xfId="1917"/>
    <cellStyle name="20% - Ênfase3 40 4" xfId="1918"/>
    <cellStyle name="20% - Ênfase3 41" xfId="1919"/>
    <cellStyle name="20% - Ênfase3 41 2" xfId="1920"/>
    <cellStyle name="20% - Ênfase3 41 3" xfId="1921"/>
    <cellStyle name="20% - Ênfase3 41 4" xfId="1922"/>
    <cellStyle name="20% - Ênfase3 42" xfId="1923"/>
    <cellStyle name="20% - Ênfase3 42 2" xfId="1924"/>
    <cellStyle name="20% - Ênfase3 42 3" xfId="1925"/>
    <cellStyle name="20% - Ênfase3 42 4" xfId="1926"/>
    <cellStyle name="20% - Ênfase3 43" xfId="1927"/>
    <cellStyle name="20% - Ênfase3 43 2" xfId="1928"/>
    <cellStyle name="20% - Ênfase3 43 3" xfId="1929"/>
    <cellStyle name="20% - Ênfase3 43 4" xfId="1930"/>
    <cellStyle name="20% - Ênfase3 44" xfId="1931"/>
    <cellStyle name="20% - Ênfase3 44 2" xfId="1932"/>
    <cellStyle name="20% - Ênfase3 44 3" xfId="1933"/>
    <cellStyle name="20% - Ênfase3 44 4" xfId="1934"/>
    <cellStyle name="20% - Ênfase3 45" xfId="1935"/>
    <cellStyle name="20% - Ênfase3 45 2" xfId="1936"/>
    <cellStyle name="20% - Ênfase3 45 3" xfId="1937"/>
    <cellStyle name="20% - Ênfase3 45 4" xfId="1938"/>
    <cellStyle name="20% - Ênfase3 46" xfId="1939"/>
    <cellStyle name="20% - Ênfase3 46 2" xfId="1940"/>
    <cellStyle name="20% - Ênfase3 46 3" xfId="1941"/>
    <cellStyle name="20% - Ênfase3 46 4" xfId="1942"/>
    <cellStyle name="20% - Ênfase3 47" xfId="1943"/>
    <cellStyle name="20% - Ênfase3 47 2" xfId="1944"/>
    <cellStyle name="20% - Ênfase3 47 3" xfId="1945"/>
    <cellStyle name="20% - Ênfase3 47 4" xfId="1946"/>
    <cellStyle name="20% - Ênfase3 48" xfId="1947"/>
    <cellStyle name="20% - Ênfase3 48 2" xfId="1948"/>
    <cellStyle name="20% - Ênfase3 48 3" xfId="1949"/>
    <cellStyle name="20% - Ênfase3 48 4" xfId="1950"/>
    <cellStyle name="20% - Ênfase3 49" xfId="1951"/>
    <cellStyle name="20% - Ênfase3 49 2" xfId="1952"/>
    <cellStyle name="20% - Ênfase3 49 3" xfId="1953"/>
    <cellStyle name="20% - Ênfase3 49 4" xfId="1954"/>
    <cellStyle name="20% - Ênfase3 5" xfId="1955"/>
    <cellStyle name="20% - Ênfase3 5 2" xfId="1956"/>
    <cellStyle name="20% - Ênfase3 5 2 2" xfId="1957"/>
    <cellStyle name="20% - Ênfase3 5 2 3" xfId="1958"/>
    <cellStyle name="20% - Ênfase3 5 2 4" xfId="1959"/>
    <cellStyle name="20% - Ênfase3 5 3" xfId="1960"/>
    <cellStyle name="20% - Ênfase3 5 4" xfId="1961"/>
    <cellStyle name="20% - Ênfase3 5 5" xfId="1962"/>
    <cellStyle name="20% - Ênfase3 50" xfId="1963"/>
    <cellStyle name="20% - Ênfase3 50 2" xfId="1964"/>
    <cellStyle name="20% - Ênfase3 50 3" xfId="1965"/>
    <cellStyle name="20% - Ênfase3 50 4" xfId="1966"/>
    <cellStyle name="20% - Ênfase3 51" xfId="1967"/>
    <cellStyle name="20% - Ênfase3 51 2" xfId="1968"/>
    <cellStyle name="20% - Ênfase3 51 3" xfId="1969"/>
    <cellStyle name="20% - Ênfase3 51 4" xfId="1970"/>
    <cellStyle name="20% - Ênfase3 52" xfId="1971"/>
    <cellStyle name="20% - Ênfase3 52 2" xfId="1972"/>
    <cellStyle name="20% - Ênfase3 52 3" xfId="1973"/>
    <cellStyle name="20% - Ênfase3 52 4" xfId="1974"/>
    <cellStyle name="20% - Ênfase3 53" xfId="1975"/>
    <cellStyle name="20% - Ênfase3 53 2" xfId="1976"/>
    <cellStyle name="20% - Ênfase3 53 3" xfId="1977"/>
    <cellStyle name="20% - Ênfase3 53 4" xfId="1978"/>
    <cellStyle name="20% - Ênfase3 54" xfId="1979"/>
    <cellStyle name="20% - Ênfase3 54 2" xfId="1980"/>
    <cellStyle name="20% - Ênfase3 54 3" xfId="1981"/>
    <cellStyle name="20% - Ênfase3 54 4" xfId="1982"/>
    <cellStyle name="20% - Ênfase3 55" xfId="1983"/>
    <cellStyle name="20% - Ênfase3 55 2" xfId="1984"/>
    <cellStyle name="20% - Ênfase3 55 3" xfId="1985"/>
    <cellStyle name="20% - Ênfase3 55 4" xfId="1986"/>
    <cellStyle name="20% - Ênfase3 56" xfId="1987"/>
    <cellStyle name="20% - Ênfase3 56 2" xfId="1988"/>
    <cellStyle name="20% - Ênfase3 56 3" xfId="1989"/>
    <cellStyle name="20% - Ênfase3 56 4" xfId="1990"/>
    <cellStyle name="20% - Ênfase3 57" xfId="1991"/>
    <cellStyle name="20% - Ênfase3 57 2" xfId="1992"/>
    <cellStyle name="20% - Ênfase3 57 3" xfId="1993"/>
    <cellStyle name="20% - Ênfase3 57 4" xfId="1994"/>
    <cellStyle name="20% - Ênfase3 58" xfId="1995"/>
    <cellStyle name="20% - Ênfase3 58 2" xfId="1996"/>
    <cellStyle name="20% - Ênfase3 58 3" xfId="1997"/>
    <cellStyle name="20% - Ênfase3 58 4" xfId="1998"/>
    <cellStyle name="20% - Ênfase3 59" xfId="1999"/>
    <cellStyle name="20% - Ênfase3 59 2" xfId="2000"/>
    <cellStyle name="20% - Ênfase3 59 3" xfId="2001"/>
    <cellStyle name="20% - Ênfase3 59 4" xfId="2002"/>
    <cellStyle name="20% - Ênfase3 6" xfId="2003"/>
    <cellStyle name="20% - Ênfase3 6 2" xfId="2004"/>
    <cellStyle name="20% - Ênfase3 6 2 2" xfId="2005"/>
    <cellStyle name="20% - Ênfase3 6 2 3" xfId="2006"/>
    <cellStyle name="20% - Ênfase3 6 2 4" xfId="2007"/>
    <cellStyle name="20% - Ênfase3 6 3" xfId="2008"/>
    <cellStyle name="20% - Ênfase3 6 4" xfId="2009"/>
    <cellStyle name="20% - Ênfase3 6 5" xfId="2010"/>
    <cellStyle name="20% - Ênfase3 60" xfId="2011"/>
    <cellStyle name="20% - Ênfase3 60 2" xfId="2012"/>
    <cellStyle name="20% - Ênfase3 60 3" xfId="2013"/>
    <cellStyle name="20% - Ênfase3 60 4" xfId="2014"/>
    <cellStyle name="20% - Ênfase3 61" xfId="2015"/>
    <cellStyle name="20% - Ênfase3 61 2" xfId="2016"/>
    <cellStyle name="20% - Ênfase3 61 3" xfId="2017"/>
    <cellStyle name="20% - Ênfase3 61 4" xfId="2018"/>
    <cellStyle name="20% - Ênfase3 62" xfId="2019"/>
    <cellStyle name="20% - Ênfase3 62 2" xfId="2020"/>
    <cellStyle name="20% - Ênfase3 62 3" xfId="2021"/>
    <cellStyle name="20% - Ênfase3 62 4" xfId="2022"/>
    <cellStyle name="20% - Ênfase3 63" xfId="2023"/>
    <cellStyle name="20% - Ênfase3 63 2" xfId="2024"/>
    <cellStyle name="20% - Ênfase3 63 3" xfId="2025"/>
    <cellStyle name="20% - Ênfase3 63 4" xfId="2026"/>
    <cellStyle name="20% - Ênfase3 64" xfId="2027"/>
    <cellStyle name="20% - Ênfase3 64 2" xfId="2028"/>
    <cellStyle name="20% - Ênfase3 64 3" xfId="2029"/>
    <cellStyle name="20% - Ênfase3 64 4" xfId="2030"/>
    <cellStyle name="20% - Ênfase3 65" xfId="2031"/>
    <cellStyle name="20% - Ênfase3 65 2" xfId="2032"/>
    <cellStyle name="20% - Ênfase3 65 3" xfId="2033"/>
    <cellStyle name="20% - Ênfase3 65 4" xfId="2034"/>
    <cellStyle name="20% - Ênfase3 66" xfId="2035"/>
    <cellStyle name="20% - Ênfase3 66 2" xfId="2036"/>
    <cellStyle name="20% - Ênfase3 66 3" xfId="2037"/>
    <cellStyle name="20% - Ênfase3 66 4" xfId="2038"/>
    <cellStyle name="20% - Ênfase3 67" xfId="2039"/>
    <cellStyle name="20% - Ênfase3 67 2" xfId="2040"/>
    <cellStyle name="20% - Ênfase3 67 3" xfId="2041"/>
    <cellStyle name="20% - Ênfase3 67 4" xfId="2042"/>
    <cellStyle name="20% - Ênfase3 68" xfId="2043"/>
    <cellStyle name="20% - Ênfase3 68 2" xfId="2044"/>
    <cellStyle name="20% - Ênfase3 68 3" xfId="2045"/>
    <cellStyle name="20% - Ênfase3 68 4" xfId="2046"/>
    <cellStyle name="20% - Ênfase3 69" xfId="2047"/>
    <cellStyle name="20% - Ênfase3 69 2" xfId="2048"/>
    <cellStyle name="20% - Ênfase3 69 3" xfId="2049"/>
    <cellStyle name="20% - Ênfase3 69 4" xfId="2050"/>
    <cellStyle name="20% - Ênfase3 7" xfId="2051"/>
    <cellStyle name="20% - Ênfase3 7 2" xfId="2052"/>
    <cellStyle name="20% - Ênfase3 7 2 2" xfId="2053"/>
    <cellStyle name="20% - Ênfase3 7 2 3" xfId="2054"/>
    <cellStyle name="20% - Ênfase3 7 2 4" xfId="2055"/>
    <cellStyle name="20% - Ênfase3 7 3" xfId="2056"/>
    <cellStyle name="20% - Ênfase3 7 4" xfId="2057"/>
    <cellStyle name="20% - Ênfase3 7 5" xfId="2058"/>
    <cellStyle name="20% - Ênfase3 70" xfId="2059"/>
    <cellStyle name="20% - Ênfase3 70 2" xfId="2060"/>
    <cellStyle name="20% - Ênfase3 70 3" xfId="2061"/>
    <cellStyle name="20% - Ênfase3 70 4" xfId="2062"/>
    <cellStyle name="20% - Ênfase3 71" xfId="2063"/>
    <cellStyle name="20% - Ênfase3 71 2" xfId="2064"/>
    <cellStyle name="20% - Ênfase3 71 3" xfId="2065"/>
    <cellStyle name="20% - Ênfase3 71 4" xfId="2066"/>
    <cellStyle name="20% - Ênfase3 72" xfId="2067"/>
    <cellStyle name="20% - Ênfase3 72 2" xfId="2068"/>
    <cellStyle name="20% - Ênfase3 72 3" xfId="2069"/>
    <cellStyle name="20% - Ênfase3 72 4" xfId="2070"/>
    <cellStyle name="20% - Ênfase3 73" xfId="2071"/>
    <cellStyle name="20% - Ênfase3 73 2" xfId="2072"/>
    <cellStyle name="20% - Ênfase3 73 3" xfId="2073"/>
    <cellStyle name="20% - Ênfase3 73 4" xfId="2074"/>
    <cellStyle name="20% - Ênfase3 74" xfId="2075"/>
    <cellStyle name="20% - Ênfase3 74 2" xfId="2076"/>
    <cellStyle name="20% - Ênfase3 74 3" xfId="2077"/>
    <cellStyle name="20% - Ênfase3 74 4" xfId="2078"/>
    <cellStyle name="20% - Ênfase3 75" xfId="2079"/>
    <cellStyle name="20% - Ênfase3 75 2" xfId="2080"/>
    <cellStyle name="20% - Ênfase3 75 3" xfId="2081"/>
    <cellStyle name="20% - Ênfase3 75 4" xfId="2082"/>
    <cellStyle name="20% - Ênfase3 76" xfId="2083"/>
    <cellStyle name="20% - Ênfase3 76 2" xfId="2084"/>
    <cellStyle name="20% - Ênfase3 76 3" xfId="2085"/>
    <cellStyle name="20% - Ênfase3 76 4" xfId="2086"/>
    <cellStyle name="20% - Ênfase3 77" xfId="2087"/>
    <cellStyle name="20% - Ênfase3 77 2" xfId="2088"/>
    <cellStyle name="20% - Ênfase3 77 3" xfId="2089"/>
    <cellStyle name="20% - Ênfase3 77 4" xfId="2090"/>
    <cellStyle name="20% - Ênfase3 78" xfId="2091"/>
    <cellStyle name="20% - Ênfase3 78 2" xfId="2092"/>
    <cellStyle name="20% - Ênfase3 78 3" xfId="2093"/>
    <cellStyle name="20% - Ênfase3 78 4" xfId="2094"/>
    <cellStyle name="20% - Ênfase3 79" xfId="2095"/>
    <cellStyle name="20% - Ênfase3 79 2" xfId="2096"/>
    <cellStyle name="20% - Ênfase3 79 3" xfId="2097"/>
    <cellStyle name="20% - Ênfase3 79 4" xfId="2098"/>
    <cellStyle name="20% - Ênfase3 8" xfId="2099"/>
    <cellStyle name="20% - Ênfase3 8 2" xfId="2100"/>
    <cellStyle name="20% - Ênfase3 8 2 2" xfId="2101"/>
    <cellStyle name="20% - Ênfase3 8 2 3" xfId="2102"/>
    <cellStyle name="20% - Ênfase3 8 2 4" xfId="2103"/>
    <cellStyle name="20% - Ênfase3 8 3" xfId="2104"/>
    <cellStyle name="20% - Ênfase3 8 4" xfId="2105"/>
    <cellStyle name="20% - Ênfase3 8 5" xfId="2106"/>
    <cellStyle name="20% - Ênfase3 80" xfId="2107"/>
    <cellStyle name="20% - Ênfase3 80 2" xfId="2108"/>
    <cellStyle name="20% - Ênfase3 80 3" xfId="2109"/>
    <cellStyle name="20% - Ênfase3 80 4" xfId="2110"/>
    <cellStyle name="20% - Ênfase3 81" xfId="2111"/>
    <cellStyle name="20% - Ênfase3 81 2" xfId="2112"/>
    <cellStyle name="20% - Ênfase3 81 3" xfId="2113"/>
    <cellStyle name="20% - Ênfase3 81 4" xfId="2114"/>
    <cellStyle name="20% - Ênfase3 82" xfId="2115"/>
    <cellStyle name="20% - Ênfase3 82 2" xfId="2116"/>
    <cellStyle name="20% - Ênfase3 82 3" xfId="2117"/>
    <cellStyle name="20% - Ênfase3 82 4" xfId="2118"/>
    <cellStyle name="20% - Ênfase3 83" xfId="2119"/>
    <cellStyle name="20% - Ênfase3 83 2" xfId="2120"/>
    <cellStyle name="20% - Ênfase3 83 3" xfId="2121"/>
    <cellStyle name="20% - Ênfase3 83 4" xfId="2122"/>
    <cellStyle name="20% - Ênfase3 84" xfId="2123"/>
    <cellStyle name="20% - Ênfase3 84 2" xfId="2124"/>
    <cellStyle name="20% - Ênfase3 84 3" xfId="2125"/>
    <cellStyle name="20% - Ênfase3 84 4" xfId="2126"/>
    <cellStyle name="20% - Ênfase3 85" xfId="2127"/>
    <cellStyle name="20% - Ênfase3 85 2" xfId="2128"/>
    <cellStyle name="20% - Ênfase3 85 3" xfId="2129"/>
    <cellStyle name="20% - Ênfase3 85 4" xfId="2130"/>
    <cellStyle name="20% - Ênfase3 86" xfId="2131"/>
    <cellStyle name="20% - Ênfase3 86 2" xfId="2132"/>
    <cellStyle name="20% - Ênfase3 86 3" xfId="2133"/>
    <cellStyle name="20% - Ênfase3 86 4" xfId="2134"/>
    <cellStyle name="20% - Ênfase3 87" xfId="2135"/>
    <cellStyle name="20% - Ênfase3 87 2" xfId="2136"/>
    <cellStyle name="20% - Ênfase3 87 3" xfId="2137"/>
    <cellStyle name="20% - Ênfase3 87 4" xfId="2138"/>
    <cellStyle name="20% - Ênfase3 88" xfId="2139"/>
    <cellStyle name="20% - Ênfase3 88 2" xfId="2140"/>
    <cellStyle name="20% - Ênfase3 88 3" xfId="2141"/>
    <cellStyle name="20% - Ênfase3 88 4" xfId="2142"/>
    <cellStyle name="20% - Ênfase3 89" xfId="2143"/>
    <cellStyle name="20% - Ênfase3 89 2" xfId="2144"/>
    <cellStyle name="20% - Ênfase3 89 3" xfId="2145"/>
    <cellStyle name="20% - Ênfase3 89 4" xfId="2146"/>
    <cellStyle name="20% - Ênfase3 9" xfId="2147"/>
    <cellStyle name="20% - Ênfase3 9 2" xfId="2148"/>
    <cellStyle name="20% - Ênfase3 9 2 2" xfId="2149"/>
    <cellStyle name="20% - Ênfase3 9 2 3" xfId="2150"/>
    <cellStyle name="20% - Ênfase3 9 2 4" xfId="2151"/>
    <cellStyle name="20% - Ênfase3 9 3" xfId="2152"/>
    <cellStyle name="20% - Ênfase3 9 4" xfId="2153"/>
    <cellStyle name="20% - Ênfase3 9 5" xfId="2154"/>
    <cellStyle name="20% - Ênfase3 90" xfId="2155"/>
    <cellStyle name="20% - Ênfase3 90 2" xfId="2156"/>
    <cellStyle name="20% - Ênfase3 90 3" xfId="2157"/>
    <cellStyle name="20% - Ênfase3 90 4" xfId="2158"/>
    <cellStyle name="20% - Ênfase3 91" xfId="2159"/>
    <cellStyle name="20% - Ênfase3 91 2" xfId="2160"/>
    <cellStyle name="20% - Ênfase3 91 3" xfId="2161"/>
    <cellStyle name="20% - Ênfase3 91 4" xfId="2162"/>
    <cellStyle name="20% - Ênfase3 92" xfId="2163"/>
    <cellStyle name="20% - Ênfase3 92 2" xfId="2164"/>
    <cellStyle name="20% - Ênfase3 92 3" xfId="2165"/>
    <cellStyle name="20% - Ênfase3 92 4" xfId="2166"/>
    <cellStyle name="20% - Ênfase3 93" xfId="2167"/>
    <cellStyle name="20% - Ênfase3 93 2" xfId="2168"/>
    <cellStyle name="20% - Ênfase3 93 3" xfId="2169"/>
    <cellStyle name="20% - Ênfase3 93 4" xfId="2170"/>
    <cellStyle name="20% - Ênfase3 94" xfId="2171"/>
    <cellStyle name="20% - Ênfase3 94 2" xfId="2172"/>
    <cellStyle name="20% - Ênfase3 94 3" xfId="2173"/>
    <cellStyle name="20% - Ênfase3 94 4" xfId="2174"/>
    <cellStyle name="20% - Ênfase3 95" xfId="2175"/>
    <cellStyle name="20% - Ênfase3 95 2" xfId="2176"/>
    <cellStyle name="20% - Ênfase3 95 3" xfId="2177"/>
    <cellStyle name="20% - Ênfase3 95 4" xfId="2178"/>
    <cellStyle name="20% - Ênfase3 96" xfId="2179"/>
    <cellStyle name="20% - Ênfase3 96 2" xfId="2180"/>
    <cellStyle name="20% - Ênfase3 96 3" xfId="2181"/>
    <cellStyle name="20% - Ênfase3 96 4" xfId="2182"/>
    <cellStyle name="20% - Ênfase3 97" xfId="2183"/>
    <cellStyle name="20% - Ênfase3 97 2" xfId="2184"/>
    <cellStyle name="20% - Ênfase3 97 3" xfId="2185"/>
    <cellStyle name="20% - Ênfase3 97 4" xfId="2186"/>
    <cellStyle name="20% - Ênfase3 98" xfId="2187"/>
    <cellStyle name="20% - Ênfase3 98 2" xfId="2188"/>
    <cellStyle name="20% - Ênfase3 98 3" xfId="2189"/>
    <cellStyle name="20% - Ênfase3 98 4" xfId="2190"/>
    <cellStyle name="20% - Ênfase3 99" xfId="2191"/>
    <cellStyle name="20% - Ênfase3 99 2" xfId="2192"/>
    <cellStyle name="20% - Ênfase3 99 3" xfId="2193"/>
    <cellStyle name="20% - Ênfase3 99 4" xfId="2194"/>
    <cellStyle name="20% - Ênfase4 10" xfId="2195"/>
    <cellStyle name="20% - Ênfase4 10 2" xfId="2196"/>
    <cellStyle name="20% - Ênfase4 10 2 2" xfId="2197"/>
    <cellStyle name="20% - Ênfase4 10 2 3" xfId="2198"/>
    <cellStyle name="20% - Ênfase4 10 2 4" xfId="2199"/>
    <cellStyle name="20% - Ênfase4 10 3" xfId="2200"/>
    <cellStyle name="20% - Ênfase4 10 4" xfId="2201"/>
    <cellStyle name="20% - Ênfase4 10 5" xfId="2202"/>
    <cellStyle name="20% - Ênfase4 100" xfId="2203"/>
    <cellStyle name="20% - Ênfase4 100 2" xfId="2204"/>
    <cellStyle name="20% - Ênfase4 100 3" xfId="2205"/>
    <cellStyle name="20% - Ênfase4 100 4" xfId="2206"/>
    <cellStyle name="20% - Ênfase4 101" xfId="2207"/>
    <cellStyle name="20% - Ênfase4 101 2" xfId="2208"/>
    <cellStyle name="20% - Ênfase4 101 3" xfId="2209"/>
    <cellStyle name="20% - Ênfase4 101 4" xfId="2210"/>
    <cellStyle name="20% - Ênfase4 102" xfId="2211"/>
    <cellStyle name="20% - Ênfase4 102 2" xfId="2212"/>
    <cellStyle name="20% - Ênfase4 102 3" xfId="2213"/>
    <cellStyle name="20% - Ênfase4 102 4" xfId="2214"/>
    <cellStyle name="20% - Ênfase4 103" xfId="2215"/>
    <cellStyle name="20% - Ênfase4 103 2" xfId="2216"/>
    <cellStyle name="20% - Ênfase4 103 3" xfId="2217"/>
    <cellStyle name="20% - Ênfase4 103 4" xfId="2218"/>
    <cellStyle name="20% - Ênfase4 104" xfId="2219"/>
    <cellStyle name="20% - Ênfase4 104 2" xfId="2220"/>
    <cellStyle name="20% - Ênfase4 104 3" xfId="2221"/>
    <cellStyle name="20% - Ênfase4 104 4" xfId="2222"/>
    <cellStyle name="20% - Ênfase4 105" xfId="2223"/>
    <cellStyle name="20% - Ênfase4 105 2" xfId="2224"/>
    <cellStyle name="20% - Ênfase4 105 3" xfId="2225"/>
    <cellStyle name="20% - Ênfase4 105 4" xfId="2226"/>
    <cellStyle name="20% - Ênfase4 106" xfId="2227"/>
    <cellStyle name="20% - Ênfase4 106 2" xfId="2228"/>
    <cellStyle name="20% - Ênfase4 106 3" xfId="2229"/>
    <cellStyle name="20% - Ênfase4 106 4" xfId="2230"/>
    <cellStyle name="20% - Ênfase4 107" xfId="2231"/>
    <cellStyle name="20% - Ênfase4 107 2" xfId="2232"/>
    <cellStyle name="20% - Ênfase4 107 3" xfId="2233"/>
    <cellStyle name="20% - Ênfase4 107 4" xfId="2234"/>
    <cellStyle name="20% - Ênfase4 108" xfId="2235"/>
    <cellStyle name="20% - Ênfase4 108 2" xfId="2236"/>
    <cellStyle name="20% - Ênfase4 108 3" xfId="2237"/>
    <cellStyle name="20% - Ênfase4 108 4" xfId="2238"/>
    <cellStyle name="20% - Ênfase4 109" xfId="2239"/>
    <cellStyle name="20% - Ênfase4 109 2" xfId="2240"/>
    <cellStyle name="20% - Ênfase4 109 3" xfId="2241"/>
    <cellStyle name="20% - Ênfase4 109 4" xfId="2242"/>
    <cellStyle name="20% - Ênfase4 11" xfId="2243"/>
    <cellStyle name="20% - Ênfase4 11 2" xfId="2244"/>
    <cellStyle name="20% - Ênfase4 11 3" xfId="2245"/>
    <cellStyle name="20% - Ênfase4 11 4" xfId="2246"/>
    <cellStyle name="20% - Ênfase4 110" xfId="2247"/>
    <cellStyle name="20% - Ênfase4 110 2" xfId="2248"/>
    <cellStyle name="20% - Ênfase4 110 3" xfId="2249"/>
    <cellStyle name="20% - Ênfase4 110 4" xfId="2250"/>
    <cellStyle name="20% - Ênfase4 111" xfId="2251"/>
    <cellStyle name="20% - Ênfase4 111 2" xfId="2252"/>
    <cellStyle name="20% - Ênfase4 111 3" xfId="2253"/>
    <cellStyle name="20% - Ênfase4 111 4" xfId="2254"/>
    <cellStyle name="20% - Ênfase4 112" xfId="2255"/>
    <cellStyle name="20% - Ênfase4 112 2" xfId="2256"/>
    <cellStyle name="20% - Ênfase4 112 3" xfId="2257"/>
    <cellStyle name="20% - Ênfase4 112 4" xfId="2258"/>
    <cellStyle name="20% - Ênfase4 113" xfId="2259"/>
    <cellStyle name="20% - Ênfase4 113 2" xfId="2260"/>
    <cellStyle name="20% - Ênfase4 113 3" xfId="2261"/>
    <cellStyle name="20% - Ênfase4 113 4" xfId="2262"/>
    <cellStyle name="20% - Ênfase4 114" xfId="2263"/>
    <cellStyle name="20% - Ênfase4 114 2" xfId="2264"/>
    <cellStyle name="20% - Ênfase4 114 3" xfId="2265"/>
    <cellStyle name="20% - Ênfase4 114 4" xfId="2266"/>
    <cellStyle name="20% - Ênfase4 115" xfId="2267"/>
    <cellStyle name="20% - Ênfase4 115 2" xfId="2268"/>
    <cellStyle name="20% - Ênfase4 115 3" xfId="2269"/>
    <cellStyle name="20% - Ênfase4 115 4" xfId="2270"/>
    <cellStyle name="20% - Ênfase4 116" xfId="2271"/>
    <cellStyle name="20% - Ênfase4 116 2" xfId="2272"/>
    <cellStyle name="20% - Ênfase4 116 3" xfId="2273"/>
    <cellStyle name="20% - Ênfase4 116 4" xfId="2274"/>
    <cellStyle name="20% - Ênfase4 117" xfId="2275"/>
    <cellStyle name="20% - Ênfase4 117 2" xfId="2276"/>
    <cellStyle name="20% - Ênfase4 117 3" xfId="2277"/>
    <cellStyle name="20% - Ênfase4 117 4" xfId="2278"/>
    <cellStyle name="20% - Ênfase4 118" xfId="2279"/>
    <cellStyle name="20% - Ênfase4 118 2" xfId="2280"/>
    <cellStyle name="20% - Ênfase4 118 3" xfId="2281"/>
    <cellStyle name="20% - Ênfase4 118 4" xfId="2282"/>
    <cellStyle name="20% - Ênfase4 119" xfId="2283"/>
    <cellStyle name="20% - Ênfase4 119 2" xfId="2284"/>
    <cellStyle name="20% - Ênfase4 119 3" xfId="2285"/>
    <cellStyle name="20% - Ênfase4 119 4" xfId="2286"/>
    <cellStyle name="20% - Ênfase4 12" xfId="2287"/>
    <cellStyle name="20% - Ênfase4 12 2" xfId="2288"/>
    <cellStyle name="20% - Ênfase4 12 3" xfId="2289"/>
    <cellStyle name="20% - Ênfase4 12 4" xfId="2290"/>
    <cellStyle name="20% - Ênfase4 120" xfId="2291"/>
    <cellStyle name="20% - Ênfase4 120 2" xfId="2292"/>
    <cellStyle name="20% - Ênfase4 120 3" xfId="2293"/>
    <cellStyle name="20% - Ênfase4 120 4" xfId="2294"/>
    <cellStyle name="20% - Ênfase4 121" xfId="2295"/>
    <cellStyle name="20% - Ênfase4 121 2" xfId="2296"/>
    <cellStyle name="20% - Ênfase4 121 3" xfId="2297"/>
    <cellStyle name="20% - Ênfase4 121 4" xfId="2298"/>
    <cellStyle name="20% - Ênfase4 122" xfId="2299"/>
    <cellStyle name="20% - Ênfase4 122 2" xfId="2300"/>
    <cellStyle name="20% - Ênfase4 122 3" xfId="2301"/>
    <cellStyle name="20% - Ênfase4 122 4" xfId="2302"/>
    <cellStyle name="20% - Ênfase4 123" xfId="2303"/>
    <cellStyle name="20% - Ênfase4 123 2" xfId="2304"/>
    <cellStyle name="20% - Ênfase4 123 3" xfId="2305"/>
    <cellStyle name="20% - Ênfase4 123 4" xfId="2306"/>
    <cellStyle name="20% - Ênfase4 124" xfId="2307"/>
    <cellStyle name="20% - Ênfase4 124 2" xfId="2308"/>
    <cellStyle name="20% - Ênfase4 124 3" xfId="2309"/>
    <cellStyle name="20% - Ênfase4 124 4" xfId="2310"/>
    <cellStyle name="20% - Ênfase4 125" xfId="2311"/>
    <cellStyle name="20% - Ênfase4 125 2" xfId="2312"/>
    <cellStyle name="20% - Ênfase4 125 3" xfId="2313"/>
    <cellStyle name="20% - Ênfase4 125 4" xfId="2314"/>
    <cellStyle name="20% - Ênfase4 126" xfId="2315"/>
    <cellStyle name="20% - Ênfase4 126 2" xfId="2316"/>
    <cellStyle name="20% - Ênfase4 126 3" xfId="2317"/>
    <cellStyle name="20% - Ênfase4 126 4" xfId="2318"/>
    <cellStyle name="20% - Ênfase4 127" xfId="2319"/>
    <cellStyle name="20% - Ênfase4 127 2" xfId="2320"/>
    <cellStyle name="20% - Ênfase4 127 3" xfId="2321"/>
    <cellStyle name="20% - Ênfase4 127 4" xfId="2322"/>
    <cellStyle name="20% - Ênfase4 128" xfId="2323"/>
    <cellStyle name="20% - Ênfase4 128 2" xfId="2324"/>
    <cellStyle name="20% - Ênfase4 128 3" xfId="2325"/>
    <cellStyle name="20% - Ênfase4 128 4" xfId="2326"/>
    <cellStyle name="20% - Ênfase4 129" xfId="2327"/>
    <cellStyle name="20% - Ênfase4 129 2" xfId="2328"/>
    <cellStyle name="20% - Ênfase4 129 3" xfId="2329"/>
    <cellStyle name="20% - Ênfase4 129 4" xfId="2330"/>
    <cellStyle name="20% - Ênfase4 13" xfId="2331"/>
    <cellStyle name="20% - Ênfase4 13 2" xfId="2332"/>
    <cellStyle name="20% - Ênfase4 13 3" xfId="2333"/>
    <cellStyle name="20% - Ênfase4 13 4" xfId="2334"/>
    <cellStyle name="20% - Ênfase4 130" xfId="2335"/>
    <cellStyle name="20% - Ênfase4 130 2" xfId="2336"/>
    <cellStyle name="20% - Ênfase4 130 3" xfId="2337"/>
    <cellStyle name="20% - Ênfase4 130 4" xfId="2338"/>
    <cellStyle name="20% - Ênfase4 131" xfId="2339"/>
    <cellStyle name="20% - Ênfase4 131 2" xfId="2340"/>
    <cellStyle name="20% - Ênfase4 131 3" xfId="2341"/>
    <cellStyle name="20% - Ênfase4 131 4" xfId="2342"/>
    <cellStyle name="20% - Ênfase4 132" xfId="2343"/>
    <cellStyle name="20% - Ênfase4 132 2" xfId="2344"/>
    <cellStyle name="20% - Ênfase4 132 3" xfId="2345"/>
    <cellStyle name="20% - Ênfase4 132 4" xfId="2346"/>
    <cellStyle name="20% - Ênfase4 133" xfId="2347"/>
    <cellStyle name="20% - Ênfase4 133 2" xfId="2348"/>
    <cellStyle name="20% - Ênfase4 133 3" xfId="2349"/>
    <cellStyle name="20% - Ênfase4 133 4" xfId="2350"/>
    <cellStyle name="20% - Ênfase4 134" xfId="2351"/>
    <cellStyle name="20% - Ênfase4 134 2" xfId="2352"/>
    <cellStyle name="20% - Ênfase4 134 3" xfId="2353"/>
    <cellStyle name="20% - Ênfase4 134 4" xfId="2354"/>
    <cellStyle name="20% - Ênfase4 135" xfId="2355"/>
    <cellStyle name="20% - Ênfase4 135 2" xfId="2356"/>
    <cellStyle name="20% - Ênfase4 135 3" xfId="2357"/>
    <cellStyle name="20% - Ênfase4 135 4" xfId="2358"/>
    <cellStyle name="20% - Ênfase4 136" xfId="2359"/>
    <cellStyle name="20% - Ênfase4 136 2" xfId="2360"/>
    <cellStyle name="20% - Ênfase4 136 3" xfId="2361"/>
    <cellStyle name="20% - Ênfase4 136 4" xfId="2362"/>
    <cellStyle name="20% - Ênfase4 137" xfId="2363"/>
    <cellStyle name="20% - Ênfase4 137 2" xfId="2364"/>
    <cellStyle name="20% - Ênfase4 137 3" xfId="2365"/>
    <cellStyle name="20% - Ênfase4 137 4" xfId="2366"/>
    <cellStyle name="20% - Ênfase4 138" xfId="2367"/>
    <cellStyle name="20% - Ênfase4 138 2" xfId="2368"/>
    <cellStyle name="20% - Ênfase4 138 3" xfId="2369"/>
    <cellStyle name="20% - Ênfase4 138 4" xfId="2370"/>
    <cellStyle name="20% - Ênfase4 139" xfId="2371"/>
    <cellStyle name="20% - Ênfase4 139 2" xfId="2372"/>
    <cellStyle name="20% - Ênfase4 139 3" xfId="2373"/>
    <cellStyle name="20% - Ênfase4 139 4" xfId="2374"/>
    <cellStyle name="20% - Ênfase4 14" xfId="2375"/>
    <cellStyle name="20% - Ênfase4 14 2" xfId="2376"/>
    <cellStyle name="20% - Ênfase4 14 3" xfId="2377"/>
    <cellStyle name="20% - Ênfase4 14 4" xfId="2378"/>
    <cellStyle name="20% - Ênfase4 140" xfId="2379"/>
    <cellStyle name="20% - Ênfase4 140 2" xfId="2380"/>
    <cellStyle name="20% - Ênfase4 140 3" xfId="2381"/>
    <cellStyle name="20% - Ênfase4 140 4" xfId="2382"/>
    <cellStyle name="20% - Ênfase4 141" xfId="2383"/>
    <cellStyle name="20% - Ênfase4 141 2" xfId="2384"/>
    <cellStyle name="20% - Ênfase4 141 3" xfId="2385"/>
    <cellStyle name="20% - Ênfase4 141 4" xfId="2386"/>
    <cellStyle name="20% - Ênfase4 142" xfId="2387"/>
    <cellStyle name="20% - Ênfase4 142 2" xfId="2388"/>
    <cellStyle name="20% - Ênfase4 142 3" xfId="2389"/>
    <cellStyle name="20% - Ênfase4 142 4" xfId="2390"/>
    <cellStyle name="20% - Ênfase4 143" xfId="2391"/>
    <cellStyle name="20% - Ênfase4 143 2" xfId="2392"/>
    <cellStyle name="20% - Ênfase4 143 3" xfId="2393"/>
    <cellStyle name="20% - Ênfase4 143 4" xfId="2394"/>
    <cellStyle name="20% - Ênfase4 144" xfId="2395"/>
    <cellStyle name="20% - Ênfase4 144 2" xfId="2396"/>
    <cellStyle name="20% - Ênfase4 144 3" xfId="2397"/>
    <cellStyle name="20% - Ênfase4 144 4" xfId="2398"/>
    <cellStyle name="20% - Ênfase4 145" xfId="2399"/>
    <cellStyle name="20% - Ênfase4 145 2" xfId="2400"/>
    <cellStyle name="20% - Ênfase4 145 3" xfId="2401"/>
    <cellStyle name="20% - Ênfase4 145 4" xfId="2402"/>
    <cellStyle name="20% - Ênfase4 146" xfId="2403"/>
    <cellStyle name="20% - Ênfase4 146 2" xfId="2404"/>
    <cellStyle name="20% - Ênfase4 146 3" xfId="2405"/>
    <cellStyle name="20% - Ênfase4 146 4" xfId="2406"/>
    <cellStyle name="20% - Ênfase4 147" xfId="2407"/>
    <cellStyle name="20% - Ênfase4 147 2" xfId="2408"/>
    <cellStyle name="20% - Ênfase4 147 3" xfId="2409"/>
    <cellStyle name="20% - Ênfase4 147 4" xfId="2410"/>
    <cellStyle name="20% - Ênfase4 148" xfId="2411"/>
    <cellStyle name="20% - Ênfase4 148 2" xfId="2412"/>
    <cellStyle name="20% - Ênfase4 148 3" xfId="2413"/>
    <cellStyle name="20% - Ênfase4 148 4" xfId="2414"/>
    <cellStyle name="20% - Ênfase4 149" xfId="2415"/>
    <cellStyle name="20% - Ênfase4 149 2" xfId="2416"/>
    <cellStyle name="20% - Ênfase4 149 3" xfId="2417"/>
    <cellStyle name="20% - Ênfase4 149 4" xfId="2418"/>
    <cellStyle name="20% - Ênfase4 15" xfId="2419"/>
    <cellStyle name="20% - Ênfase4 15 2" xfId="2420"/>
    <cellStyle name="20% - Ênfase4 15 3" xfId="2421"/>
    <cellStyle name="20% - Ênfase4 15 4" xfId="2422"/>
    <cellStyle name="20% - Ênfase4 150" xfId="2423"/>
    <cellStyle name="20% - Ênfase4 150 2" xfId="2424"/>
    <cellStyle name="20% - Ênfase4 150 3" xfId="2425"/>
    <cellStyle name="20% - Ênfase4 150 4" xfId="2426"/>
    <cellStyle name="20% - Ênfase4 151" xfId="2427"/>
    <cellStyle name="20% - Ênfase4 151 2" xfId="2428"/>
    <cellStyle name="20% - Ênfase4 151 3" xfId="2429"/>
    <cellStyle name="20% - Ênfase4 151 4" xfId="2430"/>
    <cellStyle name="20% - Ênfase4 152" xfId="2431"/>
    <cellStyle name="20% - Ênfase4 152 2" xfId="2432"/>
    <cellStyle name="20% - Ênfase4 152 3" xfId="2433"/>
    <cellStyle name="20% - Ênfase4 152 4" xfId="2434"/>
    <cellStyle name="20% - Ênfase4 153" xfId="2435"/>
    <cellStyle name="20% - Ênfase4 153 2" xfId="2436"/>
    <cellStyle name="20% - Ênfase4 153 3" xfId="2437"/>
    <cellStyle name="20% - Ênfase4 153 4" xfId="2438"/>
    <cellStyle name="20% - Ênfase4 154" xfId="2439"/>
    <cellStyle name="20% - Ênfase4 154 2" xfId="2440"/>
    <cellStyle name="20% - Ênfase4 155" xfId="2441"/>
    <cellStyle name="20% - Ênfase4 155 2" xfId="2442"/>
    <cellStyle name="20% - Ênfase4 156" xfId="2443"/>
    <cellStyle name="20% - Ênfase4 156 2" xfId="2444"/>
    <cellStyle name="20% - Ênfase4 157" xfId="2445"/>
    <cellStyle name="20% - Ênfase4 157 2" xfId="2446"/>
    <cellStyle name="20% - Ênfase4 158" xfId="2447"/>
    <cellStyle name="20% - Ênfase4 158 2" xfId="2448"/>
    <cellStyle name="20% - Ênfase4 159" xfId="2449"/>
    <cellStyle name="20% - Ênfase4 159 2" xfId="2450"/>
    <cellStyle name="20% - Ênfase4 16" xfId="2451"/>
    <cellStyle name="20% - Ênfase4 16 2" xfId="2452"/>
    <cellStyle name="20% - Ênfase4 16 3" xfId="2453"/>
    <cellStyle name="20% - Ênfase4 16 4" xfId="2454"/>
    <cellStyle name="20% - Ênfase4 160" xfId="2455"/>
    <cellStyle name="20% - Ênfase4 160 2" xfId="2456"/>
    <cellStyle name="20% - Ênfase4 161" xfId="2457"/>
    <cellStyle name="20% - Ênfase4 161 2" xfId="2458"/>
    <cellStyle name="20% - Ênfase4 162" xfId="2459"/>
    <cellStyle name="20% - Ênfase4 162 2" xfId="2460"/>
    <cellStyle name="20% - Ênfase4 163" xfId="2461"/>
    <cellStyle name="20% - Ênfase4 163 2" xfId="2462"/>
    <cellStyle name="20% - Ênfase4 164" xfId="2463"/>
    <cellStyle name="20% - Ênfase4 164 2" xfId="2464"/>
    <cellStyle name="20% - Ênfase4 165" xfId="2465"/>
    <cellStyle name="20% - Ênfase4 165 2" xfId="2466"/>
    <cellStyle name="20% - Ênfase4 166" xfId="2467"/>
    <cellStyle name="20% - Ênfase4 166 2" xfId="2468"/>
    <cellStyle name="20% - Ênfase4 167" xfId="2469"/>
    <cellStyle name="20% - Ênfase4 167 2" xfId="2470"/>
    <cellStyle name="20% - Ênfase4 168" xfId="2471"/>
    <cellStyle name="20% - Ênfase4 168 2" xfId="2472"/>
    <cellStyle name="20% - Ênfase4 169" xfId="2473"/>
    <cellStyle name="20% - Ênfase4 169 2" xfId="2474"/>
    <cellStyle name="20% - Ênfase4 17" xfId="2475"/>
    <cellStyle name="20% - Ênfase4 17 2" xfId="2476"/>
    <cellStyle name="20% - Ênfase4 17 3" xfId="2477"/>
    <cellStyle name="20% - Ênfase4 17 4" xfId="2478"/>
    <cellStyle name="20% - Ênfase4 170" xfId="2479"/>
    <cellStyle name="20% - Ênfase4 170 2" xfId="2480"/>
    <cellStyle name="20% - Ênfase4 171" xfId="2481"/>
    <cellStyle name="20% - Ênfase4 171 2" xfId="2482"/>
    <cellStyle name="20% - Ênfase4 172" xfId="2483"/>
    <cellStyle name="20% - Ênfase4 172 2" xfId="2484"/>
    <cellStyle name="20% - Ênfase4 173" xfId="2485"/>
    <cellStyle name="20% - Ênfase4 173 2" xfId="2486"/>
    <cellStyle name="20% - Ênfase4 174" xfId="2487"/>
    <cellStyle name="20% - Ênfase4 174 2" xfId="2488"/>
    <cellStyle name="20% - Ênfase4 175" xfId="2489"/>
    <cellStyle name="20% - Ênfase4 175 2" xfId="2490"/>
    <cellStyle name="20% - Ênfase4 176" xfId="2491"/>
    <cellStyle name="20% - Ênfase4 176 2" xfId="2492"/>
    <cellStyle name="20% - Ênfase4 177" xfId="2493"/>
    <cellStyle name="20% - Ênfase4 177 2" xfId="2494"/>
    <cellStyle name="20% - Ênfase4 178" xfId="2495"/>
    <cellStyle name="20% - Ênfase4 178 2" xfId="2496"/>
    <cellStyle name="20% - Ênfase4 179" xfId="2497"/>
    <cellStyle name="20% - Ênfase4 179 2" xfId="2498"/>
    <cellStyle name="20% - Ênfase4 18" xfId="2499"/>
    <cellStyle name="20% - Ênfase4 18 2" xfId="2500"/>
    <cellStyle name="20% - Ênfase4 18 3" xfId="2501"/>
    <cellStyle name="20% - Ênfase4 18 4" xfId="2502"/>
    <cellStyle name="20% - Ênfase4 180" xfId="2503"/>
    <cellStyle name="20% - Ênfase4 181" xfId="2504"/>
    <cellStyle name="20% - Ênfase4 182" xfId="2505"/>
    <cellStyle name="20% - Ênfase4 183" xfId="2506"/>
    <cellStyle name="20% - Ênfase4 184" xfId="2507"/>
    <cellStyle name="20% - Ênfase4 185" xfId="2508"/>
    <cellStyle name="20% - Ênfase4 186" xfId="2509"/>
    <cellStyle name="20% - Ênfase4 187" xfId="2510"/>
    <cellStyle name="20% - Ênfase4 188" xfId="2511"/>
    <cellStyle name="20% - Ênfase4 189" xfId="2512"/>
    <cellStyle name="20% - Ênfase4 19" xfId="2513"/>
    <cellStyle name="20% - Ênfase4 19 2" xfId="2514"/>
    <cellStyle name="20% - Ênfase4 19 3" xfId="2515"/>
    <cellStyle name="20% - Ênfase4 19 4" xfId="2516"/>
    <cellStyle name="20% - Ênfase4 190" xfId="2517"/>
    <cellStyle name="20% - Ênfase4 191" xfId="2518"/>
    <cellStyle name="20% - Ênfase4 192" xfId="2519"/>
    <cellStyle name="20% - Ênfase4 193" xfId="2520"/>
    <cellStyle name="20% - Ênfase4 194" xfId="2521"/>
    <cellStyle name="20% - Ênfase4 195" xfId="2522"/>
    <cellStyle name="20% - Ênfase4 196" xfId="2523"/>
    <cellStyle name="20% - Ênfase4 197" xfId="2524"/>
    <cellStyle name="20% - Ênfase4 198" xfId="2525"/>
    <cellStyle name="20% - Ênfase4 199" xfId="2526"/>
    <cellStyle name="20% - Ênfase4 2" xfId="2527"/>
    <cellStyle name="20% - Ênfase4 2 2" xfId="2528"/>
    <cellStyle name="20% - Ênfase4 2 2 2" xfId="2529"/>
    <cellStyle name="20% - Ênfase4 2 2 3" xfId="2530"/>
    <cellStyle name="20% - Ênfase4 2 2 4" xfId="2531"/>
    <cellStyle name="20% - Ênfase4 2 3" xfId="2532"/>
    <cellStyle name="20% - Ênfase4 2 4" xfId="2533"/>
    <cellStyle name="20% - Ênfase4 2 5" xfId="2534"/>
    <cellStyle name="20% - Ênfase4 20" xfId="2535"/>
    <cellStyle name="20% - Ênfase4 20 2" xfId="2536"/>
    <cellStyle name="20% - Ênfase4 20 3" xfId="2537"/>
    <cellStyle name="20% - Ênfase4 20 4" xfId="2538"/>
    <cellStyle name="20% - Ênfase4 200" xfId="2539"/>
    <cellStyle name="20% - Ênfase4 201" xfId="2540"/>
    <cellStyle name="20% - Ênfase4 202" xfId="2541"/>
    <cellStyle name="20% - Ênfase4 203" xfId="2542"/>
    <cellStyle name="20% - Ênfase4 204" xfId="2543"/>
    <cellStyle name="20% - Ênfase4 205" xfId="2544"/>
    <cellStyle name="20% - Ênfase4 206" xfId="2545"/>
    <cellStyle name="20% - Ênfase4 207" xfId="2546"/>
    <cellStyle name="20% - Ênfase4 208" xfId="2547"/>
    <cellStyle name="20% - Ênfase4 209" xfId="2548"/>
    <cellStyle name="20% - Ênfase4 21" xfId="2549"/>
    <cellStyle name="20% - Ênfase4 21 2" xfId="2550"/>
    <cellStyle name="20% - Ênfase4 21 3" xfId="2551"/>
    <cellStyle name="20% - Ênfase4 21 4" xfId="2552"/>
    <cellStyle name="20% - Ênfase4 210" xfId="2553"/>
    <cellStyle name="20% - Ênfase4 211" xfId="2554"/>
    <cellStyle name="20% - Ênfase4 212" xfId="2555"/>
    <cellStyle name="20% - Ênfase4 22" xfId="2556"/>
    <cellStyle name="20% - Ênfase4 22 2" xfId="2557"/>
    <cellStyle name="20% - Ênfase4 22 3" xfId="2558"/>
    <cellStyle name="20% - Ênfase4 22 4" xfId="2559"/>
    <cellStyle name="20% - Ênfase4 23" xfId="2560"/>
    <cellStyle name="20% - Ênfase4 23 2" xfId="2561"/>
    <cellStyle name="20% - Ênfase4 23 3" xfId="2562"/>
    <cellStyle name="20% - Ênfase4 23 4" xfId="2563"/>
    <cellStyle name="20% - Ênfase4 24" xfId="2564"/>
    <cellStyle name="20% - Ênfase4 24 2" xfId="2565"/>
    <cellStyle name="20% - Ênfase4 24 3" xfId="2566"/>
    <cellStyle name="20% - Ênfase4 24 4" xfId="2567"/>
    <cellStyle name="20% - Ênfase4 25" xfId="2568"/>
    <cellStyle name="20% - Ênfase4 25 2" xfId="2569"/>
    <cellStyle name="20% - Ênfase4 25 3" xfId="2570"/>
    <cellStyle name="20% - Ênfase4 25 4" xfId="2571"/>
    <cellStyle name="20% - Ênfase4 26" xfId="2572"/>
    <cellStyle name="20% - Ênfase4 26 2" xfId="2573"/>
    <cellStyle name="20% - Ênfase4 26 3" xfId="2574"/>
    <cellStyle name="20% - Ênfase4 26 4" xfId="2575"/>
    <cellStyle name="20% - Ênfase4 27" xfId="2576"/>
    <cellStyle name="20% - Ênfase4 27 2" xfId="2577"/>
    <cellStyle name="20% - Ênfase4 27 3" xfId="2578"/>
    <cellStyle name="20% - Ênfase4 27 4" xfId="2579"/>
    <cellStyle name="20% - Ênfase4 28" xfId="2580"/>
    <cellStyle name="20% - Ênfase4 28 2" xfId="2581"/>
    <cellStyle name="20% - Ênfase4 28 3" xfId="2582"/>
    <cellStyle name="20% - Ênfase4 28 4" xfId="2583"/>
    <cellStyle name="20% - Ênfase4 29" xfId="2584"/>
    <cellStyle name="20% - Ênfase4 29 2" xfId="2585"/>
    <cellStyle name="20% - Ênfase4 29 3" xfId="2586"/>
    <cellStyle name="20% - Ênfase4 29 4" xfId="2587"/>
    <cellStyle name="20% - Ênfase4 3" xfId="2588"/>
    <cellStyle name="20% - Ênfase4 3 2" xfId="2589"/>
    <cellStyle name="20% - Ênfase4 3 2 2" xfId="2590"/>
    <cellStyle name="20% - Ênfase4 3 2 3" xfId="2591"/>
    <cellStyle name="20% - Ênfase4 3 2 4" xfId="2592"/>
    <cellStyle name="20% - Ênfase4 3 3" xfId="2593"/>
    <cellStyle name="20% - Ênfase4 3 4" xfId="2594"/>
    <cellStyle name="20% - Ênfase4 3 5" xfId="2595"/>
    <cellStyle name="20% - Ênfase4 30" xfId="2596"/>
    <cellStyle name="20% - Ênfase4 30 2" xfId="2597"/>
    <cellStyle name="20% - Ênfase4 30 3" xfId="2598"/>
    <cellStyle name="20% - Ênfase4 30 4" xfId="2599"/>
    <cellStyle name="20% - Ênfase4 31" xfId="2600"/>
    <cellStyle name="20% - Ênfase4 31 2" xfId="2601"/>
    <cellStyle name="20% - Ênfase4 31 3" xfId="2602"/>
    <cellStyle name="20% - Ênfase4 31 4" xfId="2603"/>
    <cellStyle name="20% - Ênfase4 32" xfId="2604"/>
    <cellStyle name="20% - Ênfase4 32 2" xfId="2605"/>
    <cellStyle name="20% - Ênfase4 32 3" xfId="2606"/>
    <cellStyle name="20% - Ênfase4 32 4" xfId="2607"/>
    <cellStyle name="20% - Ênfase4 33" xfId="2608"/>
    <cellStyle name="20% - Ênfase4 33 2" xfId="2609"/>
    <cellStyle name="20% - Ênfase4 33 3" xfId="2610"/>
    <cellStyle name="20% - Ênfase4 33 4" xfId="2611"/>
    <cellStyle name="20% - Ênfase4 34" xfId="2612"/>
    <cellStyle name="20% - Ênfase4 34 2" xfId="2613"/>
    <cellStyle name="20% - Ênfase4 34 3" xfId="2614"/>
    <cellStyle name="20% - Ênfase4 34 4" xfId="2615"/>
    <cellStyle name="20% - Ênfase4 35" xfId="2616"/>
    <cellStyle name="20% - Ênfase4 35 2" xfId="2617"/>
    <cellStyle name="20% - Ênfase4 35 3" xfId="2618"/>
    <cellStyle name="20% - Ênfase4 35 4" xfId="2619"/>
    <cellStyle name="20% - Ênfase4 36" xfId="2620"/>
    <cellStyle name="20% - Ênfase4 36 2" xfId="2621"/>
    <cellStyle name="20% - Ênfase4 36 3" xfId="2622"/>
    <cellStyle name="20% - Ênfase4 36 4" xfId="2623"/>
    <cellStyle name="20% - Ênfase4 37" xfId="2624"/>
    <cellStyle name="20% - Ênfase4 37 2" xfId="2625"/>
    <cellStyle name="20% - Ênfase4 37 3" xfId="2626"/>
    <cellStyle name="20% - Ênfase4 37 4" xfId="2627"/>
    <cellStyle name="20% - Ênfase4 38" xfId="2628"/>
    <cellStyle name="20% - Ênfase4 38 2" xfId="2629"/>
    <cellStyle name="20% - Ênfase4 38 3" xfId="2630"/>
    <cellStyle name="20% - Ênfase4 38 4" xfId="2631"/>
    <cellStyle name="20% - Ênfase4 39" xfId="2632"/>
    <cellStyle name="20% - Ênfase4 39 2" xfId="2633"/>
    <cellStyle name="20% - Ênfase4 39 3" xfId="2634"/>
    <cellStyle name="20% - Ênfase4 39 4" xfId="2635"/>
    <cellStyle name="20% - Ênfase4 4" xfId="2636"/>
    <cellStyle name="20% - Ênfase4 4 2" xfId="2637"/>
    <cellStyle name="20% - Ênfase4 4 2 2" xfId="2638"/>
    <cellStyle name="20% - Ênfase4 4 2 3" xfId="2639"/>
    <cellStyle name="20% - Ênfase4 4 2 4" xfId="2640"/>
    <cellStyle name="20% - Ênfase4 4 3" xfId="2641"/>
    <cellStyle name="20% - Ênfase4 4 4" xfId="2642"/>
    <cellStyle name="20% - Ênfase4 4 5" xfId="2643"/>
    <cellStyle name="20% - Ênfase4 40" xfId="2644"/>
    <cellStyle name="20% - Ênfase4 40 2" xfId="2645"/>
    <cellStyle name="20% - Ênfase4 40 3" xfId="2646"/>
    <cellStyle name="20% - Ênfase4 40 4" xfId="2647"/>
    <cellStyle name="20% - Ênfase4 41" xfId="2648"/>
    <cellStyle name="20% - Ênfase4 41 2" xfId="2649"/>
    <cellStyle name="20% - Ênfase4 41 3" xfId="2650"/>
    <cellStyle name="20% - Ênfase4 41 4" xfId="2651"/>
    <cellStyle name="20% - Ênfase4 42" xfId="2652"/>
    <cellStyle name="20% - Ênfase4 42 2" xfId="2653"/>
    <cellStyle name="20% - Ênfase4 42 3" xfId="2654"/>
    <cellStyle name="20% - Ênfase4 42 4" xfId="2655"/>
    <cellStyle name="20% - Ênfase4 43" xfId="2656"/>
    <cellStyle name="20% - Ênfase4 43 2" xfId="2657"/>
    <cellStyle name="20% - Ênfase4 43 3" xfId="2658"/>
    <cellStyle name="20% - Ênfase4 43 4" xfId="2659"/>
    <cellStyle name="20% - Ênfase4 44" xfId="2660"/>
    <cellStyle name="20% - Ênfase4 44 2" xfId="2661"/>
    <cellStyle name="20% - Ênfase4 44 3" xfId="2662"/>
    <cellStyle name="20% - Ênfase4 44 4" xfId="2663"/>
    <cellStyle name="20% - Ênfase4 45" xfId="2664"/>
    <cellStyle name="20% - Ênfase4 45 2" xfId="2665"/>
    <cellStyle name="20% - Ênfase4 45 3" xfId="2666"/>
    <cellStyle name="20% - Ênfase4 45 4" xfId="2667"/>
    <cellStyle name="20% - Ênfase4 46" xfId="2668"/>
    <cellStyle name="20% - Ênfase4 46 2" xfId="2669"/>
    <cellStyle name="20% - Ênfase4 46 3" xfId="2670"/>
    <cellStyle name="20% - Ênfase4 46 4" xfId="2671"/>
    <cellStyle name="20% - Ênfase4 47" xfId="2672"/>
    <cellStyle name="20% - Ênfase4 47 2" xfId="2673"/>
    <cellStyle name="20% - Ênfase4 47 3" xfId="2674"/>
    <cellStyle name="20% - Ênfase4 47 4" xfId="2675"/>
    <cellStyle name="20% - Ênfase4 48" xfId="2676"/>
    <cellStyle name="20% - Ênfase4 48 2" xfId="2677"/>
    <cellStyle name="20% - Ênfase4 48 3" xfId="2678"/>
    <cellStyle name="20% - Ênfase4 48 4" xfId="2679"/>
    <cellStyle name="20% - Ênfase4 49" xfId="2680"/>
    <cellStyle name="20% - Ênfase4 49 2" xfId="2681"/>
    <cellStyle name="20% - Ênfase4 49 3" xfId="2682"/>
    <cellStyle name="20% - Ênfase4 49 4" xfId="2683"/>
    <cellStyle name="20% - Ênfase4 5" xfId="2684"/>
    <cellStyle name="20% - Ênfase4 5 2" xfId="2685"/>
    <cellStyle name="20% - Ênfase4 5 2 2" xfId="2686"/>
    <cellStyle name="20% - Ênfase4 5 2 3" xfId="2687"/>
    <cellStyle name="20% - Ênfase4 5 2 4" xfId="2688"/>
    <cellStyle name="20% - Ênfase4 5 3" xfId="2689"/>
    <cellStyle name="20% - Ênfase4 5 4" xfId="2690"/>
    <cellStyle name="20% - Ênfase4 5 5" xfId="2691"/>
    <cellStyle name="20% - Ênfase4 50" xfId="2692"/>
    <cellStyle name="20% - Ênfase4 50 2" xfId="2693"/>
    <cellStyle name="20% - Ênfase4 50 3" xfId="2694"/>
    <cellStyle name="20% - Ênfase4 50 4" xfId="2695"/>
    <cellStyle name="20% - Ênfase4 51" xfId="2696"/>
    <cellStyle name="20% - Ênfase4 51 2" xfId="2697"/>
    <cellStyle name="20% - Ênfase4 51 3" xfId="2698"/>
    <cellStyle name="20% - Ênfase4 51 4" xfId="2699"/>
    <cellStyle name="20% - Ênfase4 52" xfId="2700"/>
    <cellStyle name="20% - Ênfase4 52 2" xfId="2701"/>
    <cellStyle name="20% - Ênfase4 52 3" xfId="2702"/>
    <cellStyle name="20% - Ênfase4 52 4" xfId="2703"/>
    <cellStyle name="20% - Ênfase4 53" xfId="2704"/>
    <cellStyle name="20% - Ênfase4 53 2" xfId="2705"/>
    <cellStyle name="20% - Ênfase4 53 3" xfId="2706"/>
    <cellStyle name="20% - Ênfase4 53 4" xfId="2707"/>
    <cellStyle name="20% - Ênfase4 54" xfId="2708"/>
    <cellStyle name="20% - Ênfase4 54 2" xfId="2709"/>
    <cellStyle name="20% - Ênfase4 54 3" xfId="2710"/>
    <cellStyle name="20% - Ênfase4 54 4" xfId="2711"/>
    <cellStyle name="20% - Ênfase4 55" xfId="2712"/>
    <cellStyle name="20% - Ênfase4 55 2" xfId="2713"/>
    <cellStyle name="20% - Ênfase4 55 3" xfId="2714"/>
    <cellStyle name="20% - Ênfase4 55 4" xfId="2715"/>
    <cellStyle name="20% - Ênfase4 56" xfId="2716"/>
    <cellStyle name="20% - Ênfase4 56 2" xfId="2717"/>
    <cellStyle name="20% - Ênfase4 56 3" xfId="2718"/>
    <cellStyle name="20% - Ênfase4 56 4" xfId="2719"/>
    <cellStyle name="20% - Ênfase4 57" xfId="2720"/>
    <cellStyle name="20% - Ênfase4 57 2" xfId="2721"/>
    <cellStyle name="20% - Ênfase4 57 3" xfId="2722"/>
    <cellStyle name="20% - Ênfase4 57 4" xfId="2723"/>
    <cellStyle name="20% - Ênfase4 58" xfId="2724"/>
    <cellStyle name="20% - Ênfase4 58 2" xfId="2725"/>
    <cellStyle name="20% - Ênfase4 58 3" xfId="2726"/>
    <cellStyle name="20% - Ênfase4 58 4" xfId="2727"/>
    <cellStyle name="20% - Ênfase4 59" xfId="2728"/>
    <cellStyle name="20% - Ênfase4 59 2" xfId="2729"/>
    <cellStyle name="20% - Ênfase4 59 3" xfId="2730"/>
    <cellStyle name="20% - Ênfase4 59 4" xfId="2731"/>
    <cellStyle name="20% - Ênfase4 6" xfId="2732"/>
    <cellStyle name="20% - Ênfase4 6 2" xfId="2733"/>
    <cellStyle name="20% - Ênfase4 6 2 2" xfId="2734"/>
    <cellStyle name="20% - Ênfase4 6 2 3" xfId="2735"/>
    <cellStyle name="20% - Ênfase4 6 2 4" xfId="2736"/>
    <cellStyle name="20% - Ênfase4 6 3" xfId="2737"/>
    <cellStyle name="20% - Ênfase4 6 4" xfId="2738"/>
    <cellStyle name="20% - Ênfase4 6 5" xfId="2739"/>
    <cellStyle name="20% - Ênfase4 60" xfId="2740"/>
    <cellStyle name="20% - Ênfase4 60 2" xfId="2741"/>
    <cellStyle name="20% - Ênfase4 60 3" xfId="2742"/>
    <cellStyle name="20% - Ênfase4 60 4" xfId="2743"/>
    <cellStyle name="20% - Ênfase4 61" xfId="2744"/>
    <cellStyle name="20% - Ênfase4 61 2" xfId="2745"/>
    <cellStyle name="20% - Ênfase4 61 3" xfId="2746"/>
    <cellStyle name="20% - Ênfase4 61 4" xfId="2747"/>
    <cellStyle name="20% - Ênfase4 62" xfId="2748"/>
    <cellStyle name="20% - Ênfase4 62 2" xfId="2749"/>
    <cellStyle name="20% - Ênfase4 62 3" xfId="2750"/>
    <cellStyle name="20% - Ênfase4 62 4" xfId="2751"/>
    <cellStyle name="20% - Ênfase4 63" xfId="2752"/>
    <cellStyle name="20% - Ênfase4 63 2" xfId="2753"/>
    <cellStyle name="20% - Ênfase4 63 3" xfId="2754"/>
    <cellStyle name="20% - Ênfase4 63 4" xfId="2755"/>
    <cellStyle name="20% - Ênfase4 64" xfId="2756"/>
    <cellStyle name="20% - Ênfase4 64 2" xfId="2757"/>
    <cellStyle name="20% - Ênfase4 64 3" xfId="2758"/>
    <cellStyle name="20% - Ênfase4 64 4" xfId="2759"/>
    <cellStyle name="20% - Ênfase4 65" xfId="2760"/>
    <cellStyle name="20% - Ênfase4 65 2" xfId="2761"/>
    <cellStyle name="20% - Ênfase4 65 3" xfId="2762"/>
    <cellStyle name="20% - Ênfase4 65 4" xfId="2763"/>
    <cellStyle name="20% - Ênfase4 66" xfId="2764"/>
    <cellStyle name="20% - Ênfase4 66 2" xfId="2765"/>
    <cellStyle name="20% - Ênfase4 66 3" xfId="2766"/>
    <cellStyle name="20% - Ênfase4 66 4" xfId="2767"/>
    <cellStyle name="20% - Ênfase4 67" xfId="2768"/>
    <cellStyle name="20% - Ênfase4 67 2" xfId="2769"/>
    <cellStyle name="20% - Ênfase4 67 3" xfId="2770"/>
    <cellStyle name="20% - Ênfase4 67 4" xfId="2771"/>
    <cellStyle name="20% - Ênfase4 68" xfId="2772"/>
    <cellStyle name="20% - Ênfase4 68 2" xfId="2773"/>
    <cellStyle name="20% - Ênfase4 68 3" xfId="2774"/>
    <cellStyle name="20% - Ênfase4 68 4" xfId="2775"/>
    <cellStyle name="20% - Ênfase4 69" xfId="2776"/>
    <cellStyle name="20% - Ênfase4 69 2" xfId="2777"/>
    <cellStyle name="20% - Ênfase4 69 3" xfId="2778"/>
    <cellStyle name="20% - Ênfase4 69 4" xfId="2779"/>
    <cellStyle name="20% - Ênfase4 7" xfId="2780"/>
    <cellStyle name="20% - Ênfase4 7 2" xfId="2781"/>
    <cellStyle name="20% - Ênfase4 7 2 2" xfId="2782"/>
    <cellStyle name="20% - Ênfase4 7 2 3" xfId="2783"/>
    <cellStyle name="20% - Ênfase4 7 2 4" xfId="2784"/>
    <cellStyle name="20% - Ênfase4 7 3" xfId="2785"/>
    <cellStyle name="20% - Ênfase4 7 4" xfId="2786"/>
    <cellStyle name="20% - Ênfase4 7 5" xfId="2787"/>
    <cellStyle name="20% - Ênfase4 70" xfId="2788"/>
    <cellStyle name="20% - Ênfase4 70 2" xfId="2789"/>
    <cellStyle name="20% - Ênfase4 70 3" xfId="2790"/>
    <cellStyle name="20% - Ênfase4 70 4" xfId="2791"/>
    <cellStyle name="20% - Ênfase4 71" xfId="2792"/>
    <cellStyle name="20% - Ênfase4 71 2" xfId="2793"/>
    <cellStyle name="20% - Ênfase4 71 3" xfId="2794"/>
    <cellStyle name="20% - Ênfase4 71 4" xfId="2795"/>
    <cellStyle name="20% - Ênfase4 72" xfId="2796"/>
    <cellStyle name="20% - Ênfase4 72 2" xfId="2797"/>
    <cellStyle name="20% - Ênfase4 72 3" xfId="2798"/>
    <cellStyle name="20% - Ênfase4 72 4" xfId="2799"/>
    <cellStyle name="20% - Ênfase4 73" xfId="2800"/>
    <cellStyle name="20% - Ênfase4 73 2" xfId="2801"/>
    <cellStyle name="20% - Ênfase4 73 3" xfId="2802"/>
    <cellStyle name="20% - Ênfase4 73 4" xfId="2803"/>
    <cellStyle name="20% - Ênfase4 74" xfId="2804"/>
    <cellStyle name="20% - Ênfase4 74 2" xfId="2805"/>
    <cellStyle name="20% - Ênfase4 74 3" xfId="2806"/>
    <cellStyle name="20% - Ênfase4 74 4" xfId="2807"/>
    <cellStyle name="20% - Ênfase4 75" xfId="2808"/>
    <cellStyle name="20% - Ênfase4 75 2" xfId="2809"/>
    <cellStyle name="20% - Ênfase4 75 3" xfId="2810"/>
    <cellStyle name="20% - Ênfase4 75 4" xfId="2811"/>
    <cellStyle name="20% - Ênfase4 76" xfId="2812"/>
    <cellStyle name="20% - Ênfase4 76 2" xfId="2813"/>
    <cellStyle name="20% - Ênfase4 76 3" xfId="2814"/>
    <cellStyle name="20% - Ênfase4 76 4" xfId="2815"/>
    <cellStyle name="20% - Ênfase4 77" xfId="2816"/>
    <cellStyle name="20% - Ênfase4 77 2" xfId="2817"/>
    <cellStyle name="20% - Ênfase4 77 3" xfId="2818"/>
    <cellStyle name="20% - Ênfase4 77 4" xfId="2819"/>
    <cellStyle name="20% - Ênfase4 78" xfId="2820"/>
    <cellStyle name="20% - Ênfase4 78 2" xfId="2821"/>
    <cellStyle name="20% - Ênfase4 78 3" xfId="2822"/>
    <cellStyle name="20% - Ênfase4 78 4" xfId="2823"/>
    <cellStyle name="20% - Ênfase4 79" xfId="2824"/>
    <cellStyle name="20% - Ênfase4 79 2" xfId="2825"/>
    <cellStyle name="20% - Ênfase4 79 3" xfId="2826"/>
    <cellStyle name="20% - Ênfase4 79 4" xfId="2827"/>
    <cellStyle name="20% - Ênfase4 8" xfId="2828"/>
    <cellStyle name="20% - Ênfase4 8 2" xfId="2829"/>
    <cellStyle name="20% - Ênfase4 8 2 2" xfId="2830"/>
    <cellStyle name="20% - Ênfase4 8 2 3" xfId="2831"/>
    <cellStyle name="20% - Ênfase4 8 2 4" xfId="2832"/>
    <cellStyle name="20% - Ênfase4 8 3" xfId="2833"/>
    <cellStyle name="20% - Ênfase4 8 4" xfId="2834"/>
    <cellStyle name="20% - Ênfase4 8 5" xfId="2835"/>
    <cellStyle name="20% - Ênfase4 80" xfId="2836"/>
    <cellStyle name="20% - Ênfase4 80 2" xfId="2837"/>
    <cellStyle name="20% - Ênfase4 80 3" xfId="2838"/>
    <cellStyle name="20% - Ênfase4 80 4" xfId="2839"/>
    <cellStyle name="20% - Ênfase4 81" xfId="2840"/>
    <cellStyle name="20% - Ênfase4 81 2" xfId="2841"/>
    <cellStyle name="20% - Ênfase4 81 3" xfId="2842"/>
    <cellStyle name="20% - Ênfase4 81 4" xfId="2843"/>
    <cellStyle name="20% - Ênfase4 82" xfId="2844"/>
    <cellStyle name="20% - Ênfase4 82 2" xfId="2845"/>
    <cellStyle name="20% - Ênfase4 82 3" xfId="2846"/>
    <cellStyle name="20% - Ênfase4 82 4" xfId="2847"/>
    <cellStyle name="20% - Ênfase4 83" xfId="2848"/>
    <cellStyle name="20% - Ênfase4 83 2" xfId="2849"/>
    <cellStyle name="20% - Ênfase4 83 3" xfId="2850"/>
    <cellStyle name="20% - Ênfase4 83 4" xfId="2851"/>
    <cellStyle name="20% - Ênfase4 84" xfId="2852"/>
    <cellStyle name="20% - Ênfase4 84 2" xfId="2853"/>
    <cellStyle name="20% - Ênfase4 84 3" xfId="2854"/>
    <cellStyle name="20% - Ênfase4 84 4" xfId="2855"/>
    <cellStyle name="20% - Ênfase4 85" xfId="2856"/>
    <cellStyle name="20% - Ênfase4 85 2" xfId="2857"/>
    <cellStyle name="20% - Ênfase4 85 3" xfId="2858"/>
    <cellStyle name="20% - Ênfase4 85 4" xfId="2859"/>
    <cellStyle name="20% - Ênfase4 86" xfId="2860"/>
    <cellStyle name="20% - Ênfase4 86 2" xfId="2861"/>
    <cellStyle name="20% - Ênfase4 86 3" xfId="2862"/>
    <cellStyle name="20% - Ênfase4 86 4" xfId="2863"/>
    <cellStyle name="20% - Ênfase4 87" xfId="2864"/>
    <cellStyle name="20% - Ênfase4 87 2" xfId="2865"/>
    <cellStyle name="20% - Ênfase4 87 3" xfId="2866"/>
    <cellStyle name="20% - Ênfase4 87 4" xfId="2867"/>
    <cellStyle name="20% - Ênfase4 88" xfId="2868"/>
    <cellStyle name="20% - Ênfase4 88 2" xfId="2869"/>
    <cellStyle name="20% - Ênfase4 88 3" xfId="2870"/>
    <cellStyle name="20% - Ênfase4 88 4" xfId="2871"/>
    <cellStyle name="20% - Ênfase4 89" xfId="2872"/>
    <cellStyle name="20% - Ênfase4 89 2" xfId="2873"/>
    <cellStyle name="20% - Ênfase4 89 3" xfId="2874"/>
    <cellStyle name="20% - Ênfase4 89 4" xfId="2875"/>
    <cellStyle name="20% - Ênfase4 9" xfId="2876"/>
    <cellStyle name="20% - Ênfase4 9 2" xfId="2877"/>
    <cellStyle name="20% - Ênfase4 9 2 2" xfId="2878"/>
    <cellStyle name="20% - Ênfase4 9 2 3" xfId="2879"/>
    <cellStyle name="20% - Ênfase4 9 2 4" xfId="2880"/>
    <cellStyle name="20% - Ênfase4 9 3" xfId="2881"/>
    <cellStyle name="20% - Ênfase4 9 4" xfId="2882"/>
    <cellStyle name="20% - Ênfase4 9 5" xfId="2883"/>
    <cellStyle name="20% - Ênfase4 90" xfId="2884"/>
    <cellStyle name="20% - Ênfase4 90 2" xfId="2885"/>
    <cellStyle name="20% - Ênfase4 90 3" xfId="2886"/>
    <cellStyle name="20% - Ênfase4 90 4" xfId="2887"/>
    <cellStyle name="20% - Ênfase4 91" xfId="2888"/>
    <cellStyle name="20% - Ênfase4 91 2" xfId="2889"/>
    <cellStyle name="20% - Ênfase4 91 3" xfId="2890"/>
    <cellStyle name="20% - Ênfase4 91 4" xfId="2891"/>
    <cellStyle name="20% - Ênfase4 92" xfId="2892"/>
    <cellStyle name="20% - Ênfase4 92 2" xfId="2893"/>
    <cellStyle name="20% - Ênfase4 92 3" xfId="2894"/>
    <cellStyle name="20% - Ênfase4 92 4" xfId="2895"/>
    <cellStyle name="20% - Ênfase4 93" xfId="2896"/>
    <cellStyle name="20% - Ênfase4 93 2" xfId="2897"/>
    <cellStyle name="20% - Ênfase4 93 3" xfId="2898"/>
    <cellStyle name="20% - Ênfase4 93 4" xfId="2899"/>
    <cellStyle name="20% - Ênfase4 94" xfId="2900"/>
    <cellStyle name="20% - Ênfase4 94 2" xfId="2901"/>
    <cellStyle name="20% - Ênfase4 94 3" xfId="2902"/>
    <cellStyle name="20% - Ênfase4 94 4" xfId="2903"/>
    <cellStyle name="20% - Ênfase4 95" xfId="2904"/>
    <cellStyle name="20% - Ênfase4 95 2" xfId="2905"/>
    <cellStyle name="20% - Ênfase4 95 3" xfId="2906"/>
    <cellStyle name="20% - Ênfase4 95 4" xfId="2907"/>
    <cellStyle name="20% - Ênfase4 96" xfId="2908"/>
    <cellStyle name="20% - Ênfase4 96 2" xfId="2909"/>
    <cellStyle name="20% - Ênfase4 96 3" xfId="2910"/>
    <cellStyle name="20% - Ênfase4 96 4" xfId="2911"/>
    <cellStyle name="20% - Ênfase4 97" xfId="2912"/>
    <cellStyle name="20% - Ênfase4 97 2" xfId="2913"/>
    <cellStyle name="20% - Ênfase4 97 3" xfId="2914"/>
    <cellStyle name="20% - Ênfase4 97 4" xfId="2915"/>
    <cellStyle name="20% - Ênfase4 98" xfId="2916"/>
    <cellStyle name="20% - Ênfase4 98 2" xfId="2917"/>
    <cellStyle name="20% - Ênfase4 98 3" xfId="2918"/>
    <cellStyle name="20% - Ênfase4 98 4" xfId="2919"/>
    <cellStyle name="20% - Ênfase4 99" xfId="2920"/>
    <cellStyle name="20% - Ênfase4 99 2" xfId="2921"/>
    <cellStyle name="20% - Ênfase4 99 3" xfId="2922"/>
    <cellStyle name="20% - Ênfase4 99 4" xfId="2923"/>
    <cellStyle name="20% - Ênfase5 10" xfId="2924"/>
    <cellStyle name="20% - Ênfase5 10 2" xfId="2925"/>
    <cellStyle name="20% - Ênfase5 10 2 2" xfId="2926"/>
    <cellStyle name="20% - Ênfase5 10 2 3" xfId="2927"/>
    <cellStyle name="20% - Ênfase5 10 2 4" xfId="2928"/>
    <cellStyle name="20% - Ênfase5 10 3" xfId="2929"/>
    <cellStyle name="20% - Ênfase5 10 4" xfId="2930"/>
    <cellStyle name="20% - Ênfase5 10 5" xfId="2931"/>
    <cellStyle name="20% - Ênfase5 100" xfId="2932"/>
    <cellStyle name="20% - Ênfase5 100 2" xfId="2933"/>
    <cellStyle name="20% - Ênfase5 100 3" xfId="2934"/>
    <cellStyle name="20% - Ênfase5 100 4" xfId="2935"/>
    <cellStyle name="20% - Ênfase5 101" xfId="2936"/>
    <cellStyle name="20% - Ênfase5 101 2" xfId="2937"/>
    <cellStyle name="20% - Ênfase5 101 3" xfId="2938"/>
    <cellStyle name="20% - Ênfase5 101 4" xfId="2939"/>
    <cellStyle name="20% - Ênfase5 102" xfId="2940"/>
    <cellStyle name="20% - Ênfase5 102 2" xfId="2941"/>
    <cellStyle name="20% - Ênfase5 102 3" xfId="2942"/>
    <cellStyle name="20% - Ênfase5 102 4" xfId="2943"/>
    <cellStyle name="20% - Ênfase5 103" xfId="2944"/>
    <cellStyle name="20% - Ênfase5 103 2" xfId="2945"/>
    <cellStyle name="20% - Ênfase5 103 3" xfId="2946"/>
    <cellStyle name="20% - Ênfase5 103 4" xfId="2947"/>
    <cellStyle name="20% - Ênfase5 104" xfId="2948"/>
    <cellStyle name="20% - Ênfase5 104 2" xfId="2949"/>
    <cellStyle name="20% - Ênfase5 104 3" xfId="2950"/>
    <cellStyle name="20% - Ênfase5 104 4" xfId="2951"/>
    <cellStyle name="20% - Ênfase5 105" xfId="2952"/>
    <cellStyle name="20% - Ênfase5 105 2" xfId="2953"/>
    <cellStyle name="20% - Ênfase5 105 3" xfId="2954"/>
    <cellStyle name="20% - Ênfase5 105 4" xfId="2955"/>
    <cellStyle name="20% - Ênfase5 106" xfId="2956"/>
    <cellStyle name="20% - Ênfase5 106 2" xfId="2957"/>
    <cellStyle name="20% - Ênfase5 106 3" xfId="2958"/>
    <cellStyle name="20% - Ênfase5 106 4" xfId="2959"/>
    <cellStyle name="20% - Ênfase5 107" xfId="2960"/>
    <cellStyle name="20% - Ênfase5 107 2" xfId="2961"/>
    <cellStyle name="20% - Ênfase5 107 3" xfId="2962"/>
    <cellStyle name="20% - Ênfase5 107 4" xfId="2963"/>
    <cellStyle name="20% - Ênfase5 108" xfId="2964"/>
    <cellStyle name="20% - Ênfase5 108 2" xfId="2965"/>
    <cellStyle name="20% - Ênfase5 108 3" xfId="2966"/>
    <cellStyle name="20% - Ênfase5 108 4" xfId="2967"/>
    <cellStyle name="20% - Ênfase5 109" xfId="2968"/>
    <cellStyle name="20% - Ênfase5 109 2" xfId="2969"/>
    <cellStyle name="20% - Ênfase5 109 3" xfId="2970"/>
    <cellStyle name="20% - Ênfase5 109 4" xfId="2971"/>
    <cellStyle name="20% - Ênfase5 11" xfId="2972"/>
    <cellStyle name="20% - Ênfase5 11 2" xfId="2973"/>
    <cellStyle name="20% - Ênfase5 11 3" xfId="2974"/>
    <cellStyle name="20% - Ênfase5 11 4" xfId="2975"/>
    <cellStyle name="20% - Ênfase5 110" xfId="2976"/>
    <cellStyle name="20% - Ênfase5 110 2" xfId="2977"/>
    <cellStyle name="20% - Ênfase5 110 3" xfId="2978"/>
    <cellStyle name="20% - Ênfase5 110 4" xfId="2979"/>
    <cellStyle name="20% - Ênfase5 111" xfId="2980"/>
    <cellStyle name="20% - Ênfase5 111 2" xfId="2981"/>
    <cellStyle name="20% - Ênfase5 111 3" xfId="2982"/>
    <cellStyle name="20% - Ênfase5 111 4" xfId="2983"/>
    <cellStyle name="20% - Ênfase5 112" xfId="2984"/>
    <cellStyle name="20% - Ênfase5 112 2" xfId="2985"/>
    <cellStyle name="20% - Ênfase5 112 3" xfId="2986"/>
    <cellStyle name="20% - Ênfase5 112 4" xfId="2987"/>
    <cellStyle name="20% - Ênfase5 113" xfId="2988"/>
    <cellStyle name="20% - Ênfase5 113 2" xfId="2989"/>
    <cellStyle name="20% - Ênfase5 113 3" xfId="2990"/>
    <cellStyle name="20% - Ênfase5 113 4" xfId="2991"/>
    <cellStyle name="20% - Ênfase5 114" xfId="2992"/>
    <cellStyle name="20% - Ênfase5 114 2" xfId="2993"/>
    <cellStyle name="20% - Ênfase5 114 3" xfId="2994"/>
    <cellStyle name="20% - Ênfase5 114 4" xfId="2995"/>
    <cellStyle name="20% - Ênfase5 115" xfId="2996"/>
    <cellStyle name="20% - Ênfase5 115 2" xfId="2997"/>
    <cellStyle name="20% - Ênfase5 115 3" xfId="2998"/>
    <cellStyle name="20% - Ênfase5 115 4" xfId="2999"/>
    <cellStyle name="20% - Ênfase5 116" xfId="3000"/>
    <cellStyle name="20% - Ênfase5 116 2" xfId="3001"/>
    <cellStyle name="20% - Ênfase5 116 3" xfId="3002"/>
    <cellStyle name="20% - Ênfase5 116 4" xfId="3003"/>
    <cellStyle name="20% - Ênfase5 117" xfId="3004"/>
    <cellStyle name="20% - Ênfase5 117 2" xfId="3005"/>
    <cellStyle name="20% - Ênfase5 117 3" xfId="3006"/>
    <cellStyle name="20% - Ênfase5 117 4" xfId="3007"/>
    <cellStyle name="20% - Ênfase5 118" xfId="3008"/>
    <cellStyle name="20% - Ênfase5 118 2" xfId="3009"/>
    <cellStyle name="20% - Ênfase5 118 3" xfId="3010"/>
    <cellStyle name="20% - Ênfase5 118 4" xfId="3011"/>
    <cellStyle name="20% - Ênfase5 119" xfId="3012"/>
    <cellStyle name="20% - Ênfase5 119 2" xfId="3013"/>
    <cellStyle name="20% - Ênfase5 119 3" xfId="3014"/>
    <cellStyle name="20% - Ênfase5 119 4" xfId="3015"/>
    <cellStyle name="20% - Ênfase5 12" xfId="3016"/>
    <cellStyle name="20% - Ênfase5 12 2" xfId="3017"/>
    <cellStyle name="20% - Ênfase5 12 3" xfId="3018"/>
    <cellStyle name="20% - Ênfase5 12 4" xfId="3019"/>
    <cellStyle name="20% - Ênfase5 120" xfId="3020"/>
    <cellStyle name="20% - Ênfase5 120 2" xfId="3021"/>
    <cellStyle name="20% - Ênfase5 120 3" xfId="3022"/>
    <cellStyle name="20% - Ênfase5 120 4" xfId="3023"/>
    <cellStyle name="20% - Ênfase5 121" xfId="3024"/>
    <cellStyle name="20% - Ênfase5 121 2" xfId="3025"/>
    <cellStyle name="20% - Ênfase5 121 3" xfId="3026"/>
    <cellStyle name="20% - Ênfase5 121 4" xfId="3027"/>
    <cellStyle name="20% - Ênfase5 122" xfId="3028"/>
    <cellStyle name="20% - Ênfase5 122 2" xfId="3029"/>
    <cellStyle name="20% - Ênfase5 122 3" xfId="3030"/>
    <cellStyle name="20% - Ênfase5 122 4" xfId="3031"/>
    <cellStyle name="20% - Ênfase5 123" xfId="3032"/>
    <cellStyle name="20% - Ênfase5 123 2" xfId="3033"/>
    <cellStyle name="20% - Ênfase5 123 3" xfId="3034"/>
    <cellStyle name="20% - Ênfase5 123 4" xfId="3035"/>
    <cellStyle name="20% - Ênfase5 124" xfId="3036"/>
    <cellStyle name="20% - Ênfase5 124 2" xfId="3037"/>
    <cellStyle name="20% - Ênfase5 124 3" xfId="3038"/>
    <cellStyle name="20% - Ênfase5 124 4" xfId="3039"/>
    <cellStyle name="20% - Ênfase5 125" xfId="3040"/>
    <cellStyle name="20% - Ênfase5 125 2" xfId="3041"/>
    <cellStyle name="20% - Ênfase5 125 3" xfId="3042"/>
    <cellStyle name="20% - Ênfase5 125 4" xfId="3043"/>
    <cellStyle name="20% - Ênfase5 126" xfId="3044"/>
    <cellStyle name="20% - Ênfase5 126 2" xfId="3045"/>
    <cellStyle name="20% - Ênfase5 126 3" xfId="3046"/>
    <cellStyle name="20% - Ênfase5 126 4" xfId="3047"/>
    <cellStyle name="20% - Ênfase5 127" xfId="3048"/>
    <cellStyle name="20% - Ênfase5 127 2" xfId="3049"/>
    <cellStyle name="20% - Ênfase5 127 3" xfId="3050"/>
    <cellStyle name="20% - Ênfase5 127 4" xfId="3051"/>
    <cellStyle name="20% - Ênfase5 128" xfId="3052"/>
    <cellStyle name="20% - Ênfase5 128 2" xfId="3053"/>
    <cellStyle name="20% - Ênfase5 128 3" xfId="3054"/>
    <cellStyle name="20% - Ênfase5 128 4" xfId="3055"/>
    <cellStyle name="20% - Ênfase5 129" xfId="3056"/>
    <cellStyle name="20% - Ênfase5 129 2" xfId="3057"/>
    <cellStyle name="20% - Ênfase5 129 3" xfId="3058"/>
    <cellStyle name="20% - Ênfase5 129 4" xfId="3059"/>
    <cellStyle name="20% - Ênfase5 13" xfId="3060"/>
    <cellStyle name="20% - Ênfase5 13 2" xfId="3061"/>
    <cellStyle name="20% - Ênfase5 13 3" xfId="3062"/>
    <cellStyle name="20% - Ênfase5 13 4" xfId="3063"/>
    <cellStyle name="20% - Ênfase5 130" xfId="3064"/>
    <cellStyle name="20% - Ênfase5 130 2" xfId="3065"/>
    <cellStyle name="20% - Ênfase5 130 3" xfId="3066"/>
    <cellStyle name="20% - Ênfase5 130 4" xfId="3067"/>
    <cellStyle name="20% - Ênfase5 131" xfId="3068"/>
    <cellStyle name="20% - Ênfase5 131 2" xfId="3069"/>
    <cellStyle name="20% - Ênfase5 131 3" xfId="3070"/>
    <cellStyle name="20% - Ênfase5 131 4" xfId="3071"/>
    <cellStyle name="20% - Ênfase5 132" xfId="3072"/>
    <cellStyle name="20% - Ênfase5 132 2" xfId="3073"/>
    <cellStyle name="20% - Ênfase5 132 3" xfId="3074"/>
    <cellStyle name="20% - Ênfase5 132 4" xfId="3075"/>
    <cellStyle name="20% - Ênfase5 133" xfId="3076"/>
    <cellStyle name="20% - Ênfase5 133 2" xfId="3077"/>
    <cellStyle name="20% - Ênfase5 133 3" xfId="3078"/>
    <cellStyle name="20% - Ênfase5 133 4" xfId="3079"/>
    <cellStyle name="20% - Ênfase5 134" xfId="3080"/>
    <cellStyle name="20% - Ênfase5 134 2" xfId="3081"/>
    <cellStyle name="20% - Ênfase5 134 3" xfId="3082"/>
    <cellStyle name="20% - Ênfase5 134 4" xfId="3083"/>
    <cellStyle name="20% - Ênfase5 135" xfId="3084"/>
    <cellStyle name="20% - Ênfase5 135 2" xfId="3085"/>
    <cellStyle name="20% - Ênfase5 135 3" xfId="3086"/>
    <cellStyle name="20% - Ênfase5 135 4" xfId="3087"/>
    <cellStyle name="20% - Ênfase5 136" xfId="3088"/>
    <cellStyle name="20% - Ênfase5 136 2" xfId="3089"/>
    <cellStyle name="20% - Ênfase5 136 3" xfId="3090"/>
    <cellStyle name="20% - Ênfase5 136 4" xfId="3091"/>
    <cellStyle name="20% - Ênfase5 137" xfId="3092"/>
    <cellStyle name="20% - Ênfase5 137 2" xfId="3093"/>
    <cellStyle name="20% - Ênfase5 137 3" xfId="3094"/>
    <cellStyle name="20% - Ênfase5 137 4" xfId="3095"/>
    <cellStyle name="20% - Ênfase5 138" xfId="3096"/>
    <cellStyle name="20% - Ênfase5 138 2" xfId="3097"/>
    <cellStyle name="20% - Ênfase5 138 3" xfId="3098"/>
    <cellStyle name="20% - Ênfase5 138 4" xfId="3099"/>
    <cellStyle name="20% - Ênfase5 139" xfId="3100"/>
    <cellStyle name="20% - Ênfase5 139 2" xfId="3101"/>
    <cellStyle name="20% - Ênfase5 139 3" xfId="3102"/>
    <cellStyle name="20% - Ênfase5 139 4" xfId="3103"/>
    <cellStyle name="20% - Ênfase5 14" xfId="3104"/>
    <cellStyle name="20% - Ênfase5 14 2" xfId="3105"/>
    <cellStyle name="20% - Ênfase5 14 3" xfId="3106"/>
    <cellStyle name="20% - Ênfase5 14 4" xfId="3107"/>
    <cellStyle name="20% - Ênfase5 140" xfId="3108"/>
    <cellStyle name="20% - Ênfase5 140 2" xfId="3109"/>
    <cellStyle name="20% - Ênfase5 140 3" xfId="3110"/>
    <cellStyle name="20% - Ênfase5 140 4" xfId="3111"/>
    <cellStyle name="20% - Ênfase5 141" xfId="3112"/>
    <cellStyle name="20% - Ênfase5 141 2" xfId="3113"/>
    <cellStyle name="20% - Ênfase5 141 3" xfId="3114"/>
    <cellStyle name="20% - Ênfase5 141 4" xfId="3115"/>
    <cellStyle name="20% - Ênfase5 142" xfId="3116"/>
    <cellStyle name="20% - Ênfase5 142 2" xfId="3117"/>
    <cellStyle name="20% - Ênfase5 142 3" xfId="3118"/>
    <cellStyle name="20% - Ênfase5 142 4" xfId="3119"/>
    <cellStyle name="20% - Ênfase5 143" xfId="3120"/>
    <cellStyle name="20% - Ênfase5 143 2" xfId="3121"/>
    <cellStyle name="20% - Ênfase5 143 3" xfId="3122"/>
    <cellStyle name="20% - Ênfase5 143 4" xfId="3123"/>
    <cellStyle name="20% - Ênfase5 144" xfId="3124"/>
    <cellStyle name="20% - Ênfase5 144 2" xfId="3125"/>
    <cellStyle name="20% - Ênfase5 144 3" xfId="3126"/>
    <cellStyle name="20% - Ênfase5 144 4" xfId="3127"/>
    <cellStyle name="20% - Ênfase5 145" xfId="3128"/>
    <cellStyle name="20% - Ênfase5 145 2" xfId="3129"/>
    <cellStyle name="20% - Ênfase5 145 3" xfId="3130"/>
    <cellStyle name="20% - Ênfase5 145 4" xfId="3131"/>
    <cellStyle name="20% - Ênfase5 146" xfId="3132"/>
    <cellStyle name="20% - Ênfase5 146 2" xfId="3133"/>
    <cellStyle name="20% - Ênfase5 146 3" xfId="3134"/>
    <cellStyle name="20% - Ênfase5 146 4" xfId="3135"/>
    <cellStyle name="20% - Ênfase5 147" xfId="3136"/>
    <cellStyle name="20% - Ênfase5 147 2" xfId="3137"/>
    <cellStyle name="20% - Ênfase5 147 3" xfId="3138"/>
    <cellStyle name="20% - Ênfase5 147 4" xfId="3139"/>
    <cellStyle name="20% - Ênfase5 148" xfId="3140"/>
    <cellStyle name="20% - Ênfase5 148 2" xfId="3141"/>
    <cellStyle name="20% - Ênfase5 148 3" xfId="3142"/>
    <cellStyle name="20% - Ênfase5 148 4" xfId="3143"/>
    <cellStyle name="20% - Ênfase5 149" xfId="3144"/>
    <cellStyle name="20% - Ênfase5 149 2" xfId="3145"/>
    <cellStyle name="20% - Ênfase5 149 3" xfId="3146"/>
    <cellStyle name="20% - Ênfase5 149 4" xfId="3147"/>
    <cellStyle name="20% - Ênfase5 15" xfId="3148"/>
    <cellStyle name="20% - Ênfase5 15 2" xfId="3149"/>
    <cellStyle name="20% - Ênfase5 15 3" xfId="3150"/>
    <cellStyle name="20% - Ênfase5 15 4" xfId="3151"/>
    <cellStyle name="20% - Ênfase5 150" xfId="3152"/>
    <cellStyle name="20% - Ênfase5 150 2" xfId="3153"/>
    <cellStyle name="20% - Ênfase5 150 3" xfId="3154"/>
    <cellStyle name="20% - Ênfase5 150 4" xfId="3155"/>
    <cellStyle name="20% - Ênfase5 151" xfId="3156"/>
    <cellStyle name="20% - Ênfase5 151 2" xfId="3157"/>
    <cellStyle name="20% - Ênfase5 151 3" xfId="3158"/>
    <cellStyle name="20% - Ênfase5 151 4" xfId="3159"/>
    <cellStyle name="20% - Ênfase5 152" xfId="3160"/>
    <cellStyle name="20% - Ênfase5 152 2" xfId="3161"/>
    <cellStyle name="20% - Ênfase5 152 3" xfId="3162"/>
    <cellStyle name="20% - Ênfase5 152 4" xfId="3163"/>
    <cellStyle name="20% - Ênfase5 153" xfId="3164"/>
    <cellStyle name="20% - Ênfase5 153 2" xfId="3165"/>
    <cellStyle name="20% - Ênfase5 153 3" xfId="3166"/>
    <cellStyle name="20% - Ênfase5 153 4" xfId="3167"/>
    <cellStyle name="20% - Ênfase5 154" xfId="3168"/>
    <cellStyle name="20% - Ênfase5 154 2" xfId="3169"/>
    <cellStyle name="20% - Ênfase5 155" xfId="3170"/>
    <cellStyle name="20% - Ênfase5 155 2" xfId="3171"/>
    <cellStyle name="20% - Ênfase5 156" xfId="3172"/>
    <cellStyle name="20% - Ênfase5 156 2" xfId="3173"/>
    <cellStyle name="20% - Ênfase5 157" xfId="3174"/>
    <cellStyle name="20% - Ênfase5 157 2" xfId="3175"/>
    <cellStyle name="20% - Ênfase5 158" xfId="3176"/>
    <cellStyle name="20% - Ênfase5 158 2" xfId="3177"/>
    <cellStyle name="20% - Ênfase5 159" xfId="3178"/>
    <cellStyle name="20% - Ênfase5 159 2" xfId="3179"/>
    <cellStyle name="20% - Ênfase5 16" xfId="3180"/>
    <cellStyle name="20% - Ênfase5 16 2" xfId="3181"/>
    <cellStyle name="20% - Ênfase5 16 3" xfId="3182"/>
    <cellStyle name="20% - Ênfase5 16 4" xfId="3183"/>
    <cellStyle name="20% - Ênfase5 160" xfId="3184"/>
    <cellStyle name="20% - Ênfase5 160 2" xfId="3185"/>
    <cellStyle name="20% - Ênfase5 161" xfId="3186"/>
    <cellStyle name="20% - Ênfase5 161 2" xfId="3187"/>
    <cellStyle name="20% - Ênfase5 162" xfId="3188"/>
    <cellStyle name="20% - Ênfase5 162 2" xfId="3189"/>
    <cellStyle name="20% - Ênfase5 163" xfId="3190"/>
    <cellStyle name="20% - Ênfase5 163 2" xfId="3191"/>
    <cellStyle name="20% - Ênfase5 164" xfId="3192"/>
    <cellStyle name="20% - Ênfase5 164 2" xfId="3193"/>
    <cellStyle name="20% - Ênfase5 165" xfId="3194"/>
    <cellStyle name="20% - Ênfase5 165 2" xfId="3195"/>
    <cellStyle name="20% - Ênfase5 166" xfId="3196"/>
    <cellStyle name="20% - Ênfase5 166 2" xfId="3197"/>
    <cellStyle name="20% - Ênfase5 167" xfId="3198"/>
    <cellStyle name="20% - Ênfase5 167 2" xfId="3199"/>
    <cellStyle name="20% - Ênfase5 168" xfId="3200"/>
    <cellStyle name="20% - Ênfase5 168 2" xfId="3201"/>
    <cellStyle name="20% - Ênfase5 169" xfId="3202"/>
    <cellStyle name="20% - Ênfase5 169 2" xfId="3203"/>
    <cellStyle name="20% - Ênfase5 17" xfId="3204"/>
    <cellStyle name="20% - Ênfase5 17 2" xfId="3205"/>
    <cellStyle name="20% - Ênfase5 17 3" xfId="3206"/>
    <cellStyle name="20% - Ênfase5 17 4" xfId="3207"/>
    <cellStyle name="20% - Ênfase5 170" xfId="3208"/>
    <cellStyle name="20% - Ênfase5 170 2" xfId="3209"/>
    <cellStyle name="20% - Ênfase5 171" xfId="3210"/>
    <cellStyle name="20% - Ênfase5 171 2" xfId="3211"/>
    <cellStyle name="20% - Ênfase5 172" xfId="3212"/>
    <cellStyle name="20% - Ênfase5 172 2" xfId="3213"/>
    <cellStyle name="20% - Ênfase5 173" xfId="3214"/>
    <cellStyle name="20% - Ênfase5 173 2" xfId="3215"/>
    <cellStyle name="20% - Ênfase5 174" xfId="3216"/>
    <cellStyle name="20% - Ênfase5 174 2" xfId="3217"/>
    <cellStyle name="20% - Ênfase5 175" xfId="3218"/>
    <cellStyle name="20% - Ênfase5 175 2" xfId="3219"/>
    <cellStyle name="20% - Ênfase5 176" xfId="3220"/>
    <cellStyle name="20% - Ênfase5 176 2" xfId="3221"/>
    <cellStyle name="20% - Ênfase5 177" xfId="3222"/>
    <cellStyle name="20% - Ênfase5 177 2" xfId="3223"/>
    <cellStyle name="20% - Ênfase5 178" xfId="3224"/>
    <cellStyle name="20% - Ênfase5 178 2" xfId="3225"/>
    <cellStyle name="20% - Ênfase5 179" xfId="3226"/>
    <cellStyle name="20% - Ênfase5 179 2" xfId="3227"/>
    <cellStyle name="20% - Ênfase5 18" xfId="3228"/>
    <cellStyle name="20% - Ênfase5 18 2" xfId="3229"/>
    <cellStyle name="20% - Ênfase5 18 3" xfId="3230"/>
    <cellStyle name="20% - Ênfase5 18 4" xfId="3231"/>
    <cellStyle name="20% - Ênfase5 180" xfId="3232"/>
    <cellStyle name="20% - Ênfase5 181" xfId="3233"/>
    <cellStyle name="20% - Ênfase5 182" xfId="3234"/>
    <cellStyle name="20% - Ênfase5 183" xfId="3235"/>
    <cellStyle name="20% - Ênfase5 184" xfId="3236"/>
    <cellStyle name="20% - Ênfase5 185" xfId="3237"/>
    <cellStyle name="20% - Ênfase5 186" xfId="3238"/>
    <cellStyle name="20% - Ênfase5 187" xfId="3239"/>
    <cellStyle name="20% - Ênfase5 188" xfId="3240"/>
    <cellStyle name="20% - Ênfase5 189" xfId="3241"/>
    <cellStyle name="20% - Ênfase5 19" xfId="3242"/>
    <cellStyle name="20% - Ênfase5 19 2" xfId="3243"/>
    <cellStyle name="20% - Ênfase5 19 3" xfId="3244"/>
    <cellStyle name="20% - Ênfase5 19 4" xfId="3245"/>
    <cellStyle name="20% - Ênfase5 190" xfId="3246"/>
    <cellStyle name="20% - Ênfase5 191" xfId="3247"/>
    <cellStyle name="20% - Ênfase5 192" xfId="3248"/>
    <cellStyle name="20% - Ênfase5 193" xfId="3249"/>
    <cellStyle name="20% - Ênfase5 194" xfId="3250"/>
    <cellStyle name="20% - Ênfase5 195" xfId="3251"/>
    <cellStyle name="20% - Ênfase5 196" xfId="3252"/>
    <cellStyle name="20% - Ênfase5 197" xfId="3253"/>
    <cellStyle name="20% - Ênfase5 198" xfId="3254"/>
    <cellStyle name="20% - Ênfase5 199" xfId="3255"/>
    <cellStyle name="20% - Ênfase5 2" xfId="3256"/>
    <cellStyle name="20% - Ênfase5 2 2" xfId="3257"/>
    <cellStyle name="20% - Ênfase5 2 2 2" xfId="3258"/>
    <cellStyle name="20% - Ênfase5 2 2 3" xfId="3259"/>
    <cellStyle name="20% - Ênfase5 2 2 4" xfId="3260"/>
    <cellStyle name="20% - Ênfase5 2 3" xfId="3261"/>
    <cellStyle name="20% - Ênfase5 2 4" xfId="3262"/>
    <cellStyle name="20% - Ênfase5 2 5" xfId="3263"/>
    <cellStyle name="20% - Ênfase5 20" xfId="3264"/>
    <cellStyle name="20% - Ênfase5 20 2" xfId="3265"/>
    <cellStyle name="20% - Ênfase5 20 3" xfId="3266"/>
    <cellStyle name="20% - Ênfase5 20 4" xfId="3267"/>
    <cellStyle name="20% - Ênfase5 200" xfId="3268"/>
    <cellStyle name="20% - Ênfase5 201" xfId="3269"/>
    <cellStyle name="20% - Ênfase5 202" xfId="3270"/>
    <cellStyle name="20% - Ênfase5 203" xfId="3271"/>
    <cellStyle name="20% - Ênfase5 204" xfId="3272"/>
    <cellStyle name="20% - Ênfase5 205" xfId="3273"/>
    <cellStyle name="20% - Ênfase5 206" xfId="3274"/>
    <cellStyle name="20% - Ênfase5 207" xfId="3275"/>
    <cellStyle name="20% - Ênfase5 208" xfId="3276"/>
    <cellStyle name="20% - Ênfase5 209" xfId="3277"/>
    <cellStyle name="20% - Ênfase5 21" xfId="3278"/>
    <cellStyle name="20% - Ênfase5 21 2" xfId="3279"/>
    <cellStyle name="20% - Ênfase5 21 3" xfId="3280"/>
    <cellStyle name="20% - Ênfase5 21 4" xfId="3281"/>
    <cellStyle name="20% - Ênfase5 210" xfId="3282"/>
    <cellStyle name="20% - Ênfase5 211" xfId="3283"/>
    <cellStyle name="20% - Ênfase5 212" xfId="3284"/>
    <cellStyle name="20% - Ênfase5 22" xfId="3285"/>
    <cellStyle name="20% - Ênfase5 22 2" xfId="3286"/>
    <cellStyle name="20% - Ênfase5 22 3" xfId="3287"/>
    <cellStyle name="20% - Ênfase5 22 4" xfId="3288"/>
    <cellStyle name="20% - Ênfase5 23" xfId="3289"/>
    <cellStyle name="20% - Ênfase5 23 2" xfId="3290"/>
    <cellStyle name="20% - Ênfase5 23 3" xfId="3291"/>
    <cellStyle name="20% - Ênfase5 23 4" xfId="3292"/>
    <cellStyle name="20% - Ênfase5 24" xfId="3293"/>
    <cellStyle name="20% - Ênfase5 24 2" xfId="3294"/>
    <cellStyle name="20% - Ênfase5 24 3" xfId="3295"/>
    <cellStyle name="20% - Ênfase5 24 4" xfId="3296"/>
    <cellStyle name="20% - Ênfase5 25" xfId="3297"/>
    <cellStyle name="20% - Ênfase5 25 2" xfId="3298"/>
    <cellStyle name="20% - Ênfase5 25 3" xfId="3299"/>
    <cellStyle name="20% - Ênfase5 25 4" xfId="3300"/>
    <cellStyle name="20% - Ênfase5 26" xfId="3301"/>
    <cellStyle name="20% - Ênfase5 26 2" xfId="3302"/>
    <cellStyle name="20% - Ênfase5 26 3" xfId="3303"/>
    <cellStyle name="20% - Ênfase5 26 4" xfId="3304"/>
    <cellStyle name="20% - Ênfase5 27" xfId="3305"/>
    <cellStyle name="20% - Ênfase5 27 2" xfId="3306"/>
    <cellStyle name="20% - Ênfase5 27 3" xfId="3307"/>
    <cellStyle name="20% - Ênfase5 27 4" xfId="3308"/>
    <cellStyle name="20% - Ênfase5 28" xfId="3309"/>
    <cellStyle name="20% - Ênfase5 28 2" xfId="3310"/>
    <cellStyle name="20% - Ênfase5 28 3" xfId="3311"/>
    <cellStyle name="20% - Ênfase5 28 4" xfId="3312"/>
    <cellStyle name="20% - Ênfase5 29" xfId="3313"/>
    <cellStyle name="20% - Ênfase5 29 2" xfId="3314"/>
    <cellStyle name="20% - Ênfase5 29 3" xfId="3315"/>
    <cellStyle name="20% - Ênfase5 29 4" xfId="3316"/>
    <cellStyle name="20% - Ênfase5 3" xfId="3317"/>
    <cellStyle name="20% - Ênfase5 3 2" xfId="3318"/>
    <cellStyle name="20% - Ênfase5 3 2 2" xfId="3319"/>
    <cellStyle name="20% - Ênfase5 3 2 3" xfId="3320"/>
    <cellStyle name="20% - Ênfase5 3 2 4" xfId="3321"/>
    <cellStyle name="20% - Ênfase5 3 3" xfId="3322"/>
    <cellStyle name="20% - Ênfase5 3 4" xfId="3323"/>
    <cellStyle name="20% - Ênfase5 3 5" xfId="3324"/>
    <cellStyle name="20% - Ênfase5 30" xfId="3325"/>
    <cellStyle name="20% - Ênfase5 30 2" xfId="3326"/>
    <cellStyle name="20% - Ênfase5 30 3" xfId="3327"/>
    <cellStyle name="20% - Ênfase5 30 4" xfId="3328"/>
    <cellStyle name="20% - Ênfase5 31" xfId="3329"/>
    <cellStyle name="20% - Ênfase5 31 2" xfId="3330"/>
    <cellStyle name="20% - Ênfase5 31 3" xfId="3331"/>
    <cellStyle name="20% - Ênfase5 31 4" xfId="3332"/>
    <cellStyle name="20% - Ênfase5 32" xfId="3333"/>
    <cellStyle name="20% - Ênfase5 32 2" xfId="3334"/>
    <cellStyle name="20% - Ênfase5 32 3" xfId="3335"/>
    <cellStyle name="20% - Ênfase5 32 4" xfId="3336"/>
    <cellStyle name="20% - Ênfase5 33" xfId="3337"/>
    <cellStyle name="20% - Ênfase5 33 2" xfId="3338"/>
    <cellStyle name="20% - Ênfase5 33 3" xfId="3339"/>
    <cellStyle name="20% - Ênfase5 33 4" xfId="3340"/>
    <cellStyle name="20% - Ênfase5 34" xfId="3341"/>
    <cellStyle name="20% - Ênfase5 34 2" xfId="3342"/>
    <cellStyle name="20% - Ênfase5 34 3" xfId="3343"/>
    <cellStyle name="20% - Ênfase5 34 4" xfId="3344"/>
    <cellStyle name="20% - Ênfase5 35" xfId="3345"/>
    <cellStyle name="20% - Ênfase5 35 2" xfId="3346"/>
    <cellStyle name="20% - Ênfase5 35 3" xfId="3347"/>
    <cellStyle name="20% - Ênfase5 35 4" xfId="3348"/>
    <cellStyle name="20% - Ênfase5 36" xfId="3349"/>
    <cellStyle name="20% - Ênfase5 36 2" xfId="3350"/>
    <cellStyle name="20% - Ênfase5 36 3" xfId="3351"/>
    <cellStyle name="20% - Ênfase5 36 4" xfId="3352"/>
    <cellStyle name="20% - Ênfase5 37" xfId="3353"/>
    <cellStyle name="20% - Ênfase5 37 2" xfId="3354"/>
    <cellStyle name="20% - Ênfase5 37 3" xfId="3355"/>
    <cellStyle name="20% - Ênfase5 37 4" xfId="3356"/>
    <cellStyle name="20% - Ênfase5 38" xfId="3357"/>
    <cellStyle name="20% - Ênfase5 38 2" xfId="3358"/>
    <cellStyle name="20% - Ênfase5 38 3" xfId="3359"/>
    <cellStyle name="20% - Ênfase5 38 4" xfId="3360"/>
    <cellStyle name="20% - Ênfase5 39" xfId="3361"/>
    <cellStyle name="20% - Ênfase5 39 2" xfId="3362"/>
    <cellStyle name="20% - Ênfase5 39 3" xfId="3363"/>
    <cellStyle name="20% - Ênfase5 39 4" xfId="3364"/>
    <cellStyle name="20% - Ênfase5 4" xfId="3365"/>
    <cellStyle name="20% - Ênfase5 4 2" xfId="3366"/>
    <cellStyle name="20% - Ênfase5 4 2 2" xfId="3367"/>
    <cellStyle name="20% - Ênfase5 4 2 3" xfId="3368"/>
    <cellStyle name="20% - Ênfase5 4 2 4" xfId="3369"/>
    <cellStyle name="20% - Ênfase5 4 3" xfId="3370"/>
    <cellStyle name="20% - Ênfase5 4 4" xfId="3371"/>
    <cellStyle name="20% - Ênfase5 4 5" xfId="3372"/>
    <cellStyle name="20% - Ênfase5 40" xfId="3373"/>
    <cellStyle name="20% - Ênfase5 40 2" xfId="3374"/>
    <cellStyle name="20% - Ênfase5 40 3" xfId="3375"/>
    <cellStyle name="20% - Ênfase5 40 4" xfId="3376"/>
    <cellStyle name="20% - Ênfase5 41" xfId="3377"/>
    <cellStyle name="20% - Ênfase5 41 2" xfId="3378"/>
    <cellStyle name="20% - Ênfase5 41 3" xfId="3379"/>
    <cellStyle name="20% - Ênfase5 41 4" xfId="3380"/>
    <cellStyle name="20% - Ênfase5 42" xfId="3381"/>
    <cellStyle name="20% - Ênfase5 42 2" xfId="3382"/>
    <cellStyle name="20% - Ênfase5 42 3" xfId="3383"/>
    <cellStyle name="20% - Ênfase5 42 4" xfId="3384"/>
    <cellStyle name="20% - Ênfase5 43" xfId="3385"/>
    <cellStyle name="20% - Ênfase5 43 2" xfId="3386"/>
    <cellStyle name="20% - Ênfase5 43 3" xfId="3387"/>
    <cellStyle name="20% - Ênfase5 43 4" xfId="3388"/>
    <cellStyle name="20% - Ênfase5 44" xfId="3389"/>
    <cellStyle name="20% - Ênfase5 44 2" xfId="3390"/>
    <cellStyle name="20% - Ênfase5 44 3" xfId="3391"/>
    <cellStyle name="20% - Ênfase5 44 4" xfId="3392"/>
    <cellStyle name="20% - Ênfase5 45" xfId="3393"/>
    <cellStyle name="20% - Ênfase5 45 2" xfId="3394"/>
    <cellStyle name="20% - Ênfase5 45 3" xfId="3395"/>
    <cellStyle name="20% - Ênfase5 45 4" xfId="3396"/>
    <cellStyle name="20% - Ênfase5 46" xfId="3397"/>
    <cellStyle name="20% - Ênfase5 46 2" xfId="3398"/>
    <cellStyle name="20% - Ênfase5 46 3" xfId="3399"/>
    <cellStyle name="20% - Ênfase5 46 4" xfId="3400"/>
    <cellStyle name="20% - Ênfase5 47" xfId="3401"/>
    <cellStyle name="20% - Ênfase5 47 2" xfId="3402"/>
    <cellStyle name="20% - Ênfase5 47 3" xfId="3403"/>
    <cellStyle name="20% - Ênfase5 47 4" xfId="3404"/>
    <cellStyle name="20% - Ênfase5 48" xfId="3405"/>
    <cellStyle name="20% - Ênfase5 48 2" xfId="3406"/>
    <cellStyle name="20% - Ênfase5 48 3" xfId="3407"/>
    <cellStyle name="20% - Ênfase5 48 4" xfId="3408"/>
    <cellStyle name="20% - Ênfase5 49" xfId="3409"/>
    <cellStyle name="20% - Ênfase5 49 2" xfId="3410"/>
    <cellStyle name="20% - Ênfase5 49 3" xfId="3411"/>
    <cellStyle name="20% - Ênfase5 49 4" xfId="3412"/>
    <cellStyle name="20% - Ênfase5 5" xfId="3413"/>
    <cellStyle name="20% - Ênfase5 5 2" xfId="3414"/>
    <cellStyle name="20% - Ênfase5 5 2 2" xfId="3415"/>
    <cellStyle name="20% - Ênfase5 5 2 3" xfId="3416"/>
    <cellStyle name="20% - Ênfase5 5 2 4" xfId="3417"/>
    <cellStyle name="20% - Ênfase5 5 3" xfId="3418"/>
    <cellStyle name="20% - Ênfase5 5 4" xfId="3419"/>
    <cellStyle name="20% - Ênfase5 5 5" xfId="3420"/>
    <cellStyle name="20% - Ênfase5 50" xfId="3421"/>
    <cellStyle name="20% - Ênfase5 50 2" xfId="3422"/>
    <cellStyle name="20% - Ênfase5 50 3" xfId="3423"/>
    <cellStyle name="20% - Ênfase5 50 4" xfId="3424"/>
    <cellStyle name="20% - Ênfase5 51" xfId="3425"/>
    <cellStyle name="20% - Ênfase5 51 2" xfId="3426"/>
    <cellStyle name="20% - Ênfase5 51 3" xfId="3427"/>
    <cellStyle name="20% - Ênfase5 51 4" xfId="3428"/>
    <cellStyle name="20% - Ênfase5 52" xfId="3429"/>
    <cellStyle name="20% - Ênfase5 52 2" xfId="3430"/>
    <cellStyle name="20% - Ênfase5 52 3" xfId="3431"/>
    <cellStyle name="20% - Ênfase5 52 4" xfId="3432"/>
    <cellStyle name="20% - Ênfase5 53" xfId="3433"/>
    <cellStyle name="20% - Ênfase5 53 2" xfId="3434"/>
    <cellStyle name="20% - Ênfase5 53 3" xfId="3435"/>
    <cellStyle name="20% - Ênfase5 53 4" xfId="3436"/>
    <cellStyle name="20% - Ênfase5 54" xfId="3437"/>
    <cellStyle name="20% - Ênfase5 54 2" xfId="3438"/>
    <cellStyle name="20% - Ênfase5 54 3" xfId="3439"/>
    <cellStyle name="20% - Ênfase5 54 4" xfId="3440"/>
    <cellStyle name="20% - Ênfase5 55" xfId="3441"/>
    <cellStyle name="20% - Ênfase5 55 2" xfId="3442"/>
    <cellStyle name="20% - Ênfase5 55 3" xfId="3443"/>
    <cellStyle name="20% - Ênfase5 55 4" xfId="3444"/>
    <cellStyle name="20% - Ênfase5 56" xfId="3445"/>
    <cellStyle name="20% - Ênfase5 56 2" xfId="3446"/>
    <cellStyle name="20% - Ênfase5 56 3" xfId="3447"/>
    <cellStyle name="20% - Ênfase5 56 4" xfId="3448"/>
    <cellStyle name="20% - Ênfase5 57" xfId="3449"/>
    <cellStyle name="20% - Ênfase5 57 2" xfId="3450"/>
    <cellStyle name="20% - Ênfase5 57 3" xfId="3451"/>
    <cellStyle name="20% - Ênfase5 57 4" xfId="3452"/>
    <cellStyle name="20% - Ênfase5 58" xfId="3453"/>
    <cellStyle name="20% - Ênfase5 58 2" xfId="3454"/>
    <cellStyle name="20% - Ênfase5 58 3" xfId="3455"/>
    <cellStyle name="20% - Ênfase5 58 4" xfId="3456"/>
    <cellStyle name="20% - Ênfase5 59" xfId="3457"/>
    <cellStyle name="20% - Ênfase5 59 2" xfId="3458"/>
    <cellStyle name="20% - Ênfase5 59 3" xfId="3459"/>
    <cellStyle name="20% - Ênfase5 59 4" xfId="3460"/>
    <cellStyle name="20% - Ênfase5 6" xfId="3461"/>
    <cellStyle name="20% - Ênfase5 6 2" xfId="3462"/>
    <cellStyle name="20% - Ênfase5 6 2 2" xfId="3463"/>
    <cellStyle name="20% - Ênfase5 6 2 3" xfId="3464"/>
    <cellStyle name="20% - Ênfase5 6 2 4" xfId="3465"/>
    <cellStyle name="20% - Ênfase5 6 3" xfId="3466"/>
    <cellStyle name="20% - Ênfase5 6 4" xfId="3467"/>
    <cellStyle name="20% - Ênfase5 6 5" xfId="3468"/>
    <cellStyle name="20% - Ênfase5 60" xfId="3469"/>
    <cellStyle name="20% - Ênfase5 60 2" xfId="3470"/>
    <cellStyle name="20% - Ênfase5 60 3" xfId="3471"/>
    <cellStyle name="20% - Ênfase5 60 4" xfId="3472"/>
    <cellStyle name="20% - Ênfase5 61" xfId="3473"/>
    <cellStyle name="20% - Ênfase5 61 2" xfId="3474"/>
    <cellStyle name="20% - Ênfase5 61 3" xfId="3475"/>
    <cellStyle name="20% - Ênfase5 61 4" xfId="3476"/>
    <cellStyle name="20% - Ênfase5 62" xfId="3477"/>
    <cellStyle name="20% - Ênfase5 62 2" xfId="3478"/>
    <cellStyle name="20% - Ênfase5 62 3" xfId="3479"/>
    <cellStyle name="20% - Ênfase5 62 4" xfId="3480"/>
    <cellStyle name="20% - Ênfase5 63" xfId="3481"/>
    <cellStyle name="20% - Ênfase5 63 2" xfId="3482"/>
    <cellStyle name="20% - Ênfase5 63 3" xfId="3483"/>
    <cellStyle name="20% - Ênfase5 63 4" xfId="3484"/>
    <cellStyle name="20% - Ênfase5 64" xfId="3485"/>
    <cellStyle name="20% - Ênfase5 64 2" xfId="3486"/>
    <cellStyle name="20% - Ênfase5 64 3" xfId="3487"/>
    <cellStyle name="20% - Ênfase5 64 4" xfId="3488"/>
    <cellStyle name="20% - Ênfase5 65" xfId="3489"/>
    <cellStyle name="20% - Ênfase5 65 2" xfId="3490"/>
    <cellStyle name="20% - Ênfase5 65 3" xfId="3491"/>
    <cellStyle name="20% - Ênfase5 65 4" xfId="3492"/>
    <cellStyle name="20% - Ênfase5 66" xfId="3493"/>
    <cellStyle name="20% - Ênfase5 66 2" xfId="3494"/>
    <cellStyle name="20% - Ênfase5 66 3" xfId="3495"/>
    <cellStyle name="20% - Ênfase5 66 4" xfId="3496"/>
    <cellStyle name="20% - Ênfase5 67" xfId="3497"/>
    <cellStyle name="20% - Ênfase5 67 2" xfId="3498"/>
    <cellStyle name="20% - Ênfase5 67 3" xfId="3499"/>
    <cellStyle name="20% - Ênfase5 67 4" xfId="3500"/>
    <cellStyle name="20% - Ênfase5 68" xfId="3501"/>
    <cellStyle name="20% - Ênfase5 68 2" xfId="3502"/>
    <cellStyle name="20% - Ênfase5 68 3" xfId="3503"/>
    <cellStyle name="20% - Ênfase5 68 4" xfId="3504"/>
    <cellStyle name="20% - Ênfase5 69" xfId="3505"/>
    <cellStyle name="20% - Ênfase5 69 2" xfId="3506"/>
    <cellStyle name="20% - Ênfase5 69 3" xfId="3507"/>
    <cellStyle name="20% - Ênfase5 69 4" xfId="3508"/>
    <cellStyle name="20% - Ênfase5 7" xfId="3509"/>
    <cellStyle name="20% - Ênfase5 7 2" xfId="3510"/>
    <cellStyle name="20% - Ênfase5 7 2 2" xfId="3511"/>
    <cellStyle name="20% - Ênfase5 7 2 3" xfId="3512"/>
    <cellStyle name="20% - Ênfase5 7 2 4" xfId="3513"/>
    <cellStyle name="20% - Ênfase5 7 3" xfId="3514"/>
    <cellStyle name="20% - Ênfase5 7 4" xfId="3515"/>
    <cellStyle name="20% - Ênfase5 7 5" xfId="3516"/>
    <cellStyle name="20% - Ênfase5 70" xfId="3517"/>
    <cellStyle name="20% - Ênfase5 70 2" xfId="3518"/>
    <cellStyle name="20% - Ênfase5 70 3" xfId="3519"/>
    <cellStyle name="20% - Ênfase5 70 4" xfId="3520"/>
    <cellStyle name="20% - Ênfase5 71" xfId="3521"/>
    <cellStyle name="20% - Ênfase5 71 2" xfId="3522"/>
    <cellStyle name="20% - Ênfase5 71 3" xfId="3523"/>
    <cellStyle name="20% - Ênfase5 71 4" xfId="3524"/>
    <cellStyle name="20% - Ênfase5 72" xfId="3525"/>
    <cellStyle name="20% - Ênfase5 72 2" xfId="3526"/>
    <cellStyle name="20% - Ênfase5 72 3" xfId="3527"/>
    <cellStyle name="20% - Ênfase5 72 4" xfId="3528"/>
    <cellStyle name="20% - Ênfase5 73" xfId="3529"/>
    <cellStyle name="20% - Ênfase5 73 2" xfId="3530"/>
    <cellStyle name="20% - Ênfase5 73 3" xfId="3531"/>
    <cellStyle name="20% - Ênfase5 73 4" xfId="3532"/>
    <cellStyle name="20% - Ênfase5 74" xfId="3533"/>
    <cellStyle name="20% - Ênfase5 74 2" xfId="3534"/>
    <cellStyle name="20% - Ênfase5 74 3" xfId="3535"/>
    <cellStyle name="20% - Ênfase5 74 4" xfId="3536"/>
    <cellStyle name="20% - Ênfase5 75" xfId="3537"/>
    <cellStyle name="20% - Ênfase5 75 2" xfId="3538"/>
    <cellStyle name="20% - Ênfase5 75 3" xfId="3539"/>
    <cellStyle name="20% - Ênfase5 75 4" xfId="3540"/>
    <cellStyle name="20% - Ênfase5 76" xfId="3541"/>
    <cellStyle name="20% - Ênfase5 76 2" xfId="3542"/>
    <cellStyle name="20% - Ênfase5 76 3" xfId="3543"/>
    <cellStyle name="20% - Ênfase5 76 4" xfId="3544"/>
    <cellStyle name="20% - Ênfase5 77" xfId="3545"/>
    <cellStyle name="20% - Ênfase5 77 2" xfId="3546"/>
    <cellStyle name="20% - Ênfase5 77 3" xfId="3547"/>
    <cellStyle name="20% - Ênfase5 77 4" xfId="3548"/>
    <cellStyle name="20% - Ênfase5 78" xfId="3549"/>
    <cellStyle name="20% - Ênfase5 78 2" xfId="3550"/>
    <cellStyle name="20% - Ênfase5 78 3" xfId="3551"/>
    <cellStyle name="20% - Ênfase5 78 4" xfId="3552"/>
    <cellStyle name="20% - Ênfase5 79" xfId="3553"/>
    <cellStyle name="20% - Ênfase5 79 2" xfId="3554"/>
    <cellStyle name="20% - Ênfase5 79 3" xfId="3555"/>
    <cellStyle name="20% - Ênfase5 79 4" xfId="3556"/>
    <cellStyle name="20% - Ênfase5 8" xfId="3557"/>
    <cellStyle name="20% - Ênfase5 8 2" xfId="3558"/>
    <cellStyle name="20% - Ênfase5 8 2 2" xfId="3559"/>
    <cellStyle name="20% - Ênfase5 8 2 3" xfId="3560"/>
    <cellStyle name="20% - Ênfase5 8 2 4" xfId="3561"/>
    <cellStyle name="20% - Ênfase5 8 3" xfId="3562"/>
    <cellStyle name="20% - Ênfase5 8 4" xfId="3563"/>
    <cellStyle name="20% - Ênfase5 8 5" xfId="3564"/>
    <cellStyle name="20% - Ênfase5 80" xfId="3565"/>
    <cellStyle name="20% - Ênfase5 80 2" xfId="3566"/>
    <cellStyle name="20% - Ênfase5 80 3" xfId="3567"/>
    <cellStyle name="20% - Ênfase5 80 4" xfId="3568"/>
    <cellStyle name="20% - Ênfase5 81" xfId="3569"/>
    <cellStyle name="20% - Ênfase5 81 2" xfId="3570"/>
    <cellStyle name="20% - Ênfase5 81 3" xfId="3571"/>
    <cellStyle name="20% - Ênfase5 81 4" xfId="3572"/>
    <cellStyle name="20% - Ênfase5 82" xfId="3573"/>
    <cellStyle name="20% - Ênfase5 82 2" xfId="3574"/>
    <cellStyle name="20% - Ênfase5 82 3" xfId="3575"/>
    <cellStyle name="20% - Ênfase5 82 4" xfId="3576"/>
    <cellStyle name="20% - Ênfase5 83" xfId="3577"/>
    <cellStyle name="20% - Ênfase5 83 2" xfId="3578"/>
    <cellStyle name="20% - Ênfase5 83 3" xfId="3579"/>
    <cellStyle name="20% - Ênfase5 83 4" xfId="3580"/>
    <cellStyle name="20% - Ênfase5 84" xfId="3581"/>
    <cellStyle name="20% - Ênfase5 84 2" xfId="3582"/>
    <cellStyle name="20% - Ênfase5 84 3" xfId="3583"/>
    <cellStyle name="20% - Ênfase5 84 4" xfId="3584"/>
    <cellStyle name="20% - Ênfase5 85" xfId="3585"/>
    <cellStyle name="20% - Ênfase5 85 2" xfId="3586"/>
    <cellStyle name="20% - Ênfase5 85 3" xfId="3587"/>
    <cellStyle name="20% - Ênfase5 85 4" xfId="3588"/>
    <cellStyle name="20% - Ênfase5 86" xfId="3589"/>
    <cellStyle name="20% - Ênfase5 86 2" xfId="3590"/>
    <cellStyle name="20% - Ênfase5 86 3" xfId="3591"/>
    <cellStyle name="20% - Ênfase5 86 4" xfId="3592"/>
    <cellStyle name="20% - Ênfase5 87" xfId="3593"/>
    <cellStyle name="20% - Ênfase5 87 2" xfId="3594"/>
    <cellStyle name="20% - Ênfase5 87 3" xfId="3595"/>
    <cellStyle name="20% - Ênfase5 87 4" xfId="3596"/>
    <cellStyle name="20% - Ênfase5 88" xfId="3597"/>
    <cellStyle name="20% - Ênfase5 88 2" xfId="3598"/>
    <cellStyle name="20% - Ênfase5 88 3" xfId="3599"/>
    <cellStyle name="20% - Ênfase5 88 4" xfId="3600"/>
    <cellStyle name="20% - Ênfase5 89" xfId="3601"/>
    <cellStyle name="20% - Ênfase5 89 2" xfId="3602"/>
    <cellStyle name="20% - Ênfase5 89 3" xfId="3603"/>
    <cellStyle name="20% - Ênfase5 89 4" xfId="3604"/>
    <cellStyle name="20% - Ênfase5 9" xfId="3605"/>
    <cellStyle name="20% - Ênfase5 9 2" xfId="3606"/>
    <cellStyle name="20% - Ênfase5 9 2 2" xfId="3607"/>
    <cellStyle name="20% - Ênfase5 9 2 3" xfId="3608"/>
    <cellStyle name="20% - Ênfase5 9 2 4" xfId="3609"/>
    <cellStyle name="20% - Ênfase5 9 3" xfId="3610"/>
    <cellStyle name="20% - Ênfase5 9 4" xfId="3611"/>
    <cellStyle name="20% - Ênfase5 9 5" xfId="3612"/>
    <cellStyle name="20% - Ênfase5 90" xfId="3613"/>
    <cellStyle name="20% - Ênfase5 90 2" xfId="3614"/>
    <cellStyle name="20% - Ênfase5 90 3" xfId="3615"/>
    <cellStyle name="20% - Ênfase5 90 4" xfId="3616"/>
    <cellStyle name="20% - Ênfase5 91" xfId="3617"/>
    <cellStyle name="20% - Ênfase5 91 2" xfId="3618"/>
    <cellStyle name="20% - Ênfase5 91 3" xfId="3619"/>
    <cellStyle name="20% - Ênfase5 91 4" xfId="3620"/>
    <cellStyle name="20% - Ênfase5 92" xfId="3621"/>
    <cellStyle name="20% - Ênfase5 92 2" xfId="3622"/>
    <cellStyle name="20% - Ênfase5 92 3" xfId="3623"/>
    <cellStyle name="20% - Ênfase5 92 4" xfId="3624"/>
    <cellStyle name="20% - Ênfase5 93" xfId="3625"/>
    <cellStyle name="20% - Ênfase5 93 2" xfId="3626"/>
    <cellStyle name="20% - Ênfase5 93 3" xfId="3627"/>
    <cellStyle name="20% - Ênfase5 93 4" xfId="3628"/>
    <cellStyle name="20% - Ênfase5 94" xfId="3629"/>
    <cellStyle name="20% - Ênfase5 94 2" xfId="3630"/>
    <cellStyle name="20% - Ênfase5 94 3" xfId="3631"/>
    <cellStyle name="20% - Ênfase5 94 4" xfId="3632"/>
    <cellStyle name="20% - Ênfase5 95" xfId="3633"/>
    <cellStyle name="20% - Ênfase5 95 2" xfId="3634"/>
    <cellStyle name="20% - Ênfase5 95 3" xfId="3635"/>
    <cellStyle name="20% - Ênfase5 95 4" xfId="3636"/>
    <cellStyle name="20% - Ênfase5 96" xfId="3637"/>
    <cellStyle name="20% - Ênfase5 96 2" xfId="3638"/>
    <cellStyle name="20% - Ênfase5 96 3" xfId="3639"/>
    <cellStyle name="20% - Ênfase5 96 4" xfId="3640"/>
    <cellStyle name="20% - Ênfase5 97" xfId="3641"/>
    <cellStyle name="20% - Ênfase5 97 2" xfId="3642"/>
    <cellStyle name="20% - Ênfase5 97 3" xfId="3643"/>
    <cellStyle name="20% - Ênfase5 97 4" xfId="3644"/>
    <cellStyle name="20% - Ênfase5 98" xfId="3645"/>
    <cellStyle name="20% - Ênfase5 98 2" xfId="3646"/>
    <cellStyle name="20% - Ênfase5 98 3" xfId="3647"/>
    <cellStyle name="20% - Ênfase5 98 4" xfId="3648"/>
    <cellStyle name="20% - Ênfase5 99" xfId="3649"/>
    <cellStyle name="20% - Ênfase5 99 2" xfId="3650"/>
    <cellStyle name="20% - Ênfase5 99 3" xfId="3651"/>
    <cellStyle name="20% - Ênfase5 99 4" xfId="3652"/>
    <cellStyle name="20% - Ênfase6 10" xfId="3653"/>
    <cellStyle name="20% - Ênfase6 10 2" xfId="3654"/>
    <cellStyle name="20% - Ênfase6 10 2 2" xfId="3655"/>
    <cellStyle name="20% - Ênfase6 10 2 3" xfId="3656"/>
    <cellStyle name="20% - Ênfase6 10 2 4" xfId="3657"/>
    <cellStyle name="20% - Ênfase6 10 3" xfId="3658"/>
    <cellStyle name="20% - Ênfase6 10 4" xfId="3659"/>
    <cellStyle name="20% - Ênfase6 10 5" xfId="3660"/>
    <cellStyle name="20% - Ênfase6 100" xfId="3661"/>
    <cellStyle name="20% - Ênfase6 100 2" xfId="3662"/>
    <cellStyle name="20% - Ênfase6 100 3" xfId="3663"/>
    <cellStyle name="20% - Ênfase6 100 4" xfId="3664"/>
    <cellStyle name="20% - Ênfase6 101" xfId="3665"/>
    <cellStyle name="20% - Ênfase6 101 2" xfId="3666"/>
    <cellStyle name="20% - Ênfase6 101 3" xfId="3667"/>
    <cellStyle name="20% - Ênfase6 101 4" xfId="3668"/>
    <cellStyle name="20% - Ênfase6 102" xfId="3669"/>
    <cellStyle name="20% - Ênfase6 102 2" xfId="3670"/>
    <cellStyle name="20% - Ênfase6 102 3" xfId="3671"/>
    <cellStyle name="20% - Ênfase6 102 4" xfId="3672"/>
    <cellStyle name="20% - Ênfase6 103" xfId="3673"/>
    <cellStyle name="20% - Ênfase6 103 2" xfId="3674"/>
    <cellStyle name="20% - Ênfase6 103 3" xfId="3675"/>
    <cellStyle name="20% - Ênfase6 103 4" xfId="3676"/>
    <cellStyle name="20% - Ênfase6 104" xfId="3677"/>
    <cellStyle name="20% - Ênfase6 104 2" xfId="3678"/>
    <cellStyle name="20% - Ênfase6 104 3" xfId="3679"/>
    <cellStyle name="20% - Ênfase6 104 4" xfId="3680"/>
    <cellStyle name="20% - Ênfase6 105" xfId="3681"/>
    <cellStyle name="20% - Ênfase6 105 2" xfId="3682"/>
    <cellStyle name="20% - Ênfase6 105 3" xfId="3683"/>
    <cellStyle name="20% - Ênfase6 105 4" xfId="3684"/>
    <cellStyle name="20% - Ênfase6 106" xfId="3685"/>
    <cellStyle name="20% - Ênfase6 106 2" xfId="3686"/>
    <cellStyle name="20% - Ênfase6 106 3" xfId="3687"/>
    <cellStyle name="20% - Ênfase6 106 4" xfId="3688"/>
    <cellStyle name="20% - Ênfase6 107" xfId="3689"/>
    <cellStyle name="20% - Ênfase6 107 2" xfId="3690"/>
    <cellStyle name="20% - Ênfase6 107 3" xfId="3691"/>
    <cellStyle name="20% - Ênfase6 107 4" xfId="3692"/>
    <cellStyle name="20% - Ênfase6 108" xfId="3693"/>
    <cellStyle name="20% - Ênfase6 108 2" xfId="3694"/>
    <cellStyle name="20% - Ênfase6 108 3" xfId="3695"/>
    <cellStyle name="20% - Ênfase6 108 4" xfId="3696"/>
    <cellStyle name="20% - Ênfase6 109" xfId="3697"/>
    <cellStyle name="20% - Ênfase6 109 2" xfId="3698"/>
    <cellStyle name="20% - Ênfase6 109 3" xfId="3699"/>
    <cellStyle name="20% - Ênfase6 109 4" xfId="3700"/>
    <cellStyle name="20% - Ênfase6 11" xfId="3701"/>
    <cellStyle name="20% - Ênfase6 11 2" xfId="3702"/>
    <cellStyle name="20% - Ênfase6 11 3" xfId="3703"/>
    <cellStyle name="20% - Ênfase6 11 4" xfId="3704"/>
    <cellStyle name="20% - Ênfase6 110" xfId="3705"/>
    <cellStyle name="20% - Ênfase6 110 2" xfId="3706"/>
    <cellStyle name="20% - Ênfase6 110 3" xfId="3707"/>
    <cellStyle name="20% - Ênfase6 110 4" xfId="3708"/>
    <cellStyle name="20% - Ênfase6 111" xfId="3709"/>
    <cellStyle name="20% - Ênfase6 111 2" xfId="3710"/>
    <cellStyle name="20% - Ênfase6 111 3" xfId="3711"/>
    <cellStyle name="20% - Ênfase6 111 4" xfId="3712"/>
    <cellStyle name="20% - Ênfase6 112" xfId="3713"/>
    <cellStyle name="20% - Ênfase6 112 2" xfId="3714"/>
    <cellStyle name="20% - Ênfase6 112 3" xfId="3715"/>
    <cellStyle name="20% - Ênfase6 112 4" xfId="3716"/>
    <cellStyle name="20% - Ênfase6 113" xfId="3717"/>
    <cellStyle name="20% - Ênfase6 113 2" xfId="3718"/>
    <cellStyle name="20% - Ênfase6 113 3" xfId="3719"/>
    <cellStyle name="20% - Ênfase6 113 4" xfId="3720"/>
    <cellStyle name="20% - Ênfase6 114" xfId="3721"/>
    <cellStyle name="20% - Ênfase6 114 2" xfId="3722"/>
    <cellStyle name="20% - Ênfase6 114 3" xfId="3723"/>
    <cellStyle name="20% - Ênfase6 114 4" xfId="3724"/>
    <cellStyle name="20% - Ênfase6 115" xfId="3725"/>
    <cellStyle name="20% - Ênfase6 115 2" xfId="3726"/>
    <cellStyle name="20% - Ênfase6 115 3" xfId="3727"/>
    <cellStyle name="20% - Ênfase6 115 4" xfId="3728"/>
    <cellStyle name="20% - Ênfase6 116" xfId="3729"/>
    <cellStyle name="20% - Ênfase6 116 2" xfId="3730"/>
    <cellStyle name="20% - Ênfase6 116 3" xfId="3731"/>
    <cellStyle name="20% - Ênfase6 116 4" xfId="3732"/>
    <cellStyle name="20% - Ênfase6 117" xfId="3733"/>
    <cellStyle name="20% - Ênfase6 117 2" xfId="3734"/>
    <cellStyle name="20% - Ênfase6 117 3" xfId="3735"/>
    <cellStyle name="20% - Ênfase6 117 4" xfId="3736"/>
    <cellStyle name="20% - Ênfase6 118" xfId="3737"/>
    <cellStyle name="20% - Ênfase6 118 2" xfId="3738"/>
    <cellStyle name="20% - Ênfase6 118 3" xfId="3739"/>
    <cellStyle name="20% - Ênfase6 118 4" xfId="3740"/>
    <cellStyle name="20% - Ênfase6 119" xfId="3741"/>
    <cellStyle name="20% - Ênfase6 119 2" xfId="3742"/>
    <cellStyle name="20% - Ênfase6 119 3" xfId="3743"/>
    <cellStyle name="20% - Ênfase6 119 4" xfId="3744"/>
    <cellStyle name="20% - Ênfase6 12" xfId="3745"/>
    <cellStyle name="20% - Ênfase6 12 2" xfId="3746"/>
    <cellStyle name="20% - Ênfase6 12 3" xfId="3747"/>
    <cellStyle name="20% - Ênfase6 12 4" xfId="3748"/>
    <cellStyle name="20% - Ênfase6 120" xfId="3749"/>
    <cellStyle name="20% - Ênfase6 120 2" xfId="3750"/>
    <cellStyle name="20% - Ênfase6 120 3" xfId="3751"/>
    <cellStyle name="20% - Ênfase6 120 4" xfId="3752"/>
    <cellStyle name="20% - Ênfase6 121" xfId="3753"/>
    <cellStyle name="20% - Ênfase6 121 2" xfId="3754"/>
    <cellStyle name="20% - Ênfase6 121 3" xfId="3755"/>
    <cellStyle name="20% - Ênfase6 121 4" xfId="3756"/>
    <cellStyle name="20% - Ênfase6 122" xfId="3757"/>
    <cellStyle name="20% - Ênfase6 122 2" xfId="3758"/>
    <cellStyle name="20% - Ênfase6 122 3" xfId="3759"/>
    <cellStyle name="20% - Ênfase6 122 4" xfId="3760"/>
    <cellStyle name="20% - Ênfase6 123" xfId="3761"/>
    <cellStyle name="20% - Ênfase6 123 2" xfId="3762"/>
    <cellStyle name="20% - Ênfase6 123 3" xfId="3763"/>
    <cellStyle name="20% - Ênfase6 123 4" xfId="3764"/>
    <cellStyle name="20% - Ênfase6 124" xfId="3765"/>
    <cellStyle name="20% - Ênfase6 124 2" xfId="3766"/>
    <cellStyle name="20% - Ênfase6 124 3" xfId="3767"/>
    <cellStyle name="20% - Ênfase6 124 4" xfId="3768"/>
    <cellStyle name="20% - Ênfase6 125" xfId="3769"/>
    <cellStyle name="20% - Ênfase6 125 2" xfId="3770"/>
    <cellStyle name="20% - Ênfase6 125 3" xfId="3771"/>
    <cellStyle name="20% - Ênfase6 125 4" xfId="3772"/>
    <cellStyle name="20% - Ênfase6 126" xfId="3773"/>
    <cellStyle name="20% - Ênfase6 126 2" xfId="3774"/>
    <cellStyle name="20% - Ênfase6 126 3" xfId="3775"/>
    <cellStyle name="20% - Ênfase6 126 4" xfId="3776"/>
    <cellStyle name="20% - Ênfase6 127" xfId="3777"/>
    <cellStyle name="20% - Ênfase6 127 2" xfId="3778"/>
    <cellStyle name="20% - Ênfase6 127 3" xfId="3779"/>
    <cellStyle name="20% - Ênfase6 127 4" xfId="3780"/>
    <cellStyle name="20% - Ênfase6 128" xfId="3781"/>
    <cellStyle name="20% - Ênfase6 128 2" xfId="3782"/>
    <cellStyle name="20% - Ênfase6 128 3" xfId="3783"/>
    <cellStyle name="20% - Ênfase6 128 4" xfId="3784"/>
    <cellStyle name="20% - Ênfase6 129" xfId="3785"/>
    <cellStyle name="20% - Ênfase6 129 2" xfId="3786"/>
    <cellStyle name="20% - Ênfase6 129 3" xfId="3787"/>
    <cellStyle name="20% - Ênfase6 129 4" xfId="3788"/>
    <cellStyle name="20% - Ênfase6 13" xfId="3789"/>
    <cellStyle name="20% - Ênfase6 13 2" xfId="3790"/>
    <cellStyle name="20% - Ênfase6 13 3" xfId="3791"/>
    <cellStyle name="20% - Ênfase6 13 4" xfId="3792"/>
    <cellStyle name="20% - Ênfase6 130" xfId="3793"/>
    <cellStyle name="20% - Ênfase6 130 2" xfId="3794"/>
    <cellStyle name="20% - Ênfase6 130 3" xfId="3795"/>
    <cellStyle name="20% - Ênfase6 130 4" xfId="3796"/>
    <cellStyle name="20% - Ênfase6 131" xfId="3797"/>
    <cellStyle name="20% - Ênfase6 131 2" xfId="3798"/>
    <cellStyle name="20% - Ênfase6 131 3" xfId="3799"/>
    <cellStyle name="20% - Ênfase6 131 4" xfId="3800"/>
    <cellStyle name="20% - Ênfase6 132" xfId="3801"/>
    <cellStyle name="20% - Ênfase6 132 2" xfId="3802"/>
    <cellStyle name="20% - Ênfase6 132 3" xfId="3803"/>
    <cellStyle name="20% - Ênfase6 132 4" xfId="3804"/>
    <cellStyle name="20% - Ênfase6 133" xfId="3805"/>
    <cellStyle name="20% - Ênfase6 133 2" xfId="3806"/>
    <cellStyle name="20% - Ênfase6 133 3" xfId="3807"/>
    <cellStyle name="20% - Ênfase6 133 4" xfId="3808"/>
    <cellStyle name="20% - Ênfase6 134" xfId="3809"/>
    <cellStyle name="20% - Ênfase6 134 2" xfId="3810"/>
    <cellStyle name="20% - Ênfase6 134 3" xfId="3811"/>
    <cellStyle name="20% - Ênfase6 134 4" xfId="3812"/>
    <cellStyle name="20% - Ênfase6 135" xfId="3813"/>
    <cellStyle name="20% - Ênfase6 135 2" xfId="3814"/>
    <cellStyle name="20% - Ênfase6 135 3" xfId="3815"/>
    <cellStyle name="20% - Ênfase6 135 4" xfId="3816"/>
    <cellStyle name="20% - Ênfase6 136" xfId="3817"/>
    <cellStyle name="20% - Ênfase6 136 2" xfId="3818"/>
    <cellStyle name="20% - Ênfase6 136 3" xfId="3819"/>
    <cellStyle name="20% - Ênfase6 136 4" xfId="3820"/>
    <cellStyle name="20% - Ênfase6 137" xfId="3821"/>
    <cellStyle name="20% - Ênfase6 137 2" xfId="3822"/>
    <cellStyle name="20% - Ênfase6 137 3" xfId="3823"/>
    <cellStyle name="20% - Ênfase6 137 4" xfId="3824"/>
    <cellStyle name="20% - Ênfase6 138" xfId="3825"/>
    <cellStyle name="20% - Ênfase6 138 2" xfId="3826"/>
    <cellStyle name="20% - Ênfase6 138 3" xfId="3827"/>
    <cellStyle name="20% - Ênfase6 138 4" xfId="3828"/>
    <cellStyle name="20% - Ênfase6 139" xfId="3829"/>
    <cellStyle name="20% - Ênfase6 139 2" xfId="3830"/>
    <cellStyle name="20% - Ênfase6 139 3" xfId="3831"/>
    <cellStyle name="20% - Ênfase6 139 4" xfId="3832"/>
    <cellStyle name="20% - Ênfase6 14" xfId="3833"/>
    <cellStyle name="20% - Ênfase6 14 2" xfId="3834"/>
    <cellStyle name="20% - Ênfase6 14 3" xfId="3835"/>
    <cellStyle name="20% - Ênfase6 14 4" xfId="3836"/>
    <cellStyle name="20% - Ênfase6 140" xfId="3837"/>
    <cellStyle name="20% - Ênfase6 140 2" xfId="3838"/>
    <cellStyle name="20% - Ênfase6 140 3" xfId="3839"/>
    <cellStyle name="20% - Ênfase6 140 4" xfId="3840"/>
    <cellStyle name="20% - Ênfase6 141" xfId="3841"/>
    <cellStyle name="20% - Ênfase6 141 2" xfId="3842"/>
    <cellStyle name="20% - Ênfase6 141 3" xfId="3843"/>
    <cellStyle name="20% - Ênfase6 141 4" xfId="3844"/>
    <cellStyle name="20% - Ênfase6 142" xfId="3845"/>
    <cellStyle name="20% - Ênfase6 142 2" xfId="3846"/>
    <cellStyle name="20% - Ênfase6 142 3" xfId="3847"/>
    <cellStyle name="20% - Ênfase6 142 4" xfId="3848"/>
    <cellStyle name="20% - Ênfase6 143" xfId="3849"/>
    <cellStyle name="20% - Ênfase6 143 2" xfId="3850"/>
    <cellStyle name="20% - Ênfase6 143 3" xfId="3851"/>
    <cellStyle name="20% - Ênfase6 143 4" xfId="3852"/>
    <cellStyle name="20% - Ênfase6 144" xfId="3853"/>
    <cellStyle name="20% - Ênfase6 144 2" xfId="3854"/>
    <cellStyle name="20% - Ênfase6 144 3" xfId="3855"/>
    <cellStyle name="20% - Ênfase6 144 4" xfId="3856"/>
    <cellStyle name="20% - Ênfase6 145" xfId="3857"/>
    <cellStyle name="20% - Ênfase6 145 2" xfId="3858"/>
    <cellStyle name="20% - Ênfase6 145 3" xfId="3859"/>
    <cellStyle name="20% - Ênfase6 145 4" xfId="3860"/>
    <cellStyle name="20% - Ênfase6 146" xfId="3861"/>
    <cellStyle name="20% - Ênfase6 146 2" xfId="3862"/>
    <cellStyle name="20% - Ênfase6 146 3" xfId="3863"/>
    <cellStyle name="20% - Ênfase6 146 4" xfId="3864"/>
    <cellStyle name="20% - Ênfase6 147" xfId="3865"/>
    <cellStyle name="20% - Ênfase6 147 2" xfId="3866"/>
    <cellStyle name="20% - Ênfase6 147 3" xfId="3867"/>
    <cellStyle name="20% - Ênfase6 147 4" xfId="3868"/>
    <cellStyle name="20% - Ênfase6 148" xfId="3869"/>
    <cellStyle name="20% - Ênfase6 148 2" xfId="3870"/>
    <cellStyle name="20% - Ênfase6 148 3" xfId="3871"/>
    <cellStyle name="20% - Ênfase6 148 4" xfId="3872"/>
    <cellStyle name="20% - Ênfase6 149" xfId="3873"/>
    <cellStyle name="20% - Ênfase6 149 2" xfId="3874"/>
    <cellStyle name="20% - Ênfase6 149 3" xfId="3875"/>
    <cellStyle name="20% - Ênfase6 149 4" xfId="3876"/>
    <cellStyle name="20% - Ênfase6 15" xfId="3877"/>
    <cellStyle name="20% - Ênfase6 15 2" xfId="3878"/>
    <cellStyle name="20% - Ênfase6 15 3" xfId="3879"/>
    <cellStyle name="20% - Ênfase6 15 4" xfId="3880"/>
    <cellStyle name="20% - Ênfase6 150" xfId="3881"/>
    <cellStyle name="20% - Ênfase6 150 2" xfId="3882"/>
    <cellStyle name="20% - Ênfase6 150 3" xfId="3883"/>
    <cellStyle name="20% - Ênfase6 150 4" xfId="3884"/>
    <cellStyle name="20% - Ênfase6 151" xfId="3885"/>
    <cellStyle name="20% - Ênfase6 151 2" xfId="3886"/>
    <cellStyle name="20% - Ênfase6 151 3" xfId="3887"/>
    <cellStyle name="20% - Ênfase6 151 4" xfId="3888"/>
    <cellStyle name="20% - Ênfase6 152" xfId="3889"/>
    <cellStyle name="20% - Ênfase6 152 2" xfId="3890"/>
    <cellStyle name="20% - Ênfase6 152 3" xfId="3891"/>
    <cellStyle name="20% - Ênfase6 152 4" xfId="3892"/>
    <cellStyle name="20% - Ênfase6 153" xfId="3893"/>
    <cellStyle name="20% - Ênfase6 153 2" xfId="3894"/>
    <cellStyle name="20% - Ênfase6 153 3" xfId="3895"/>
    <cellStyle name="20% - Ênfase6 153 4" xfId="3896"/>
    <cellStyle name="20% - Ênfase6 154" xfId="3897"/>
    <cellStyle name="20% - Ênfase6 154 2" xfId="3898"/>
    <cellStyle name="20% - Ênfase6 155" xfId="3899"/>
    <cellStyle name="20% - Ênfase6 155 2" xfId="3900"/>
    <cellStyle name="20% - Ênfase6 156" xfId="3901"/>
    <cellStyle name="20% - Ênfase6 156 2" xfId="3902"/>
    <cellStyle name="20% - Ênfase6 157" xfId="3903"/>
    <cellStyle name="20% - Ênfase6 157 2" xfId="3904"/>
    <cellStyle name="20% - Ênfase6 158" xfId="3905"/>
    <cellStyle name="20% - Ênfase6 158 2" xfId="3906"/>
    <cellStyle name="20% - Ênfase6 159" xfId="3907"/>
    <cellStyle name="20% - Ênfase6 159 2" xfId="3908"/>
    <cellStyle name="20% - Ênfase6 16" xfId="3909"/>
    <cellStyle name="20% - Ênfase6 16 2" xfId="3910"/>
    <cellStyle name="20% - Ênfase6 16 3" xfId="3911"/>
    <cellStyle name="20% - Ênfase6 16 4" xfId="3912"/>
    <cellStyle name="20% - Ênfase6 160" xfId="3913"/>
    <cellStyle name="20% - Ênfase6 160 2" xfId="3914"/>
    <cellStyle name="20% - Ênfase6 161" xfId="3915"/>
    <cellStyle name="20% - Ênfase6 161 2" xfId="3916"/>
    <cellStyle name="20% - Ênfase6 162" xfId="3917"/>
    <cellStyle name="20% - Ênfase6 162 2" xfId="3918"/>
    <cellStyle name="20% - Ênfase6 163" xfId="3919"/>
    <cellStyle name="20% - Ênfase6 163 2" xfId="3920"/>
    <cellStyle name="20% - Ênfase6 164" xfId="3921"/>
    <cellStyle name="20% - Ênfase6 164 2" xfId="3922"/>
    <cellStyle name="20% - Ênfase6 165" xfId="3923"/>
    <cellStyle name="20% - Ênfase6 165 2" xfId="3924"/>
    <cellStyle name="20% - Ênfase6 166" xfId="3925"/>
    <cellStyle name="20% - Ênfase6 166 2" xfId="3926"/>
    <cellStyle name="20% - Ênfase6 167" xfId="3927"/>
    <cellStyle name="20% - Ênfase6 167 2" xfId="3928"/>
    <cellStyle name="20% - Ênfase6 168" xfId="3929"/>
    <cellStyle name="20% - Ênfase6 168 2" xfId="3930"/>
    <cellStyle name="20% - Ênfase6 169" xfId="3931"/>
    <cellStyle name="20% - Ênfase6 169 2" xfId="3932"/>
    <cellStyle name="20% - Ênfase6 17" xfId="3933"/>
    <cellStyle name="20% - Ênfase6 17 2" xfId="3934"/>
    <cellStyle name="20% - Ênfase6 17 3" xfId="3935"/>
    <cellStyle name="20% - Ênfase6 17 4" xfId="3936"/>
    <cellStyle name="20% - Ênfase6 170" xfId="3937"/>
    <cellStyle name="20% - Ênfase6 170 2" xfId="3938"/>
    <cellStyle name="20% - Ênfase6 171" xfId="3939"/>
    <cellStyle name="20% - Ênfase6 171 2" xfId="3940"/>
    <cellStyle name="20% - Ênfase6 172" xfId="3941"/>
    <cellStyle name="20% - Ênfase6 172 2" xfId="3942"/>
    <cellStyle name="20% - Ênfase6 173" xfId="3943"/>
    <cellStyle name="20% - Ênfase6 173 2" xfId="3944"/>
    <cellStyle name="20% - Ênfase6 174" xfId="3945"/>
    <cellStyle name="20% - Ênfase6 174 2" xfId="3946"/>
    <cellStyle name="20% - Ênfase6 175" xfId="3947"/>
    <cellStyle name="20% - Ênfase6 175 2" xfId="3948"/>
    <cellStyle name="20% - Ênfase6 176" xfId="3949"/>
    <cellStyle name="20% - Ênfase6 176 2" xfId="3950"/>
    <cellStyle name="20% - Ênfase6 177" xfId="3951"/>
    <cellStyle name="20% - Ênfase6 177 2" xfId="3952"/>
    <cellStyle name="20% - Ênfase6 178" xfId="3953"/>
    <cellStyle name="20% - Ênfase6 178 2" xfId="3954"/>
    <cellStyle name="20% - Ênfase6 179" xfId="3955"/>
    <cellStyle name="20% - Ênfase6 179 2" xfId="3956"/>
    <cellStyle name="20% - Ênfase6 18" xfId="3957"/>
    <cellStyle name="20% - Ênfase6 18 2" xfId="3958"/>
    <cellStyle name="20% - Ênfase6 18 3" xfId="3959"/>
    <cellStyle name="20% - Ênfase6 18 4" xfId="3960"/>
    <cellStyle name="20% - Ênfase6 180" xfId="3961"/>
    <cellStyle name="20% - Ênfase6 181" xfId="3962"/>
    <cellStyle name="20% - Ênfase6 182" xfId="3963"/>
    <cellStyle name="20% - Ênfase6 183" xfId="3964"/>
    <cellStyle name="20% - Ênfase6 184" xfId="3965"/>
    <cellStyle name="20% - Ênfase6 185" xfId="3966"/>
    <cellStyle name="20% - Ênfase6 186" xfId="3967"/>
    <cellStyle name="20% - Ênfase6 187" xfId="3968"/>
    <cellStyle name="20% - Ênfase6 188" xfId="3969"/>
    <cellStyle name="20% - Ênfase6 189" xfId="3970"/>
    <cellStyle name="20% - Ênfase6 19" xfId="3971"/>
    <cellStyle name="20% - Ênfase6 19 2" xfId="3972"/>
    <cellStyle name="20% - Ênfase6 19 3" xfId="3973"/>
    <cellStyle name="20% - Ênfase6 19 4" xfId="3974"/>
    <cellStyle name="20% - Ênfase6 190" xfId="3975"/>
    <cellStyle name="20% - Ênfase6 191" xfId="3976"/>
    <cellStyle name="20% - Ênfase6 192" xfId="3977"/>
    <cellStyle name="20% - Ênfase6 193" xfId="3978"/>
    <cellStyle name="20% - Ênfase6 194" xfId="3979"/>
    <cellStyle name="20% - Ênfase6 195" xfId="3980"/>
    <cellStyle name="20% - Ênfase6 196" xfId="3981"/>
    <cellStyle name="20% - Ênfase6 197" xfId="3982"/>
    <cellStyle name="20% - Ênfase6 198" xfId="3983"/>
    <cellStyle name="20% - Ênfase6 199" xfId="3984"/>
    <cellStyle name="20% - Ênfase6 2" xfId="3985"/>
    <cellStyle name="20% - Ênfase6 2 2" xfId="3986"/>
    <cellStyle name="20% - Ênfase6 2 2 2" xfId="3987"/>
    <cellStyle name="20% - Ênfase6 2 2 3" xfId="3988"/>
    <cellStyle name="20% - Ênfase6 2 2 4" xfId="3989"/>
    <cellStyle name="20% - Ênfase6 2 3" xfId="3990"/>
    <cellStyle name="20% - Ênfase6 2 4" xfId="3991"/>
    <cellStyle name="20% - Ênfase6 2 5" xfId="3992"/>
    <cellStyle name="20% - Ênfase6 20" xfId="3993"/>
    <cellStyle name="20% - Ênfase6 20 2" xfId="3994"/>
    <cellStyle name="20% - Ênfase6 20 3" xfId="3995"/>
    <cellStyle name="20% - Ênfase6 20 4" xfId="3996"/>
    <cellStyle name="20% - Ênfase6 200" xfId="3997"/>
    <cellStyle name="20% - Ênfase6 201" xfId="3998"/>
    <cellStyle name="20% - Ênfase6 202" xfId="3999"/>
    <cellStyle name="20% - Ênfase6 203" xfId="4000"/>
    <cellStyle name="20% - Ênfase6 204" xfId="4001"/>
    <cellStyle name="20% - Ênfase6 205" xfId="4002"/>
    <cellStyle name="20% - Ênfase6 206" xfId="4003"/>
    <cellStyle name="20% - Ênfase6 207" xfId="4004"/>
    <cellStyle name="20% - Ênfase6 208" xfId="4005"/>
    <cellStyle name="20% - Ênfase6 209" xfId="4006"/>
    <cellStyle name="20% - Ênfase6 21" xfId="4007"/>
    <cellStyle name="20% - Ênfase6 21 2" xfId="4008"/>
    <cellStyle name="20% - Ênfase6 21 3" xfId="4009"/>
    <cellStyle name="20% - Ênfase6 21 4" xfId="4010"/>
    <cellStyle name="20% - Ênfase6 210" xfId="4011"/>
    <cellStyle name="20% - Ênfase6 211" xfId="4012"/>
    <cellStyle name="20% - Ênfase6 212" xfId="4013"/>
    <cellStyle name="20% - Ênfase6 22" xfId="4014"/>
    <cellStyle name="20% - Ênfase6 22 2" xfId="4015"/>
    <cellStyle name="20% - Ênfase6 22 3" xfId="4016"/>
    <cellStyle name="20% - Ênfase6 22 4" xfId="4017"/>
    <cellStyle name="20% - Ênfase6 23" xfId="4018"/>
    <cellStyle name="20% - Ênfase6 23 2" xfId="4019"/>
    <cellStyle name="20% - Ênfase6 23 3" xfId="4020"/>
    <cellStyle name="20% - Ênfase6 23 4" xfId="4021"/>
    <cellStyle name="20% - Ênfase6 24" xfId="4022"/>
    <cellStyle name="20% - Ênfase6 24 2" xfId="4023"/>
    <cellStyle name="20% - Ênfase6 24 3" xfId="4024"/>
    <cellStyle name="20% - Ênfase6 24 4" xfId="4025"/>
    <cellStyle name="20% - Ênfase6 25" xfId="4026"/>
    <cellStyle name="20% - Ênfase6 25 2" xfId="4027"/>
    <cellStyle name="20% - Ênfase6 25 3" xfId="4028"/>
    <cellStyle name="20% - Ênfase6 25 4" xfId="4029"/>
    <cellStyle name="20% - Ênfase6 26" xfId="4030"/>
    <cellStyle name="20% - Ênfase6 26 2" xfId="4031"/>
    <cellStyle name="20% - Ênfase6 26 3" xfId="4032"/>
    <cellStyle name="20% - Ênfase6 26 4" xfId="4033"/>
    <cellStyle name="20% - Ênfase6 27" xfId="4034"/>
    <cellStyle name="20% - Ênfase6 27 2" xfId="4035"/>
    <cellStyle name="20% - Ênfase6 27 3" xfId="4036"/>
    <cellStyle name="20% - Ênfase6 27 4" xfId="4037"/>
    <cellStyle name="20% - Ênfase6 28" xfId="4038"/>
    <cellStyle name="20% - Ênfase6 28 2" xfId="4039"/>
    <cellStyle name="20% - Ênfase6 28 3" xfId="4040"/>
    <cellStyle name="20% - Ênfase6 28 4" xfId="4041"/>
    <cellStyle name="20% - Ênfase6 29" xfId="4042"/>
    <cellStyle name="20% - Ênfase6 29 2" xfId="4043"/>
    <cellStyle name="20% - Ênfase6 29 3" xfId="4044"/>
    <cellStyle name="20% - Ênfase6 29 4" xfId="4045"/>
    <cellStyle name="20% - Ênfase6 3" xfId="4046"/>
    <cellStyle name="20% - Ênfase6 3 2" xfId="4047"/>
    <cellStyle name="20% - Ênfase6 3 2 2" xfId="4048"/>
    <cellStyle name="20% - Ênfase6 3 2 3" xfId="4049"/>
    <cellStyle name="20% - Ênfase6 3 2 4" xfId="4050"/>
    <cellStyle name="20% - Ênfase6 3 3" xfId="4051"/>
    <cellStyle name="20% - Ênfase6 3 4" xfId="4052"/>
    <cellStyle name="20% - Ênfase6 3 5" xfId="4053"/>
    <cellStyle name="20% - Ênfase6 30" xfId="4054"/>
    <cellStyle name="20% - Ênfase6 30 2" xfId="4055"/>
    <cellStyle name="20% - Ênfase6 30 3" xfId="4056"/>
    <cellStyle name="20% - Ênfase6 30 4" xfId="4057"/>
    <cellStyle name="20% - Ênfase6 31" xfId="4058"/>
    <cellStyle name="20% - Ênfase6 31 2" xfId="4059"/>
    <cellStyle name="20% - Ênfase6 31 3" xfId="4060"/>
    <cellStyle name="20% - Ênfase6 31 4" xfId="4061"/>
    <cellStyle name="20% - Ênfase6 32" xfId="4062"/>
    <cellStyle name="20% - Ênfase6 32 2" xfId="4063"/>
    <cellStyle name="20% - Ênfase6 32 3" xfId="4064"/>
    <cellStyle name="20% - Ênfase6 32 4" xfId="4065"/>
    <cellStyle name="20% - Ênfase6 33" xfId="4066"/>
    <cellStyle name="20% - Ênfase6 33 2" xfId="4067"/>
    <cellStyle name="20% - Ênfase6 33 3" xfId="4068"/>
    <cellStyle name="20% - Ênfase6 33 4" xfId="4069"/>
    <cellStyle name="20% - Ênfase6 34" xfId="4070"/>
    <cellStyle name="20% - Ênfase6 34 2" xfId="4071"/>
    <cellStyle name="20% - Ênfase6 34 3" xfId="4072"/>
    <cellStyle name="20% - Ênfase6 34 4" xfId="4073"/>
    <cellStyle name="20% - Ênfase6 35" xfId="4074"/>
    <cellStyle name="20% - Ênfase6 35 2" xfId="4075"/>
    <cellStyle name="20% - Ênfase6 35 3" xfId="4076"/>
    <cellStyle name="20% - Ênfase6 35 4" xfId="4077"/>
    <cellStyle name="20% - Ênfase6 36" xfId="4078"/>
    <cellStyle name="20% - Ênfase6 36 2" xfId="4079"/>
    <cellStyle name="20% - Ênfase6 36 3" xfId="4080"/>
    <cellStyle name="20% - Ênfase6 36 4" xfId="4081"/>
    <cellStyle name="20% - Ênfase6 37" xfId="4082"/>
    <cellStyle name="20% - Ênfase6 37 2" xfId="4083"/>
    <cellStyle name="20% - Ênfase6 37 3" xfId="4084"/>
    <cellStyle name="20% - Ênfase6 37 4" xfId="4085"/>
    <cellStyle name="20% - Ênfase6 38" xfId="4086"/>
    <cellStyle name="20% - Ênfase6 38 2" xfId="4087"/>
    <cellStyle name="20% - Ênfase6 38 3" xfId="4088"/>
    <cellStyle name="20% - Ênfase6 38 4" xfId="4089"/>
    <cellStyle name="20% - Ênfase6 39" xfId="4090"/>
    <cellStyle name="20% - Ênfase6 39 2" xfId="4091"/>
    <cellStyle name="20% - Ênfase6 39 3" xfId="4092"/>
    <cellStyle name="20% - Ênfase6 39 4" xfId="4093"/>
    <cellStyle name="20% - Ênfase6 4" xfId="4094"/>
    <cellStyle name="20% - Ênfase6 4 2" xfId="4095"/>
    <cellStyle name="20% - Ênfase6 4 2 2" xfId="4096"/>
    <cellStyle name="20% - Ênfase6 4 2 3" xfId="4097"/>
    <cellStyle name="20% - Ênfase6 4 2 4" xfId="4098"/>
    <cellStyle name="20% - Ênfase6 4 3" xfId="4099"/>
    <cellStyle name="20% - Ênfase6 4 4" xfId="4100"/>
    <cellStyle name="20% - Ênfase6 4 5" xfId="4101"/>
    <cellStyle name="20% - Ênfase6 40" xfId="4102"/>
    <cellStyle name="20% - Ênfase6 40 2" xfId="4103"/>
    <cellStyle name="20% - Ênfase6 40 3" xfId="4104"/>
    <cellStyle name="20% - Ênfase6 40 4" xfId="4105"/>
    <cellStyle name="20% - Ênfase6 41" xfId="4106"/>
    <cellStyle name="20% - Ênfase6 41 2" xfId="4107"/>
    <cellStyle name="20% - Ênfase6 41 3" xfId="4108"/>
    <cellStyle name="20% - Ênfase6 41 4" xfId="4109"/>
    <cellStyle name="20% - Ênfase6 42" xfId="4110"/>
    <cellStyle name="20% - Ênfase6 42 2" xfId="4111"/>
    <cellStyle name="20% - Ênfase6 42 3" xfId="4112"/>
    <cellStyle name="20% - Ênfase6 42 4" xfId="4113"/>
    <cellStyle name="20% - Ênfase6 43" xfId="4114"/>
    <cellStyle name="20% - Ênfase6 43 2" xfId="4115"/>
    <cellStyle name="20% - Ênfase6 43 3" xfId="4116"/>
    <cellStyle name="20% - Ênfase6 43 4" xfId="4117"/>
    <cellStyle name="20% - Ênfase6 44" xfId="4118"/>
    <cellStyle name="20% - Ênfase6 44 2" xfId="4119"/>
    <cellStyle name="20% - Ênfase6 44 3" xfId="4120"/>
    <cellStyle name="20% - Ênfase6 44 4" xfId="4121"/>
    <cellStyle name="20% - Ênfase6 45" xfId="4122"/>
    <cellStyle name="20% - Ênfase6 45 2" xfId="4123"/>
    <cellStyle name="20% - Ênfase6 45 3" xfId="4124"/>
    <cellStyle name="20% - Ênfase6 45 4" xfId="4125"/>
    <cellStyle name="20% - Ênfase6 46" xfId="4126"/>
    <cellStyle name="20% - Ênfase6 46 2" xfId="4127"/>
    <cellStyle name="20% - Ênfase6 46 3" xfId="4128"/>
    <cellStyle name="20% - Ênfase6 46 4" xfId="4129"/>
    <cellStyle name="20% - Ênfase6 47" xfId="4130"/>
    <cellStyle name="20% - Ênfase6 47 2" xfId="4131"/>
    <cellStyle name="20% - Ênfase6 47 3" xfId="4132"/>
    <cellStyle name="20% - Ênfase6 47 4" xfId="4133"/>
    <cellStyle name="20% - Ênfase6 48" xfId="4134"/>
    <cellStyle name="20% - Ênfase6 48 2" xfId="4135"/>
    <cellStyle name="20% - Ênfase6 48 3" xfId="4136"/>
    <cellStyle name="20% - Ênfase6 48 4" xfId="4137"/>
    <cellStyle name="20% - Ênfase6 49" xfId="4138"/>
    <cellStyle name="20% - Ênfase6 49 2" xfId="4139"/>
    <cellStyle name="20% - Ênfase6 49 3" xfId="4140"/>
    <cellStyle name="20% - Ênfase6 49 4" xfId="4141"/>
    <cellStyle name="20% - Ênfase6 5" xfId="4142"/>
    <cellStyle name="20% - Ênfase6 5 2" xfId="4143"/>
    <cellStyle name="20% - Ênfase6 5 2 2" xfId="4144"/>
    <cellStyle name="20% - Ênfase6 5 2 3" xfId="4145"/>
    <cellStyle name="20% - Ênfase6 5 2 4" xfId="4146"/>
    <cellStyle name="20% - Ênfase6 5 3" xfId="4147"/>
    <cellStyle name="20% - Ênfase6 5 4" xfId="4148"/>
    <cellStyle name="20% - Ênfase6 5 5" xfId="4149"/>
    <cellStyle name="20% - Ênfase6 50" xfId="4150"/>
    <cellStyle name="20% - Ênfase6 50 2" xfId="4151"/>
    <cellStyle name="20% - Ênfase6 50 3" xfId="4152"/>
    <cellStyle name="20% - Ênfase6 50 4" xfId="4153"/>
    <cellStyle name="20% - Ênfase6 51" xfId="4154"/>
    <cellStyle name="20% - Ênfase6 51 2" xfId="4155"/>
    <cellStyle name="20% - Ênfase6 51 3" xfId="4156"/>
    <cellStyle name="20% - Ênfase6 51 4" xfId="4157"/>
    <cellStyle name="20% - Ênfase6 52" xfId="4158"/>
    <cellStyle name="20% - Ênfase6 52 2" xfId="4159"/>
    <cellStyle name="20% - Ênfase6 52 3" xfId="4160"/>
    <cellStyle name="20% - Ênfase6 52 4" xfId="4161"/>
    <cellStyle name="20% - Ênfase6 53" xfId="4162"/>
    <cellStyle name="20% - Ênfase6 53 2" xfId="4163"/>
    <cellStyle name="20% - Ênfase6 53 3" xfId="4164"/>
    <cellStyle name="20% - Ênfase6 53 4" xfId="4165"/>
    <cellStyle name="20% - Ênfase6 54" xfId="4166"/>
    <cellStyle name="20% - Ênfase6 54 2" xfId="4167"/>
    <cellStyle name="20% - Ênfase6 54 3" xfId="4168"/>
    <cellStyle name="20% - Ênfase6 54 4" xfId="4169"/>
    <cellStyle name="20% - Ênfase6 55" xfId="4170"/>
    <cellStyle name="20% - Ênfase6 55 2" xfId="4171"/>
    <cellStyle name="20% - Ênfase6 55 3" xfId="4172"/>
    <cellStyle name="20% - Ênfase6 55 4" xfId="4173"/>
    <cellStyle name="20% - Ênfase6 56" xfId="4174"/>
    <cellStyle name="20% - Ênfase6 56 2" xfId="4175"/>
    <cellStyle name="20% - Ênfase6 56 3" xfId="4176"/>
    <cellStyle name="20% - Ênfase6 56 4" xfId="4177"/>
    <cellStyle name="20% - Ênfase6 57" xfId="4178"/>
    <cellStyle name="20% - Ênfase6 57 2" xfId="4179"/>
    <cellStyle name="20% - Ênfase6 57 3" xfId="4180"/>
    <cellStyle name="20% - Ênfase6 57 4" xfId="4181"/>
    <cellStyle name="20% - Ênfase6 58" xfId="4182"/>
    <cellStyle name="20% - Ênfase6 58 2" xfId="4183"/>
    <cellStyle name="20% - Ênfase6 58 3" xfId="4184"/>
    <cellStyle name="20% - Ênfase6 58 4" xfId="4185"/>
    <cellStyle name="20% - Ênfase6 59" xfId="4186"/>
    <cellStyle name="20% - Ênfase6 59 2" xfId="4187"/>
    <cellStyle name="20% - Ênfase6 59 3" xfId="4188"/>
    <cellStyle name="20% - Ênfase6 59 4" xfId="4189"/>
    <cellStyle name="20% - Ênfase6 6" xfId="4190"/>
    <cellStyle name="20% - Ênfase6 6 2" xfId="4191"/>
    <cellStyle name="20% - Ênfase6 6 2 2" xfId="4192"/>
    <cellStyle name="20% - Ênfase6 6 2 3" xfId="4193"/>
    <cellStyle name="20% - Ênfase6 6 2 4" xfId="4194"/>
    <cellStyle name="20% - Ênfase6 6 3" xfId="4195"/>
    <cellStyle name="20% - Ênfase6 6 4" xfId="4196"/>
    <cellStyle name="20% - Ênfase6 6 5" xfId="4197"/>
    <cellStyle name="20% - Ênfase6 60" xfId="4198"/>
    <cellStyle name="20% - Ênfase6 60 2" xfId="4199"/>
    <cellStyle name="20% - Ênfase6 60 3" xfId="4200"/>
    <cellStyle name="20% - Ênfase6 60 4" xfId="4201"/>
    <cellStyle name="20% - Ênfase6 61" xfId="4202"/>
    <cellStyle name="20% - Ênfase6 61 2" xfId="4203"/>
    <cellStyle name="20% - Ênfase6 61 3" xfId="4204"/>
    <cellStyle name="20% - Ênfase6 61 4" xfId="4205"/>
    <cellStyle name="20% - Ênfase6 62" xfId="4206"/>
    <cellStyle name="20% - Ênfase6 62 2" xfId="4207"/>
    <cellStyle name="20% - Ênfase6 62 3" xfId="4208"/>
    <cellStyle name="20% - Ênfase6 62 4" xfId="4209"/>
    <cellStyle name="20% - Ênfase6 63" xfId="4210"/>
    <cellStyle name="20% - Ênfase6 63 2" xfId="4211"/>
    <cellStyle name="20% - Ênfase6 63 3" xfId="4212"/>
    <cellStyle name="20% - Ênfase6 63 4" xfId="4213"/>
    <cellStyle name="20% - Ênfase6 64" xfId="4214"/>
    <cellStyle name="20% - Ênfase6 64 2" xfId="4215"/>
    <cellStyle name="20% - Ênfase6 64 3" xfId="4216"/>
    <cellStyle name="20% - Ênfase6 64 4" xfId="4217"/>
    <cellStyle name="20% - Ênfase6 65" xfId="4218"/>
    <cellStyle name="20% - Ênfase6 65 2" xfId="4219"/>
    <cellStyle name="20% - Ênfase6 65 3" xfId="4220"/>
    <cellStyle name="20% - Ênfase6 65 4" xfId="4221"/>
    <cellStyle name="20% - Ênfase6 66" xfId="4222"/>
    <cellStyle name="20% - Ênfase6 66 2" xfId="4223"/>
    <cellStyle name="20% - Ênfase6 66 3" xfId="4224"/>
    <cellStyle name="20% - Ênfase6 66 4" xfId="4225"/>
    <cellStyle name="20% - Ênfase6 67" xfId="4226"/>
    <cellStyle name="20% - Ênfase6 67 2" xfId="4227"/>
    <cellStyle name="20% - Ênfase6 67 3" xfId="4228"/>
    <cellStyle name="20% - Ênfase6 67 4" xfId="4229"/>
    <cellStyle name="20% - Ênfase6 68" xfId="4230"/>
    <cellStyle name="20% - Ênfase6 68 2" xfId="4231"/>
    <cellStyle name="20% - Ênfase6 68 3" xfId="4232"/>
    <cellStyle name="20% - Ênfase6 68 4" xfId="4233"/>
    <cellStyle name="20% - Ênfase6 69" xfId="4234"/>
    <cellStyle name="20% - Ênfase6 69 2" xfId="4235"/>
    <cellStyle name="20% - Ênfase6 69 3" xfId="4236"/>
    <cellStyle name="20% - Ênfase6 69 4" xfId="4237"/>
    <cellStyle name="20% - Ênfase6 7" xfId="4238"/>
    <cellStyle name="20% - Ênfase6 7 2" xfId="4239"/>
    <cellStyle name="20% - Ênfase6 7 2 2" xfId="4240"/>
    <cellStyle name="20% - Ênfase6 7 2 3" xfId="4241"/>
    <cellStyle name="20% - Ênfase6 7 2 4" xfId="4242"/>
    <cellStyle name="20% - Ênfase6 7 3" xfId="4243"/>
    <cellStyle name="20% - Ênfase6 7 4" xfId="4244"/>
    <cellStyle name="20% - Ênfase6 7 5" xfId="4245"/>
    <cellStyle name="20% - Ênfase6 70" xfId="4246"/>
    <cellStyle name="20% - Ênfase6 70 2" xfId="4247"/>
    <cellStyle name="20% - Ênfase6 70 3" xfId="4248"/>
    <cellStyle name="20% - Ênfase6 70 4" xfId="4249"/>
    <cellStyle name="20% - Ênfase6 71" xfId="4250"/>
    <cellStyle name="20% - Ênfase6 71 2" xfId="4251"/>
    <cellStyle name="20% - Ênfase6 71 3" xfId="4252"/>
    <cellStyle name="20% - Ênfase6 71 4" xfId="4253"/>
    <cellStyle name="20% - Ênfase6 72" xfId="4254"/>
    <cellStyle name="20% - Ênfase6 72 2" xfId="4255"/>
    <cellStyle name="20% - Ênfase6 72 3" xfId="4256"/>
    <cellStyle name="20% - Ênfase6 72 4" xfId="4257"/>
    <cellStyle name="20% - Ênfase6 73" xfId="4258"/>
    <cellStyle name="20% - Ênfase6 73 2" xfId="4259"/>
    <cellStyle name="20% - Ênfase6 73 3" xfId="4260"/>
    <cellStyle name="20% - Ênfase6 73 4" xfId="4261"/>
    <cellStyle name="20% - Ênfase6 74" xfId="4262"/>
    <cellStyle name="20% - Ênfase6 74 2" xfId="4263"/>
    <cellStyle name="20% - Ênfase6 74 3" xfId="4264"/>
    <cellStyle name="20% - Ênfase6 74 4" xfId="4265"/>
    <cellStyle name="20% - Ênfase6 75" xfId="4266"/>
    <cellStyle name="20% - Ênfase6 75 2" xfId="4267"/>
    <cellStyle name="20% - Ênfase6 75 3" xfId="4268"/>
    <cellStyle name="20% - Ênfase6 75 4" xfId="4269"/>
    <cellStyle name="20% - Ênfase6 76" xfId="4270"/>
    <cellStyle name="20% - Ênfase6 76 2" xfId="4271"/>
    <cellStyle name="20% - Ênfase6 76 3" xfId="4272"/>
    <cellStyle name="20% - Ênfase6 76 4" xfId="4273"/>
    <cellStyle name="20% - Ênfase6 77" xfId="4274"/>
    <cellStyle name="20% - Ênfase6 77 2" xfId="4275"/>
    <cellStyle name="20% - Ênfase6 77 3" xfId="4276"/>
    <cellStyle name="20% - Ênfase6 77 4" xfId="4277"/>
    <cellStyle name="20% - Ênfase6 78" xfId="4278"/>
    <cellStyle name="20% - Ênfase6 78 2" xfId="4279"/>
    <cellStyle name="20% - Ênfase6 78 3" xfId="4280"/>
    <cellStyle name="20% - Ênfase6 78 4" xfId="4281"/>
    <cellStyle name="20% - Ênfase6 79" xfId="4282"/>
    <cellStyle name="20% - Ênfase6 79 2" xfId="4283"/>
    <cellStyle name="20% - Ênfase6 79 3" xfId="4284"/>
    <cellStyle name="20% - Ênfase6 79 4" xfId="4285"/>
    <cellStyle name="20% - Ênfase6 8" xfId="4286"/>
    <cellStyle name="20% - Ênfase6 8 2" xfId="4287"/>
    <cellStyle name="20% - Ênfase6 8 2 2" xfId="4288"/>
    <cellStyle name="20% - Ênfase6 8 2 3" xfId="4289"/>
    <cellStyle name="20% - Ênfase6 8 2 4" xfId="4290"/>
    <cellStyle name="20% - Ênfase6 8 3" xfId="4291"/>
    <cellStyle name="20% - Ênfase6 8 4" xfId="4292"/>
    <cellStyle name="20% - Ênfase6 8 5" xfId="4293"/>
    <cellStyle name="20% - Ênfase6 80" xfId="4294"/>
    <cellStyle name="20% - Ênfase6 80 2" xfId="4295"/>
    <cellStyle name="20% - Ênfase6 80 3" xfId="4296"/>
    <cellStyle name="20% - Ênfase6 80 4" xfId="4297"/>
    <cellStyle name="20% - Ênfase6 81" xfId="4298"/>
    <cellStyle name="20% - Ênfase6 81 2" xfId="4299"/>
    <cellStyle name="20% - Ênfase6 81 3" xfId="4300"/>
    <cellStyle name="20% - Ênfase6 81 4" xfId="4301"/>
    <cellStyle name="20% - Ênfase6 82" xfId="4302"/>
    <cellStyle name="20% - Ênfase6 82 2" xfId="4303"/>
    <cellStyle name="20% - Ênfase6 82 3" xfId="4304"/>
    <cellStyle name="20% - Ênfase6 82 4" xfId="4305"/>
    <cellStyle name="20% - Ênfase6 83" xfId="4306"/>
    <cellStyle name="20% - Ênfase6 83 2" xfId="4307"/>
    <cellStyle name="20% - Ênfase6 83 3" xfId="4308"/>
    <cellStyle name="20% - Ênfase6 83 4" xfId="4309"/>
    <cellStyle name="20% - Ênfase6 84" xfId="4310"/>
    <cellStyle name="20% - Ênfase6 84 2" xfId="4311"/>
    <cellStyle name="20% - Ênfase6 84 3" xfId="4312"/>
    <cellStyle name="20% - Ênfase6 84 4" xfId="4313"/>
    <cellStyle name="20% - Ênfase6 85" xfId="4314"/>
    <cellStyle name="20% - Ênfase6 85 2" xfId="4315"/>
    <cellStyle name="20% - Ênfase6 85 3" xfId="4316"/>
    <cellStyle name="20% - Ênfase6 85 4" xfId="4317"/>
    <cellStyle name="20% - Ênfase6 86" xfId="4318"/>
    <cellStyle name="20% - Ênfase6 86 2" xfId="4319"/>
    <cellStyle name="20% - Ênfase6 86 3" xfId="4320"/>
    <cellStyle name="20% - Ênfase6 86 4" xfId="4321"/>
    <cellStyle name="20% - Ênfase6 87" xfId="4322"/>
    <cellStyle name="20% - Ênfase6 87 2" xfId="4323"/>
    <cellStyle name="20% - Ênfase6 87 3" xfId="4324"/>
    <cellStyle name="20% - Ênfase6 87 4" xfId="4325"/>
    <cellStyle name="20% - Ênfase6 88" xfId="4326"/>
    <cellStyle name="20% - Ênfase6 88 2" xfId="4327"/>
    <cellStyle name="20% - Ênfase6 88 3" xfId="4328"/>
    <cellStyle name="20% - Ênfase6 88 4" xfId="4329"/>
    <cellStyle name="20% - Ênfase6 89" xfId="4330"/>
    <cellStyle name="20% - Ênfase6 89 2" xfId="4331"/>
    <cellStyle name="20% - Ênfase6 89 3" xfId="4332"/>
    <cellStyle name="20% - Ênfase6 89 4" xfId="4333"/>
    <cellStyle name="20% - Ênfase6 9" xfId="4334"/>
    <cellStyle name="20% - Ênfase6 9 2" xfId="4335"/>
    <cellStyle name="20% - Ênfase6 9 2 2" xfId="4336"/>
    <cellStyle name="20% - Ênfase6 9 2 3" xfId="4337"/>
    <cellStyle name="20% - Ênfase6 9 2 4" xfId="4338"/>
    <cellStyle name="20% - Ênfase6 9 3" xfId="4339"/>
    <cellStyle name="20% - Ênfase6 9 4" xfId="4340"/>
    <cellStyle name="20% - Ênfase6 9 5" xfId="4341"/>
    <cellStyle name="20% - Ênfase6 90" xfId="4342"/>
    <cellStyle name="20% - Ênfase6 90 2" xfId="4343"/>
    <cellStyle name="20% - Ênfase6 90 3" xfId="4344"/>
    <cellStyle name="20% - Ênfase6 90 4" xfId="4345"/>
    <cellStyle name="20% - Ênfase6 91" xfId="4346"/>
    <cellStyle name="20% - Ênfase6 91 2" xfId="4347"/>
    <cellStyle name="20% - Ênfase6 91 3" xfId="4348"/>
    <cellStyle name="20% - Ênfase6 91 4" xfId="4349"/>
    <cellStyle name="20% - Ênfase6 92" xfId="4350"/>
    <cellStyle name="20% - Ênfase6 92 2" xfId="4351"/>
    <cellStyle name="20% - Ênfase6 92 3" xfId="4352"/>
    <cellStyle name="20% - Ênfase6 92 4" xfId="4353"/>
    <cellStyle name="20% - Ênfase6 93" xfId="4354"/>
    <cellStyle name="20% - Ênfase6 93 2" xfId="4355"/>
    <cellStyle name="20% - Ênfase6 93 3" xfId="4356"/>
    <cellStyle name="20% - Ênfase6 93 4" xfId="4357"/>
    <cellStyle name="20% - Ênfase6 94" xfId="4358"/>
    <cellStyle name="20% - Ênfase6 94 2" xfId="4359"/>
    <cellStyle name="20% - Ênfase6 94 3" xfId="4360"/>
    <cellStyle name="20% - Ênfase6 94 4" xfId="4361"/>
    <cellStyle name="20% - Ênfase6 95" xfId="4362"/>
    <cellStyle name="20% - Ênfase6 95 2" xfId="4363"/>
    <cellStyle name="20% - Ênfase6 95 3" xfId="4364"/>
    <cellStyle name="20% - Ênfase6 95 4" xfId="4365"/>
    <cellStyle name="20% - Ênfase6 96" xfId="4366"/>
    <cellStyle name="20% - Ênfase6 96 2" xfId="4367"/>
    <cellStyle name="20% - Ênfase6 96 3" xfId="4368"/>
    <cellStyle name="20% - Ênfase6 96 4" xfId="4369"/>
    <cellStyle name="20% - Ênfase6 97" xfId="4370"/>
    <cellStyle name="20% - Ênfase6 97 2" xfId="4371"/>
    <cellStyle name="20% - Ênfase6 97 3" xfId="4372"/>
    <cellStyle name="20% - Ênfase6 97 4" xfId="4373"/>
    <cellStyle name="20% - Ênfase6 98" xfId="4374"/>
    <cellStyle name="20% - Ênfase6 98 2" xfId="4375"/>
    <cellStyle name="20% - Ênfase6 98 3" xfId="4376"/>
    <cellStyle name="20% - Ênfase6 98 4" xfId="4377"/>
    <cellStyle name="20% - Ênfase6 99" xfId="4378"/>
    <cellStyle name="20% - Ênfase6 99 2" xfId="4379"/>
    <cellStyle name="20% - Ênfase6 99 3" xfId="4380"/>
    <cellStyle name="20% - Ênfase6 99 4" xfId="4381"/>
    <cellStyle name="40% - Accent1" xfId="4382"/>
    <cellStyle name="40% - Accent2" xfId="4383"/>
    <cellStyle name="40% - Accent3" xfId="4384"/>
    <cellStyle name="40% - Accent4" xfId="4385"/>
    <cellStyle name="40% - Accent5" xfId="4386"/>
    <cellStyle name="40% - Accent6" xfId="4387"/>
    <cellStyle name="40% - Ênfase1 10" xfId="4388"/>
    <cellStyle name="40% - Ênfase1 10 2" xfId="4389"/>
    <cellStyle name="40% - Ênfase1 10 2 2" xfId="4390"/>
    <cellStyle name="40% - Ênfase1 10 2 3" xfId="4391"/>
    <cellStyle name="40% - Ênfase1 10 2 4" xfId="4392"/>
    <cellStyle name="40% - Ênfase1 10 3" xfId="4393"/>
    <cellStyle name="40% - Ênfase1 10 4" xfId="4394"/>
    <cellStyle name="40% - Ênfase1 10 5" xfId="4395"/>
    <cellStyle name="40% - Ênfase1 100" xfId="4396"/>
    <cellStyle name="40% - Ênfase1 100 2" xfId="4397"/>
    <cellStyle name="40% - Ênfase1 100 3" xfId="4398"/>
    <cellStyle name="40% - Ênfase1 100 4" xfId="4399"/>
    <cellStyle name="40% - Ênfase1 101" xfId="4400"/>
    <cellStyle name="40% - Ênfase1 101 2" xfId="4401"/>
    <cellStyle name="40% - Ênfase1 101 3" xfId="4402"/>
    <cellStyle name="40% - Ênfase1 101 4" xfId="4403"/>
    <cellStyle name="40% - Ênfase1 102" xfId="4404"/>
    <cellStyle name="40% - Ênfase1 102 2" xfId="4405"/>
    <cellStyle name="40% - Ênfase1 102 3" xfId="4406"/>
    <cellStyle name="40% - Ênfase1 102 4" xfId="4407"/>
    <cellStyle name="40% - Ênfase1 103" xfId="4408"/>
    <cellStyle name="40% - Ênfase1 103 2" xfId="4409"/>
    <cellStyle name="40% - Ênfase1 103 3" xfId="4410"/>
    <cellStyle name="40% - Ênfase1 103 4" xfId="4411"/>
    <cellStyle name="40% - Ênfase1 104" xfId="4412"/>
    <cellStyle name="40% - Ênfase1 104 2" xfId="4413"/>
    <cellStyle name="40% - Ênfase1 104 3" xfId="4414"/>
    <cellStyle name="40% - Ênfase1 104 4" xfId="4415"/>
    <cellStyle name="40% - Ênfase1 105" xfId="4416"/>
    <cellStyle name="40% - Ênfase1 105 2" xfId="4417"/>
    <cellStyle name="40% - Ênfase1 105 3" xfId="4418"/>
    <cellStyle name="40% - Ênfase1 105 4" xfId="4419"/>
    <cellStyle name="40% - Ênfase1 106" xfId="4420"/>
    <cellStyle name="40% - Ênfase1 106 2" xfId="4421"/>
    <cellStyle name="40% - Ênfase1 106 3" xfId="4422"/>
    <cellStyle name="40% - Ênfase1 106 4" xfId="4423"/>
    <cellStyle name="40% - Ênfase1 107" xfId="4424"/>
    <cellStyle name="40% - Ênfase1 107 2" xfId="4425"/>
    <cellStyle name="40% - Ênfase1 107 3" xfId="4426"/>
    <cellStyle name="40% - Ênfase1 107 4" xfId="4427"/>
    <cellStyle name="40% - Ênfase1 108" xfId="4428"/>
    <cellStyle name="40% - Ênfase1 108 2" xfId="4429"/>
    <cellStyle name="40% - Ênfase1 108 3" xfId="4430"/>
    <cellStyle name="40% - Ênfase1 108 4" xfId="4431"/>
    <cellStyle name="40% - Ênfase1 109" xfId="4432"/>
    <cellStyle name="40% - Ênfase1 109 2" xfId="4433"/>
    <cellStyle name="40% - Ênfase1 109 3" xfId="4434"/>
    <cellStyle name="40% - Ênfase1 109 4" xfId="4435"/>
    <cellStyle name="40% - Ênfase1 11" xfId="4436"/>
    <cellStyle name="40% - Ênfase1 11 2" xfId="4437"/>
    <cellStyle name="40% - Ênfase1 11 3" xfId="4438"/>
    <cellStyle name="40% - Ênfase1 11 4" xfId="4439"/>
    <cellStyle name="40% - Ênfase1 110" xfId="4440"/>
    <cellStyle name="40% - Ênfase1 110 2" xfId="4441"/>
    <cellStyle name="40% - Ênfase1 110 3" xfId="4442"/>
    <cellStyle name="40% - Ênfase1 110 4" xfId="4443"/>
    <cellStyle name="40% - Ênfase1 111" xfId="4444"/>
    <cellStyle name="40% - Ênfase1 111 2" xfId="4445"/>
    <cellStyle name="40% - Ênfase1 111 3" xfId="4446"/>
    <cellStyle name="40% - Ênfase1 111 4" xfId="4447"/>
    <cellStyle name="40% - Ênfase1 112" xfId="4448"/>
    <cellStyle name="40% - Ênfase1 112 2" xfId="4449"/>
    <cellStyle name="40% - Ênfase1 112 3" xfId="4450"/>
    <cellStyle name="40% - Ênfase1 112 4" xfId="4451"/>
    <cellStyle name="40% - Ênfase1 113" xfId="4452"/>
    <cellStyle name="40% - Ênfase1 113 2" xfId="4453"/>
    <cellStyle name="40% - Ênfase1 113 3" xfId="4454"/>
    <cellStyle name="40% - Ênfase1 113 4" xfId="4455"/>
    <cellStyle name="40% - Ênfase1 114" xfId="4456"/>
    <cellStyle name="40% - Ênfase1 114 2" xfId="4457"/>
    <cellStyle name="40% - Ênfase1 114 3" xfId="4458"/>
    <cellStyle name="40% - Ênfase1 114 4" xfId="4459"/>
    <cellStyle name="40% - Ênfase1 115" xfId="4460"/>
    <cellStyle name="40% - Ênfase1 115 2" xfId="4461"/>
    <cellStyle name="40% - Ênfase1 115 3" xfId="4462"/>
    <cellStyle name="40% - Ênfase1 115 4" xfId="4463"/>
    <cellStyle name="40% - Ênfase1 116" xfId="4464"/>
    <cellStyle name="40% - Ênfase1 116 2" xfId="4465"/>
    <cellStyle name="40% - Ênfase1 116 3" xfId="4466"/>
    <cellStyle name="40% - Ênfase1 116 4" xfId="4467"/>
    <cellStyle name="40% - Ênfase1 117" xfId="4468"/>
    <cellStyle name="40% - Ênfase1 117 2" xfId="4469"/>
    <cellStyle name="40% - Ênfase1 117 3" xfId="4470"/>
    <cellStyle name="40% - Ênfase1 117 4" xfId="4471"/>
    <cellStyle name="40% - Ênfase1 118" xfId="4472"/>
    <cellStyle name="40% - Ênfase1 118 2" xfId="4473"/>
    <cellStyle name="40% - Ênfase1 118 3" xfId="4474"/>
    <cellStyle name="40% - Ênfase1 118 4" xfId="4475"/>
    <cellStyle name="40% - Ênfase1 119" xfId="4476"/>
    <cellStyle name="40% - Ênfase1 119 2" xfId="4477"/>
    <cellStyle name="40% - Ênfase1 119 3" xfId="4478"/>
    <cellStyle name="40% - Ênfase1 119 4" xfId="4479"/>
    <cellStyle name="40% - Ênfase1 12" xfId="4480"/>
    <cellStyle name="40% - Ênfase1 12 2" xfId="4481"/>
    <cellStyle name="40% - Ênfase1 12 3" xfId="4482"/>
    <cellStyle name="40% - Ênfase1 12 4" xfId="4483"/>
    <cellStyle name="40% - Ênfase1 120" xfId="4484"/>
    <cellStyle name="40% - Ênfase1 120 2" xfId="4485"/>
    <cellStyle name="40% - Ênfase1 120 3" xfId="4486"/>
    <cellStyle name="40% - Ênfase1 120 4" xfId="4487"/>
    <cellStyle name="40% - Ênfase1 121" xfId="4488"/>
    <cellStyle name="40% - Ênfase1 121 2" xfId="4489"/>
    <cellStyle name="40% - Ênfase1 121 3" xfId="4490"/>
    <cellStyle name="40% - Ênfase1 121 4" xfId="4491"/>
    <cellStyle name="40% - Ênfase1 122" xfId="4492"/>
    <cellStyle name="40% - Ênfase1 122 2" xfId="4493"/>
    <cellStyle name="40% - Ênfase1 122 3" xfId="4494"/>
    <cellStyle name="40% - Ênfase1 122 4" xfId="4495"/>
    <cellStyle name="40% - Ênfase1 123" xfId="4496"/>
    <cellStyle name="40% - Ênfase1 123 2" xfId="4497"/>
    <cellStyle name="40% - Ênfase1 123 3" xfId="4498"/>
    <cellStyle name="40% - Ênfase1 123 4" xfId="4499"/>
    <cellStyle name="40% - Ênfase1 124" xfId="4500"/>
    <cellStyle name="40% - Ênfase1 124 2" xfId="4501"/>
    <cellStyle name="40% - Ênfase1 124 3" xfId="4502"/>
    <cellStyle name="40% - Ênfase1 124 4" xfId="4503"/>
    <cellStyle name="40% - Ênfase1 125" xfId="4504"/>
    <cellStyle name="40% - Ênfase1 125 2" xfId="4505"/>
    <cellStyle name="40% - Ênfase1 125 3" xfId="4506"/>
    <cellStyle name="40% - Ênfase1 125 4" xfId="4507"/>
    <cellStyle name="40% - Ênfase1 126" xfId="4508"/>
    <cellStyle name="40% - Ênfase1 126 2" xfId="4509"/>
    <cellStyle name="40% - Ênfase1 126 3" xfId="4510"/>
    <cellStyle name="40% - Ênfase1 126 4" xfId="4511"/>
    <cellStyle name="40% - Ênfase1 127" xfId="4512"/>
    <cellStyle name="40% - Ênfase1 127 2" xfId="4513"/>
    <cellStyle name="40% - Ênfase1 127 3" xfId="4514"/>
    <cellStyle name="40% - Ênfase1 127 4" xfId="4515"/>
    <cellStyle name="40% - Ênfase1 128" xfId="4516"/>
    <cellStyle name="40% - Ênfase1 128 2" xfId="4517"/>
    <cellStyle name="40% - Ênfase1 128 3" xfId="4518"/>
    <cellStyle name="40% - Ênfase1 128 4" xfId="4519"/>
    <cellStyle name="40% - Ênfase1 129" xfId="4520"/>
    <cellStyle name="40% - Ênfase1 129 2" xfId="4521"/>
    <cellStyle name="40% - Ênfase1 129 3" xfId="4522"/>
    <cellStyle name="40% - Ênfase1 129 4" xfId="4523"/>
    <cellStyle name="40% - Ênfase1 13" xfId="4524"/>
    <cellStyle name="40% - Ênfase1 13 2" xfId="4525"/>
    <cellStyle name="40% - Ênfase1 13 3" xfId="4526"/>
    <cellStyle name="40% - Ênfase1 13 4" xfId="4527"/>
    <cellStyle name="40% - Ênfase1 130" xfId="4528"/>
    <cellStyle name="40% - Ênfase1 130 2" xfId="4529"/>
    <cellStyle name="40% - Ênfase1 130 3" xfId="4530"/>
    <cellStyle name="40% - Ênfase1 130 4" xfId="4531"/>
    <cellStyle name="40% - Ênfase1 131" xfId="4532"/>
    <cellStyle name="40% - Ênfase1 131 2" xfId="4533"/>
    <cellStyle name="40% - Ênfase1 131 3" xfId="4534"/>
    <cellStyle name="40% - Ênfase1 131 4" xfId="4535"/>
    <cellStyle name="40% - Ênfase1 132" xfId="4536"/>
    <cellStyle name="40% - Ênfase1 132 2" xfId="4537"/>
    <cellStyle name="40% - Ênfase1 132 3" xfId="4538"/>
    <cellStyle name="40% - Ênfase1 132 4" xfId="4539"/>
    <cellStyle name="40% - Ênfase1 133" xfId="4540"/>
    <cellStyle name="40% - Ênfase1 133 2" xfId="4541"/>
    <cellStyle name="40% - Ênfase1 133 3" xfId="4542"/>
    <cellStyle name="40% - Ênfase1 133 4" xfId="4543"/>
    <cellStyle name="40% - Ênfase1 134" xfId="4544"/>
    <cellStyle name="40% - Ênfase1 134 2" xfId="4545"/>
    <cellStyle name="40% - Ênfase1 134 3" xfId="4546"/>
    <cellStyle name="40% - Ênfase1 134 4" xfId="4547"/>
    <cellStyle name="40% - Ênfase1 135" xfId="4548"/>
    <cellStyle name="40% - Ênfase1 135 2" xfId="4549"/>
    <cellStyle name="40% - Ênfase1 135 3" xfId="4550"/>
    <cellStyle name="40% - Ênfase1 135 4" xfId="4551"/>
    <cellStyle name="40% - Ênfase1 136" xfId="4552"/>
    <cellStyle name="40% - Ênfase1 136 2" xfId="4553"/>
    <cellStyle name="40% - Ênfase1 136 3" xfId="4554"/>
    <cellStyle name="40% - Ênfase1 136 4" xfId="4555"/>
    <cellStyle name="40% - Ênfase1 137" xfId="4556"/>
    <cellStyle name="40% - Ênfase1 137 2" xfId="4557"/>
    <cellStyle name="40% - Ênfase1 137 3" xfId="4558"/>
    <cellStyle name="40% - Ênfase1 137 4" xfId="4559"/>
    <cellStyle name="40% - Ênfase1 138" xfId="4560"/>
    <cellStyle name="40% - Ênfase1 138 2" xfId="4561"/>
    <cellStyle name="40% - Ênfase1 138 3" xfId="4562"/>
    <cellStyle name="40% - Ênfase1 138 4" xfId="4563"/>
    <cellStyle name="40% - Ênfase1 139" xfId="4564"/>
    <cellStyle name="40% - Ênfase1 139 2" xfId="4565"/>
    <cellStyle name="40% - Ênfase1 139 3" xfId="4566"/>
    <cellStyle name="40% - Ênfase1 139 4" xfId="4567"/>
    <cellStyle name="40% - Ênfase1 14" xfId="4568"/>
    <cellStyle name="40% - Ênfase1 14 2" xfId="4569"/>
    <cellStyle name="40% - Ênfase1 14 3" xfId="4570"/>
    <cellStyle name="40% - Ênfase1 14 4" xfId="4571"/>
    <cellStyle name="40% - Ênfase1 140" xfId="4572"/>
    <cellStyle name="40% - Ênfase1 140 2" xfId="4573"/>
    <cellStyle name="40% - Ênfase1 140 3" xfId="4574"/>
    <cellStyle name="40% - Ênfase1 140 4" xfId="4575"/>
    <cellStyle name="40% - Ênfase1 141" xfId="4576"/>
    <cellStyle name="40% - Ênfase1 141 2" xfId="4577"/>
    <cellStyle name="40% - Ênfase1 141 3" xfId="4578"/>
    <cellStyle name="40% - Ênfase1 141 4" xfId="4579"/>
    <cellStyle name="40% - Ênfase1 142" xfId="4580"/>
    <cellStyle name="40% - Ênfase1 142 2" xfId="4581"/>
    <cellStyle name="40% - Ênfase1 142 3" xfId="4582"/>
    <cellStyle name="40% - Ênfase1 142 4" xfId="4583"/>
    <cellStyle name="40% - Ênfase1 143" xfId="4584"/>
    <cellStyle name="40% - Ênfase1 143 2" xfId="4585"/>
    <cellStyle name="40% - Ênfase1 143 3" xfId="4586"/>
    <cellStyle name="40% - Ênfase1 143 4" xfId="4587"/>
    <cellStyle name="40% - Ênfase1 144" xfId="4588"/>
    <cellStyle name="40% - Ênfase1 144 2" xfId="4589"/>
    <cellStyle name="40% - Ênfase1 144 3" xfId="4590"/>
    <cellStyle name="40% - Ênfase1 144 4" xfId="4591"/>
    <cellStyle name="40% - Ênfase1 145" xfId="4592"/>
    <cellStyle name="40% - Ênfase1 145 2" xfId="4593"/>
    <cellStyle name="40% - Ênfase1 145 3" xfId="4594"/>
    <cellStyle name="40% - Ênfase1 145 4" xfId="4595"/>
    <cellStyle name="40% - Ênfase1 146" xfId="4596"/>
    <cellStyle name="40% - Ênfase1 146 2" xfId="4597"/>
    <cellStyle name="40% - Ênfase1 146 3" xfId="4598"/>
    <cellStyle name="40% - Ênfase1 146 4" xfId="4599"/>
    <cellStyle name="40% - Ênfase1 147" xfId="4600"/>
    <cellStyle name="40% - Ênfase1 147 2" xfId="4601"/>
    <cellStyle name="40% - Ênfase1 147 3" xfId="4602"/>
    <cellStyle name="40% - Ênfase1 147 4" xfId="4603"/>
    <cellStyle name="40% - Ênfase1 148" xfId="4604"/>
    <cellStyle name="40% - Ênfase1 148 2" xfId="4605"/>
    <cellStyle name="40% - Ênfase1 148 3" xfId="4606"/>
    <cellStyle name="40% - Ênfase1 148 4" xfId="4607"/>
    <cellStyle name="40% - Ênfase1 149" xfId="4608"/>
    <cellStyle name="40% - Ênfase1 149 2" xfId="4609"/>
    <cellStyle name="40% - Ênfase1 149 3" xfId="4610"/>
    <cellStyle name="40% - Ênfase1 149 4" xfId="4611"/>
    <cellStyle name="40% - Ênfase1 15" xfId="4612"/>
    <cellStyle name="40% - Ênfase1 15 2" xfId="4613"/>
    <cellStyle name="40% - Ênfase1 15 3" xfId="4614"/>
    <cellStyle name="40% - Ênfase1 15 4" xfId="4615"/>
    <cellStyle name="40% - Ênfase1 150" xfId="4616"/>
    <cellStyle name="40% - Ênfase1 150 2" xfId="4617"/>
    <cellStyle name="40% - Ênfase1 150 3" xfId="4618"/>
    <cellStyle name="40% - Ênfase1 150 4" xfId="4619"/>
    <cellStyle name="40% - Ênfase1 151" xfId="4620"/>
    <cellStyle name="40% - Ênfase1 151 2" xfId="4621"/>
    <cellStyle name="40% - Ênfase1 151 3" xfId="4622"/>
    <cellStyle name="40% - Ênfase1 151 4" xfId="4623"/>
    <cellStyle name="40% - Ênfase1 152" xfId="4624"/>
    <cellStyle name="40% - Ênfase1 152 2" xfId="4625"/>
    <cellStyle name="40% - Ênfase1 152 3" xfId="4626"/>
    <cellStyle name="40% - Ênfase1 152 4" xfId="4627"/>
    <cellStyle name="40% - Ênfase1 153" xfId="4628"/>
    <cellStyle name="40% - Ênfase1 153 2" xfId="4629"/>
    <cellStyle name="40% - Ênfase1 153 3" xfId="4630"/>
    <cellStyle name="40% - Ênfase1 153 4" xfId="4631"/>
    <cellStyle name="40% - Ênfase1 154" xfId="4632"/>
    <cellStyle name="40% - Ênfase1 154 2" xfId="4633"/>
    <cellStyle name="40% - Ênfase1 155" xfId="4634"/>
    <cellStyle name="40% - Ênfase1 155 2" xfId="4635"/>
    <cellStyle name="40% - Ênfase1 156" xfId="4636"/>
    <cellStyle name="40% - Ênfase1 156 2" xfId="4637"/>
    <cellStyle name="40% - Ênfase1 157" xfId="4638"/>
    <cellStyle name="40% - Ênfase1 157 2" xfId="4639"/>
    <cellStyle name="40% - Ênfase1 158" xfId="4640"/>
    <cellStyle name="40% - Ênfase1 158 2" xfId="4641"/>
    <cellStyle name="40% - Ênfase1 159" xfId="4642"/>
    <cellStyle name="40% - Ênfase1 159 2" xfId="4643"/>
    <cellStyle name="40% - Ênfase1 16" xfId="4644"/>
    <cellStyle name="40% - Ênfase1 16 2" xfId="4645"/>
    <cellStyle name="40% - Ênfase1 16 3" xfId="4646"/>
    <cellStyle name="40% - Ênfase1 16 4" xfId="4647"/>
    <cellStyle name="40% - Ênfase1 160" xfId="4648"/>
    <cellStyle name="40% - Ênfase1 160 2" xfId="4649"/>
    <cellStyle name="40% - Ênfase1 161" xfId="4650"/>
    <cellStyle name="40% - Ênfase1 161 2" xfId="4651"/>
    <cellStyle name="40% - Ênfase1 162" xfId="4652"/>
    <cellStyle name="40% - Ênfase1 162 2" xfId="4653"/>
    <cellStyle name="40% - Ênfase1 163" xfId="4654"/>
    <cellStyle name="40% - Ênfase1 163 2" xfId="4655"/>
    <cellStyle name="40% - Ênfase1 164" xfId="4656"/>
    <cellStyle name="40% - Ênfase1 164 2" xfId="4657"/>
    <cellStyle name="40% - Ênfase1 165" xfId="4658"/>
    <cellStyle name="40% - Ênfase1 165 2" xfId="4659"/>
    <cellStyle name="40% - Ênfase1 166" xfId="4660"/>
    <cellStyle name="40% - Ênfase1 166 2" xfId="4661"/>
    <cellStyle name="40% - Ênfase1 167" xfId="4662"/>
    <cellStyle name="40% - Ênfase1 167 2" xfId="4663"/>
    <cellStyle name="40% - Ênfase1 168" xfId="4664"/>
    <cellStyle name="40% - Ênfase1 168 2" xfId="4665"/>
    <cellStyle name="40% - Ênfase1 169" xfId="4666"/>
    <cellStyle name="40% - Ênfase1 169 2" xfId="4667"/>
    <cellStyle name="40% - Ênfase1 17" xfId="4668"/>
    <cellStyle name="40% - Ênfase1 17 2" xfId="4669"/>
    <cellStyle name="40% - Ênfase1 17 3" xfId="4670"/>
    <cellStyle name="40% - Ênfase1 17 4" xfId="4671"/>
    <cellStyle name="40% - Ênfase1 170" xfId="4672"/>
    <cellStyle name="40% - Ênfase1 170 2" xfId="4673"/>
    <cellStyle name="40% - Ênfase1 171" xfId="4674"/>
    <cellStyle name="40% - Ênfase1 171 2" xfId="4675"/>
    <cellStyle name="40% - Ênfase1 172" xfId="4676"/>
    <cellStyle name="40% - Ênfase1 172 2" xfId="4677"/>
    <cellStyle name="40% - Ênfase1 173" xfId="4678"/>
    <cellStyle name="40% - Ênfase1 173 2" xfId="4679"/>
    <cellStyle name="40% - Ênfase1 174" xfId="4680"/>
    <cellStyle name="40% - Ênfase1 174 2" xfId="4681"/>
    <cellStyle name="40% - Ênfase1 175" xfId="4682"/>
    <cellStyle name="40% - Ênfase1 175 2" xfId="4683"/>
    <cellStyle name="40% - Ênfase1 176" xfId="4684"/>
    <cellStyle name="40% - Ênfase1 176 2" xfId="4685"/>
    <cellStyle name="40% - Ênfase1 177" xfId="4686"/>
    <cellStyle name="40% - Ênfase1 177 2" xfId="4687"/>
    <cellStyle name="40% - Ênfase1 178" xfId="4688"/>
    <cellStyle name="40% - Ênfase1 178 2" xfId="4689"/>
    <cellStyle name="40% - Ênfase1 179" xfId="4690"/>
    <cellStyle name="40% - Ênfase1 179 2" xfId="4691"/>
    <cellStyle name="40% - Ênfase1 18" xfId="4692"/>
    <cellStyle name="40% - Ênfase1 18 2" xfId="4693"/>
    <cellStyle name="40% - Ênfase1 18 3" xfId="4694"/>
    <cellStyle name="40% - Ênfase1 18 4" xfId="4695"/>
    <cellStyle name="40% - Ênfase1 180" xfId="4696"/>
    <cellStyle name="40% - Ênfase1 181" xfId="4697"/>
    <cellStyle name="40% - Ênfase1 182" xfId="4698"/>
    <cellStyle name="40% - Ênfase1 183" xfId="4699"/>
    <cellStyle name="40% - Ênfase1 184" xfId="4700"/>
    <cellStyle name="40% - Ênfase1 185" xfId="4701"/>
    <cellStyle name="40% - Ênfase1 186" xfId="4702"/>
    <cellStyle name="40% - Ênfase1 187" xfId="4703"/>
    <cellStyle name="40% - Ênfase1 188" xfId="4704"/>
    <cellStyle name="40% - Ênfase1 189" xfId="4705"/>
    <cellStyle name="40% - Ênfase1 19" xfId="4706"/>
    <cellStyle name="40% - Ênfase1 19 2" xfId="4707"/>
    <cellStyle name="40% - Ênfase1 19 3" xfId="4708"/>
    <cellStyle name="40% - Ênfase1 19 4" xfId="4709"/>
    <cellStyle name="40% - Ênfase1 190" xfId="4710"/>
    <cellStyle name="40% - Ênfase1 191" xfId="4711"/>
    <cellStyle name="40% - Ênfase1 192" xfId="4712"/>
    <cellStyle name="40% - Ênfase1 193" xfId="4713"/>
    <cellStyle name="40% - Ênfase1 194" xfId="4714"/>
    <cellStyle name="40% - Ênfase1 195" xfId="4715"/>
    <cellStyle name="40% - Ênfase1 196" xfId="4716"/>
    <cellStyle name="40% - Ênfase1 197" xfId="4717"/>
    <cellStyle name="40% - Ênfase1 198" xfId="4718"/>
    <cellStyle name="40% - Ênfase1 199" xfId="4719"/>
    <cellStyle name="40% - Ênfase1 2" xfId="4720"/>
    <cellStyle name="40% - Ênfase1 2 2" xfId="4721"/>
    <cellStyle name="40% - Ênfase1 2 2 2" xfId="4722"/>
    <cellStyle name="40% - Ênfase1 2 2 3" xfId="4723"/>
    <cellStyle name="40% - Ênfase1 2 2 4" xfId="4724"/>
    <cellStyle name="40% - Ênfase1 2 3" xfId="4725"/>
    <cellStyle name="40% - Ênfase1 2 4" xfId="4726"/>
    <cellStyle name="40% - Ênfase1 2 5" xfId="4727"/>
    <cellStyle name="40% - Ênfase1 20" xfId="4728"/>
    <cellStyle name="40% - Ênfase1 20 2" xfId="4729"/>
    <cellStyle name="40% - Ênfase1 20 3" xfId="4730"/>
    <cellStyle name="40% - Ênfase1 20 4" xfId="4731"/>
    <cellStyle name="40% - Ênfase1 200" xfId="4732"/>
    <cellStyle name="40% - Ênfase1 201" xfId="4733"/>
    <cellStyle name="40% - Ênfase1 202" xfId="4734"/>
    <cellStyle name="40% - Ênfase1 203" xfId="4735"/>
    <cellStyle name="40% - Ênfase1 204" xfId="4736"/>
    <cellStyle name="40% - Ênfase1 205" xfId="4737"/>
    <cellStyle name="40% - Ênfase1 206" xfId="4738"/>
    <cellStyle name="40% - Ênfase1 207" xfId="4739"/>
    <cellStyle name="40% - Ênfase1 208" xfId="4740"/>
    <cellStyle name="40% - Ênfase1 209" xfId="4741"/>
    <cellStyle name="40% - Ênfase1 21" xfId="4742"/>
    <cellStyle name="40% - Ênfase1 21 2" xfId="4743"/>
    <cellStyle name="40% - Ênfase1 21 3" xfId="4744"/>
    <cellStyle name="40% - Ênfase1 21 4" xfId="4745"/>
    <cellStyle name="40% - Ênfase1 210" xfId="4746"/>
    <cellStyle name="40% - Ênfase1 211" xfId="4747"/>
    <cellStyle name="40% - Ênfase1 212" xfId="4748"/>
    <cellStyle name="40% - Ênfase1 22" xfId="4749"/>
    <cellStyle name="40% - Ênfase1 22 2" xfId="4750"/>
    <cellStyle name="40% - Ênfase1 22 3" xfId="4751"/>
    <cellStyle name="40% - Ênfase1 22 4" xfId="4752"/>
    <cellStyle name="40% - Ênfase1 23" xfId="4753"/>
    <cellStyle name="40% - Ênfase1 23 2" xfId="4754"/>
    <cellStyle name="40% - Ênfase1 23 3" xfId="4755"/>
    <cellStyle name="40% - Ênfase1 23 4" xfId="4756"/>
    <cellStyle name="40% - Ênfase1 24" xfId="4757"/>
    <cellStyle name="40% - Ênfase1 24 2" xfId="4758"/>
    <cellStyle name="40% - Ênfase1 24 3" xfId="4759"/>
    <cellStyle name="40% - Ênfase1 24 4" xfId="4760"/>
    <cellStyle name="40% - Ênfase1 25" xfId="4761"/>
    <cellStyle name="40% - Ênfase1 25 2" xfId="4762"/>
    <cellStyle name="40% - Ênfase1 25 3" xfId="4763"/>
    <cellStyle name="40% - Ênfase1 25 4" xfId="4764"/>
    <cellStyle name="40% - Ênfase1 26" xfId="4765"/>
    <cellStyle name="40% - Ênfase1 26 2" xfId="4766"/>
    <cellStyle name="40% - Ênfase1 26 3" xfId="4767"/>
    <cellStyle name="40% - Ênfase1 26 4" xfId="4768"/>
    <cellStyle name="40% - Ênfase1 27" xfId="4769"/>
    <cellStyle name="40% - Ênfase1 27 2" xfId="4770"/>
    <cellStyle name="40% - Ênfase1 27 3" xfId="4771"/>
    <cellStyle name="40% - Ênfase1 27 4" xfId="4772"/>
    <cellStyle name="40% - Ênfase1 28" xfId="4773"/>
    <cellStyle name="40% - Ênfase1 28 2" xfId="4774"/>
    <cellStyle name="40% - Ênfase1 28 3" xfId="4775"/>
    <cellStyle name="40% - Ênfase1 28 4" xfId="4776"/>
    <cellStyle name="40% - Ênfase1 29" xfId="4777"/>
    <cellStyle name="40% - Ênfase1 29 2" xfId="4778"/>
    <cellStyle name="40% - Ênfase1 29 3" xfId="4779"/>
    <cellStyle name="40% - Ênfase1 29 4" xfId="4780"/>
    <cellStyle name="40% - Ênfase1 3" xfId="4781"/>
    <cellStyle name="40% - Ênfase1 3 2" xfId="4782"/>
    <cellStyle name="40% - Ênfase1 3 2 2" xfId="4783"/>
    <cellStyle name="40% - Ênfase1 3 2 3" xfId="4784"/>
    <cellStyle name="40% - Ênfase1 3 2 4" xfId="4785"/>
    <cellStyle name="40% - Ênfase1 3 3" xfId="4786"/>
    <cellStyle name="40% - Ênfase1 3 4" xfId="4787"/>
    <cellStyle name="40% - Ênfase1 3 5" xfId="4788"/>
    <cellStyle name="40% - Ênfase1 30" xfId="4789"/>
    <cellStyle name="40% - Ênfase1 30 2" xfId="4790"/>
    <cellStyle name="40% - Ênfase1 30 3" xfId="4791"/>
    <cellStyle name="40% - Ênfase1 30 4" xfId="4792"/>
    <cellStyle name="40% - Ênfase1 31" xfId="4793"/>
    <cellStyle name="40% - Ênfase1 31 2" xfId="4794"/>
    <cellStyle name="40% - Ênfase1 31 3" xfId="4795"/>
    <cellStyle name="40% - Ênfase1 31 4" xfId="4796"/>
    <cellStyle name="40% - Ênfase1 32" xfId="4797"/>
    <cellStyle name="40% - Ênfase1 32 2" xfId="4798"/>
    <cellStyle name="40% - Ênfase1 32 3" xfId="4799"/>
    <cellStyle name="40% - Ênfase1 32 4" xfId="4800"/>
    <cellStyle name="40% - Ênfase1 33" xfId="4801"/>
    <cellStyle name="40% - Ênfase1 33 2" xfId="4802"/>
    <cellStyle name="40% - Ênfase1 33 3" xfId="4803"/>
    <cellStyle name="40% - Ênfase1 33 4" xfId="4804"/>
    <cellStyle name="40% - Ênfase1 34" xfId="4805"/>
    <cellStyle name="40% - Ênfase1 34 2" xfId="4806"/>
    <cellStyle name="40% - Ênfase1 34 3" xfId="4807"/>
    <cellStyle name="40% - Ênfase1 34 4" xfId="4808"/>
    <cellStyle name="40% - Ênfase1 35" xfId="4809"/>
    <cellStyle name="40% - Ênfase1 35 2" xfId="4810"/>
    <cellStyle name="40% - Ênfase1 35 3" xfId="4811"/>
    <cellStyle name="40% - Ênfase1 35 4" xfId="4812"/>
    <cellStyle name="40% - Ênfase1 36" xfId="4813"/>
    <cellStyle name="40% - Ênfase1 36 2" xfId="4814"/>
    <cellStyle name="40% - Ênfase1 36 3" xfId="4815"/>
    <cellStyle name="40% - Ênfase1 36 4" xfId="4816"/>
    <cellStyle name="40% - Ênfase1 37" xfId="4817"/>
    <cellStyle name="40% - Ênfase1 37 2" xfId="4818"/>
    <cellStyle name="40% - Ênfase1 37 3" xfId="4819"/>
    <cellStyle name="40% - Ênfase1 37 4" xfId="4820"/>
    <cellStyle name="40% - Ênfase1 38" xfId="4821"/>
    <cellStyle name="40% - Ênfase1 38 2" xfId="4822"/>
    <cellStyle name="40% - Ênfase1 38 3" xfId="4823"/>
    <cellStyle name="40% - Ênfase1 38 4" xfId="4824"/>
    <cellStyle name="40% - Ênfase1 39" xfId="4825"/>
    <cellStyle name="40% - Ênfase1 39 2" xfId="4826"/>
    <cellStyle name="40% - Ênfase1 39 3" xfId="4827"/>
    <cellStyle name="40% - Ênfase1 39 4" xfId="4828"/>
    <cellStyle name="40% - Ênfase1 4" xfId="4829"/>
    <cellStyle name="40% - Ênfase1 4 2" xfId="4830"/>
    <cellStyle name="40% - Ênfase1 4 2 2" xfId="4831"/>
    <cellStyle name="40% - Ênfase1 4 2 3" xfId="4832"/>
    <cellStyle name="40% - Ênfase1 4 2 4" xfId="4833"/>
    <cellStyle name="40% - Ênfase1 4 3" xfId="4834"/>
    <cellStyle name="40% - Ênfase1 4 4" xfId="4835"/>
    <cellStyle name="40% - Ênfase1 4 5" xfId="4836"/>
    <cellStyle name="40% - Ênfase1 40" xfId="4837"/>
    <cellStyle name="40% - Ênfase1 40 2" xfId="4838"/>
    <cellStyle name="40% - Ênfase1 40 3" xfId="4839"/>
    <cellStyle name="40% - Ênfase1 40 4" xfId="4840"/>
    <cellStyle name="40% - Ênfase1 41" xfId="4841"/>
    <cellStyle name="40% - Ênfase1 41 2" xfId="4842"/>
    <cellStyle name="40% - Ênfase1 41 3" xfId="4843"/>
    <cellStyle name="40% - Ênfase1 41 4" xfId="4844"/>
    <cellStyle name="40% - Ênfase1 42" xfId="4845"/>
    <cellStyle name="40% - Ênfase1 42 2" xfId="4846"/>
    <cellStyle name="40% - Ênfase1 42 3" xfId="4847"/>
    <cellStyle name="40% - Ênfase1 42 4" xfId="4848"/>
    <cellStyle name="40% - Ênfase1 43" xfId="4849"/>
    <cellStyle name="40% - Ênfase1 43 2" xfId="4850"/>
    <cellStyle name="40% - Ênfase1 43 3" xfId="4851"/>
    <cellStyle name="40% - Ênfase1 43 4" xfId="4852"/>
    <cellStyle name="40% - Ênfase1 44" xfId="4853"/>
    <cellStyle name="40% - Ênfase1 44 2" xfId="4854"/>
    <cellStyle name="40% - Ênfase1 44 3" xfId="4855"/>
    <cellStyle name="40% - Ênfase1 44 4" xfId="4856"/>
    <cellStyle name="40% - Ênfase1 45" xfId="4857"/>
    <cellStyle name="40% - Ênfase1 45 2" xfId="4858"/>
    <cellStyle name="40% - Ênfase1 45 3" xfId="4859"/>
    <cellStyle name="40% - Ênfase1 45 4" xfId="4860"/>
    <cellStyle name="40% - Ênfase1 46" xfId="4861"/>
    <cellStyle name="40% - Ênfase1 46 2" xfId="4862"/>
    <cellStyle name="40% - Ênfase1 46 3" xfId="4863"/>
    <cellStyle name="40% - Ênfase1 46 4" xfId="4864"/>
    <cellStyle name="40% - Ênfase1 47" xfId="4865"/>
    <cellStyle name="40% - Ênfase1 47 2" xfId="4866"/>
    <cellStyle name="40% - Ênfase1 47 3" xfId="4867"/>
    <cellStyle name="40% - Ênfase1 47 4" xfId="4868"/>
    <cellStyle name="40% - Ênfase1 48" xfId="4869"/>
    <cellStyle name="40% - Ênfase1 48 2" xfId="4870"/>
    <cellStyle name="40% - Ênfase1 48 3" xfId="4871"/>
    <cellStyle name="40% - Ênfase1 48 4" xfId="4872"/>
    <cellStyle name="40% - Ênfase1 49" xfId="4873"/>
    <cellStyle name="40% - Ênfase1 49 2" xfId="4874"/>
    <cellStyle name="40% - Ênfase1 49 3" xfId="4875"/>
    <cellStyle name="40% - Ênfase1 49 4" xfId="4876"/>
    <cellStyle name="40% - Ênfase1 5" xfId="4877"/>
    <cellStyle name="40% - Ênfase1 5 2" xfId="4878"/>
    <cellStyle name="40% - Ênfase1 5 2 2" xfId="4879"/>
    <cellStyle name="40% - Ênfase1 5 2 3" xfId="4880"/>
    <cellStyle name="40% - Ênfase1 5 2 4" xfId="4881"/>
    <cellStyle name="40% - Ênfase1 5 3" xfId="4882"/>
    <cellStyle name="40% - Ênfase1 5 4" xfId="4883"/>
    <cellStyle name="40% - Ênfase1 5 5" xfId="4884"/>
    <cellStyle name="40% - Ênfase1 50" xfId="4885"/>
    <cellStyle name="40% - Ênfase1 50 2" xfId="4886"/>
    <cellStyle name="40% - Ênfase1 50 3" xfId="4887"/>
    <cellStyle name="40% - Ênfase1 50 4" xfId="4888"/>
    <cellStyle name="40% - Ênfase1 51" xfId="4889"/>
    <cellStyle name="40% - Ênfase1 51 2" xfId="4890"/>
    <cellStyle name="40% - Ênfase1 51 3" xfId="4891"/>
    <cellStyle name="40% - Ênfase1 51 4" xfId="4892"/>
    <cellStyle name="40% - Ênfase1 52" xfId="4893"/>
    <cellStyle name="40% - Ênfase1 52 2" xfId="4894"/>
    <cellStyle name="40% - Ênfase1 52 3" xfId="4895"/>
    <cellStyle name="40% - Ênfase1 52 4" xfId="4896"/>
    <cellStyle name="40% - Ênfase1 53" xfId="4897"/>
    <cellStyle name="40% - Ênfase1 53 2" xfId="4898"/>
    <cellStyle name="40% - Ênfase1 53 3" xfId="4899"/>
    <cellStyle name="40% - Ênfase1 53 4" xfId="4900"/>
    <cellStyle name="40% - Ênfase1 54" xfId="4901"/>
    <cellStyle name="40% - Ênfase1 54 2" xfId="4902"/>
    <cellStyle name="40% - Ênfase1 54 3" xfId="4903"/>
    <cellStyle name="40% - Ênfase1 54 4" xfId="4904"/>
    <cellStyle name="40% - Ênfase1 55" xfId="4905"/>
    <cellStyle name="40% - Ênfase1 55 2" xfId="4906"/>
    <cellStyle name="40% - Ênfase1 55 3" xfId="4907"/>
    <cellStyle name="40% - Ênfase1 55 4" xfId="4908"/>
    <cellStyle name="40% - Ênfase1 56" xfId="4909"/>
    <cellStyle name="40% - Ênfase1 56 2" xfId="4910"/>
    <cellStyle name="40% - Ênfase1 56 3" xfId="4911"/>
    <cellStyle name="40% - Ênfase1 56 4" xfId="4912"/>
    <cellStyle name="40% - Ênfase1 57" xfId="4913"/>
    <cellStyle name="40% - Ênfase1 57 2" xfId="4914"/>
    <cellStyle name="40% - Ênfase1 57 3" xfId="4915"/>
    <cellStyle name="40% - Ênfase1 57 4" xfId="4916"/>
    <cellStyle name="40% - Ênfase1 58" xfId="4917"/>
    <cellStyle name="40% - Ênfase1 58 2" xfId="4918"/>
    <cellStyle name="40% - Ênfase1 58 3" xfId="4919"/>
    <cellStyle name="40% - Ênfase1 58 4" xfId="4920"/>
    <cellStyle name="40% - Ênfase1 59" xfId="4921"/>
    <cellStyle name="40% - Ênfase1 59 2" xfId="4922"/>
    <cellStyle name="40% - Ênfase1 59 3" xfId="4923"/>
    <cellStyle name="40% - Ênfase1 59 4" xfId="4924"/>
    <cellStyle name="40% - Ênfase1 6" xfId="4925"/>
    <cellStyle name="40% - Ênfase1 6 2" xfId="4926"/>
    <cellStyle name="40% - Ênfase1 6 2 2" xfId="4927"/>
    <cellStyle name="40% - Ênfase1 6 2 3" xfId="4928"/>
    <cellStyle name="40% - Ênfase1 6 2 4" xfId="4929"/>
    <cellStyle name="40% - Ênfase1 6 3" xfId="4930"/>
    <cellStyle name="40% - Ênfase1 6 4" xfId="4931"/>
    <cellStyle name="40% - Ênfase1 6 5" xfId="4932"/>
    <cellStyle name="40% - Ênfase1 60" xfId="4933"/>
    <cellStyle name="40% - Ênfase1 60 2" xfId="4934"/>
    <cellStyle name="40% - Ênfase1 60 3" xfId="4935"/>
    <cellStyle name="40% - Ênfase1 60 4" xfId="4936"/>
    <cellStyle name="40% - Ênfase1 61" xfId="4937"/>
    <cellStyle name="40% - Ênfase1 61 2" xfId="4938"/>
    <cellStyle name="40% - Ênfase1 61 3" xfId="4939"/>
    <cellStyle name="40% - Ênfase1 61 4" xfId="4940"/>
    <cellStyle name="40% - Ênfase1 62" xfId="4941"/>
    <cellStyle name="40% - Ênfase1 62 2" xfId="4942"/>
    <cellStyle name="40% - Ênfase1 62 3" xfId="4943"/>
    <cellStyle name="40% - Ênfase1 62 4" xfId="4944"/>
    <cellStyle name="40% - Ênfase1 63" xfId="4945"/>
    <cellStyle name="40% - Ênfase1 63 2" xfId="4946"/>
    <cellStyle name="40% - Ênfase1 63 3" xfId="4947"/>
    <cellStyle name="40% - Ênfase1 63 4" xfId="4948"/>
    <cellStyle name="40% - Ênfase1 64" xfId="4949"/>
    <cellStyle name="40% - Ênfase1 64 2" xfId="4950"/>
    <cellStyle name="40% - Ênfase1 64 3" xfId="4951"/>
    <cellStyle name="40% - Ênfase1 64 4" xfId="4952"/>
    <cellStyle name="40% - Ênfase1 65" xfId="4953"/>
    <cellStyle name="40% - Ênfase1 65 2" xfId="4954"/>
    <cellStyle name="40% - Ênfase1 65 3" xfId="4955"/>
    <cellStyle name="40% - Ênfase1 65 4" xfId="4956"/>
    <cellStyle name="40% - Ênfase1 66" xfId="4957"/>
    <cellStyle name="40% - Ênfase1 66 2" xfId="4958"/>
    <cellStyle name="40% - Ênfase1 66 3" xfId="4959"/>
    <cellStyle name="40% - Ênfase1 66 4" xfId="4960"/>
    <cellStyle name="40% - Ênfase1 67" xfId="4961"/>
    <cellStyle name="40% - Ênfase1 67 2" xfId="4962"/>
    <cellStyle name="40% - Ênfase1 67 3" xfId="4963"/>
    <cellStyle name="40% - Ênfase1 67 4" xfId="4964"/>
    <cellStyle name="40% - Ênfase1 68" xfId="4965"/>
    <cellStyle name="40% - Ênfase1 68 2" xfId="4966"/>
    <cellStyle name="40% - Ênfase1 68 3" xfId="4967"/>
    <cellStyle name="40% - Ênfase1 68 4" xfId="4968"/>
    <cellStyle name="40% - Ênfase1 69" xfId="4969"/>
    <cellStyle name="40% - Ênfase1 69 2" xfId="4970"/>
    <cellStyle name="40% - Ênfase1 69 3" xfId="4971"/>
    <cellStyle name="40% - Ênfase1 69 4" xfId="4972"/>
    <cellStyle name="40% - Ênfase1 7" xfId="4973"/>
    <cellStyle name="40% - Ênfase1 7 2" xfId="4974"/>
    <cellStyle name="40% - Ênfase1 7 2 2" xfId="4975"/>
    <cellStyle name="40% - Ênfase1 7 2 3" xfId="4976"/>
    <cellStyle name="40% - Ênfase1 7 2 4" xfId="4977"/>
    <cellStyle name="40% - Ênfase1 7 3" xfId="4978"/>
    <cellStyle name="40% - Ênfase1 7 4" xfId="4979"/>
    <cellStyle name="40% - Ênfase1 7 5" xfId="4980"/>
    <cellStyle name="40% - Ênfase1 70" xfId="4981"/>
    <cellStyle name="40% - Ênfase1 70 2" xfId="4982"/>
    <cellStyle name="40% - Ênfase1 70 3" xfId="4983"/>
    <cellStyle name="40% - Ênfase1 70 4" xfId="4984"/>
    <cellStyle name="40% - Ênfase1 71" xfId="4985"/>
    <cellStyle name="40% - Ênfase1 71 2" xfId="4986"/>
    <cellStyle name="40% - Ênfase1 71 3" xfId="4987"/>
    <cellStyle name="40% - Ênfase1 71 4" xfId="4988"/>
    <cellStyle name="40% - Ênfase1 72" xfId="4989"/>
    <cellStyle name="40% - Ênfase1 72 2" xfId="4990"/>
    <cellStyle name="40% - Ênfase1 72 3" xfId="4991"/>
    <cellStyle name="40% - Ênfase1 72 4" xfId="4992"/>
    <cellStyle name="40% - Ênfase1 73" xfId="4993"/>
    <cellStyle name="40% - Ênfase1 73 2" xfId="4994"/>
    <cellStyle name="40% - Ênfase1 73 3" xfId="4995"/>
    <cellStyle name="40% - Ênfase1 73 4" xfId="4996"/>
    <cellStyle name="40% - Ênfase1 74" xfId="4997"/>
    <cellStyle name="40% - Ênfase1 74 2" xfId="4998"/>
    <cellStyle name="40% - Ênfase1 74 3" xfId="4999"/>
    <cellStyle name="40% - Ênfase1 74 4" xfId="5000"/>
    <cellStyle name="40% - Ênfase1 75" xfId="5001"/>
    <cellStyle name="40% - Ênfase1 75 2" xfId="5002"/>
    <cellStyle name="40% - Ênfase1 75 3" xfId="5003"/>
    <cellStyle name="40% - Ênfase1 75 4" xfId="5004"/>
    <cellStyle name="40% - Ênfase1 76" xfId="5005"/>
    <cellStyle name="40% - Ênfase1 76 2" xfId="5006"/>
    <cellStyle name="40% - Ênfase1 76 3" xfId="5007"/>
    <cellStyle name="40% - Ênfase1 76 4" xfId="5008"/>
    <cellStyle name="40% - Ênfase1 77" xfId="5009"/>
    <cellStyle name="40% - Ênfase1 77 2" xfId="5010"/>
    <cellStyle name="40% - Ênfase1 77 3" xfId="5011"/>
    <cellStyle name="40% - Ênfase1 77 4" xfId="5012"/>
    <cellStyle name="40% - Ênfase1 78" xfId="5013"/>
    <cellStyle name="40% - Ênfase1 78 2" xfId="5014"/>
    <cellStyle name="40% - Ênfase1 78 3" xfId="5015"/>
    <cellStyle name="40% - Ênfase1 78 4" xfId="5016"/>
    <cellStyle name="40% - Ênfase1 79" xfId="5017"/>
    <cellStyle name="40% - Ênfase1 79 2" xfId="5018"/>
    <cellStyle name="40% - Ênfase1 79 3" xfId="5019"/>
    <cellStyle name="40% - Ênfase1 79 4" xfId="5020"/>
    <cellStyle name="40% - Ênfase1 8" xfId="5021"/>
    <cellStyle name="40% - Ênfase1 8 2" xfId="5022"/>
    <cellStyle name="40% - Ênfase1 8 2 2" xfId="5023"/>
    <cellStyle name="40% - Ênfase1 8 2 3" xfId="5024"/>
    <cellStyle name="40% - Ênfase1 8 2 4" xfId="5025"/>
    <cellStyle name="40% - Ênfase1 8 3" xfId="5026"/>
    <cellStyle name="40% - Ênfase1 8 4" xfId="5027"/>
    <cellStyle name="40% - Ênfase1 8 5" xfId="5028"/>
    <cellStyle name="40% - Ênfase1 80" xfId="5029"/>
    <cellStyle name="40% - Ênfase1 80 2" xfId="5030"/>
    <cellStyle name="40% - Ênfase1 80 3" xfId="5031"/>
    <cellStyle name="40% - Ênfase1 80 4" xfId="5032"/>
    <cellStyle name="40% - Ênfase1 81" xfId="5033"/>
    <cellStyle name="40% - Ênfase1 81 2" xfId="5034"/>
    <cellStyle name="40% - Ênfase1 81 3" xfId="5035"/>
    <cellStyle name="40% - Ênfase1 81 4" xfId="5036"/>
    <cellStyle name="40% - Ênfase1 82" xfId="5037"/>
    <cellStyle name="40% - Ênfase1 82 2" xfId="5038"/>
    <cellStyle name="40% - Ênfase1 82 3" xfId="5039"/>
    <cellStyle name="40% - Ênfase1 82 4" xfId="5040"/>
    <cellStyle name="40% - Ênfase1 83" xfId="5041"/>
    <cellStyle name="40% - Ênfase1 83 2" xfId="5042"/>
    <cellStyle name="40% - Ênfase1 83 3" xfId="5043"/>
    <cellStyle name="40% - Ênfase1 83 4" xfId="5044"/>
    <cellStyle name="40% - Ênfase1 84" xfId="5045"/>
    <cellStyle name="40% - Ênfase1 84 2" xfId="5046"/>
    <cellStyle name="40% - Ênfase1 84 3" xfId="5047"/>
    <cellStyle name="40% - Ênfase1 84 4" xfId="5048"/>
    <cellStyle name="40% - Ênfase1 85" xfId="5049"/>
    <cellStyle name="40% - Ênfase1 85 2" xfId="5050"/>
    <cellStyle name="40% - Ênfase1 85 3" xfId="5051"/>
    <cellStyle name="40% - Ênfase1 85 4" xfId="5052"/>
    <cellStyle name="40% - Ênfase1 86" xfId="5053"/>
    <cellStyle name="40% - Ênfase1 86 2" xfId="5054"/>
    <cellStyle name="40% - Ênfase1 86 3" xfId="5055"/>
    <cellStyle name="40% - Ênfase1 86 4" xfId="5056"/>
    <cellStyle name="40% - Ênfase1 87" xfId="5057"/>
    <cellStyle name="40% - Ênfase1 87 2" xfId="5058"/>
    <cellStyle name="40% - Ênfase1 87 3" xfId="5059"/>
    <cellStyle name="40% - Ênfase1 87 4" xfId="5060"/>
    <cellStyle name="40% - Ênfase1 88" xfId="5061"/>
    <cellStyle name="40% - Ênfase1 88 2" xfId="5062"/>
    <cellStyle name="40% - Ênfase1 88 3" xfId="5063"/>
    <cellStyle name="40% - Ênfase1 88 4" xfId="5064"/>
    <cellStyle name="40% - Ênfase1 89" xfId="5065"/>
    <cellStyle name="40% - Ênfase1 89 2" xfId="5066"/>
    <cellStyle name="40% - Ênfase1 89 3" xfId="5067"/>
    <cellStyle name="40% - Ênfase1 89 4" xfId="5068"/>
    <cellStyle name="40% - Ênfase1 9" xfId="5069"/>
    <cellStyle name="40% - Ênfase1 9 2" xfId="5070"/>
    <cellStyle name="40% - Ênfase1 9 2 2" xfId="5071"/>
    <cellStyle name="40% - Ênfase1 9 2 3" xfId="5072"/>
    <cellStyle name="40% - Ênfase1 9 2 4" xfId="5073"/>
    <cellStyle name="40% - Ênfase1 9 3" xfId="5074"/>
    <cellStyle name="40% - Ênfase1 9 4" xfId="5075"/>
    <cellStyle name="40% - Ênfase1 9 5" xfId="5076"/>
    <cellStyle name="40% - Ênfase1 90" xfId="5077"/>
    <cellStyle name="40% - Ênfase1 90 2" xfId="5078"/>
    <cellStyle name="40% - Ênfase1 90 3" xfId="5079"/>
    <cellStyle name="40% - Ênfase1 90 4" xfId="5080"/>
    <cellStyle name="40% - Ênfase1 91" xfId="5081"/>
    <cellStyle name="40% - Ênfase1 91 2" xfId="5082"/>
    <cellStyle name="40% - Ênfase1 91 3" xfId="5083"/>
    <cellStyle name="40% - Ênfase1 91 4" xfId="5084"/>
    <cellStyle name="40% - Ênfase1 92" xfId="5085"/>
    <cellStyle name="40% - Ênfase1 92 2" xfId="5086"/>
    <cellStyle name="40% - Ênfase1 92 3" xfId="5087"/>
    <cellStyle name="40% - Ênfase1 92 4" xfId="5088"/>
    <cellStyle name="40% - Ênfase1 93" xfId="5089"/>
    <cellStyle name="40% - Ênfase1 93 2" xfId="5090"/>
    <cellStyle name="40% - Ênfase1 93 3" xfId="5091"/>
    <cellStyle name="40% - Ênfase1 93 4" xfId="5092"/>
    <cellStyle name="40% - Ênfase1 94" xfId="5093"/>
    <cellStyle name="40% - Ênfase1 94 2" xfId="5094"/>
    <cellStyle name="40% - Ênfase1 94 3" xfId="5095"/>
    <cellStyle name="40% - Ênfase1 94 4" xfId="5096"/>
    <cellStyle name="40% - Ênfase1 95" xfId="5097"/>
    <cellStyle name="40% - Ênfase1 95 2" xfId="5098"/>
    <cellStyle name="40% - Ênfase1 95 3" xfId="5099"/>
    <cellStyle name="40% - Ênfase1 95 4" xfId="5100"/>
    <cellStyle name="40% - Ênfase1 96" xfId="5101"/>
    <cellStyle name="40% - Ênfase1 96 2" xfId="5102"/>
    <cellStyle name="40% - Ênfase1 96 3" xfId="5103"/>
    <cellStyle name="40% - Ênfase1 96 4" xfId="5104"/>
    <cellStyle name="40% - Ênfase1 97" xfId="5105"/>
    <cellStyle name="40% - Ênfase1 97 2" xfId="5106"/>
    <cellStyle name="40% - Ênfase1 97 3" xfId="5107"/>
    <cellStyle name="40% - Ênfase1 97 4" xfId="5108"/>
    <cellStyle name="40% - Ênfase1 98" xfId="5109"/>
    <cellStyle name="40% - Ênfase1 98 2" xfId="5110"/>
    <cellStyle name="40% - Ênfase1 98 3" xfId="5111"/>
    <cellStyle name="40% - Ênfase1 98 4" xfId="5112"/>
    <cellStyle name="40% - Ênfase1 99" xfId="5113"/>
    <cellStyle name="40% - Ênfase1 99 2" xfId="5114"/>
    <cellStyle name="40% - Ênfase1 99 3" xfId="5115"/>
    <cellStyle name="40% - Ênfase1 99 4" xfId="5116"/>
    <cellStyle name="40% - Ênfase2 10" xfId="5117"/>
    <cellStyle name="40% - Ênfase2 10 2" xfId="5118"/>
    <cellStyle name="40% - Ênfase2 10 2 2" xfId="5119"/>
    <cellStyle name="40% - Ênfase2 10 2 3" xfId="5120"/>
    <cellStyle name="40% - Ênfase2 10 2 4" xfId="5121"/>
    <cellStyle name="40% - Ênfase2 10 3" xfId="5122"/>
    <cellStyle name="40% - Ênfase2 10 4" xfId="5123"/>
    <cellStyle name="40% - Ênfase2 10 5" xfId="5124"/>
    <cellStyle name="40% - Ênfase2 100" xfId="5125"/>
    <cellStyle name="40% - Ênfase2 100 2" xfId="5126"/>
    <cellStyle name="40% - Ênfase2 100 3" xfId="5127"/>
    <cellStyle name="40% - Ênfase2 100 4" xfId="5128"/>
    <cellStyle name="40% - Ênfase2 101" xfId="5129"/>
    <cellStyle name="40% - Ênfase2 101 2" xfId="5130"/>
    <cellStyle name="40% - Ênfase2 101 3" xfId="5131"/>
    <cellStyle name="40% - Ênfase2 101 4" xfId="5132"/>
    <cellStyle name="40% - Ênfase2 102" xfId="5133"/>
    <cellStyle name="40% - Ênfase2 102 2" xfId="5134"/>
    <cellStyle name="40% - Ênfase2 102 3" xfId="5135"/>
    <cellStyle name="40% - Ênfase2 102 4" xfId="5136"/>
    <cellStyle name="40% - Ênfase2 103" xfId="5137"/>
    <cellStyle name="40% - Ênfase2 103 2" xfId="5138"/>
    <cellStyle name="40% - Ênfase2 103 3" xfId="5139"/>
    <cellStyle name="40% - Ênfase2 103 4" xfId="5140"/>
    <cellStyle name="40% - Ênfase2 104" xfId="5141"/>
    <cellStyle name="40% - Ênfase2 104 2" xfId="5142"/>
    <cellStyle name="40% - Ênfase2 104 3" xfId="5143"/>
    <cellStyle name="40% - Ênfase2 104 4" xfId="5144"/>
    <cellStyle name="40% - Ênfase2 105" xfId="5145"/>
    <cellStyle name="40% - Ênfase2 105 2" xfId="5146"/>
    <cellStyle name="40% - Ênfase2 105 3" xfId="5147"/>
    <cellStyle name="40% - Ênfase2 105 4" xfId="5148"/>
    <cellStyle name="40% - Ênfase2 106" xfId="5149"/>
    <cellStyle name="40% - Ênfase2 106 2" xfId="5150"/>
    <cellStyle name="40% - Ênfase2 106 3" xfId="5151"/>
    <cellStyle name="40% - Ênfase2 106 4" xfId="5152"/>
    <cellStyle name="40% - Ênfase2 107" xfId="5153"/>
    <cellStyle name="40% - Ênfase2 107 2" xfId="5154"/>
    <cellStyle name="40% - Ênfase2 107 3" xfId="5155"/>
    <cellStyle name="40% - Ênfase2 107 4" xfId="5156"/>
    <cellStyle name="40% - Ênfase2 108" xfId="5157"/>
    <cellStyle name="40% - Ênfase2 108 2" xfId="5158"/>
    <cellStyle name="40% - Ênfase2 108 3" xfId="5159"/>
    <cellStyle name="40% - Ênfase2 108 4" xfId="5160"/>
    <cellStyle name="40% - Ênfase2 109" xfId="5161"/>
    <cellStyle name="40% - Ênfase2 109 2" xfId="5162"/>
    <cellStyle name="40% - Ênfase2 109 3" xfId="5163"/>
    <cellStyle name="40% - Ênfase2 109 4" xfId="5164"/>
    <cellStyle name="40% - Ênfase2 11" xfId="5165"/>
    <cellStyle name="40% - Ênfase2 11 2" xfId="5166"/>
    <cellStyle name="40% - Ênfase2 11 3" xfId="5167"/>
    <cellStyle name="40% - Ênfase2 11 4" xfId="5168"/>
    <cellStyle name="40% - Ênfase2 110" xfId="5169"/>
    <cellStyle name="40% - Ênfase2 110 2" xfId="5170"/>
    <cellStyle name="40% - Ênfase2 110 3" xfId="5171"/>
    <cellStyle name="40% - Ênfase2 110 4" xfId="5172"/>
    <cellStyle name="40% - Ênfase2 111" xfId="5173"/>
    <cellStyle name="40% - Ênfase2 111 2" xfId="5174"/>
    <cellStyle name="40% - Ênfase2 111 3" xfId="5175"/>
    <cellStyle name="40% - Ênfase2 111 4" xfId="5176"/>
    <cellStyle name="40% - Ênfase2 112" xfId="5177"/>
    <cellStyle name="40% - Ênfase2 112 2" xfId="5178"/>
    <cellStyle name="40% - Ênfase2 112 3" xfId="5179"/>
    <cellStyle name="40% - Ênfase2 112 4" xfId="5180"/>
    <cellStyle name="40% - Ênfase2 113" xfId="5181"/>
    <cellStyle name="40% - Ênfase2 113 2" xfId="5182"/>
    <cellStyle name="40% - Ênfase2 113 3" xfId="5183"/>
    <cellStyle name="40% - Ênfase2 113 4" xfId="5184"/>
    <cellStyle name="40% - Ênfase2 114" xfId="5185"/>
    <cellStyle name="40% - Ênfase2 114 2" xfId="5186"/>
    <cellStyle name="40% - Ênfase2 114 3" xfId="5187"/>
    <cellStyle name="40% - Ênfase2 114 4" xfId="5188"/>
    <cellStyle name="40% - Ênfase2 115" xfId="5189"/>
    <cellStyle name="40% - Ênfase2 115 2" xfId="5190"/>
    <cellStyle name="40% - Ênfase2 115 3" xfId="5191"/>
    <cellStyle name="40% - Ênfase2 115 4" xfId="5192"/>
    <cellStyle name="40% - Ênfase2 116" xfId="5193"/>
    <cellStyle name="40% - Ênfase2 116 2" xfId="5194"/>
    <cellStyle name="40% - Ênfase2 116 3" xfId="5195"/>
    <cellStyle name="40% - Ênfase2 116 4" xfId="5196"/>
    <cellStyle name="40% - Ênfase2 117" xfId="5197"/>
    <cellStyle name="40% - Ênfase2 117 2" xfId="5198"/>
    <cellStyle name="40% - Ênfase2 117 3" xfId="5199"/>
    <cellStyle name="40% - Ênfase2 117 4" xfId="5200"/>
    <cellStyle name="40% - Ênfase2 118" xfId="5201"/>
    <cellStyle name="40% - Ênfase2 118 2" xfId="5202"/>
    <cellStyle name="40% - Ênfase2 118 3" xfId="5203"/>
    <cellStyle name="40% - Ênfase2 118 4" xfId="5204"/>
    <cellStyle name="40% - Ênfase2 119" xfId="5205"/>
    <cellStyle name="40% - Ênfase2 119 2" xfId="5206"/>
    <cellStyle name="40% - Ênfase2 119 3" xfId="5207"/>
    <cellStyle name="40% - Ênfase2 119 4" xfId="5208"/>
    <cellStyle name="40% - Ênfase2 12" xfId="5209"/>
    <cellStyle name="40% - Ênfase2 12 2" xfId="5210"/>
    <cellStyle name="40% - Ênfase2 12 3" xfId="5211"/>
    <cellStyle name="40% - Ênfase2 12 4" xfId="5212"/>
    <cellStyle name="40% - Ênfase2 120" xfId="5213"/>
    <cellStyle name="40% - Ênfase2 120 2" xfId="5214"/>
    <cellStyle name="40% - Ênfase2 120 3" xfId="5215"/>
    <cellStyle name="40% - Ênfase2 120 4" xfId="5216"/>
    <cellStyle name="40% - Ênfase2 121" xfId="5217"/>
    <cellStyle name="40% - Ênfase2 121 2" xfId="5218"/>
    <cellStyle name="40% - Ênfase2 121 3" xfId="5219"/>
    <cellStyle name="40% - Ênfase2 121 4" xfId="5220"/>
    <cellStyle name="40% - Ênfase2 122" xfId="5221"/>
    <cellStyle name="40% - Ênfase2 122 2" xfId="5222"/>
    <cellStyle name="40% - Ênfase2 122 3" xfId="5223"/>
    <cellStyle name="40% - Ênfase2 122 4" xfId="5224"/>
    <cellStyle name="40% - Ênfase2 123" xfId="5225"/>
    <cellStyle name="40% - Ênfase2 123 2" xfId="5226"/>
    <cellStyle name="40% - Ênfase2 123 3" xfId="5227"/>
    <cellStyle name="40% - Ênfase2 123 4" xfId="5228"/>
    <cellStyle name="40% - Ênfase2 124" xfId="5229"/>
    <cellStyle name="40% - Ênfase2 124 2" xfId="5230"/>
    <cellStyle name="40% - Ênfase2 124 3" xfId="5231"/>
    <cellStyle name="40% - Ênfase2 124 4" xfId="5232"/>
    <cellStyle name="40% - Ênfase2 125" xfId="5233"/>
    <cellStyle name="40% - Ênfase2 125 2" xfId="5234"/>
    <cellStyle name="40% - Ênfase2 125 3" xfId="5235"/>
    <cellStyle name="40% - Ênfase2 125 4" xfId="5236"/>
    <cellStyle name="40% - Ênfase2 126" xfId="5237"/>
    <cellStyle name="40% - Ênfase2 126 2" xfId="5238"/>
    <cellStyle name="40% - Ênfase2 126 3" xfId="5239"/>
    <cellStyle name="40% - Ênfase2 126 4" xfId="5240"/>
    <cellStyle name="40% - Ênfase2 127" xfId="5241"/>
    <cellStyle name="40% - Ênfase2 127 2" xfId="5242"/>
    <cellStyle name="40% - Ênfase2 127 3" xfId="5243"/>
    <cellStyle name="40% - Ênfase2 127 4" xfId="5244"/>
    <cellStyle name="40% - Ênfase2 128" xfId="5245"/>
    <cellStyle name="40% - Ênfase2 128 2" xfId="5246"/>
    <cellStyle name="40% - Ênfase2 128 3" xfId="5247"/>
    <cellStyle name="40% - Ênfase2 128 4" xfId="5248"/>
    <cellStyle name="40% - Ênfase2 129" xfId="5249"/>
    <cellStyle name="40% - Ênfase2 129 2" xfId="5250"/>
    <cellStyle name="40% - Ênfase2 129 3" xfId="5251"/>
    <cellStyle name="40% - Ênfase2 129 4" xfId="5252"/>
    <cellStyle name="40% - Ênfase2 13" xfId="5253"/>
    <cellStyle name="40% - Ênfase2 13 2" xfId="5254"/>
    <cellStyle name="40% - Ênfase2 13 3" xfId="5255"/>
    <cellStyle name="40% - Ênfase2 13 4" xfId="5256"/>
    <cellStyle name="40% - Ênfase2 130" xfId="5257"/>
    <cellStyle name="40% - Ênfase2 130 2" xfId="5258"/>
    <cellStyle name="40% - Ênfase2 130 3" xfId="5259"/>
    <cellStyle name="40% - Ênfase2 130 4" xfId="5260"/>
    <cellStyle name="40% - Ênfase2 131" xfId="5261"/>
    <cellStyle name="40% - Ênfase2 131 2" xfId="5262"/>
    <cellStyle name="40% - Ênfase2 131 3" xfId="5263"/>
    <cellStyle name="40% - Ênfase2 131 4" xfId="5264"/>
    <cellStyle name="40% - Ênfase2 132" xfId="5265"/>
    <cellStyle name="40% - Ênfase2 132 2" xfId="5266"/>
    <cellStyle name="40% - Ênfase2 132 3" xfId="5267"/>
    <cellStyle name="40% - Ênfase2 132 4" xfId="5268"/>
    <cellStyle name="40% - Ênfase2 133" xfId="5269"/>
    <cellStyle name="40% - Ênfase2 133 2" xfId="5270"/>
    <cellStyle name="40% - Ênfase2 133 3" xfId="5271"/>
    <cellStyle name="40% - Ênfase2 133 4" xfId="5272"/>
    <cellStyle name="40% - Ênfase2 134" xfId="5273"/>
    <cellStyle name="40% - Ênfase2 134 2" xfId="5274"/>
    <cellStyle name="40% - Ênfase2 134 3" xfId="5275"/>
    <cellStyle name="40% - Ênfase2 134 4" xfId="5276"/>
    <cellStyle name="40% - Ênfase2 135" xfId="5277"/>
    <cellStyle name="40% - Ênfase2 135 2" xfId="5278"/>
    <cellStyle name="40% - Ênfase2 135 3" xfId="5279"/>
    <cellStyle name="40% - Ênfase2 135 4" xfId="5280"/>
    <cellStyle name="40% - Ênfase2 136" xfId="5281"/>
    <cellStyle name="40% - Ênfase2 136 2" xfId="5282"/>
    <cellStyle name="40% - Ênfase2 136 3" xfId="5283"/>
    <cellStyle name="40% - Ênfase2 136 4" xfId="5284"/>
    <cellStyle name="40% - Ênfase2 137" xfId="5285"/>
    <cellStyle name="40% - Ênfase2 137 2" xfId="5286"/>
    <cellStyle name="40% - Ênfase2 137 3" xfId="5287"/>
    <cellStyle name="40% - Ênfase2 137 4" xfId="5288"/>
    <cellStyle name="40% - Ênfase2 138" xfId="5289"/>
    <cellStyle name="40% - Ênfase2 138 2" xfId="5290"/>
    <cellStyle name="40% - Ênfase2 138 3" xfId="5291"/>
    <cellStyle name="40% - Ênfase2 138 4" xfId="5292"/>
    <cellStyle name="40% - Ênfase2 139" xfId="5293"/>
    <cellStyle name="40% - Ênfase2 139 2" xfId="5294"/>
    <cellStyle name="40% - Ênfase2 139 3" xfId="5295"/>
    <cellStyle name="40% - Ênfase2 139 4" xfId="5296"/>
    <cellStyle name="40% - Ênfase2 14" xfId="5297"/>
    <cellStyle name="40% - Ênfase2 14 2" xfId="5298"/>
    <cellStyle name="40% - Ênfase2 14 3" xfId="5299"/>
    <cellStyle name="40% - Ênfase2 14 4" xfId="5300"/>
    <cellStyle name="40% - Ênfase2 140" xfId="5301"/>
    <cellStyle name="40% - Ênfase2 140 2" xfId="5302"/>
    <cellStyle name="40% - Ênfase2 140 3" xfId="5303"/>
    <cellStyle name="40% - Ênfase2 140 4" xfId="5304"/>
    <cellStyle name="40% - Ênfase2 141" xfId="5305"/>
    <cellStyle name="40% - Ênfase2 141 2" xfId="5306"/>
    <cellStyle name="40% - Ênfase2 141 3" xfId="5307"/>
    <cellStyle name="40% - Ênfase2 141 4" xfId="5308"/>
    <cellStyle name="40% - Ênfase2 142" xfId="5309"/>
    <cellStyle name="40% - Ênfase2 142 2" xfId="5310"/>
    <cellStyle name="40% - Ênfase2 142 3" xfId="5311"/>
    <cellStyle name="40% - Ênfase2 142 4" xfId="5312"/>
    <cellStyle name="40% - Ênfase2 143" xfId="5313"/>
    <cellStyle name="40% - Ênfase2 143 2" xfId="5314"/>
    <cellStyle name="40% - Ênfase2 143 3" xfId="5315"/>
    <cellStyle name="40% - Ênfase2 143 4" xfId="5316"/>
    <cellStyle name="40% - Ênfase2 144" xfId="5317"/>
    <cellStyle name="40% - Ênfase2 144 2" xfId="5318"/>
    <cellStyle name="40% - Ênfase2 144 3" xfId="5319"/>
    <cellStyle name="40% - Ênfase2 144 4" xfId="5320"/>
    <cellStyle name="40% - Ênfase2 145" xfId="5321"/>
    <cellStyle name="40% - Ênfase2 145 2" xfId="5322"/>
    <cellStyle name="40% - Ênfase2 145 3" xfId="5323"/>
    <cellStyle name="40% - Ênfase2 145 4" xfId="5324"/>
    <cellStyle name="40% - Ênfase2 146" xfId="5325"/>
    <cellStyle name="40% - Ênfase2 146 2" xfId="5326"/>
    <cellStyle name="40% - Ênfase2 146 3" xfId="5327"/>
    <cellStyle name="40% - Ênfase2 146 4" xfId="5328"/>
    <cellStyle name="40% - Ênfase2 147" xfId="5329"/>
    <cellStyle name="40% - Ênfase2 147 2" xfId="5330"/>
    <cellStyle name="40% - Ênfase2 147 3" xfId="5331"/>
    <cellStyle name="40% - Ênfase2 147 4" xfId="5332"/>
    <cellStyle name="40% - Ênfase2 148" xfId="5333"/>
    <cellStyle name="40% - Ênfase2 148 2" xfId="5334"/>
    <cellStyle name="40% - Ênfase2 148 3" xfId="5335"/>
    <cellStyle name="40% - Ênfase2 148 4" xfId="5336"/>
    <cellStyle name="40% - Ênfase2 149" xfId="5337"/>
    <cellStyle name="40% - Ênfase2 149 2" xfId="5338"/>
    <cellStyle name="40% - Ênfase2 149 3" xfId="5339"/>
    <cellStyle name="40% - Ênfase2 149 4" xfId="5340"/>
    <cellStyle name="40% - Ênfase2 15" xfId="5341"/>
    <cellStyle name="40% - Ênfase2 15 2" xfId="5342"/>
    <cellStyle name="40% - Ênfase2 15 3" xfId="5343"/>
    <cellStyle name="40% - Ênfase2 15 4" xfId="5344"/>
    <cellStyle name="40% - Ênfase2 150" xfId="5345"/>
    <cellStyle name="40% - Ênfase2 150 2" xfId="5346"/>
    <cellStyle name="40% - Ênfase2 150 3" xfId="5347"/>
    <cellStyle name="40% - Ênfase2 150 4" xfId="5348"/>
    <cellStyle name="40% - Ênfase2 151" xfId="5349"/>
    <cellStyle name="40% - Ênfase2 151 2" xfId="5350"/>
    <cellStyle name="40% - Ênfase2 151 3" xfId="5351"/>
    <cellStyle name="40% - Ênfase2 151 4" xfId="5352"/>
    <cellStyle name="40% - Ênfase2 152" xfId="5353"/>
    <cellStyle name="40% - Ênfase2 152 2" xfId="5354"/>
    <cellStyle name="40% - Ênfase2 152 3" xfId="5355"/>
    <cellStyle name="40% - Ênfase2 152 4" xfId="5356"/>
    <cellStyle name="40% - Ênfase2 153" xfId="5357"/>
    <cellStyle name="40% - Ênfase2 153 2" xfId="5358"/>
    <cellStyle name="40% - Ênfase2 153 3" xfId="5359"/>
    <cellStyle name="40% - Ênfase2 153 4" xfId="5360"/>
    <cellStyle name="40% - Ênfase2 154" xfId="5361"/>
    <cellStyle name="40% - Ênfase2 154 2" xfId="5362"/>
    <cellStyle name="40% - Ênfase2 155" xfId="5363"/>
    <cellStyle name="40% - Ênfase2 155 2" xfId="5364"/>
    <cellStyle name="40% - Ênfase2 156" xfId="5365"/>
    <cellStyle name="40% - Ênfase2 156 2" xfId="5366"/>
    <cellStyle name="40% - Ênfase2 157" xfId="5367"/>
    <cellStyle name="40% - Ênfase2 157 2" xfId="5368"/>
    <cellStyle name="40% - Ênfase2 158" xfId="5369"/>
    <cellStyle name="40% - Ênfase2 158 2" xfId="5370"/>
    <cellStyle name="40% - Ênfase2 159" xfId="5371"/>
    <cellStyle name="40% - Ênfase2 159 2" xfId="5372"/>
    <cellStyle name="40% - Ênfase2 16" xfId="5373"/>
    <cellStyle name="40% - Ênfase2 16 2" xfId="5374"/>
    <cellStyle name="40% - Ênfase2 16 3" xfId="5375"/>
    <cellStyle name="40% - Ênfase2 16 4" xfId="5376"/>
    <cellStyle name="40% - Ênfase2 160" xfId="5377"/>
    <cellStyle name="40% - Ênfase2 160 2" xfId="5378"/>
    <cellStyle name="40% - Ênfase2 161" xfId="5379"/>
    <cellStyle name="40% - Ênfase2 161 2" xfId="5380"/>
    <cellStyle name="40% - Ênfase2 162" xfId="5381"/>
    <cellStyle name="40% - Ênfase2 162 2" xfId="5382"/>
    <cellStyle name="40% - Ênfase2 163" xfId="5383"/>
    <cellStyle name="40% - Ênfase2 163 2" xfId="5384"/>
    <cellStyle name="40% - Ênfase2 164" xfId="5385"/>
    <cellStyle name="40% - Ênfase2 164 2" xfId="5386"/>
    <cellStyle name="40% - Ênfase2 165" xfId="5387"/>
    <cellStyle name="40% - Ênfase2 165 2" xfId="5388"/>
    <cellStyle name="40% - Ênfase2 166" xfId="5389"/>
    <cellStyle name="40% - Ênfase2 166 2" xfId="5390"/>
    <cellStyle name="40% - Ênfase2 167" xfId="5391"/>
    <cellStyle name="40% - Ênfase2 167 2" xfId="5392"/>
    <cellStyle name="40% - Ênfase2 168" xfId="5393"/>
    <cellStyle name="40% - Ênfase2 168 2" xfId="5394"/>
    <cellStyle name="40% - Ênfase2 169" xfId="5395"/>
    <cellStyle name="40% - Ênfase2 169 2" xfId="5396"/>
    <cellStyle name="40% - Ênfase2 17" xfId="5397"/>
    <cellStyle name="40% - Ênfase2 17 2" xfId="5398"/>
    <cellStyle name="40% - Ênfase2 17 3" xfId="5399"/>
    <cellStyle name="40% - Ênfase2 17 4" xfId="5400"/>
    <cellStyle name="40% - Ênfase2 170" xfId="5401"/>
    <cellStyle name="40% - Ênfase2 170 2" xfId="5402"/>
    <cellStyle name="40% - Ênfase2 171" xfId="5403"/>
    <cellStyle name="40% - Ênfase2 171 2" xfId="5404"/>
    <cellStyle name="40% - Ênfase2 172" xfId="5405"/>
    <cellStyle name="40% - Ênfase2 172 2" xfId="5406"/>
    <cellStyle name="40% - Ênfase2 173" xfId="5407"/>
    <cellStyle name="40% - Ênfase2 173 2" xfId="5408"/>
    <cellStyle name="40% - Ênfase2 174" xfId="5409"/>
    <cellStyle name="40% - Ênfase2 174 2" xfId="5410"/>
    <cellStyle name="40% - Ênfase2 175" xfId="5411"/>
    <cellStyle name="40% - Ênfase2 175 2" xfId="5412"/>
    <cellStyle name="40% - Ênfase2 176" xfId="5413"/>
    <cellStyle name="40% - Ênfase2 176 2" xfId="5414"/>
    <cellStyle name="40% - Ênfase2 177" xfId="5415"/>
    <cellStyle name="40% - Ênfase2 177 2" xfId="5416"/>
    <cellStyle name="40% - Ênfase2 178" xfId="5417"/>
    <cellStyle name="40% - Ênfase2 178 2" xfId="5418"/>
    <cellStyle name="40% - Ênfase2 179" xfId="5419"/>
    <cellStyle name="40% - Ênfase2 179 2" xfId="5420"/>
    <cellStyle name="40% - Ênfase2 18" xfId="5421"/>
    <cellStyle name="40% - Ênfase2 18 2" xfId="5422"/>
    <cellStyle name="40% - Ênfase2 18 3" xfId="5423"/>
    <cellStyle name="40% - Ênfase2 18 4" xfId="5424"/>
    <cellStyle name="40% - Ênfase2 180" xfId="5425"/>
    <cellStyle name="40% - Ênfase2 181" xfId="5426"/>
    <cellStyle name="40% - Ênfase2 182" xfId="5427"/>
    <cellStyle name="40% - Ênfase2 183" xfId="5428"/>
    <cellStyle name="40% - Ênfase2 184" xfId="5429"/>
    <cellStyle name="40% - Ênfase2 185" xfId="5430"/>
    <cellStyle name="40% - Ênfase2 186" xfId="5431"/>
    <cellStyle name="40% - Ênfase2 187" xfId="5432"/>
    <cellStyle name="40% - Ênfase2 188" xfId="5433"/>
    <cellStyle name="40% - Ênfase2 189" xfId="5434"/>
    <cellStyle name="40% - Ênfase2 19" xfId="5435"/>
    <cellStyle name="40% - Ênfase2 19 2" xfId="5436"/>
    <cellStyle name="40% - Ênfase2 19 3" xfId="5437"/>
    <cellStyle name="40% - Ênfase2 19 4" xfId="5438"/>
    <cellStyle name="40% - Ênfase2 190" xfId="5439"/>
    <cellStyle name="40% - Ênfase2 191" xfId="5440"/>
    <cellStyle name="40% - Ênfase2 192" xfId="5441"/>
    <cellStyle name="40% - Ênfase2 193" xfId="5442"/>
    <cellStyle name="40% - Ênfase2 194" xfId="5443"/>
    <cellStyle name="40% - Ênfase2 195" xfId="5444"/>
    <cellStyle name="40% - Ênfase2 196" xfId="5445"/>
    <cellStyle name="40% - Ênfase2 197" xfId="5446"/>
    <cellStyle name="40% - Ênfase2 198" xfId="5447"/>
    <cellStyle name="40% - Ênfase2 199" xfId="5448"/>
    <cellStyle name="40% - Ênfase2 2" xfId="5449"/>
    <cellStyle name="40% - Ênfase2 2 2" xfId="5450"/>
    <cellStyle name="40% - Ênfase2 2 2 2" xfId="5451"/>
    <cellStyle name="40% - Ênfase2 2 2 3" xfId="5452"/>
    <cellStyle name="40% - Ênfase2 2 2 4" xfId="5453"/>
    <cellStyle name="40% - Ênfase2 2 3" xfId="5454"/>
    <cellStyle name="40% - Ênfase2 2 4" xfId="5455"/>
    <cellStyle name="40% - Ênfase2 2 5" xfId="5456"/>
    <cellStyle name="40% - Ênfase2 20" xfId="5457"/>
    <cellStyle name="40% - Ênfase2 20 2" xfId="5458"/>
    <cellStyle name="40% - Ênfase2 20 3" xfId="5459"/>
    <cellStyle name="40% - Ênfase2 20 4" xfId="5460"/>
    <cellStyle name="40% - Ênfase2 200" xfId="5461"/>
    <cellStyle name="40% - Ênfase2 201" xfId="5462"/>
    <cellStyle name="40% - Ênfase2 202" xfId="5463"/>
    <cellStyle name="40% - Ênfase2 203" xfId="5464"/>
    <cellStyle name="40% - Ênfase2 204" xfId="5465"/>
    <cellStyle name="40% - Ênfase2 205" xfId="5466"/>
    <cellStyle name="40% - Ênfase2 206" xfId="5467"/>
    <cellStyle name="40% - Ênfase2 207" xfId="5468"/>
    <cellStyle name="40% - Ênfase2 208" xfId="5469"/>
    <cellStyle name="40% - Ênfase2 209" xfId="5470"/>
    <cellStyle name="40% - Ênfase2 21" xfId="5471"/>
    <cellStyle name="40% - Ênfase2 21 2" xfId="5472"/>
    <cellStyle name="40% - Ênfase2 21 3" xfId="5473"/>
    <cellStyle name="40% - Ênfase2 21 4" xfId="5474"/>
    <cellStyle name="40% - Ênfase2 210" xfId="5475"/>
    <cellStyle name="40% - Ênfase2 211" xfId="5476"/>
    <cellStyle name="40% - Ênfase2 212" xfId="5477"/>
    <cellStyle name="40% - Ênfase2 22" xfId="5478"/>
    <cellStyle name="40% - Ênfase2 22 2" xfId="5479"/>
    <cellStyle name="40% - Ênfase2 22 3" xfId="5480"/>
    <cellStyle name="40% - Ênfase2 22 4" xfId="5481"/>
    <cellStyle name="40% - Ênfase2 23" xfId="5482"/>
    <cellStyle name="40% - Ênfase2 23 2" xfId="5483"/>
    <cellStyle name="40% - Ênfase2 23 3" xfId="5484"/>
    <cellStyle name="40% - Ênfase2 23 4" xfId="5485"/>
    <cellStyle name="40% - Ênfase2 24" xfId="5486"/>
    <cellStyle name="40% - Ênfase2 24 2" xfId="5487"/>
    <cellStyle name="40% - Ênfase2 24 3" xfId="5488"/>
    <cellStyle name="40% - Ênfase2 24 4" xfId="5489"/>
    <cellStyle name="40% - Ênfase2 25" xfId="5490"/>
    <cellStyle name="40% - Ênfase2 25 2" xfId="5491"/>
    <cellStyle name="40% - Ênfase2 25 3" xfId="5492"/>
    <cellStyle name="40% - Ênfase2 25 4" xfId="5493"/>
    <cellStyle name="40% - Ênfase2 26" xfId="5494"/>
    <cellStyle name="40% - Ênfase2 26 2" xfId="5495"/>
    <cellStyle name="40% - Ênfase2 26 3" xfId="5496"/>
    <cellStyle name="40% - Ênfase2 26 4" xfId="5497"/>
    <cellStyle name="40% - Ênfase2 27" xfId="5498"/>
    <cellStyle name="40% - Ênfase2 27 2" xfId="5499"/>
    <cellStyle name="40% - Ênfase2 27 3" xfId="5500"/>
    <cellStyle name="40% - Ênfase2 27 4" xfId="5501"/>
    <cellStyle name="40% - Ênfase2 28" xfId="5502"/>
    <cellStyle name="40% - Ênfase2 28 2" xfId="5503"/>
    <cellStyle name="40% - Ênfase2 28 3" xfId="5504"/>
    <cellStyle name="40% - Ênfase2 28 4" xfId="5505"/>
    <cellStyle name="40% - Ênfase2 29" xfId="5506"/>
    <cellStyle name="40% - Ênfase2 29 2" xfId="5507"/>
    <cellStyle name="40% - Ênfase2 29 3" xfId="5508"/>
    <cellStyle name="40% - Ênfase2 29 4" xfId="5509"/>
    <cellStyle name="40% - Ênfase2 3" xfId="5510"/>
    <cellStyle name="40% - Ênfase2 3 2" xfId="5511"/>
    <cellStyle name="40% - Ênfase2 3 2 2" xfId="5512"/>
    <cellStyle name="40% - Ênfase2 3 2 3" xfId="5513"/>
    <cellStyle name="40% - Ênfase2 3 2 4" xfId="5514"/>
    <cellStyle name="40% - Ênfase2 3 3" xfId="5515"/>
    <cellStyle name="40% - Ênfase2 3 4" xfId="5516"/>
    <cellStyle name="40% - Ênfase2 3 5" xfId="5517"/>
    <cellStyle name="40% - Ênfase2 30" xfId="5518"/>
    <cellStyle name="40% - Ênfase2 30 2" xfId="5519"/>
    <cellStyle name="40% - Ênfase2 30 3" xfId="5520"/>
    <cellStyle name="40% - Ênfase2 30 4" xfId="5521"/>
    <cellStyle name="40% - Ênfase2 31" xfId="5522"/>
    <cellStyle name="40% - Ênfase2 31 2" xfId="5523"/>
    <cellStyle name="40% - Ênfase2 31 3" xfId="5524"/>
    <cellStyle name="40% - Ênfase2 31 4" xfId="5525"/>
    <cellStyle name="40% - Ênfase2 32" xfId="5526"/>
    <cellStyle name="40% - Ênfase2 32 2" xfId="5527"/>
    <cellStyle name="40% - Ênfase2 32 3" xfId="5528"/>
    <cellStyle name="40% - Ênfase2 32 4" xfId="5529"/>
    <cellStyle name="40% - Ênfase2 33" xfId="5530"/>
    <cellStyle name="40% - Ênfase2 33 2" xfId="5531"/>
    <cellStyle name="40% - Ênfase2 33 3" xfId="5532"/>
    <cellStyle name="40% - Ênfase2 33 4" xfId="5533"/>
    <cellStyle name="40% - Ênfase2 34" xfId="5534"/>
    <cellStyle name="40% - Ênfase2 34 2" xfId="5535"/>
    <cellStyle name="40% - Ênfase2 34 3" xfId="5536"/>
    <cellStyle name="40% - Ênfase2 34 4" xfId="5537"/>
    <cellStyle name="40% - Ênfase2 35" xfId="5538"/>
    <cellStyle name="40% - Ênfase2 35 2" xfId="5539"/>
    <cellStyle name="40% - Ênfase2 35 3" xfId="5540"/>
    <cellStyle name="40% - Ênfase2 35 4" xfId="5541"/>
    <cellStyle name="40% - Ênfase2 36" xfId="5542"/>
    <cellStyle name="40% - Ênfase2 36 2" xfId="5543"/>
    <cellStyle name="40% - Ênfase2 36 3" xfId="5544"/>
    <cellStyle name="40% - Ênfase2 36 4" xfId="5545"/>
    <cellStyle name="40% - Ênfase2 37" xfId="5546"/>
    <cellStyle name="40% - Ênfase2 37 2" xfId="5547"/>
    <cellStyle name="40% - Ênfase2 37 3" xfId="5548"/>
    <cellStyle name="40% - Ênfase2 37 4" xfId="5549"/>
    <cellStyle name="40% - Ênfase2 38" xfId="5550"/>
    <cellStyle name="40% - Ênfase2 38 2" xfId="5551"/>
    <cellStyle name="40% - Ênfase2 38 3" xfId="5552"/>
    <cellStyle name="40% - Ênfase2 38 4" xfId="5553"/>
    <cellStyle name="40% - Ênfase2 39" xfId="5554"/>
    <cellStyle name="40% - Ênfase2 39 2" xfId="5555"/>
    <cellStyle name="40% - Ênfase2 39 3" xfId="5556"/>
    <cellStyle name="40% - Ênfase2 39 4" xfId="5557"/>
    <cellStyle name="40% - Ênfase2 4" xfId="5558"/>
    <cellStyle name="40% - Ênfase2 4 2" xfId="5559"/>
    <cellStyle name="40% - Ênfase2 4 2 2" xfId="5560"/>
    <cellStyle name="40% - Ênfase2 4 2 3" xfId="5561"/>
    <cellStyle name="40% - Ênfase2 4 2 4" xfId="5562"/>
    <cellStyle name="40% - Ênfase2 4 3" xfId="5563"/>
    <cellStyle name="40% - Ênfase2 4 4" xfId="5564"/>
    <cellStyle name="40% - Ênfase2 4 5" xfId="5565"/>
    <cellStyle name="40% - Ênfase2 40" xfId="5566"/>
    <cellStyle name="40% - Ênfase2 40 2" xfId="5567"/>
    <cellStyle name="40% - Ênfase2 40 3" xfId="5568"/>
    <cellStyle name="40% - Ênfase2 40 4" xfId="5569"/>
    <cellStyle name="40% - Ênfase2 41" xfId="5570"/>
    <cellStyle name="40% - Ênfase2 41 2" xfId="5571"/>
    <cellStyle name="40% - Ênfase2 41 3" xfId="5572"/>
    <cellStyle name="40% - Ênfase2 41 4" xfId="5573"/>
    <cellStyle name="40% - Ênfase2 42" xfId="5574"/>
    <cellStyle name="40% - Ênfase2 42 2" xfId="5575"/>
    <cellStyle name="40% - Ênfase2 42 3" xfId="5576"/>
    <cellStyle name="40% - Ênfase2 42 4" xfId="5577"/>
    <cellStyle name="40% - Ênfase2 43" xfId="5578"/>
    <cellStyle name="40% - Ênfase2 43 2" xfId="5579"/>
    <cellStyle name="40% - Ênfase2 43 3" xfId="5580"/>
    <cellStyle name="40% - Ênfase2 43 4" xfId="5581"/>
    <cellStyle name="40% - Ênfase2 44" xfId="5582"/>
    <cellStyle name="40% - Ênfase2 44 2" xfId="5583"/>
    <cellStyle name="40% - Ênfase2 44 3" xfId="5584"/>
    <cellStyle name="40% - Ênfase2 44 4" xfId="5585"/>
    <cellStyle name="40% - Ênfase2 45" xfId="5586"/>
    <cellStyle name="40% - Ênfase2 45 2" xfId="5587"/>
    <cellStyle name="40% - Ênfase2 45 3" xfId="5588"/>
    <cellStyle name="40% - Ênfase2 45 4" xfId="5589"/>
    <cellStyle name="40% - Ênfase2 46" xfId="5590"/>
    <cellStyle name="40% - Ênfase2 46 2" xfId="5591"/>
    <cellStyle name="40% - Ênfase2 46 3" xfId="5592"/>
    <cellStyle name="40% - Ênfase2 46 4" xfId="5593"/>
    <cellStyle name="40% - Ênfase2 47" xfId="5594"/>
    <cellStyle name="40% - Ênfase2 47 2" xfId="5595"/>
    <cellStyle name="40% - Ênfase2 47 3" xfId="5596"/>
    <cellStyle name="40% - Ênfase2 47 4" xfId="5597"/>
    <cellStyle name="40% - Ênfase2 48" xfId="5598"/>
    <cellStyle name="40% - Ênfase2 48 2" xfId="5599"/>
    <cellStyle name="40% - Ênfase2 48 3" xfId="5600"/>
    <cellStyle name="40% - Ênfase2 48 4" xfId="5601"/>
    <cellStyle name="40% - Ênfase2 49" xfId="5602"/>
    <cellStyle name="40% - Ênfase2 49 2" xfId="5603"/>
    <cellStyle name="40% - Ênfase2 49 3" xfId="5604"/>
    <cellStyle name="40% - Ênfase2 49 4" xfId="5605"/>
    <cellStyle name="40% - Ênfase2 5" xfId="5606"/>
    <cellStyle name="40% - Ênfase2 5 2" xfId="5607"/>
    <cellStyle name="40% - Ênfase2 5 2 2" xfId="5608"/>
    <cellStyle name="40% - Ênfase2 5 2 3" xfId="5609"/>
    <cellStyle name="40% - Ênfase2 5 2 4" xfId="5610"/>
    <cellStyle name="40% - Ênfase2 5 3" xfId="5611"/>
    <cellStyle name="40% - Ênfase2 5 4" xfId="5612"/>
    <cellStyle name="40% - Ênfase2 5 5" xfId="5613"/>
    <cellStyle name="40% - Ênfase2 50" xfId="5614"/>
    <cellStyle name="40% - Ênfase2 50 2" xfId="5615"/>
    <cellStyle name="40% - Ênfase2 50 3" xfId="5616"/>
    <cellStyle name="40% - Ênfase2 50 4" xfId="5617"/>
    <cellStyle name="40% - Ênfase2 51" xfId="5618"/>
    <cellStyle name="40% - Ênfase2 51 2" xfId="5619"/>
    <cellStyle name="40% - Ênfase2 51 3" xfId="5620"/>
    <cellStyle name="40% - Ênfase2 51 4" xfId="5621"/>
    <cellStyle name="40% - Ênfase2 52" xfId="5622"/>
    <cellStyle name="40% - Ênfase2 52 2" xfId="5623"/>
    <cellStyle name="40% - Ênfase2 52 3" xfId="5624"/>
    <cellStyle name="40% - Ênfase2 52 4" xfId="5625"/>
    <cellStyle name="40% - Ênfase2 53" xfId="5626"/>
    <cellStyle name="40% - Ênfase2 53 2" xfId="5627"/>
    <cellStyle name="40% - Ênfase2 53 3" xfId="5628"/>
    <cellStyle name="40% - Ênfase2 53 4" xfId="5629"/>
    <cellStyle name="40% - Ênfase2 54" xfId="5630"/>
    <cellStyle name="40% - Ênfase2 54 2" xfId="5631"/>
    <cellStyle name="40% - Ênfase2 54 3" xfId="5632"/>
    <cellStyle name="40% - Ênfase2 54 4" xfId="5633"/>
    <cellStyle name="40% - Ênfase2 55" xfId="5634"/>
    <cellStyle name="40% - Ênfase2 55 2" xfId="5635"/>
    <cellStyle name="40% - Ênfase2 55 3" xfId="5636"/>
    <cellStyle name="40% - Ênfase2 55 4" xfId="5637"/>
    <cellStyle name="40% - Ênfase2 56" xfId="5638"/>
    <cellStyle name="40% - Ênfase2 56 2" xfId="5639"/>
    <cellStyle name="40% - Ênfase2 56 3" xfId="5640"/>
    <cellStyle name="40% - Ênfase2 56 4" xfId="5641"/>
    <cellStyle name="40% - Ênfase2 57" xfId="5642"/>
    <cellStyle name="40% - Ênfase2 57 2" xfId="5643"/>
    <cellStyle name="40% - Ênfase2 57 3" xfId="5644"/>
    <cellStyle name="40% - Ênfase2 57 4" xfId="5645"/>
    <cellStyle name="40% - Ênfase2 58" xfId="5646"/>
    <cellStyle name="40% - Ênfase2 58 2" xfId="5647"/>
    <cellStyle name="40% - Ênfase2 58 3" xfId="5648"/>
    <cellStyle name="40% - Ênfase2 58 4" xfId="5649"/>
    <cellStyle name="40% - Ênfase2 59" xfId="5650"/>
    <cellStyle name="40% - Ênfase2 59 2" xfId="5651"/>
    <cellStyle name="40% - Ênfase2 59 3" xfId="5652"/>
    <cellStyle name="40% - Ênfase2 59 4" xfId="5653"/>
    <cellStyle name="40% - Ênfase2 6" xfId="5654"/>
    <cellStyle name="40% - Ênfase2 6 2" xfId="5655"/>
    <cellStyle name="40% - Ênfase2 6 2 2" xfId="5656"/>
    <cellStyle name="40% - Ênfase2 6 2 3" xfId="5657"/>
    <cellStyle name="40% - Ênfase2 6 2 4" xfId="5658"/>
    <cellStyle name="40% - Ênfase2 6 3" xfId="5659"/>
    <cellStyle name="40% - Ênfase2 6 4" xfId="5660"/>
    <cellStyle name="40% - Ênfase2 6 5" xfId="5661"/>
    <cellStyle name="40% - Ênfase2 60" xfId="5662"/>
    <cellStyle name="40% - Ênfase2 60 2" xfId="5663"/>
    <cellStyle name="40% - Ênfase2 60 3" xfId="5664"/>
    <cellStyle name="40% - Ênfase2 60 4" xfId="5665"/>
    <cellStyle name="40% - Ênfase2 61" xfId="5666"/>
    <cellStyle name="40% - Ênfase2 61 2" xfId="5667"/>
    <cellStyle name="40% - Ênfase2 61 3" xfId="5668"/>
    <cellStyle name="40% - Ênfase2 61 4" xfId="5669"/>
    <cellStyle name="40% - Ênfase2 62" xfId="5670"/>
    <cellStyle name="40% - Ênfase2 62 2" xfId="5671"/>
    <cellStyle name="40% - Ênfase2 62 3" xfId="5672"/>
    <cellStyle name="40% - Ênfase2 62 4" xfId="5673"/>
    <cellStyle name="40% - Ênfase2 63" xfId="5674"/>
    <cellStyle name="40% - Ênfase2 63 2" xfId="5675"/>
    <cellStyle name="40% - Ênfase2 63 3" xfId="5676"/>
    <cellStyle name="40% - Ênfase2 63 4" xfId="5677"/>
    <cellStyle name="40% - Ênfase2 64" xfId="5678"/>
    <cellStyle name="40% - Ênfase2 64 2" xfId="5679"/>
    <cellStyle name="40% - Ênfase2 64 3" xfId="5680"/>
    <cellStyle name="40% - Ênfase2 64 4" xfId="5681"/>
    <cellStyle name="40% - Ênfase2 65" xfId="5682"/>
    <cellStyle name="40% - Ênfase2 65 2" xfId="5683"/>
    <cellStyle name="40% - Ênfase2 65 3" xfId="5684"/>
    <cellStyle name="40% - Ênfase2 65 4" xfId="5685"/>
    <cellStyle name="40% - Ênfase2 66" xfId="5686"/>
    <cellStyle name="40% - Ênfase2 66 2" xfId="5687"/>
    <cellStyle name="40% - Ênfase2 66 3" xfId="5688"/>
    <cellStyle name="40% - Ênfase2 66 4" xfId="5689"/>
    <cellStyle name="40% - Ênfase2 67" xfId="5690"/>
    <cellStyle name="40% - Ênfase2 67 2" xfId="5691"/>
    <cellStyle name="40% - Ênfase2 67 3" xfId="5692"/>
    <cellStyle name="40% - Ênfase2 67 4" xfId="5693"/>
    <cellStyle name="40% - Ênfase2 68" xfId="5694"/>
    <cellStyle name="40% - Ênfase2 68 2" xfId="5695"/>
    <cellStyle name="40% - Ênfase2 68 3" xfId="5696"/>
    <cellStyle name="40% - Ênfase2 68 4" xfId="5697"/>
    <cellStyle name="40% - Ênfase2 69" xfId="5698"/>
    <cellStyle name="40% - Ênfase2 69 2" xfId="5699"/>
    <cellStyle name="40% - Ênfase2 69 3" xfId="5700"/>
    <cellStyle name="40% - Ênfase2 69 4" xfId="5701"/>
    <cellStyle name="40% - Ênfase2 7" xfId="5702"/>
    <cellStyle name="40% - Ênfase2 7 2" xfId="5703"/>
    <cellStyle name="40% - Ênfase2 7 2 2" xfId="5704"/>
    <cellStyle name="40% - Ênfase2 7 2 3" xfId="5705"/>
    <cellStyle name="40% - Ênfase2 7 2 4" xfId="5706"/>
    <cellStyle name="40% - Ênfase2 7 3" xfId="5707"/>
    <cellStyle name="40% - Ênfase2 7 4" xfId="5708"/>
    <cellStyle name="40% - Ênfase2 7 5" xfId="5709"/>
    <cellStyle name="40% - Ênfase2 70" xfId="5710"/>
    <cellStyle name="40% - Ênfase2 70 2" xfId="5711"/>
    <cellStyle name="40% - Ênfase2 70 3" xfId="5712"/>
    <cellStyle name="40% - Ênfase2 70 4" xfId="5713"/>
    <cellStyle name="40% - Ênfase2 71" xfId="5714"/>
    <cellStyle name="40% - Ênfase2 71 2" xfId="5715"/>
    <cellStyle name="40% - Ênfase2 71 3" xfId="5716"/>
    <cellStyle name="40% - Ênfase2 71 4" xfId="5717"/>
    <cellStyle name="40% - Ênfase2 72" xfId="5718"/>
    <cellStyle name="40% - Ênfase2 72 2" xfId="5719"/>
    <cellStyle name="40% - Ênfase2 72 3" xfId="5720"/>
    <cellStyle name="40% - Ênfase2 72 4" xfId="5721"/>
    <cellStyle name="40% - Ênfase2 73" xfId="5722"/>
    <cellStyle name="40% - Ênfase2 73 2" xfId="5723"/>
    <cellStyle name="40% - Ênfase2 73 3" xfId="5724"/>
    <cellStyle name="40% - Ênfase2 73 4" xfId="5725"/>
    <cellStyle name="40% - Ênfase2 74" xfId="5726"/>
    <cellStyle name="40% - Ênfase2 74 2" xfId="5727"/>
    <cellStyle name="40% - Ênfase2 74 3" xfId="5728"/>
    <cellStyle name="40% - Ênfase2 74 4" xfId="5729"/>
    <cellStyle name="40% - Ênfase2 75" xfId="5730"/>
    <cellStyle name="40% - Ênfase2 75 2" xfId="5731"/>
    <cellStyle name="40% - Ênfase2 75 3" xfId="5732"/>
    <cellStyle name="40% - Ênfase2 75 4" xfId="5733"/>
    <cellStyle name="40% - Ênfase2 76" xfId="5734"/>
    <cellStyle name="40% - Ênfase2 76 2" xfId="5735"/>
    <cellStyle name="40% - Ênfase2 76 3" xfId="5736"/>
    <cellStyle name="40% - Ênfase2 76 4" xfId="5737"/>
    <cellStyle name="40% - Ênfase2 77" xfId="5738"/>
    <cellStyle name="40% - Ênfase2 77 2" xfId="5739"/>
    <cellStyle name="40% - Ênfase2 77 3" xfId="5740"/>
    <cellStyle name="40% - Ênfase2 77 4" xfId="5741"/>
    <cellStyle name="40% - Ênfase2 78" xfId="5742"/>
    <cellStyle name="40% - Ênfase2 78 2" xfId="5743"/>
    <cellStyle name="40% - Ênfase2 78 3" xfId="5744"/>
    <cellStyle name="40% - Ênfase2 78 4" xfId="5745"/>
    <cellStyle name="40% - Ênfase2 79" xfId="5746"/>
    <cellStyle name="40% - Ênfase2 79 2" xfId="5747"/>
    <cellStyle name="40% - Ênfase2 79 3" xfId="5748"/>
    <cellStyle name="40% - Ênfase2 79 4" xfId="5749"/>
    <cellStyle name="40% - Ênfase2 8" xfId="5750"/>
    <cellStyle name="40% - Ênfase2 8 2" xfId="5751"/>
    <cellStyle name="40% - Ênfase2 8 2 2" xfId="5752"/>
    <cellStyle name="40% - Ênfase2 8 2 3" xfId="5753"/>
    <cellStyle name="40% - Ênfase2 8 2 4" xfId="5754"/>
    <cellStyle name="40% - Ênfase2 8 3" xfId="5755"/>
    <cellStyle name="40% - Ênfase2 8 4" xfId="5756"/>
    <cellStyle name="40% - Ênfase2 8 5" xfId="5757"/>
    <cellStyle name="40% - Ênfase2 80" xfId="5758"/>
    <cellStyle name="40% - Ênfase2 80 2" xfId="5759"/>
    <cellStyle name="40% - Ênfase2 80 3" xfId="5760"/>
    <cellStyle name="40% - Ênfase2 80 4" xfId="5761"/>
    <cellStyle name="40% - Ênfase2 81" xfId="5762"/>
    <cellStyle name="40% - Ênfase2 81 2" xfId="5763"/>
    <cellStyle name="40% - Ênfase2 81 3" xfId="5764"/>
    <cellStyle name="40% - Ênfase2 81 4" xfId="5765"/>
    <cellStyle name="40% - Ênfase2 82" xfId="5766"/>
    <cellStyle name="40% - Ênfase2 82 2" xfId="5767"/>
    <cellStyle name="40% - Ênfase2 82 3" xfId="5768"/>
    <cellStyle name="40% - Ênfase2 82 4" xfId="5769"/>
    <cellStyle name="40% - Ênfase2 83" xfId="5770"/>
    <cellStyle name="40% - Ênfase2 83 2" xfId="5771"/>
    <cellStyle name="40% - Ênfase2 83 3" xfId="5772"/>
    <cellStyle name="40% - Ênfase2 83 4" xfId="5773"/>
    <cellStyle name="40% - Ênfase2 84" xfId="5774"/>
    <cellStyle name="40% - Ênfase2 84 2" xfId="5775"/>
    <cellStyle name="40% - Ênfase2 84 3" xfId="5776"/>
    <cellStyle name="40% - Ênfase2 84 4" xfId="5777"/>
    <cellStyle name="40% - Ênfase2 85" xfId="5778"/>
    <cellStyle name="40% - Ênfase2 85 2" xfId="5779"/>
    <cellStyle name="40% - Ênfase2 85 3" xfId="5780"/>
    <cellStyle name="40% - Ênfase2 85 4" xfId="5781"/>
    <cellStyle name="40% - Ênfase2 86" xfId="5782"/>
    <cellStyle name="40% - Ênfase2 86 2" xfId="5783"/>
    <cellStyle name="40% - Ênfase2 86 3" xfId="5784"/>
    <cellStyle name="40% - Ênfase2 86 4" xfId="5785"/>
    <cellStyle name="40% - Ênfase2 87" xfId="5786"/>
    <cellStyle name="40% - Ênfase2 87 2" xfId="5787"/>
    <cellStyle name="40% - Ênfase2 87 3" xfId="5788"/>
    <cellStyle name="40% - Ênfase2 87 4" xfId="5789"/>
    <cellStyle name="40% - Ênfase2 88" xfId="5790"/>
    <cellStyle name="40% - Ênfase2 88 2" xfId="5791"/>
    <cellStyle name="40% - Ênfase2 88 3" xfId="5792"/>
    <cellStyle name="40% - Ênfase2 88 4" xfId="5793"/>
    <cellStyle name="40% - Ênfase2 89" xfId="5794"/>
    <cellStyle name="40% - Ênfase2 89 2" xfId="5795"/>
    <cellStyle name="40% - Ênfase2 89 3" xfId="5796"/>
    <cellStyle name="40% - Ênfase2 89 4" xfId="5797"/>
    <cellStyle name="40% - Ênfase2 9" xfId="5798"/>
    <cellStyle name="40% - Ênfase2 9 2" xfId="5799"/>
    <cellStyle name="40% - Ênfase2 9 2 2" xfId="5800"/>
    <cellStyle name="40% - Ênfase2 9 2 3" xfId="5801"/>
    <cellStyle name="40% - Ênfase2 9 2 4" xfId="5802"/>
    <cellStyle name="40% - Ênfase2 9 3" xfId="5803"/>
    <cellStyle name="40% - Ênfase2 9 4" xfId="5804"/>
    <cellStyle name="40% - Ênfase2 9 5" xfId="5805"/>
    <cellStyle name="40% - Ênfase2 90" xfId="5806"/>
    <cellStyle name="40% - Ênfase2 90 2" xfId="5807"/>
    <cellStyle name="40% - Ênfase2 90 3" xfId="5808"/>
    <cellStyle name="40% - Ênfase2 90 4" xfId="5809"/>
    <cellStyle name="40% - Ênfase2 91" xfId="5810"/>
    <cellStyle name="40% - Ênfase2 91 2" xfId="5811"/>
    <cellStyle name="40% - Ênfase2 91 3" xfId="5812"/>
    <cellStyle name="40% - Ênfase2 91 4" xfId="5813"/>
    <cellStyle name="40% - Ênfase2 92" xfId="5814"/>
    <cellStyle name="40% - Ênfase2 92 2" xfId="5815"/>
    <cellStyle name="40% - Ênfase2 92 3" xfId="5816"/>
    <cellStyle name="40% - Ênfase2 92 4" xfId="5817"/>
    <cellStyle name="40% - Ênfase2 93" xfId="5818"/>
    <cellStyle name="40% - Ênfase2 93 2" xfId="5819"/>
    <cellStyle name="40% - Ênfase2 93 3" xfId="5820"/>
    <cellStyle name="40% - Ênfase2 93 4" xfId="5821"/>
    <cellStyle name="40% - Ênfase2 94" xfId="5822"/>
    <cellStyle name="40% - Ênfase2 94 2" xfId="5823"/>
    <cellStyle name="40% - Ênfase2 94 3" xfId="5824"/>
    <cellStyle name="40% - Ênfase2 94 4" xfId="5825"/>
    <cellStyle name="40% - Ênfase2 95" xfId="5826"/>
    <cellStyle name="40% - Ênfase2 95 2" xfId="5827"/>
    <cellStyle name="40% - Ênfase2 95 3" xfId="5828"/>
    <cellStyle name="40% - Ênfase2 95 4" xfId="5829"/>
    <cellStyle name="40% - Ênfase2 96" xfId="5830"/>
    <cellStyle name="40% - Ênfase2 96 2" xfId="5831"/>
    <cellStyle name="40% - Ênfase2 96 3" xfId="5832"/>
    <cellStyle name="40% - Ênfase2 96 4" xfId="5833"/>
    <cellStyle name="40% - Ênfase2 97" xfId="5834"/>
    <cellStyle name="40% - Ênfase2 97 2" xfId="5835"/>
    <cellStyle name="40% - Ênfase2 97 3" xfId="5836"/>
    <cellStyle name="40% - Ênfase2 97 4" xfId="5837"/>
    <cellStyle name="40% - Ênfase2 98" xfId="5838"/>
    <cellStyle name="40% - Ênfase2 98 2" xfId="5839"/>
    <cellStyle name="40% - Ênfase2 98 3" xfId="5840"/>
    <cellStyle name="40% - Ênfase2 98 4" xfId="5841"/>
    <cellStyle name="40% - Ênfase2 99" xfId="5842"/>
    <cellStyle name="40% - Ênfase2 99 2" xfId="5843"/>
    <cellStyle name="40% - Ênfase2 99 3" xfId="5844"/>
    <cellStyle name="40% - Ênfase2 99 4" xfId="5845"/>
    <cellStyle name="40% - Ênfase3 10" xfId="5846"/>
    <cellStyle name="40% - Ênfase3 10 2" xfId="5847"/>
    <cellStyle name="40% - Ênfase3 10 2 2" xfId="5848"/>
    <cellStyle name="40% - Ênfase3 10 2 3" xfId="5849"/>
    <cellStyle name="40% - Ênfase3 10 2 4" xfId="5850"/>
    <cellStyle name="40% - Ênfase3 10 3" xfId="5851"/>
    <cellStyle name="40% - Ênfase3 10 4" xfId="5852"/>
    <cellStyle name="40% - Ênfase3 10 5" xfId="5853"/>
    <cellStyle name="40% - Ênfase3 100" xfId="5854"/>
    <cellStyle name="40% - Ênfase3 100 2" xfId="5855"/>
    <cellStyle name="40% - Ênfase3 100 3" xfId="5856"/>
    <cellStyle name="40% - Ênfase3 100 4" xfId="5857"/>
    <cellStyle name="40% - Ênfase3 101" xfId="5858"/>
    <cellStyle name="40% - Ênfase3 101 2" xfId="5859"/>
    <cellStyle name="40% - Ênfase3 101 3" xfId="5860"/>
    <cellStyle name="40% - Ênfase3 101 4" xfId="5861"/>
    <cellStyle name="40% - Ênfase3 102" xfId="5862"/>
    <cellStyle name="40% - Ênfase3 102 2" xfId="5863"/>
    <cellStyle name="40% - Ênfase3 102 3" xfId="5864"/>
    <cellStyle name="40% - Ênfase3 102 4" xfId="5865"/>
    <cellStyle name="40% - Ênfase3 103" xfId="5866"/>
    <cellStyle name="40% - Ênfase3 103 2" xfId="5867"/>
    <cellStyle name="40% - Ênfase3 103 3" xfId="5868"/>
    <cellStyle name="40% - Ênfase3 103 4" xfId="5869"/>
    <cellStyle name="40% - Ênfase3 104" xfId="5870"/>
    <cellStyle name="40% - Ênfase3 104 2" xfId="5871"/>
    <cellStyle name="40% - Ênfase3 104 3" xfId="5872"/>
    <cellStyle name="40% - Ênfase3 104 4" xfId="5873"/>
    <cellStyle name="40% - Ênfase3 105" xfId="5874"/>
    <cellStyle name="40% - Ênfase3 105 2" xfId="5875"/>
    <cellStyle name="40% - Ênfase3 105 3" xfId="5876"/>
    <cellStyle name="40% - Ênfase3 105 4" xfId="5877"/>
    <cellStyle name="40% - Ênfase3 106" xfId="5878"/>
    <cellStyle name="40% - Ênfase3 106 2" xfId="5879"/>
    <cellStyle name="40% - Ênfase3 106 3" xfId="5880"/>
    <cellStyle name="40% - Ênfase3 106 4" xfId="5881"/>
    <cellStyle name="40% - Ênfase3 107" xfId="5882"/>
    <cellStyle name="40% - Ênfase3 107 2" xfId="5883"/>
    <cellStyle name="40% - Ênfase3 107 3" xfId="5884"/>
    <cellStyle name="40% - Ênfase3 107 4" xfId="5885"/>
    <cellStyle name="40% - Ênfase3 108" xfId="5886"/>
    <cellStyle name="40% - Ênfase3 108 2" xfId="5887"/>
    <cellStyle name="40% - Ênfase3 108 3" xfId="5888"/>
    <cellStyle name="40% - Ênfase3 108 4" xfId="5889"/>
    <cellStyle name="40% - Ênfase3 109" xfId="5890"/>
    <cellStyle name="40% - Ênfase3 109 2" xfId="5891"/>
    <cellStyle name="40% - Ênfase3 109 3" xfId="5892"/>
    <cellStyle name="40% - Ênfase3 109 4" xfId="5893"/>
    <cellStyle name="40% - Ênfase3 11" xfId="5894"/>
    <cellStyle name="40% - Ênfase3 11 2" xfId="5895"/>
    <cellStyle name="40% - Ênfase3 11 3" xfId="5896"/>
    <cellStyle name="40% - Ênfase3 11 4" xfId="5897"/>
    <cellStyle name="40% - Ênfase3 110" xfId="5898"/>
    <cellStyle name="40% - Ênfase3 110 2" xfId="5899"/>
    <cellStyle name="40% - Ênfase3 110 3" xfId="5900"/>
    <cellStyle name="40% - Ênfase3 110 4" xfId="5901"/>
    <cellStyle name="40% - Ênfase3 111" xfId="5902"/>
    <cellStyle name="40% - Ênfase3 111 2" xfId="5903"/>
    <cellStyle name="40% - Ênfase3 111 3" xfId="5904"/>
    <cellStyle name="40% - Ênfase3 111 4" xfId="5905"/>
    <cellStyle name="40% - Ênfase3 112" xfId="5906"/>
    <cellStyle name="40% - Ênfase3 112 2" xfId="5907"/>
    <cellStyle name="40% - Ênfase3 112 3" xfId="5908"/>
    <cellStyle name="40% - Ênfase3 112 4" xfId="5909"/>
    <cellStyle name="40% - Ênfase3 113" xfId="5910"/>
    <cellStyle name="40% - Ênfase3 113 2" xfId="5911"/>
    <cellStyle name="40% - Ênfase3 113 3" xfId="5912"/>
    <cellStyle name="40% - Ênfase3 113 4" xfId="5913"/>
    <cellStyle name="40% - Ênfase3 114" xfId="5914"/>
    <cellStyle name="40% - Ênfase3 114 2" xfId="5915"/>
    <cellStyle name="40% - Ênfase3 114 3" xfId="5916"/>
    <cellStyle name="40% - Ênfase3 114 4" xfId="5917"/>
    <cellStyle name="40% - Ênfase3 115" xfId="5918"/>
    <cellStyle name="40% - Ênfase3 115 2" xfId="5919"/>
    <cellStyle name="40% - Ênfase3 115 3" xfId="5920"/>
    <cellStyle name="40% - Ênfase3 115 4" xfId="5921"/>
    <cellStyle name="40% - Ênfase3 116" xfId="5922"/>
    <cellStyle name="40% - Ênfase3 116 2" xfId="5923"/>
    <cellStyle name="40% - Ênfase3 116 3" xfId="5924"/>
    <cellStyle name="40% - Ênfase3 116 4" xfId="5925"/>
    <cellStyle name="40% - Ênfase3 117" xfId="5926"/>
    <cellStyle name="40% - Ênfase3 117 2" xfId="5927"/>
    <cellStyle name="40% - Ênfase3 117 3" xfId="5928"/>
    <cellStyle name="40% - Ênfase3 117 4" xfId="5929"/>
    <cellStyle name="40% - Ênfase3 118" xfId="5930"/>
    <cellStyle name="40% - Ênfase3 118 2" xfId="5931"/>
    <cellStyle name="40% - Ênfase3 118 3" xfId="5932"/>
    <cellStyle name="40% - Ênfase3 118 4" xfId="5933"/>
    <cellStyle name="40% - Ênfase3 119" xfId="5934"/>
    <cellStyle name="40% - Ênfase3 119 2" xfId="5935"/>
    <cellStyle name="40% - Ênfase3 119 3" xfId="5936"/>
    <cellStyle name="40% - Ênfase3 119 4" xfId="5937"/>
    <cellStyle name="40% - Ênfase3 12" xfId="5938"/>
    <cellStyle name="40% - Ênfase3 12 2" xfId="5939"/>
    <cellStyle name="40% - Ênfase3 12 3" xfId="5940"/>
    <cellStyle name="40% - Ênfase3 12 4" xfId="5941"/>
    <cellStyle name="40% - Ênfase3 120" xfId="5942"/>
    <cellStyle name="40% - Ênfase3 120 2" xfId="5943"/>
    <cellStyle name="40% - Ênfase3 120 3" xfId="5944"/>
    <cellStyle name="40% - Ênfase3 120 4" xfId="5945"/>
    <cellStyle name="40% - Ênfase3 121" xfId="5946"/>
    <cellStyle name="40% - Ênfase3 121 2" xfId="5947"/>
    <cellStyle name="40% - Ênfase3 121 3" xfId="5948"/>
    <cellStyle name="40% - Ênfase3 121 4" xfId="5949"/>
    <cellStyle name="40% - Ênfase3 122" xfId="5950"/>
    <cellStyle name="40% - Ênfase3 122 2" xfId="5951"/>
    <cellStyle name="40% - Ênfase3 122 3" xfId="5952"/>
    <cellStyle name="40% - Ênfase3 122 4" xfId="5953"/>
    <cellStyle name="40% - Ênfase3 123" xfId="5954"/>
    <cellStyle name="40% - Ênfase3 123 2" xfId="5955"/>
    <cellStyle name="40% - Ênfase3 123 3" xfId="5956"/>
    <cellStyle name="40% - Ênfase3 123 4" xfId="5957"/>
    <cellStyle name="40% - Ênfase3 124" xfId="5958"/>
    <cellStyle name="40% - Ênfase3 124 2" xfId="5959"/>
    <cellStyle name="40% - Ênfase3 124 3" xfId="5960"/>
    <cellStyle name="40% - Ênfase3 124 4" xfId="5961"/>
    <cellStyle name="40% - Ênfase3 125" xfId="5962"/>
    <cellStyle name="40% - Ênfase3 125 2" xfId="5963"/>
    <cellStyle name="40% - Ênfase3 125 3" xfId="5964"/>
    <cellStyle name="40% - Ênfase3 125 4" xfId="5965"/>
    <cellStyle name="40% - Ênfase3 126" xfId="5966"/>
    <cellStyle name="40% - Ênfase3 126 2" xfId="5967"/>
    <cellStyle name="40% - Ênfase3 126 3" xfId="5968"/>
    <cellStyle name="40% - Ênfase3 126 4" xfId="5969"/>
    <cellStyle name="40% - Ênfase3 127" xfId="5970"/>
    <cellStyle name="40% - Ênfase3 127 2" xfId="5971"/>
    <cellStyle name="40% - Ênfase3 127 3" xfId="5972"/>
    <cellStyle name="40% - Ênfase3 127 4" xfId="5973"/>
    <cellStyle name="40% - Ênfase3 128" xfId="5974"/>
    <cellStyle name="40% - Ênfase3 128 2" xfId="5975"/>
    <cellStyle name="40% - Ênfase3 128 3" xfId="5976"/>
    <cellStyle name="40% - Ênfase3 128 4" xfId="5977"/>
    <cellStyle name="40% - Ênfase3 129" xfId="5978"/>
    <cellStyle name="40% - Ênfase3 129 2" xfId="5979"/>
    <cellStyle name="40% - Ênfase3 129 3" xfId="5980"/>
    <cellStyle name="40% - Ênfase3 129 4" xfId="5981"/>
    <cellStyle name="40% - Ênfase3 13" xfId="5982"/>
    <cellStyle name="40% - Ênfase3 13 2" xfId="5983"/>
    <cellStyle name="40% - Ênfase3 13 3" xfId="5984"/>
    <cellStyle name="40% - Ênfase3 13 4" xfId="5985"/>
    <cellStyle name="40% - Ênfase3 130" xfId="5986"/>
    <cellStyle name="40% - Ênfase3 130 2" xfId="5987"/>
    <cellStyle name="40% - Ênfase3 130 3" xfId="5988"/>
    <cellStyle name="40% - Ênfase3 130 4" xfId="5989"/>
    <cellStyle name="40% - Ênfase3 131" xfId="5990"/>
    <cellStyle name="40% - Ênfase3 131 2" xfId="5991"/>
    <cellStyle name="40% - Ênfase3 131 3" xfId="5992"/>
    <cellStyle name="40% - Ênfase3 131 4" xfId="5993"/>
    <cellStyle name="40% - Ênfase3 132" xfId="5994"/>
    <cellStyle name="40% - Ênfase3 132 2" xfId="5995"/>
    <cellStyle name="40% - Ênfase3 132 3" xfId="5996"/>
    <cellStyle name="40% - Ênfase3 132 4" xfId="5997"/>
    <cellStyle name="40% - Ênfase3 133" xfId="5998"/>
    <cellStyle name="40% - Ênfase3 133 2" xfId="5999"/>
    <cellStyle name="40% - Ênfase3 133 3" xfId="6000"/>
    <cellStyle name="40% - Ênfase3 133 4" xfId="6001"/>
    <cellStyle name="40% - Ênfase3 134" xfId="6002"/>
    <cellStyle name="40% - Ênfase3 134 2" xfId="6003"/>
    <cellStyle name="40% - Ênfase3 134 3" xfId="6004"/>
    <cellStyle name="40% - Ênfase3 134 4" xfId="6005"/>
    <cellStyle name="40% - Ênfase3 135" xfId="6006"/>
    <cellStyle name="40% - Ênfase3 135 2" xfId="6007"/>
    <cellStyle name="40% - Ênfase3 135 3" xfId="6008"/>
    <cellStyle name="40% - Ênfase3 135 4" xfId="6009"/>
    <cellStyle name="40% - Ênfase3 136" xfId="6010"/>
    <cellStyle name="40% - Ênfase3 136 2" xfId="6011"/>
    <cellStyle name="40% - Ênfase3 136 3" xfId="6012"/>
    <cellStyle name="40% - Ênfase3 136 4" xfId="6013"/>
    <cellStyle name="40% - Ênfase3 137" xfId="6014"/>
    <cellStyle name="40% - Ênfase3 137 2" xfId="6015"/>
    <cellStyle name="40% - Ênfase3 137 3" xfId="6016"/>
    <cellStyle name="40% - Ênfase3 137 4" xfId="6017"/>
    <cellStyle name="40% - Ênfase3 138" xfId="6018"/>
    <cellStyle name="40% - Ênfase3 138 2" xfId="6019"/>
    <cellStyle name="40% - Ênfase3 138 3" xfId="6020"/>
    <cellStyle name="40% - Ênfase3 138 4" xfId="6021"/>
    <cellStyle name="40% - Ênfase3 139" xfId="6022"/>
    <cellStyle name="40% - Ênfase3 139 2" xfId="6023"/>
    <cellStyle name="40% - Ênfase3 139 3" xfId="6024"/>
    <cellStyle name="40% - Ênfase3 139 4" xfId="6025"/>
    <cellStyle name="40% - Ênfase3 14" xfId="6026"/>
    <cellStyle name="40% - Ênfase3 14 2" xfId="6027"/>
    <cellStyle name="40% - Ênfase3 14 3" xfId="6028"/>
    <cellStyle name="40% - Ênfase3 14 4" xfId="6029"/>
    <cellStyle name="40% - Ênfase3 140" xfId="6030"/>
    <cellStyle name="40% - Ênfase3 140 2" xfId="6031"/>
    <cellStyle name="40% - Ênfase3 140 3" xfId="6032"/>
    <cellStyle name="40% - Ênfase3 140 4" xfId="6033"/>
    <cellStyle name="40% - Ênfase3 141" xfId="6034"/>
    <cellStyle name="40% - Ênfase3 141 2" xfId="6035"/>
    <cellStyle name="40% - Ênfase3 141 3" xfId="6036"/>
    <cellStyle name="40% - Ênfase3 141 4" xfId="6037"/>
    <cellStyle name="40% - Ênfase3 142" xfId="6038"/>
    <cellStyle name="40% - Ênfase3 142 2" xfId="6039"/>
    <cellStyle name="40% - Ênfase3 142 3" xfId="6040"/>
    <cellStyle name="40% - Ênfase3 142 4" xfId="6041"/>
    <cellStyle name="40% - Ênfase3 143" xfId="6042"/>
    <cellStyle name="40% - Ênfase3 143 2" xfId="6043"/>
    <cellStyle name="40% - Ênfase3 143 3" xfId="6044"/>
    <cellStyle name="40% - Ênfase3 143 4" xfId="6045"/>
    <cellStyle name="40% - Ênfase3 144" xfId="6046"/>
    <cellStyle name="40% - Ênfase3 144 2" xfId="6047"/>
    <cellStyle name="40% - Ênfase3 144 3" xfId="6048"/>
    <cellStyle name="40% - Ênfase3 144 4" xfId="6049"/>
    <cellStyle name="40% - Ênfase3 145" xfId="6050"/>
    <cellStyle name="40% - Ênfase3 145 2" xfId="6051"/>
    <cellStyle name="40% - Ênfase3 145 3" xfId="6052"/>
    <cellStyle name="40% - Ênfase3 145 4" xfId="6053"/>
    <cellStyle name="40% - Ênfase3 146" xfId="6054"/>
    <cellStyle name="40% - Ênfase3 146 2" xfId="6055"/>
    <cellStyle name="40% - Ênfase3 146 3" xfId="6056"/>
    <cellStyle name="40% - Ênfase3 146 4" xfId="6057"/>
    <cellStyle name="40% - Ênfase3 147" xfId="6058"/>
    <cellStyle name="40% - Ênfase3 147 2" xfId="6059"/>
    <cellStyle name="40% - Ênfase3 147 3" xfId="6060"/>
    <cellStyle name="40% - Ênfase3 147 4" xfId="6061"/>
    <cellStyle name="40% - Ênfase3 148" xfId="6062"/>
    <cellStyle name="40% - Ênfase3 148 2" xfId="6063"/>
    <cellStyle name="40% - Ênfase3 148 3" xfId="6064"/>
    <cellStyle name="40% - Ênfase3 148 4" xfId="6065"/>
    <cellStyle name="40% - Ênfase3 149" xfId="6066"/>
    <cellStyle name="40% - Ênfase3 149 2" xfId="6067"/>
    <cellStyle name="40% - Ênfase3 149 3" xfId="6068"/>
    <cellStyle name="40% - Ênfase3 149 4" xfId="6069"/>
    <cellStyle name="40% - Ênfase3 15" xfId="6070"/>
    <cellStyle name="40% - Ênfase3 15 2" xfId="6071"/>
    <cellStyle name="40% - Ênfase3 15 3" xfId="6072"/>
    <cellStyle name="40% - Ênfase3 15 4" xfId="6073"/>
    <cellStyle name="40% - Ênfase3 150" xfId="6074"/>
    <cellStyle name="40% - Ênfase3 150 2" xfId="6075"/>
    <cellStyle name="40% - Ênfase3 150 3" xfId="6076"/>
    <cellStyle name="40% - Ênfase3 150 4" xfId="6077"/>
    <cellStyle name="40% - Ênfase3 151" xfId="6078"/>
    <cellStyle name="40% - Ênfase3 151 2" xfId="6079"/>
    <cellStyle name="40% - Ênfase3 151 3" xfId="6080"/>
    <cellStyle name="40% - Ênfase3 151 4" xfId="6081"/>
    <cellStyle name="40% - Ênfase3 152" xfId="6082"/>
    <cellStyle name="40% - Ênfase3 152 2" xfId="6083"/>
    <cellStyle name="40% - Ênfase3 152 3" xfId="6084"/>
    <cellStyle name="40% - Ênfase3 152 4" xfId="6085"/>
    <cellStyle name="40% - Ênfase3 153" xfId="6086"/>
    <cellStyle name="40% - Ênfase3 153 2" xfId="6087"/>
    <cellStyle name="40% - Ênfase3 153 3" xfId="6088"/>
    <cellStyle name="40% - Ênfase3 153 4" xfId="6089"/>
    <cellStyle name="40% - Ênfase3 154" xfId="6090"/>
    <cellStyle name="40% - Ênfase3 154 2" xfId="6091"/>
    <cellStyle name="40% - Ênfase3 155" xfId="6092"/>
    <cellStyle name="40% - Ênfase3 155 2" xfId="6093"/>
    <cellStyle name="40% - Ênfase3 156" xfId="6094"/>
    <cellStyle name="40% - Ênfase3 156 2" xfId="6095"/>
    <cellStyle name="40% - Ênfase3 157" xfId="6096"/>
    <cellStyle name="40% - Ênfase3 157 2" xfId="6097"/>
    <cellStyle name="40% - Ênfase3 158" xfId="6098"/>
    <cellStyle name="40% - Ênfase3 158 2" xfId="6099"/>
    <cellStyle name="40% - Ênfase3 159" xfId="6100"/>
    <cellStyle name="40% - Ênfase3 159 2" xfId="6101"/>
    <cellStyle name="40% - Ênfase3 16" xfId="6102"/>
    <cellStyle name="40% - Ênfase3 16 2" xfId="6103"/>
    <cellStyle name="40% - Ênfase3 16 3" xfId="6104"/>
    <cellStyle name="40% - Ênfase3 16 4" xfId="6105"/>
    <cellStyle name="40% - Ênfase3 160" xfId="6106"/>
    <cellStyle name="40% - Ênfase3 160 2" xfId="6107"/>
    <cellStyle name="40% - Ênfase3 161" xfId="6108"/>
    <cellStyle name="40% - Ênfase3 161 2" xfId="6109"/>
    <cellStyle name="40% - Ênfase3 162" xfId="6110"/>
    <cellStyle name="40% - Ênfase3 162 2" xfId="6111"/>
    <cellStyle name="40% - Ênfase3 163" xfId="6112"/>
    <cellStyle name="40% - Ênfase3 163 2" xfId="6113"/>
    <cellStyle name="40% - Ênfase3 164" xfId="6114"/>
    <cellStyle name="40% - Ênfase3 164 2" xfId="6115"/>
    <cellStyle name="40% - Ênfase3 165" xfId="6116"/>
    <cellStyle name="40% - Ênfase3 165 2" xfId="6117"/>
    <cellStyle name="40% - Ênfase3 166" xfId="6118"/>
    <cellStyle name="40% - Ênfase3 166 2" xfId="6119"/>
    <cellStyle name="40% - Ênfase3 167" xfId="6120"/>
    <cellStyle name="40% - Ênfase3 167 2" xfId="6121"/>
    <cellStyle name="40% - Ênfase3 168" xfId="6122"/>
    <cellStyle name="40% - Ênfase3 168 2" xfId="6123"/>
    <cellStyle name="40% - Ênfase3 169" xfId="6124"/>
    <cellStyle name="40% - Ênfase3 169 2" xfId="6125"/>
    <cellStyle name="40% - Ênfase3 17" xfId="6126"/>
    <cellStyle name="40% - Ênfase3 17 2" xfId="6127"/>
    <cellStyle name="40% - Ênfase3 17 3" xfId="6128"/>
    <cellStyle name="40% - Ênfase3 17 4" xfId="6129"/>
    <cellStyle name="40% - Ênfase3 170" xfId="6130"/>
    <cellStyle name="40% - Ênfase3 170 2" xfId="6131"/>
    <cellStyle name="40% - Ênfase3 171" xfId="6132"/>
    <cellStyle name="40% - Ênfase3 171 2" xfId="6133"/>
    <cellStyle name="40% - Ênfase3 172" xfId="6134"/>
    <cellStyle name="40% - Ênfase3 172 2" xfId="6135"/>
    <cellStyle name="40% - Ênfase3 173" xfId="6136"/>
    <cellStyle name="40% - Ênfase3 173 2" xfId="6137"/>
    <cellStyle name="40% - Ênfase3 174" xfId="6138"/>
    <cellStyle name="40% - Ênfase3 174 2" xfId="6139"/>
    <cellStyle name="40% - Ênfase3 175" xfId="6140"/>
    <cellStyle name="40% - Ênfase3 175 2" xfId="6141"/>
    <cellStyle name="40% - Ênfase3 176" xfId="6142"/>
    <cellStyle name="40% - Ênfase3 176 2" xfId="6143"/>
    <cellStyle name="40% - Ênfase3 177" xfId="6144"/>
    <cellStyle name="40% - Ênfase3 177 2" xfId="6145"/>
    <cellStyle name="40% - Ênfase3 178" xfId="6146"/>
    <cellStyle name="40% - Ênfase3 178 2" xfId="6147"/>
    <cellStyle name="40% - Ênfase3 179" xfId="6148"/>
    <cellStyle name="40% - Ênfase3 179 2" xfId="6149"/>
    <cellStyle name="40% - Ênfase3 18" xfId="6150"/>
    <cellStyle name="40% - Ênfase3 18 2" xfId="6151"/>
    <cellStyle name="40% - Ênfase3 18 3" xfId="6152"/>
    <cellStyle name="40% - Ênfase3 18 4" xfId="6153"/>
    <cellStyle name="40% - Ênfase3 180" xfId="6154"/>
    <cellStyle name="40% - Ênfase3 181" xfId="6155"/>
    <cellStyle name="40% - Ênfase3 182" xfId="6156"/>
    <cellStyle name="40% - Ênfase3 183" xfId="6157"/>
    <cellStyle name="40% - Ênfase3 184" xfId="6158"/>
    <cellStyle name="40% - Ênfase3 185" xfId="6159"/>
    <cellStyle name="40% - Ênfase3 186" xfId="6160"/>
    <cellStyle name="40% - Ênfase3 187" xfId="6161"/>
    <cellStyle name="40% - Ênfase3 188" xfId="6162"/>
    <cellStyle name="40% - Ênfase3 189" xfId="6163"/>
    <cellStyle name="40% - Ênfase3 19" xfId="6164"/>
    <cellStyle name="40% - Ênfase3 19 2" xfId="6165"/>
    <cellStyle name="40% - Ênfase3 19 3" xfId="6166"/>
    <cellStyle name="40% - Ênfase3 19 4" xfId="6167"/>
    <cellStyle name="40% - Ênfase3 190" xfId="6168"/>
    <cellStyle name="40% - Ênfase3 191" xfId="6169"/>
    <cellStyle name="40% - Ênfase3 192" xfId="6170"/>
    <cellStyle name="40% - Ênfase3 193" xfId="6171"/>
    <cellStyle name="40% - Ênfase3 194" xfId="6172"/>
    <cellStyle name="40% - Ênfase3 195" xfId="6173"/>
    <cellStyle name="40% - Ênfase3 196" xfId="6174"/>
    <cellStyle name="40% - Ênfase3 197" xfId="6175"/>
    <cellStyle name="40% - Ênfase3 198" xfId="6176"/>
    <cellStyle name="40% - Ênfase3 199" xfId="6177"/>
    <cellStyle name="40% - Ênfase3 2" xfId="6178"/>
    <cellStyle name="40% - Ênfase3 2 2" xfId="6179"/>
    <cellStyle name="40% - Ênfase3 2 2 2" xfId="6180"/>
    <cellStyle name="40% - Ênfase3 2 2 3" xfId="6181"/>
    <cellStyle name="40% - Ênfase3 2 2 4" xfId="6182"/>
    <cellStyle name="40% - Ênfase3 2 3" xfId="6183"/>
    <cellStyle name="40% - Ênfase3 2 4" xfId="6184"/>
    <cellStyle name="40% - Ênfase3 2 5" xfId="6185"/>
    <cellStyle name="40% - Ênfase3 20" xfId="6186"/>
    <cellStyle name="40% - Ênfase3 20 2" xfId="6187"/>
    <cellStyle name="40% - Ênfase3 20 3" xfId="6188"/>
    <cellStyle name="40% - Ênfase3 20 4" xfId="6189"/>
    <cellStyle name="40% - Ênfase3 200" xfId="6190"/>
    <cellStyle name="40% - Ênfase3 201" xfId="6191"/>
    <cellStyle name="40% - Ênfase3 202" xfId="6192"/>
    <cellStyle name="40% - Ênfase3 203" xfId="6193"/>
    <cellStyle name="40% - Ênfase3 204" xfId="6194"/>
    <cellStyle name="40% - Ênfase3 205" xfId="6195"/>
    <cellStyle name="40% - Ênfase3 206" xfId="6196"/>
    <cellStyle name="40% - Ênfase3 207" xfId="6197"/>
    <cellStyle name="40% - Ênfase3 208" xfId="6198"/>
    <cellStyle name="40% - Ênfase3 209" xfId="6199"/>
    <cellStyle name="40% - Ênfase3 21" xfId="6200"/>
    <cellStyle name="40% - Ênfase3 21 2" xfId="6201"/>
    <cellStyle name="40% - Ênfase3 21 3" xfId="6202"/>
    <cellStyle name="40% - Ênfase3 21 4" xfId="6203"/>
    <cellStyle name="40% - Ênfase3 210" xfId="6204"/>
    <cellStyle name="40% - Ênfase3 211" xfId="6205"/>
    <cellStyle name="40% - Ênfase3 212" xfId="6206"/>
    <cellStyle name="40% - Ênfase3 22" xfId="6207"/>
    <cellStyle name="40% - Ênfase3 22 2" xfId="6208"/>
    <cellStyle name="40% - Ênfase3 22 3" xfId="6209"/>
    <cellStyle name="40% - Ênfase3 22 4" xfId="6210"/>
    <cellStyle name="40% - Ênfase3 23" xfId="6211"/>
    <cellStyle name="40% - Ênfase3 23 2" xfId="6212"/>
    <cellStyle name="40% - Ênfase3 23 3" xfId="6213"/>
    <cellStyle name="40% - Ênfase3 23 4" xfId="6214"/>
    <cellStyle name="40% - Ênfase3 24" xfId="6215"/>
    <cellStyle name="40% - Ênfase3 24 2" xfId="6216"/>
    <cellStyle name="40% - Ênfase3 24 3" xfId="6217"/>
    <cellStyle name="40% - Ênfase3 24 4" xfId="6218"/>
    <cellStyle name="40% - Ênfase3 25" xfId="6219"/>
    <cellStyle name="40% - Ênfase3 25 2" xfId="6220"/>
    <cellStyle name="40% - Ênfase3 25 3" xfId="6221"/>
    <cellStyle name="40% - Ênfase3 25 4" xfId="6222"/>
    <cellStyle name="40% - Ênfase3 26" xfId="6223"/>
    <cellStyle name="40% - Ênfase3 26 2" xfId="6224"/>
    <cellStyle name="40% - Ênfase3 26 3" xfId="6225"/>
    <cellStyle name="40% - Ênfase3 26 4" xfId="6226"/>
    <cellStyle name="40% - Ênfase3 27" xfId="6227"/>
    <cellStyle name="40% - Ênfase3 27 2" xfId="6228"/>
    <cellStyle name="40% - Ênfase3 27 3" xfId="6229"/>
    <cellStyle name="40% - Ênfase3 27 4" xfId="6230"/>
    <cellStyle name="40% - Ênfase3 28" xfId="6231"/>
    <cellStyle name="40% - Ênfase3 28 2" xfId="6232"/>
    <cellStyle name="40% - Ênfase3 28 3" xfId="6233"/>
    <cellStyle name="40% - Ênfase3 28 4" xfId="6234"/>
    <cellStyle name="40% - Ênfase3 29" xfId="6235"/>
    <cellStyle name="40% - Ênfase3 29 2" xfId="6236"/>
    <cellStyle name="40% - Ênfase3 29 3" xfId="6237"/>
    <cellStyle name="40% - Ênfase3 29 4" xfId="6238"/>
    <cellStyle name="40% - Ênfase3 3" xfId="6239"/>
    <cellStyle name="40% - Ênfase3 3 2" xfId="6240"/>
    <cellStyle name="40% - Ênfase3 3 2 2" xfId="6241"/>
    <cellStyle name="40% - Ênfase3 3 2 3" xfId="6242"/>
    <cellStyle name="40% - Ênfase3 3 2 4" xfId="6243"/>
    <cellStyle name="40% - Ênfase3 3 3" xfId="6244"/>
    <cellStyle name="40% - Ênfase3 3 4" xfId="6245"/>
    <cellStyle name="40% - Ênfase3 3 5" xfId="6246"/>
    <cellStyle name="40% - Ênfase3 30" xfId="6247"/>
    <cellStyle name="40% - Ênfase3 30 2" xfId="6248"/>
    <cellStyle name="40% - Ênfase3 30 3" xfId="6249"/>
    <cellStyle name="40% - Ênfase3 30 4" xfId="6250"/>
    <cellStyle name="40% - Ênfase3 31" xfId="6251"/>
    <cellStyle name="40% - Ênfase3 31 2" xfId="6252"/>
    <cellStyle name="40% - Ênfase3 31 3" xfId="6253"/>
    <cellStyle name="40% - Ênfase3 31 4" xfId="6254"/>
    <cellStyle name="40% - Ênfase3 32" xfId="6255"/>
    <cellStyle name="40% - Ênfase3 32 2" xfId="6256"/>
    <cellStyle name="40% - Ênfase3 32 3" xfId="6257"/>
    <cellStyle name="40% - Ênfase3 32 4" xfId="6258"/>
    <cellStyle name="40% - Ênfase3 33" xfId="6259"/>
    <cellStyle name="40% - Ênfase3 33 2" xfId="6260"/>
    <cellStyle name="40% - Ênfase3 33 3" xfId="6261"/>
    <cellStyle name="40% - Ênfase3 33 4" xfId="6262"/>
    <cellStyle name="40% - Ênfase3 34" xfId="6263"/>
    <cellStyle name="40% - Ênfase3 34 2" xfId="6264"/>
    <cellStyle name="40% - Ênfase3 34 3" xfId="6265"/>
    <cellStyle name="40% - Ênfase3 34 4" xfId="6266"/>
    <cellStyle name="40% - Ênfase3 35" xfId="6267"/>
    <cellStyle name="40% - Ênfase3 35 2" xfId="6268"/>
    <cellStyle name="40% - Ênfase3 35 3" xfId="6269"/>
    <cellStyle name="40% - Ênfase3 35 4" xfId="6270"/>
    <cellStyle name="40% - Ênfase3 36" xfId="6271"/>
    <cellStyle name="40% - Ênfase3 36 2" xfId="6272"/>
    <cellStyle name="40% - Ênfase3 36 3" xfId="6273"/>
    <cellStyle name="40% - Ênfase3 36 4" xfId="6274"/>
    <cellStyle name="40% - Ênfase3 37" xfId="6275"/>
    <cellStyle name="40% - Ênfase3 37 2" xfId="6276"/>
    <cellStyle name="40% - Ênfase3 37 3" xfId="6277"/>
    <cellStyle name="40% - Ênfase3 37 4" xfId="6278"/>
    <cellStyle name="40% - Ênfase3 38" xfId="6279"/>
    <cellStyle name="40% - Ênfase3 38 2" xfId="6280"/>
    <cellStyle name="40% - Ênfase3 38 3" xfId="6281"/>
    <cellStyle name="40% - Ênfase3 38 4" xfId="6282"/>
    <cellStyle name="40% - Ênfase3 39" xfId="6283"/>
    <cellStyle name="40% - Ênfase3 39 2" xfId="6284"/>
    <cellStyle name="40% - Ênfase3 39 3" xfId="6285"/>
    <cellStyle name="40% - Ênfase3 39 4" xfId="6286"/>
    <cellStyle name="40% - Ênfase3 4" xfId="6287"/>
    <cellStyle name="40% - Ênfase3 4 2" xfId="6288"/>
    <cellStyle name="40% - Ênfase3 4 2 2" xfId="6289"/>
    <cellStyle name="40% - Ênfase3 4 2 3" xfId="6290"/>
    <cellStyle name="40% - Ênfase3 4 2 4" xfId="6291"/>
    <cellStyle name="40% - Ênfase3 4 3" xfId="6292"/>
    <cellStyle name="40% - Ênfase3 4 4" xfId="6293"/>
    <cellStyle name="40% - Ênfase3 4 5" xfId="6294"/>
    <cellStyle name="40% - Ênfase3 40" xfId="6295"/>
    <cellStyle name="40% - Ênfase3 40 2" xfId="6296"/>
    <cellStyle name="40% - Ênfase3 40 3" xfId="6297"/>
    <cellStyle name="40% - Ênfase3 40 4" xfId="6298"/>
    <cellStyle name="40% - Ênfase3 41" xfId="6299"/>
    <cellStyle name="40% - Ênfase3 41 2" xfId="6300"/>
    <cellStyle name="40% - Ênfase3 41 3" xfId="6301"/>
    <cellStyle name="40% - Ênfase3 41 4" xfId="6302"/>
    <cellStyle name="40% - Ênfase3 42" xfId="6303"/>
    <cellStyle name="40% - Ênfase3 42 2" xfId="6304"/>
    <cellStyle name="40% - Ênfase3 42 3" xfId="6305"/>
    <cellStyle name="40% - Ênfase3 42 4" xfId="6306"/>
    <cellStyle name="40% - Ênfase3 43" xfId="6307"/>
    <cellStyle name="40% - Ênfase3 43 2" xfId="6308"/>
    <cellStyle name="40% - Ênfase3 43 3" xfId="6309"/>
    <cellStyle name="40% - Ênfase3 43 4" xfId="6310"/>
    <cellStyle name="40% - Ênfase3 44" xfId="6311"/>
    <cellStyle name="40% - Ênfase3 44 2" xfId="6312"/>
    <cellStyle name="40% - Ênfase3 44 3" xfId="6313"/>
    <cellStyle name="40% - Ênfase3 44 4" xfId="6314"/>
    <cellStyle name="40% - Ênfase3 45" xfId="6315"/>
    <cellStyle name="40% - Ênfase3 45 2" xfId="6316"/>
    <cellStyle name="40% - Ênfase3 45 3" xfId="6317"/>
    <cellStyle name="40% - Ênfase3 45 4" xfId="6318"/>
    <cellStyle name="40% - Ênfase3 46" xfId="6319"/>
    <cellStyle name="40% - Ênfase3 46 2" xfId="6320"/>
    <cellStyle name="40% - Ênfase3 46 3" xfId="6321"/>
    <cellStyle name="40% - Ênfase3 46 4" xfId="6322"/>
    <cellStyle name="40% - Ênfase3 47" xfId="6323"/>
    <cellStyle name="40% - Ênfase3 47 2" xfId="6324"/>
    <cellStyle name="40% - Ênfase3 47 3" xfId="6325"/>
    <cellStyle name="40% - Ênfase3 47 4" xfId="6326"/>
    <cellStyle name="40% - Ênfase3 48" xfId="6327"/>
    <cellStyle name="40% - Ênfase3 48 2" xfId="6328"/>
    <cellStyle name="40% - Ênfase3 48 3" xfId="6329"/>
    <cellStyle name="40% - Ênfase3 48 4" xfId="6330"/>
    <cellStyle name="40% - Ênfase3 49" xfId="6331"/>
    <cellStyle name="40% - Ênfase3 49 2" xfId="6332"/>
    <cellStyle name="40% - Ênfase3 49 3" xfId="6333"/>
    <cellStyle name="40% - Ênfase3 49 4" xfId="6334"/>
    <cellStyle name="40% - Ênfase3 5" xfId="6335"/>
    <cellStyle name="40% - Ênfase3 5 2" xfId="6336"/>
    <cellStyle name="40% - Ênfase3 5 2 2" xfId="6337"/>
    <cellStyle name="40% - Ênfase3 5 2 3" xfId="6338"/>
    <cellStyle name="40% - Ênfase3 5 2 4" xfId="6339"/>
    <cellStyle name="40% - Ênfase3 5 3" xfId="6340"/>
    <cellStyle name="40% - Ênfase3 5 4" xfId="6341"/>
    <cellStyle name="40% - Ênfase3 5 5" xfId="6342"/>
    <cellStyle name="40% - Ênfase3 50" xfId="6343"/>
    <cellStyle name="40% - Ênfase3 50 2" xfId="6344"/>
    <cellStyle name="40% - Ênfase3 50 3" xfId="6345"/>
    <cellStyle name="40% - Ênfase3 50 4" xfId="6346"/>
    <cellStyle name="40% - Ênfase3 51" xfId="6347"/>
    <cellStyle name="40% - Ênfase3 51 2" xfId="6348"/>
    <cellStyle name="40% - Ênfase3 51 3" xfId="6349"/>
    <cellStyle name="40% - Ênfase3 51 4" xfId="6350"/>
    <cellStyle name="40% - Ênfase3 52" xfId="6351"/>
    <cellStyle name="40% - Ênfase3 52 2" xfId="6352"/>
    <cellStyle name="40% - Ênfase3 52 3" xfId="6353"/>
    <cellStyle name="40% - Ênfase3 52 4" xfId="6354"/>
    <cellStyle name="40% - Ênfase3 53" xfId="6355"/>
    <cellStyle name="40% - Ênfase3 53 2" xfId="6356"/>
    <cellStyle name="40% - Ênfase3 53 3" xfId="6357"/>
    <cellStyle name="40% - Ênfase3 53 4" xfId="6358"/>
    <cellStyle name="40% - Ênfase3 54" xfId="6359"/>
    <cellStyle name="40% - Ênfase3 54 2" xfId="6360"/>
    <cellStyle name="40% - Ênfase3 54 3" xfId="6361"/>
    <cellStyle name="40% - Ênfase3 54 4" xfId="6362"/>
    <cellStyle name="40% - Ênfase3 55" xfId="6363"/>
    <cellStyle name="40% - Ênfase3 55 2" xfId="6364"/>
    <cellStyle name="40% - Ênfase3 55 3" xfId="6365"/>
    <cellStyle name="40% - Ênfase3 55 4" xfId="6366"/>
    <cellStyle name="40% - Ênfase3 56" xfId="6367"/>
    <cellStyle name="40% - Ênfase3 56 2" xfId="6368"/>
    <cellStyle name="40% - Ênfase3 56 3" xfId="6369"/>
    <cellStyle name="40% - Ênfase3 56 4" xfId="6370"/>
    <cellStyle name="40% - Ênfase3 57" xfId="6371"/>
    <cellStyle name="40% - Ênfase3 57 2" xfId="6372"/>
    <cellStyle name="40% - Ênfase3 57 3" xfId="6373"/>
    <cellStyle name="40% - Ênfase3 57 4" xfId="6374"/>
    <cellStyle name="40% - Ênfase3 58" xfId="6375"/>
    <cellStyle name="40% - Ênfase3 58 2" xfId="6376"/>
    <cellStyle name="40% - Ênfase3 58 3" xfId="6377"/>
    <cellStyle name="40% - Ênfase3 58 4" xfId="6378"/>
    <cellStyle name="40% - Ênfase3 59" xfId="6379"/>
    <cellStyle name="40% - Ênfase3 59 2" xfId="6380"/>
    <cellStyle name="40% - Ênfase3 59 3" xfId="6381"/>
    <cellStyle name="40% - Ênfase3 59 4" xfId="6382"/>
    <cellStyle name="40% - Ênfase3 6" xfId="6383"/>
    <cellStyle name="40% - Ênfase3 6 2" xfId="6384"/>
    <cellStyle name="40% - Ênfase3 6 2 2" xfId="6385"/>
    <cellStyle name="40% - Ênfase3 6 2 3" xfId="6386"/>
    <cellStyle name="40% - Ênfase3 6 2 4" xfId="6387"/>
    <cellStyle name="40% - Ênfase3 6 3" xfId="6388"/>
    <cellStyle name="40% - Ênfase3 6 4" xfId="6389"/>
    <cellStyle name="40% - Ênfase3 6 5" xfId="6390"/>
    <cellStyle name="40% - Ênfase3 60" xfId="6391"/>
    <cellStyle name="40% - Ênfase3 60 2" xfId="6392"/>
    <cellStyle name="40% - Ênfase3 60 3" xfId="6393"/>
    <cellStyle name="40% - Ênfase3 60 4" xfId="6394"/>
    <cellStyle name="40% - Ênfase3 61" xfId="6395"/>
    <cellStyle name="40% - Ênfase3 61 2" xfId="6396"/>
    <cellStyle name="40% - Ênfase3 61 3" xfId="6397"/>
    <cellStyle name="40% - Ênfase3 61 4" xfId="6398"/>
    <cellStyle name="40% - Ênfase3 62" xfId="6399"/>
    <cellStyle name="40% - Ênfase3 62 2" xfId="6400"/>
    <cellStyle name="40% - Ênfase3 62 3" xfId="6401"/>
    <cellStyle name="40% - Ênfase3 62 4" xfId="6402"/>
    <cellStyle name="40% - Ênfase3 63" xfId="6403"/>
    <cellStyle name="40% - Ênfase3 63 2" xfId="6404"/>
    <cellStyle name="40% - Ênfase3 63 3" xfId="6405"/>
    <cellStyle name="40% - Ênfase3 63 4" xfId="6406"/>
    <cellStyle name="40% - Ênfase3 64" xfId="6407"/>
    <cellStyle name="40% - Ênfase3 64 2" xfId="6408"/>
    <cellStyle name="40% - Ênfase3 64 3" xfId="6409"/>
    <cellStyle name="40% - Ênfase3 64 4" xfId="6410"/>
    <cellStyle name="40% - Ênfase3 65" xfId="6411"/>
    <cellStyle name="40% - Ênfase3 65 2" xfId="6412"/>
    <cellStyle name="40% - Ênfase3 65 3" xfId="6413"/>
    <cellStyle name="40% - Ênfase3 65 4" xfId="6414"/>
    <cellStyle name="40% - Ênfase3 66" xfId="6415"/>
    <cellStyle name="40% - Ênfase3 66 2" xfId="6416"/>
    <cellStyle name="40% - Ênfase3 66 3" xfId="6417"/>
    <cellStyle name="40% - Ênfase3 66 4" xfId="6418"/>
    <cellStyle name="40% - Ênfase3 67" xfId="6419"/>
    <cellStyle name="40% - Ênfase3 67 2" xfId="6420"/>
    <cellStyle name="40% - Ênfase3 67 3" xfId="6421"/>
    <cellStyle name="40% - Ênfase3 67 4" xfId="6422"/>
    <cellStyle name="40% - Ênfase3 68" xfId="6423"/>
    <cellStyle name="40% - Ênfase3 68 2" xfId="6424"/>
    <cellStyle name="40% - Ênfase3 68 3" xfId="6425"/>
    <cellStyle name="40% - Ênfase3 68 4" xfId="6426"/>
    <cellStyle name="40% - Ênfase3 69" xfId="6427"/>
    <cellStyle name="40% - Ênfase3 69 2" xfId="6428"/>
    <cellStyle name="40% - Ênfase3 69 3" xfId="6429"/>
    <cellStyle name="40% - Ênfase3 69 4" xfId="6430"/>
    <cellStyle name="40% - Ênfase3 7" xfId="6431"/>
    <cellStyle name="40% - Ênfase3 7 2" xfId="6432"/>
    <cellStyle name="40% - Ênfase3 7 2 2" xfId="6433"/>
    <cellStyle name="40% - Ênfase3 7 2 3" xfId="6434"/>
    <cellStyle name="40% - Ênfase3 7 2 4" xfId="6435"/>
    <cellStyle name="40% - Ênfase3 7 3" xfId="6436"/>
    <cellStyle name="40% - Ênfase3 7 4" xfId="6437"/>
    <cellStyle name="40% - Ênfase3 7 5" xfId="6438"/>
    <cellStyle name="40% - Ênfase3 70" xfId="6439"/>
    <cellStyle name="40% - Ênfase3 70 2" xfId="6440"/>
    <cellStyle name="40% - Ênfase3 70 3" xfId="6441"/>
    <cellStyle name="40% - Ênfase3 70 4" xfId="6442"/>
    <cellStyle name="40% - Ênfase3 71" xfId="6443"/>
    <cellStyle name="40% - Ênfase3 71 2" xfId="6444"/>
    <cellStyle name="40% - Ênfase3 71 3" xfId="6445"/>
    <cellStyle name="40% - Ênfase3 71 4" xfId="6446"/>
    <cellStyle name="40% - Ênfase3 72" xfId="6447"/>
    <cellStyle name="40% - Ênfase3 72 2" xfId="6448"/>
    <cellStyle name="40% - Ênfase3 72 3" xfId="6449"/>
    <cellStyle name="40% - Ênfase3 72 4" xfId="6450"/>
    <cellStyle name="40% - Ênfase3 73" xfId="6451"/>
    <cellStyle name="40% - Ênfase3 73 2" xfId="6452"/>
    <cellStyle name="40% - Ênfase3 73 3" xfId="6453"/>
    <cellStyle name="40% - Ênfase3 73 4" xfId="6454"/>
    <cellStyle name="40% - Ênfase3 74" xfId="6455"/>
    <cellStyle name="40% - Ênfase3 74 2" xfId="6456"/>
    <cellStyle name="40% - Ênfase3 74 3" xfId="6457"/>
    <cellStyle name="40% - Ênfase3 74 4" xfId="6458"/>
    <cellStyle name="40% - Ênfase3 75" xfId="6459"/>
    <cellStyle name="40% - Ênfase3 75 2" xfId="6460"/>
    <cellStyle name="40% - Ênfase3 75 3" xfId="6461"/>
    <cellStyle name="40% - Ênfase3 75 4" xfId="6462"/>
    <cellStyle name="40% - Ênfase3 76" xfId="6463"/>
    <cellStyle name="40% - Ênfase3 76 2" xfId="6464"/>
    <cellStyle name="40% - Ênfase3 76 3" xfId="6465"/>
    <cellStyle name="40% - Ênfase3 76 4" xfId="6466"/>
    <cellStyle name="40% - Ênfase3 77" xfId="6467"/>
    <cellStyle name="40% - Ênfase3 77 2" xfId="6468"/>
    <cellStyle name="40% - Ênfase3 77 3" xfId="6469"/>
    <cellStyle name="40% - Ênfase3 77 4" xfId="6470"/>
    <cellStyle name="40% - Ênfase3 78" xfId="6471"/>
    <cellStyle name="40% - Ênfase3 78 2" xfId="6472"/>
    <cellStyle name="40% - Ênfase3 78 3" xfId="6473"/>
    <cellStyle name="40% - Ênfase3 78 4" xfId="6474"/>
    <cellStyle name="40% - Ênfase3 79" xfId="6475"/>
    <cellStyle name="40% - Ênfase3 79 2" xfId="6476"/>
    <cellStyle name="40% - Ênfase3 79 3" xfId="6477"/>
    <cellStyle name="40% - Ênfase3 79 4" xfId="6478"/>
    <cellStyle name="40% - Ênfase3 8" xfId="6479"/>
    <cellStyle name="40% - Ênfase3 8 2" xfId="6480"/>
    <cellStyle name="40% - Ênfase3 8 2 2" xfId="6481"/>
    <cellStyle name="40% - Ênfase3 8 2 3" xfId="6482"/>
    <cellStyle name="40% - Ênfase3 8 2 4" xfId="6483"/>
    <cellStyle name="40% - Ênfase3 8 3" xfId="6484"/>
    <cellStyle name="40% - Ênfase3 8 4" xfId="6485"/>
    <cellStyle name="40% - Ênfase3 8 5" xfId="6486"/>
    <cellStyle name="40% - Ênfase3 80" xfId="6487"/>
    <cellStyle name="40% - Ênfase3 80 2" xfId="6488"/>
    <cellStyle name="40% - Ênfase3 80 3" xfId="6489"/>
    <cellStyle name="40% - Ênfase3 80 4" xfId="6490"/>
    <cellStyle name="40% - Ênfase3 81" xfId="6491"/>
    <cellStyle name="40% - Ênfase3 81 2" xfId="6492"/>
    <cellStyle name="40% - Ênfase3 81 3" xfId="6493"/>
    <cellStyle name="40% - Ênfase3 81 4" xfId="6494"/>
    <cellStyle name="40% - Ênfase3 82" xfId="6495"/>
    <cellStyle name="40% - Ênfase3 82 2" xfId="6496"/>
    <cellStyle name="40% - Ênfase3 82 3" xfId="6497"/>
    <cellStyle name="40% - Ênfase3 82 4" xfId="6498"/>
    <cellStyle name="40% - Ênfase3 83" xfId="6499"/>
    <cellStyle name="40% - Ênfase3 83 2" xfId="6500"/>
    <cellStyle name="40% - Ênfase3 83 3" xfId="6501"/>
    <cellStyle name="40% - Ênfase3 83 4" xfId="6502"/>
    <cellStyle name="40% - Ênfase3 84" xfId="6503"/>
    <cellStyle name="40% - Ênfase3 84 2" xfId="6504"/>
    <cellStyle name="40% - Ênfase3 84 3" xfId="6505"/>
    <cellStyle name="40% - Ênfase3 84 4" xfId="6506"/>
    <cellStyle name="40% - Ênfase3 85" xfId="6507"/>
    <cellStyle name="40% - Ênfase3 85 2" xfId="6508"/>
    <cellStyle name="40% - Ênfase3 85 3" xfId="6509"/>
    <cellStyle name="40% - Ênfase3 85 4" xfId="6510"/>
    <cellStyle name="40% - Ênfase3 86" xfId="6511"/>
    <cellStyle name="40% - Ênfase3 86 2" xfId="6512"/>
    <cellStyle name="40% - Ênfase3 86 3" xfId="6513"/>
    <cellStyle name="40% - Ênfase3 86 4" xfId="6514"/>
    <cellStyle name="40% - Ênfase3 87" xfId="6515"/>
    <cellStyle name="40% - Ênfase3 87 2" xfId="6516"/>
    <cellStyle name="40% - Ênfase3 87 3" xfId="6517"/>
    <cellStyle name="40% - Ênfase3 87 4" xfId="6518"/>
    <cellStyle name="40% - Ênfase3 88" xfId="6519"/>
    <cellStyle name="40% - Ênfase3 88 2" xfId="6520"/>
    <cellStyle name="40% - Ênfase3 88 3" xfId="6521"/>
    <cellStyle name="40% - Ênfase3 88 4" xfId="6522"/>
    <cellStyle name="40% - Ênfase3 89" xfId="6523"/>
    <cellStyle name="40% - Ênfase3 89 2" xfId="6524"/>
    <cellStyle name="40% - Ênfase3 89 3" xfId="6525"/>
    <cellStyle name="40% - Ênfase3 89 4" xfId="6526"/>
    <cellStyle name="40% - Ênfase3 9" xfId="6527"/>
    <cellStyle name="40% - Ênfase3 9 2" xfId="6528"/>
    <cellStyle name="40% - Ênfase3 9 2 2" xfId="6529"/>
    <cellStyle name="40% - Ênfase3 9 2 3" xfId="6530"/>
    <cellStyle name="40% - Ênfase3 9 2 4" xfId="6531"/>
    <cellStyle name="40% - Ênfase3 9 3" xfId="6532"/>
    <cellStyle name="40% - Ênfase3 9 4" xfId="6533"/>
    <cellStyle name="40% - Ênfase3 9 5" xfId="6534"/>
    <cellStyle name="40% - Ênfase3 90" xfId="6535"/>
    <cellStyle name="40% - Ênfase3 90 2" xfId="6536"/>
    <cellStyle name="40% - Ênfase3 90 3" xfId="6537"/>
    <cellStyle name="40% - Ênfase3 90 4" xfId="6538"/>
    <cellStyle name="40% - Ênfase3 91" xfId="6539"/>
    <cellStyle name="40% - Ênfase3 91 2" xfId="6540"/>
    <cellStyle name="40% - Ênfase3 91 3" xfId="6541"/>
    <cellStyle name="40% - Ênfase3 91 4" xfId="6542"/>
    <cellStyle name="40% - Ênfase3 92" xfId="6543"/>
    <cellStyle name="40% - Ênfase3 92 2" xfId="6544"/>
    <cellStyle name="40% - Ênfase3 92 3" xfId="6545"/>
    <cellStyle name="40% - Ênfase3 92 4" xfId="6546"/>
    <cellStyle name="40% - Ênfase3 93" xfId="6547"/>
    <cellStyle name="40% - Ênfase3 93 2" xfId="6548"/>
    <cellStyle name="40% - Ênfase3 93 3" xfId="6549"/>
    <cellStyle name="40% - Ênfase3 93 4" xfId="6550"/>
    <cellStyle name="40% - Ênfase3 94" xfId="6551"/>
    <cellStyle name="40% - Ênfase3 94 2" xfId="6552"/>
    <cellStyle name="40% - Ênfase3 94 3" xfId="6553"/>
    <cellStyle name="40% - Ênfase3 94 4" xfId="6554"/>
    <cellStyle name="40% - Ênfase3 95" xfId="6555"/>
    <cellStyle name="40% - Ênfase3 95 2" xfId="6556"/>
    <cellStyle name="40% - Ênfase3 95 3" xfId="6557"/>
    <cellStyle name="40% - Ênfase3 95 4" xfId="6558"/>
    <cellStyle name="40% - Ênfase3 96" xfId="6559"/>
    <cellStyle name="40% - Ênfase3 96 2" xfId="6560"/>
    <cellStyle name="40% - Ênfase3 96 3" xfId="6561"/>
    <cellStyle name="40% - Ênfase3 96 4" xfId="6562"/>
    <cellStyle name="40% - Ênfase3 97" xfId="6563"/>
    <cellStyle name="40% - Ênfase3 97 2" xfId="6564"/>
    <cellStyle name="40% - Ênfase3 97 3" xfId="6565"/>
    <cellStyle name="40% - Ênfase3 97 4" xfId="6566"/>
    <cellStyle name="40% - Ênfase3 98" xfId="6567"/>
    <cellStyle name="40% - Ênfase3 98 2" xfId="6568"/>
    <cellStyle name="40% - Ênfase3 98 3" xfId="6569"/>
    <cellStyle name="40% - Ênfase3 98 4" xfId="6570"/>
    <cellStyle name="40% - Ênfase3 99" xfId="6571"/>
    <cellStyle name="40% - Ênfase3 99 2" xfId="6572"/>
    <cellStyle name="40% - Ênfase3 99 3" xfId="6573"/>
    <cellStyle name="40% - Ênfase3 99 4" xfId="6574"/>
    <cellStyle name="40% - Ênfase4 10" xfId="6575"/>
    <cellStyle name="40% - Ênfase4 10 2" xfId="6576"/>
    <cellStyle name="40% - Ênfase4 10 2 2" xfId="6577"/>
    <cellStyle name="40% - Ênfase4 10 2 3" xfId="6578"/>
    <cellStyle name="40% - Ênfase4 10 2 4" xfId="6579"/>
    <cellStyle name="40% - Ênfase4 10 3" xfId="6580"/>
    <cellStyle name="40% - Ênfase4 10 4" xfId="6581"/>
    <cellStyle name="40% - Ênfase4 10 5" xfId="6582"/>
    <cellStyle name="40% - Ênfase4 100" xfId="6583"/>
    <cellStyle name="40% - Ênfase4 100 2" xfId="6584"/>
    <cellStyle name="40% - Ênfase4 100 3" xfId="6585"/>
    <cellStyle name="40% - Ênfase4 100 4" xfId="6586"/>
    <cellStyle name="40% - Ênfase4 101" xfId="6587"/>
    <cellStyle name="40% - Ênfase4 101 2" xfId="6588"/>
    <cellStyle name="40% - Ênfase4 101 3" xfId="6589"/>
    <cellStyle name="40% - Ênfase4 101 4" xfId="6590"/>
    <cellStyle name="40% - Ênfase4 102" xfId="6591"/>
    <cellStyle name="40% - Ênfase4 102 2" xfId="6592"/>
    <cellStyle name="40% - Ênfase4 102 3" xfId="6593"/>
    <cellStyle name="40% - Ênfase4 102 4" xfId="6594"/>
    <cellStyle name="40% - Ênfase4 103" xfId="6595"/>
    <cellStyle name="40% - Ênfase4 103 2" xfId="6596"/>
    <cellStyle name="40% - Ênfase4 103 3" xfId="6597"/>
    <cellStyle name="40% - Ênfase4 103 4" xfId="6598"/>
    <cellStyle name="40% - Ênfase4 104" xfId="6599"/>
    <cellStyle name="40% - Ênfase4 104 2" xfId="6600"/>
    <cellStyle name="40% - Ênfase4 104 3" xfId="6601"/>
    <cellStyle name="40% - Ênfase4 104 4" xfId="6602"/>
    <cellStyle name="40% - Ênfase4 105" xfId="6603"/>
    <cellStyle name="40% - Ênfase4 105 2" xfId="6604"/>
    <cellStyle name="40% - Ênfase4 105 3" xfId="6605"/>
    <cellStyle name="40% - Ênfase4 105 4" xfId="6606"/>
    <cellStyle name="40% - Ênfase4 106" xfId="6607"/>
    <cellStyle name="40% - Ênfase4 106 2" xfId="6608"/>
    <cellStyle name="40% - Ênfase4 106 3" xfId="6609"/>
    <cellStyle name="40% - Ênfase4 106 4" xfId="6610"/>
    <cellStyle name="40% - Ênfase4 107" xfId="6611"/>
    <cellStyle name="40% - Ênfase4 107 2" xfId="6612"/>
    <cellStyle name="40% - Ênfase4 107 3" xfId="6613"/>
    <cellStyle name="40% - Ênfase4 107 4" xfId="6614"/>
    <cellStyle name="40% - Ênfase4 108" xfId="6615"/>
    <cellStyle name="40% - Ênfase4 108 2" xfId="6616"/>
    <cellStyle name="40% - Ênfase4 108 3" xfId="6617"/>
    <cellStyle name="40% - Ênfase4 108 4" xfId="6618"/>
    <cellStyle name="40% - Ênfase4 109" xfId="6619"/>
    <cellStyle name="40% - Ênfase4 109 2" xfId="6620"/>
    <cellStyle name="40% - Ênfase4 109 3" xfId="6621"/>
    <cellStyle name="40% - Ênfase4 109 4" xfId="6622"/>
    <cellStyle name="40% - Ênfase4 11" xfId="6623"/>
    <cellStyle name="40% - Ênfase4 11 2" xfId="6624"/>
    <cellStyle name="40% - Ênfase4 11 3" xfId="6625"/>
    <cellStyle name="40% - Ênfase4 11 4" xfId="6626"/>
    <cellStyle name="40% - Ênfase4 110" xfId="6627"/>
    <cellStyle name="40% - Ênfase4 110 2" xfId="6628"/>
    <cellStyle name="40% - Ênfase4 110 3" xfId="6629"/>
    <cellStyle name="40% - Ênfase4 110 4" xfId="6630"/>
    <cellStyle name="40% - Ênfase4 111" xfId="6631"/>
    <cellStyle name="40% - Ênfase4 111 2" xfId="6632"/>
    <cellStyle name="40% - Ênfase4 111 3" xfId="6633"/>
    <cellStyle name="40% - Ênfase4 111 4" xfId="6634"/>
    <cellStyle name="40% - Ênfase4 112" xfId="6635"/>
    <cellStyle name="40% - Ênfase4 112 2" xfId="6636"/>
    <cellStyle name="40% - Ênfase4 112 3" xfId="6637"/>
    <cellStyle name="40% - Ênfase4 112 4" xfId="6638"/>
    <cellStyle name="40% - Ênfase4 113" xfId="6639"/>
    <cellStyle name="40% - Ênfase4 113 2" xfId="6640"/>
    <cellStyle name="40% - Ênfase4 113 3" xfId="6641"/>
    <cellStyle name="40% - Ênfase4 113 4" xfId="6642"/>
    <cellStyle name="40% - Ênfase4 114" xfId="6643"/>
    <cellStyle name="40% - Ênfase4 114 2" xfId="6644"/>
    <cellStyle name="40% - Ênfase4 114 3" xfId="6645"/>
    <cellStyle name="40% - Ênfase4 114 4" xfId="6646"/>
    <cellStyle name="40% - Ênfase4 115" xfId="6647"/>
    <cellStyle name="40% - Ênfase4 115 2" xfId="6648"/>
    <cellStyle name="40% - Ênfase4 115 3" xfId="6649"/>
    <cellStyle name="40% - Ênfase4 115 4" xfId="6650"/>
    <cellStyle name="40% - Ênfase4 116" xfId="6651"/>
    <cellStyle name="40% - Ênfase4 116 2" xfId="6652"/>
    <cellStyle name="40% - Ênfase4 116 3" xfId="6653"/>
    <cellStyle name="40% - Ênfase4 116 4" xfId="6654"/>
    <cellStyle name="40% - Ênfase4 117" xfId="6655"/>
    <cellStyle name="40% - Ênfase4 117 2" xfId="6656"/>
    <cellStyle name="40% - Ênfase4 117 3" xfId="6657"/>
    <cellStyle name="40% - Ênfase4 117 4" xfId="6658"/>
    <cellStyle name="40% - Ênfase4 118" xfId="6659"/>
    <cellStyle name="40% - Ênfase4 118 2" xfId="6660"/>
    <cellStyle name="40% - Ênfase4 118 3" xfId="6661"/>
    <cellStyle name="40% - Ênfase4 118 4" xfId="6662"/>
    <cellStyle name="40% - Ênfase4 119" xfId="6663"/>
    <cellStyle name="40% - Ênfase4 119 2" xfId="6664"/>
    <cellStyle name="40% - Ênfase4 119 3" xfId="6665"/>
    <cellStyle name="40% - Ênfase4 119 4" xfId="6666"/>
    <cellStyle name="40% - Ênfase4 12" xfId="6667"/>
    <cellStyle name="40% - Ênfase4 12 2" xfId="6668"/>
    <cellStyle name="40% - Ênfase4 12 3" xfId="6669"/>
    <cellStyle name="40% - Ênfase4 12 4" xfId="6670"/>
    <cellStyle name="40% - Ênfase4 120" xfId="6671"/>
    <cellStyle name="40% - Ênfase4 120 2" xfId="6672"/>
    <cellStyle name="40% - Ênfase4 120 3" xfId="6673"/>
    <cellStyle name="40% - Ênfase4 120 4" xfId="6674"/>
    <cellStyle name="40% - Ênfase4 121" xfId="6675"/>
    <cellStyle name="40% - Ênfase4 121 2" xfId="6676"/>
    <cellStyle name="40% - Ênfase4 121 3" xfId="6677"/>
    <cellStyle name="40% - Ênfase4 121 4" xfId="6678"/>
    <cellStyle name="40% - Ênfase4 122" xfId="6679"/>
    <cellStyle name="40% - Ênfase4 122 2" xfId="6680"/>
    <cellStyle name="40% - Ênfase4 122 3" xfId="6681"/>
    <cellStyle name="40% - Ênfase4 122 4" xfId="6682"/>
    <cellStyle name="40% - Ênfase4 123" xfId="6683"/>
    <cellStyle name="40% - Ênfase4 123 2" xfId="6684"/>
    <cellStyle name="40% - Ênfase4 123 3" xfId="6685"/>
    <cellStyle name="40% - Ênfase4 123 4" xfId="6686"/>
    <cellStyle name="40% - Ênfase4 124" xfId="6687"/>
    <cellStyle name="40% - Ênfase4 124 2" xfId="6688"/>
    <cellStyle name="40% - Ênfase4 124 3" xfId="6689"/>
    <cellStyle name="40% - Ênfase4 124 4" xfId="6690"/>
    <cellStyle name="40% - Ênfase4 125" xfId="6691"/>
    <cellStyle name="40% - Ênfase4 125 2" xfId="6692"/>
    <cellStyle name="40% - Ênfase4 125 3" xfId="6693"/>
    <cellStyle name="40% - Ênfase4 125 4" xfId="6694"/>
    <cellStyle name="40% - Ênfase4 126" xfId="6695"/>
    <cellStyle name="40% - Ênfase4 126 2" xfId="6696"/>
    <cellStyle name="40% - Ênfase4 126 3" xfId="6697"/>
    <cellStyle name="40% - Ênfase4 126 4" xfId="6698"/>
    <cellStyle name="40% - Ênfase4 127" xfId="6699"/>
    <cellStyle name="40% - Ênfase4 127 2" xfId="6700"/>
    <cellStyle name="40% - Ênfase4 127 3" xfId="6701"/>
    <cellStyle name="40% - Ênfase4 127 4" xfId="6702"/>
    <cellStyle name="40% - Ênfase4 128" xfId="6703"/>
    <cellStyle name="40% - Ênfase4 128 2" xfId="6704"/>
    <cellStyle name="40% - Ênfase4 128 3" xfId="6705"/>
    <cellStyle name="40% - Ênfase4 128 4" xfId="6706"/>
    <cellStyle name="40% - Ênfase4 129" xfId="6707"/>
    <cellStyle name="40% - Ênfase4 129 2" xfId="6708"/>
    <cellStyle name="40% - Ênfase4 129 3" xfId="6709"/>
    <cellStyle name="40% - Ênfase4 129 4" xfId="6710"/>
    <cellStyle name="40% - Ênfase4 13" xfId="6711"/>
    <cellStyle name="40% - Ênfase4 13 2" xfId="6712"/>
    <cellStyle name="40% - Ênfase4 13 3" xfId="6713"/>
    <cellStyle name="40% - Ênfase4 13 4" xfId="6714"/>
    <cellStyle name="40% - Ênfase4 130" xfId="6715"/>
    <cellStyle name="40% - Ênfase4 130 2" xfId="6716"/>
    <cellStyle name="40% - Ênfase4 130 3" xfId="6717"/>
    <cellStyle name="40% - Ênfase4 130 4" xfId="6718"/>
    <cellStyle name="40% - Ênfase4 131" xfId="6719"/>
    <cellStyle name="40% - Ênfase4 131 2" xfId="6720"/>
    <cellStyle name="40% - Ênfase4 131 3" xfId="6721"/>
    <cellStyle name="40% - Ênfase4 131 4" xfId="6722"/>
    <cellStyle name="40% - Ênfase4 132" xfId="6723"/>
    <cellStyle name="40% - Ênfase4 132 2" xfId="6724"/>
    <cellStyle name="40% - Ênfase4 132 3" xfId="6725"/>
    <cellStyle name="40% - Ênfase4 132 4" xfId="6726"/>
    <cellStyle name="40% - Ênfase4 133" xfId="6727"/>
    <cellStyle name="40% - Ênfase4 133 2" xfId="6728"/>
    <cellStyle name="40% - Ênfase4 133 3" xfId="6729"/>
    <cellStyle name="40% - Ênfase4 133 4" xfId="6730"/>
    <cellStyle name="40% - Ênfase4 134" xfId="6731"/>
    <cellStyle name="40% - Ênfase4 134 2" xfId="6732"/>
    <cellStyle name="40% - Ênfase4 134 3" xfId="6733"/>
    <cellStyle name="40% - Ênfase4 134 4" xfId="6734"/>
    <cellStyle name="40% - Ênfase4 135" xfId="6735"/>
    <cellStyle name="40% - Ênfase4 135 2" xfId="6736"/>
    <cellStyle name="40% - Ênfase4 135 3" xfId="6737"/>
    <cellStyle name="40% - Ênfase4 135 4" xfId="6738"/>
    <cellStyle name="40% - Ênfase4 136" xfId="6739"/>
    <cellStyle name="40% - Ênfase4 136 2" xfId="6740"/>
    <cellStyle name="40% - Ênfase4 136 3" xfId="6741"/>
    <cellStyle name="40% - Ênfase4 136 4" xfId="6742"/>
    <cellStyle name="40% - Ênfase4 137" xfId="6743"/>
    <cellStyle name="40% - Ênfase4 137 2" xfId="6744"/>
    <cellStyle name="40% - Ênfase4 137 3" xfId="6745"/>
    <cellStyle name="40% - Ênfase4 137 4" xfId="6746"/>
    <cellStyle name="40% - Ênfase4 138" xfId="6747"/>
    <cellStyle name="40% - Ênfase4 138 2" xfId="6748"/>
    <cellStyle name="40% - Ênfase4 138 3" xfId="6749"/>
    <cellStyle name="40% - Ênfase4 138 4" xfId="6750"/>
    <cellStyle name="40% - Ênfase4 139" xfId="6751"/>
    <cellStyle name="40% - Ênfase4 139 2" xfId="6752"/>
    <cellStyle name="40% - Ênfase4 139 3" xfId="6753"/>
    <cellStyle name="40% - Ênfase4 139 4" xfId="6754"/>
    <cellStyle name="40% - Ênfase4 14" xfId="6755"/>
    <cellStyle name="40% - Ênfase4 14 2" xfId="6756"/>
    <cellStyle name="40% - Ênfase4 14 3" xfId="6757"/>
    <cellStyle name="40% - Ênfase4 14 4" xfId="6758"/>
    <cellStyle name="40% - Ênfase4 140" xfId="6759"/>
    <cellStyle name="40% - Ênfase4 140 2" xfId="6760"/>
    <cellStyle name="40% - Ênfase4 140 3" xfId="6761"/>
    <cellStyle name="40% - Ênfase4 140 4" xfId="6762"/>
    <cellStyle name="40% - Ênfase4 141" xfId="6763"/>
    <cellStyle name="40% - Ênfase4 141 2" xfId="6764"/>
    <cellStyle name="40% - Ênfase4 141 3" xfId="6765"/>
    <cellStyle name="40% - Ênfase4 141 4" xfId="6766"/>
    <cellStyle name="40% - Ênfase4 142" xfId="6767"/>
    <cellStyle name="40% - Ênfase4 142 2" xfId="6768"/>
    <cellStyle name="40% - Ênfase4 142 3" xfId="6769"/>
    <cellStyle name="40% - Ênfase4 142 4" xfId="6770"/>
    <cellStyle name="40% - Ênfase4 143" xfId="6771"/>
    <cellStyle name="40% - Ênfase4 143 2" xfId="6772"/>
    <cellStyle name="40% - Ênfase4 143 3" xfId="6773"/>
    <cellStyle name="40% - Ênfase4 143 4" xfId="6774"/>
    <cellStyle name="40% - Ênfase4 144" xfId="6775"/>
    <cellStyle name="40% - Ênfase4 144 2" xfId="6776"/>
    <cellStyle name="40% - Ênfase4 144 3" xfId="6777"/>
    <cellStyle name="40% - Ênfase4 144 4" xfId="6778"/>
    <cellStyle name="40% - Ênfase4 145" xfId="6779"/>
    <cellStyle name="40% - Ênfase4 145 2" xfId="6780"/>
    <cellStyle name="40% - Ênfase4 145 3" xfId="6781"/>
    <cellStyle name="40% - Ênfase4 145 4" xfId="6782"/>
    <cellStyle name="40% - Ênfase4 146" xfId="6783"/>
    <cellStyle name="40% - Ênfase4 146 2" xfId="6784"/>
    <cellStyle name="40% - Ênfase4 146 3" xfId="6785"/>
    <cellStyle name="40% - Ênfase4 146 4" xfId="6786"/>
    <cellStyle name="40% - Ênfase4 147" xfId="6787"/>
    <cellStyle name="40% - Ênfase4 147 2" xfId="6788"/>
    <cellStyle name="40% - Ênfase4 147 3" xfId="6789"/>
    <cellStyle name="40% - Ênfase4 147 4" xfId="6790"/>
    <cellStyle name="40% - Ênfase4 148" xfId="6791"/>
    <cellStyle name="40% - Ênfase4 148 2" xfId="6792"/>
    <cellStyle name="40% - Ênfase4 148 3" xfId="6793"/>
    <cellStyle name="40% - Ênfase4 148 4" xfId="6794"/>
    <cellStyle name="40% - Ênfase4 149" xfId="6795"/>
    <cellStyle name="40% - Ênfase4 149 2" xfId="6796"/>
    <cellStyle name="40% - Ênfase4 149 3" xfId="6797"/>
    <cellStyle name="40% - Ênfase4 149 4" xfId="6798"/>
    <cellStyle name="40% - Ênfase4 15" xfId="6799"/>
    <cellStyle name="40% - Ênfase4 15 2" xfId="6800"/>
    <cellStyle name="40% - Ênfase4 15 3" xfId="6801"/>
    <cellStyle name="40% - Ênfase4 15 4" xfId="6802"/>
    <cellStyle name="40% - Ênfase4 150" xfId="6803"/>
    <cellStyle name="40% - Ênfase4 150 2" xfId="6804"/>
    <cellStyle name="40% - Ênfase4 150 3" xfId="6805"/>
    <cellStyle name="40% - Ênfase4 150 4" xfId="6806"/>
    <cellStyle name="40% - Ênfase4 151" xfId="6807"/>
    <cellStyle name="40% - Ênfase4 151 2" xfId="6808"/>
    <cellStyle name="40% - Ênfase4 151 3" xfId="6809"/>
    <cellStyle name="40% - Ênfase4 151 4" xfId="6810"/>
    <cellStyle name="40% - Ênfase4 152" xfId="6811"/>
    <cellStyle name="40% - Ênfase4 152 2" xfId="6812"/>
    <cellStyle name="40% - Ênfase4 152 3" xfId="6813"/>
    <cellStyle name="40% - Ênfase4 152 4" xfId="6814"/>
    <cellStyle name="40% - Ênfase4 153" xfId="6815"/>
    <cellStyle name="40% - Ênfase4 153 2" xfId="6816"/>
    <cellStyle name="40% - Ênfase4 153 3" xfId="6817"/>
    <cellStyle name="40% - Ênfase4 153 4" xfId="6818"/>
    <cellStyle name="40% - Ênfase4 154" xfId="6819"/>
    <cellStyle name="40% - Ênfase4 154 2" xfId="6820"/>
    <cellStyle name="40% - Ênfase4 155" xfId="6821"/>
    <cellStyle name="40% - Ênfase4 155 2" xfId="6822"/>
    <cellStyle name="40% - Ênfase4 156" xfId="6823"/>
    <cellStyle name="40% - Ênfase4 156 2" xfId="6824"/>
    <cellStyle name="40% - Ênfase4 157" xfId="6825"/>
    <cellStyle name="40% - Ênfase4 157 2" xfId="6826"/>
    <cellStyle name="40% - Ênfase4 158" xfId="6827"/>
    <cellStyle name="40% - Ênfase4 158 2" xfId="6828"/>
    <cellStyle name="40% - Ênfase4 159" xfId="6829"/>
    <cellStyle name="40% - Ênfase4 159 2" xfId="6830"/>
    <cellStyle name="40% - Ênfase4 16" xfId="6831"/>
    <cellStyle name="40% - Ênfase4 16 2" xfId="6832"/>
    <cellStyle name="40% - Ênfase4 16 3" xfId="6833"/>
    <cellStyle name="40% - Ênfase4 16 4" xfId="6834"/>
    <cellStyle name="40% - Ênfase4 160" xfId="6835"/>
    <cellStyle name="40% - Ênfase4 160 2" xfId="6836"/>
    <cellStyle name="40% - Ênfase4 161" xfId="6837"/>
    <cellStyle name="40% - Ênfase4 161 2" xfId="6838"/>
    <cellStyle name="40% - Ênfase4 162" xfId="6839"/>
    <cellStyle name="40% - Ênfase4 162 2" xfId="6840"/>
    <cellStyle name="40% - Ênfase4 163" xfId="6841"/>
    <cellStyle name="40% - Ênfase4 163 2" xfId="6842"/>
    <cellStyle name="40% - Ênfase4 164" xfId="6843"/>
    <cellStyle name="40% - Ênfase4 164 2" xfId="6844"/>
    <cellStyle name="40% - Ênfase4 165" xfId="6845"/>
    <cellStyle name="40% - Ênfase4 165 2" xfId="6846"/>
    <cellStyle name="40% - Ênfase4 166" xfId="6847"/>
    <cellStyle name="40% - Ênfase4 166 2" xfId="6848"/>
    <cellStyle name="40% - Ênfase4 167" xfId="6849"/>
    <cellStyle name="40% - Ênfase4 167 2" xfId="6850"/>
    <cellStyle name="40% - Ênfase4 168" xfId="6851"/>
    <cellStyle name="40% - Ênfase4 168 2" xfId="6852"/>
    <cellStyle name="40% - Ênfase4 169" xfId="6853"/>
    <cellStyle name="40% - Ênfase4 169 2" xfId="6854"/>
    <cellStyle name="40% - Ênfase4 17" xfId="6855"/>
    <cellStyle name="40% - Ênfase4 17 2" xfId="6856"/>
    <cellStyle name="40% - Ênfase4 17 3" xfId="6857"/>
    <cellStyle name="40% - Ênfase4 17 4" xfId="6858"/>
    <cellStyle name="40% - Ênfase4 170" xfId="6859"/>
    <cellStyle name="40% - Ênfase4 170 2" xfId="6860"/>
    <cellStyle name="40% - Ênfase4 171" xfId="6861"/>
    <cellStyle name="40% - Ênfase4 171 2" xfId="6862"/>
    <cellStyle name="40% - Ênfase4 172" xfId="6863"/>
    <cellStyle name="40% - Ênfase4 172 2" xfId="6864"/>
    <cellStyle name="40% - Ênfase4 173" xfId="6865"/>
    <cellStyle name="40% - Ênfase4 173 2" xfId="6866"/>
    <cellStyle name="40% - Ênfase4 174" xfId="6867"/>
    <cellStyle name="40% - Ênfase4 174 2" xfId="6868"/>
    <cellStyle name="40% - Ênfase4 175" xfId="6869"/>
    <cellStyle name="40% - Ênfase4 175 2" xfId="6870"/>
    <cellStyle name="40% - Ênfase4 176" xfId="6871"/>
    <cellStyle name="40% - Ênfase4 176 2" xfId="6872"/>
    <cellStyle name="40% - Ênfase4 177" xfId="6873"/>
    <cellStyle name="40% - Ênfase4 177 2" xfId="6874"/>
    <cellStyle name="40% - Ênfase4 178" xfId="6875"/>
    <cellStyle name="40% - Ênfase4 178 2" xfId="6876"/>
    <cellStyle name="40% - Ênfase4 179" xfId="6877"/>
    <cellStyle name="40% - Ênfase4 179 2" xfId="6878"/>
    <cellStyle name="40% - Ênfase4 18" xfId="6879"/>
    <cellStyle name="40% - Ênfase4 18 2" xfId="6880"/>
    <cellStyle name="40% - Ênfase4 18 3" xfId="6881"/>
    <cellStyle name="40% - Ênfase4 18 4" xfId="6882"/>
    <cellStyle name="40% - Ênfase4 180" xfId="6883"/>
    <cellStyle name="40% - Ênfase4 181" xfId="6884"/>
    <cellStyle name="40% - Ênfase4 182" xfId="6885"/>
    <cellStyle name="40% - Ênfase4 183" xfId="6886"/>
    <cellStyle name="40% - Ênfase4 184" xfId="6887"/>
    <cellStyle name="40% - Ênfase4 185" xfId="6888"/>
    <cellStyle name="40% - Ênfase4 186" xfId="6889"/>
    <cellStyle name="40% - Ênfase4 187" xfId="6890"/>
    <cellStyle name="40% - Ênfase4 188" xfId="6891"/>
    <cellStyle name="40% - Ênfase4 189" xfId="6892"/>
    <cellStyle name="40% - Ênfase4 19" xfId="6893"/>
    <cellStyle name="40% - Ênfase4 19 2" xfId="6894"/>
    <cellStyle name="40% - Ênfase4 19 3" xfId="6895"/>
    <cellStyle name="40% - Ênfase4 19 4" xfId="6896"/>
    <cellStyle name="40% - Ênfase4 190" xfId="6897"/>
    <cellStyle name="40% - Ênfase4 191" xfId="6898"/>
    <cellStyle name="40% - Ênfase4 192" xfId="6899"/>
    <cellStyle name="40% - Ênfase4 193" xfId="6900"/>
    <cellStyle name="40% - Ênfase4 194" xfId="6901"/>
    <cellStyle name="40% - Ênfase4 195" xfId="6902"/>
    <cellStyle name="40% - Ênfase4 196" xfId="6903"/>
    <cellStyle name="40% - Ênfase4 197" xfId="6904"/>
    <cellStyle name="40% - Ênfase4 198" xfId="6905"/>
    <cellStyle name="40% - Ênfase4 199" xfId="6906"/>
    <cellStyle name="40% - Ênfase4 2" xfId="6907"/>
    <cellStyle name="40% - Ênfase4 2 2" xfId="6908"/>
    <cellStyle name="40% - Ênfase4 2 2 2" xfId="6909"/>
    <cellStyle name="40% - Ênfase4 2 2 3" xfId="6910"/>
    <cellStyle name="40% - Ênfase4 2 2 4" xfId="6911"/>
    <cellStyle name="40% - Ênfase4 2 3" xfId="6912"/>
    <cellStyle name="40% - Ênfase4 2 4" xfId="6913"/>
    <cellStyle name="40% - Ênfase4 2 5" xfId="6914"/>
    <cellStyle name="40% - Ênfase4 20" xfId="6915"/>
    <cellStyle name="40% - Ênfase4 20 2" xfId="6916"/>
    <cellStyle name="40% - Ênfase4 20 3" xfId="6917"/>
    <cellStyle name="40% - Ênfase4 20 4" xfId="6918"/>
    <cellStyle name="40% - Ênfase4 200" xfId="6919"/>
    <cellStyle name="40% - Ênfase4 201" xfId="6920"/>
    <cellStyle name="40% - Ênfase4 202" xfId="6921"/>
    <cellStyle name="40% - Ênfase4 203" xfId="6922"/>
    <cellStyle name="40% - Ênfase4 204" xfId="6923"/>
    <cellStyle name="40% - Ênfase4 205" xfId="6924"/>
    <cellStyle name="40% - Ênfase4 206" xfId="6925"/>
    <cellStyle name="40% - Ênfase4 207" xfId="6926"/>
    <cellStyle name="40% - Ênfase4 208" xfId="6927"/>
    <cellStyle name="40% - Ênfase4 209" xfId="6928"/>
    <cellStyle name="40% - Ênfase4 21" xfId="6929"/>
    <cellStyle name="40% - Ênfase4 21 2" xfId="6930"/>
    <cellStyle name="40% - Ênfase4 21 3" xfId="6931"/>
    <cellStyle name="40% - Ênfase4 21 4" xfId="6932"/>
    <cellStyle name="40% - Ênfase4 210" xfId="6933"/>
    <cellStyle name="40% - Ênfase4 211" xfId="6934"/>
    <cellStyle name="40% - Ênfase4 212" xfId="6935"/>
    <cellStyle name="40% - Ênfase4 22" xfId="6936"/>
    <cellStyle name="40% - Ênfase4 22 2" xfId="6937"/>
    <cellStyle name="40% - Ênfase4 22 3" xfId="6938"/>
    <cellStyle name="40% - Ênfase4 22 4" xfId="6939"/>
    <cellStyle name="40% - Ênfase4 23" xfId="6940"/>
    <cellStyle name="40% - Ênfase4 23 2" xfId="6941"/>
    <cellStyle name="40% - Ênfase4 23 3" xfId="6942"/>
    <cellStyle name="40% - Ênfase4 23 4" xfId="6943"/>
    <cellStyle name="40% - Ênfase4 24" xfId="6944"/>
    <cellStyle name="40% - Ênfase4 24 2" xfId="6945"/>
    <cellStyle name="40% - Ênfase4 24 3" xfId="6946"/>
    <cellStyle name="40% - Ênfase4 24 4" xfId="6947"/>
    <cellStyle name="40% - Ênfase4 25" xfId="6948"/>
    <cellStyle name="40% - Ênfase4 25 2" xfId="6949"/>
    <cellStyle name="40% - Ênfase4 25 3" xfId="6950"/>
    <cellStyle name="40% - Ênfase4 25 4" xfId="6951"/>
    <cellStyle name="40% - Ênfase4 26" xfId="6952"/>
    <cellStyle name="40% - Ênfase4 26 2" xfId="6953"/>
    <cellStyle name="40% - Ênfase4 26 3" xfId="6954"/>
    <cellStyle name="40% - Ênfase4 26 4" xfId="6955"/>
    <cellStyle name="40% - Ênfase4 27" xfId="6956"/>
    <cellStyle name="40% - Ênfase4 27 2" xfId="6957"/>
    <cellStyle name="40% - Ênfase4 27 3" xfId="6958"/>
    <cellStyle name="40% - Ênfase4 27 4" xfId="6959"/>
    <cellStyle name="40% - Ênfase4 28" xfId="6960"/>
    <cellStyle name="40% - Ênfase4 28 2" xfId="6961"/>
    <cellStyle name="40% - Ênfase4 28 3" xfId="6962"/>
    <cellStyle name="40% - Ênfase4 28 4" xfId="6963"/>
    <cellStyle name="40% - Ênfase4 29" xfId="6964"/>
    <cellStyle name="40% - Ênfase4 29 2" xfId="6965"/>
    <cellStyle name="40% - Ênfase4 29 3" xfId="6966"/>
    <cellStyle name="40% - Ênfase4 29 4" xfId="6967"/>
    <cellStyle name="40% - Ênfase4 3" xfId="6968"/>
    <cellStyle name="40% - Ênfase4 3 2" xfId="6969"/>
    <cellStyle name="40% - Ênfase4 3 2 2" xfId="6970"/>
    <cellStyle name="40% - Ênfase4 3 2 3" xfId="6971"/>
    <cellStyle name="40% - Ênfase4 3 2 4" xfId="6972"/>
    <cellStyle name="40% - Ênfase4 3 3" xfId="6973"/>
    <cellStyle name="40% - Ênfase4 3 4" xfId="6974"/>
    <cellStyle name="40% - Ênfase4 3 5" xfId="6975"/>
    <cellStyle name="40% - Ênfase4 30" xfId="6976"/>
    <cellStyle name="40% - Ênfase4 30 2" xfId="6977"/>
    <cellStyle name="40% - Ênfase4 30 3" xfId="6978"/>
    <cellStyle name="40% - Ênfase4 30 4" xfId="6979"/>
    <cellStyle name="40% - Ênfase4 31" xfId="6980"/>
    <cellStyle name="40% - Ênfase4 31 2" xfId="6981"/>
    <cellStyle name="40% - Ênfase4 31 3" xfId="6982"/>
    <cellStyle name="40% - Ênfase4 31 4" xfId="6983"/>
    <cellStyle name="40% - Ênfase4 32" xfId="6984"/>
    <cellStyle name="40% - Ênfase4 32 2" xfId="6985"/>
    <cellStyle name="40% - Ênfase4 32 3" xfId="6986"/>
    <cellStyle name="40% - Ênfase4 32 4" xfId="6987"/>
    <cellStyle name="40% - Ênfase4 33" xfId="6988"/>
    <cellStyle name="40% - Ênfase4 33 2" xfId="6989"/>
    <cellStyle name="40% - Ênfase4 33 3" xfId="6990"/>
    <cellStyle name="40% - Ênfase4 33 4" xfId="6991"/>
    <cellStyle name="40% - Ênfase4 34" xfId="6992"/>
    <cellStyle name="40% - Ênfase4 34 2" xfId="6993"/>
    <cellStyle name="40% - Ênfase4 34 3" xfId="6994"/>
    <cellStyle name="40% - Ênfase4 34 4" xfId="6995"/>
    <cellStyle name="40% - Ênfase4 35" xfId="6996"/>
    <cellStyle name="40% - Ênfase4 35 2" xfId="6997"/>
    <cellStyle name="40% - Ênfase4 35 3" xfId="6998"/>
    <cellStyle name="40% - Ênfase4 35 4" xfId="6999"/>
    <cellStyle name="40% - Ênfase4 36" xfId="7000"/>
    <cellStyle name="40% - Ênfase4 36 2" xfId="7001"/>
    <cellStyle name="40% - Ênfase4 36 3" xfId="7002"/>
    <cellStyle name="40% - Ênfase4 36 4" xfId="7003"/>
    <cellStyle name="40% - Ênfase4 37" xfId="7004"/>
    <cellStyle name="40% - Ênfase4 37 2" xfId="7005"/>
    <cellStyle name="40% - Ênfase4 37 3" xfId="7006"/>
    <cellStyle name="40% - Ênfase4 37 4" xfId="7007"/>
    <cellStyle name="40% - Ênfase4 38" xfId="7008"/>
    <cellStyle name="40% - Ênfase4 38 2" xfId="7009"/>
    <cellStyle name="40% - Ênfase4 38 3" xfId="7010"/>
    <cellStyle name="40% - Ênfase4 38 4" xfId="7011"/>
    <cellStyle name="40% - Ênfase4 39" xfId="7012"/>
    <cellStyle name="40% - Ênfase4 39 2" xfId="7013"/>
    <cellStyle name="40% - Ênfase4 39 3" xfId="7014"/>
    <cellStyle name="40% - Ênfase4 39 4" xfId="7015"/>
    <cellStyle name="40% - Ênfase4 4" xfId="7016"/>
    <cellStyle name="40% - Ênfase4 4 2" xfId="7017"/>
    <cellStyle name="40% - Ênfase4 4 2 2" xfId="7018"/>
    <cellStyle name="40% - Ênfase4 4 2 3" xfId="7019"/>
    <cellStyle name="40% - Ênfase4 4 2 4" xfId="7020"/>
    <cellStyle name="40% - Ênfase4 4 3" xfId="7021"/>
    <cellStyle name="40% - Ênfase4 4 4" xfId="7022"/>
    <cellStyle name="40% - Ênfase4 4 5" xfId="7023"/>
    <cellStyle name="40% - Ênfase4 40" xfId="7024"/>
    <cellStyle name="40% - Ênfase4 40 2" xfId="7025"/>
    <cellStyle name="40% - Ênfase4 40 3" xfId="7026"/>
    <cellStyle name="40% - Ênfase4 40 4" xfId="7027"/>
    <cellStyle name="40% - Ênfase4 41" xfId="7028"/>
    <cellStyle name="40% - Ênfase4 41 2" xfId="7029"/>
    <cellStyle name="40% - Ênfase4 41 3" xfId="7030"/>
    <cellStyle name="40% - Ênfase4 41 4" xfId="7031"/>
    <cellStyle name="40% - Ênfase4 42" xfId="7032"/>
    <cellStyle name="40% - Ênfase4 42 2" xfId="7033"/>
    <cellStyle name="40% - Ênfase4 42 3" xfId="7034"/>
    <cellStyle name="40% - Ênfase4 42 4" xfId="7035"/>
    <cellStyle name="40% - Ênfase4 43" xfId="7036"/>
    <cellStyle name="40% - Ênfase4 43 2" xfId="7037"/>
    <cellStyle name="40% - Ênfase4 43 3" xfId="7038"/>
    <cellStyle name="40% - Ênfase4 43 4" xfId="7039"/>
    <cellStyle name="40% - Ênfase4 44" xfId="7040"/>
    <cellStyle name="40% - Ênfase4 44 2" xfId="7041"/>
    <cellStyle name="40% - Ênfase4 44 3" xfId="7042"/>
    <cellStyle name="40% - Ênfase4 44 4" xfId="7043"/>
    <cellStyle name="40% - Ênfase4 45" xfId="7044"/>
    <cellStyle name="40% - Ênfase4 45 2" xfId="7045"/>
    <cellStyle name="40% - Ênfase4 45 3" xfId="7046"/>
    <cellStyle name="40% - Ênfase4 45 4" xfId="7047"/>
    <cellStyle name="40% - Ênfase4 46" xfId="7048"/>
    <cellStyle name="40% - Ênfase4 46 2" xfId="7049"/>
    <cellStyle name="40% - Ênfase4 46 3" xfId="7050"/>
    <cellStyle name="40% - Ênfase4 46 4" xfId="7051"/>
    <cellStyle name="40% - Ênfase4 47" xfId="7052"/>
    <cellStyle name="40% - Ênfase4 47 2" xfId="7053"/>
    <cellStyle name="40% - Ênfase4 47 3" xfId="7054"/>
    <cellStyle name="40% - Ênfase4 47 4" xfId="7055"/>
    <cellStyle name="40% - Ênfase4 48" xfId="7056"/>
    <cellStyle name="40% - Ênfase4 48 2" xfId="7057"/>
    <cellStyle name="40% - Ênfase4 48 3" xfId="7058"/>
    <cellStyle name="40% - Ênfase4 48 4" xfId="7059"/>
    <cellStyle name="40% - Ênfase4 49" xfId="7060"/>
    <cellStyle name="40% - Ênfase4 49 2" xfId="7061"/>
    <cellStyle name="40% - Ênfase4 49 3" xfId="7062"/>
    <cellStyle name="40% - Ênfase4 49 4" xfId="7063"/>
    <cellStyle name="40% - Ênfase4 5" xfId="7064"/>
    <cellStyle name="40% - Ênfase4 5 2" xfId="7065"/>
    <cellStyle name="40% - Ênfase4 5 2 2" xfId="7066"/>
    <cellStyle name="40% - Ênfase4 5 2 3" xfId="7067"/>
    <cellStyle name="40% - Ênfase4 5 2 4" xfId="7068"/>
    <cellStyle name="40% - Ênfase4 5 3" xfId="7069"/>
    <cellStyle name="40% - Ênfase4 5 4" xfId="7070"/>
    <cellStyle name="40% - Ênfase4 5 5" xfId="7071"/>
    <cellStyle name="40% - Ênfase4 50" xfId="7072"/>
    <cellStyle name="40% - Ênfase4 50 2" xfId="7073"/>
    <cellStyle name="40% - Ênfase4 50 3" xfId="7074"/>
    <cellStyle name="40% - Ênfase4 50 4" xfId="7075"/>
    <cellStyle name="40% - Ênfase4 51" xfId="7076"/>
    <cellStyle name="40% - Ênfase4 51 2" xfId="7077"/>
    <cellStyle name="40% - Ênfase4 51 3" xfId="7078"/>
    <cellStyle name="40% - Ênfase4 51 4" xfId="7079"/>
    <cellStyle name="40% - Ênfase4 52" xfId="7080"/>
    <cellStyle name="40% - Ênfase4 52 2" xfId="7081"/>
    <cellStyle name="40% - Ênfase4 52 3" xfId="7082"/>
    <cellStyle name="40% - Ênfase4 52 4" xfId="7083"/>
    <cellStyle name="40% - Ênfase4 53" xfId="7084"/>
    <cellStyle name="40% - Ênfase4 53 2" xfId="7085"/>
    <cellStyle name="40% - Ênfase4 53 3" xfId="7086"/>
    <cellStyle name="40% - Ênfase4 53 4" xfId="7087"/>
    <cellStyle name="40% - Ênfase4 54" xfId="7088"/>
    <cellStyle name="40% - Ênfase4 54 2" xfId="7089"/>
    <cellStyle name="40% - Ênfase4 54 3" xfId="7090"/>
    <cellStyle name="40% - Ênfase4 54 4" xfId="7091"/>
    <cellStyle name="40% - Ênfase4 55" xfId="7092"/>
    <cellStyle name="40% - Ênfase4 55 2" xfId="7093"/>
    <cellStyle name="40% - Ênfase4 55 3" xfId="7094"/>
    <cellStyle name="40% - Ênfase4 55 4" xfId="7095"/>
    <cellStyle name="40% - Ênfase4 56" xfId="7096"/>
    <cellStyle name="40% - Ênfase4 56 2" xfId="7097"/>
    <cellStyle name="40% - Ênfase4 56 3" xfId="7098"/>
    <cellStyle name="40% - Ênfase4 56 4" xfId="7099"/>
    <cellStyle name="40% - Ênfase4 57" xfId="7100"/>
    <cellStyle name="40% - Ênfase4 57 2" xfId="7101"/>
    <cellStyle name="40% - Ênfase4 57 3" xfId="7102"/>
    <cellStyle name="40% - Ênfase4 57 4" xfId="7103"/>
    <cellStyle name="40% - Ênfase4 58" xfId="7104"/>
    <cellStyle name="40% - Ênfase4 58 2" xfId="7105"/>
    <cellStyle name="40% - Ênfase4 58 3" xfId="7106"/>
    <cellStyle name="40% - Ênfase4 58 4" xfId="7107"/>
    <cellStyle name="40% - Ênfase4 59" xfId="7108"/>
    <cellStyle name="40% - Ênfase4 59 2" xfId="7109"/>
    <cellStyle name="40% - Ênfase4 59 3" xfId="7110"/>
    <cellStyle name="40% - Ênfase4 59 4" xfId="7111"/>
    <cellStyle name="40% - Ênfase4 6" xfId="7112"/>
    <cellStyle name="40% - Ênfase4 6 2" xfId="7113"/>
    <cellStyle name="40% - Ênfase4 6 2 2" xfId="7114"/>
    <cellStyle name="40% - Ênfase4 6 2 3" xfId="7115"/>
    <cellStyle name="40% - Ênfase4 6 2 4" xfId="7116"/>
    <cellStyle name="40% - Ênfase4 6 3" xfId="7117"/>
    <cellStyle name="40% - Ênfase4 6 4" xfId="7118"/>
    <cellStyle name="40% - Ênfase4 6 5" xfId="7119"/>
    <cellStyle name="40% - Ênfase4 60" xfId="7120"/>
    <cellStyle name="40% - Ênfase4 60 2" xfId="7121"/>
    <cellStyle name="40% - Ênfase4 60 3" xfId="7122"/>
    <cellStyle name="40% - Ênfase4 60 4" xfId="7123"/>
    <cellStyle name="40% - Ênfase4 61" xfId="7124"/>
    <cellStyle name="40% - Ênfase4 61 2" xfId="7125"/>
    <cellStyle name="40% - Ênfase4 61 3" xfId="7126"/>
    <cellStyle name="40% - Ênfase4 61 4" xfId="7127"/>
    <cellStyle name="40% - Ênfase4 62" xfId="7128"/>
    <cellStyle name="40% - Ênfase4 62 2" xfId="7129"/>
    <cellStyle name="40% - Ênfase4 62 3" xfId="7130"/>
    <cellStyle name="40% - Ênfase4 62 4" xfId="7131"/>
    <cellStyle name="40% - Ênfase4 63" xfId="7132"/>
    <cellStyle name="40% - Ênfase4 63 2" xfId="7133"/>
    <cellStyle name="40% - Ênfase4 63 3" xfId="7134"/>
    <cellStyle name="40% - Ênfase4 63 4" xfId="7135"/>
    <cellStyle name="40% - Ênfase4 64" xfId="7136"/>
    <cellStyle name="40% - Ênfase4 64 2" xfId="7137"/>
    <cellStyle name="40% - Ênfase4 64 3" xfId="7138"/>
    <cellStyle name="40% - Ênfase4 64 4" xfId="7139"/>
    <cellStyle name="40% - Ênfase4 65" xfId="7140"/>
    <cellStyle name="40% - Ênfase4 65 2" xfId="7141"/>
    <cellStyle name="40% - Ênfase4 65 3" xfId="7142"/>
    <cellStyle name="40% - Ênfase4 65 4" xfId="7143"/>
    <cellStyle name="40% - Ênfase4 66" xfId="7144"/>
    <cellStyle name="40% - Ênfase4 66 2" xfId="7145"/>
    <cellStyle name="40% - Ênfase4 66 3" xfId="7146"/>
    <cellStyle name="40% - Ênfase4 66 4" xfId="7147"/>
    <cellStyle name="40% - Ênfase4 67" xfId="7148"/>
    <cellStyle name="40% - Ênfase4 67 2" xfId="7149"/>
    <cellStyle name="40% - Ênfase4 67 3" xfId="7150"/>
    <cellStyle name="40% - Ênfase4 67 4" xfId="7151"/>
    <cellStyle name="40% - Ênfase4 68" xfId="7152"/>
    <cellStyle name="40% - Ênfase4 68 2" xfId="7153"/>
    <cellStyle name="40% - Ênfase4 68 3" xfId="7154"/>
    <cellStyle name="40% - Ênfase4 68 4" xfId="7155"/>
    <cellStyle name="40% - Ênfase4 69" xfId="7156"/>
    <cellStyle name="40% - Ênfase4 69 2" xfId="7157"/>
    <cellStyle name="40% - Ênfase4 69 3" xfId="7158"/>
    <cellStyle name="40% - Ênfase4 69 4" xfId="7159"/>
    <cellStyle name="40% - Ênfase4 7" xfId="7160"/>
    <cellStyle name="40% - Ênfase4 7 2" xfId="7161"/>
    <cellStyle name="40% - Ênfase4 7 2 2" xfId="7162"/>
    <cellStyle name="40% - Ênfase4 7 2 3" xfId="7163"/>
    <cellStyle name="40% - Ênfase4 7 2 4" xfId="7164"/>
    <cellStyle name="40% - Ênfase4 7 3" xfId="7165"/>
    <cellStyle name="40% - Ênfase4 7 4" xfId="7166"/>
    <cellStyle name="40% - Ênfase4 7 5" xfId="7167"/>
    <cellStyle name="40% - Ênfase4 70" xfId="7168"/>
    <cellStyle name="40% - Ênfase4 70 2" xfId="7169"/>
    <cellStyle name="40% - Ênfase4 70 3" xfId="7170"/>
    <cellStyle name="40% - Ênfase4 70 4" xfId="7171"/>
    <cellStyle name="40% - Ênfase4 71" xfId="7172"/>
    <cellStyle name="40% - Ênfase4 71 2" xfId="7173"/>
    <cellStyle name="40% - Ênfase4 71 3" xfId="7174"/>
    <cellStyle name="40% - Ênfase4 71 4" xfId="7175"/>
    <cellStyle name="40% - Ênfase4 72" xfId="7176"/>
    <cellStyle name="40% - Ênfase4 72 2" xfId="7177"/>
    <cellStyle name="40% - Ênfase4 72 3" xfId="7178"/>
    <cellStyle name="40% - Ênfase4 72 4" xfId="7179"/>
    <cellStyle name="40% - Ênfase4 73" xfId="7180"/>
    <cellStyle name="40% - Ênfase4 73 2" xfId="7181"/>
    <cellStyle name="40% - Ênfase4 73 3" xfId="7182"/>
    <cellStyle name="40% - Ênfase4 73 4" xfId="7183"/>
    <cellStyle name="40% - Ênfase4 74" xfId="7184"/>
    <cellStyle name="40% - Ênfase4 74 2" xfId="7185"/>
    <cellStyle name="40% - Ênfase4 74 3" xfId="7186"/>
    <cellStyle name="40% - Ênfase4 74 4" xfId="7187"/>
    <cellStyle name="40% - Ênfase4 75" xfId="7188"/>
    <cellStyle name="40% - Ênfase4 75 2" xfId="7189"/>
    <cellStyle name="40% - Ênfase4 75 3" xfId="7190"/>
    <cellStyle name="40% - Ênfase4 75 4" xfId="7191"/>
    <cellStyle name="40% - Ênfase4 76" xfId="7192"/>
    <cellStyle name="40% - Ênfase4 76 2" xfId="7193"/>
    <cellStyle name="40% - Ênfase4 76 3" xfId="7194"/>
    <cellStyle name="40% - Ênfase4 76 4" xfId="7195"/>
    <cellStyle name="40% - Ênfase4 77" xfId="7196"/>
    <cellStyle name="40% - Ênfase4 77 2" xfId="7197"/>
    <cellStyle name="40% - Ênfase4 77 3" xfId="7198"/>
    <cellStyle name="40% - Ênfase4 77 4" xfId="7199"/>
    <cellStyle name="40% - Ênfase4 78" xfId="7200"/>
    <cellStyle name="40% - Ênfase4 78 2" xfId="7201"/>
    <cellStyle name="40% - Ênfase4 78 3" xfId="7202"/>
    <cellStyle name="40% - Ênfase4 78 4" xfId="7203"/>
    <cellStyle name="40% - Ênfase4 79" xfId="7204"/>
    <cellStyle name="40% - Ênfase4 79 2" xfId="7205"/>
    <cellStyle name="40% - Ênfase4 79 3" xfId="7206"/>
    <cellStyle name="40% - Ênfase4 79 4" xfId="7207"/>
    <cellStyle name="40% - Ênfase4 8" xfId="7208"/>
    <cellStyle name="40% - Ênfase4 8 2" xfId="7209"/>
    <cellStyle name="40% - Ênfase4 8 2 2" xfId="7210"/>
    <cellStyle name="40% - Ênfase4 8 2 3" xfId="7211"/>
    <cellStyle name="40% - Ênfase4 8 2 4" xfId="7212"/>
    <cellStyle name="40% - Ênfase4 8 3" xfId="7213"/>
    <cellStyle name="40% - Ênfase4 8 4" xfId="7214"/>
    <cellStyle name="40% - Ênfase4 8 5" xfId="7215"/>
    <cellStyle name="40% - Ênfase4 80" xfId="7216"/>
    <cellStyle name="40% - Ênfase4 80 2" xfId="7217"/>
    <cellStyle name="40% - Ênfase4 80 3" xfId="7218"/>
    <cellStyle name="40% - Ênfase4 80 4" xfId="7219"/>
    <cellStyle name="40% - Ênfase4 81" xfId="7220"/>
    <cellStyle name="40% - Ênfase4 81 2" xfId="7221"/>
    <cellStyle name="40% - Ênfase4 81 3" xfId="7222"/>
    <cellStyle name="40% - Ênfase4 81 4" xfId="7223"/>
    <cellStyle name="40% - Ênfase4 82" xfId="7224"/>
    <cellStyle name="40% - Ênfase4 82 2" xfId="7225"/>
    <cellStyle name="40% - Ênfase4 82 3" xfId="7226"/>
    <cellStyle name="40% - Ênfase4 82 4" xfId="7227"/>
    <cellStyle name="40% - Ênfase4 83" xfId="7228"/>
    <cellStyle name="40% - Ênfase4 83 2" xfId="7229"/>
    <cellStyle name="40% - Ênfase4 83 3" xfId="7230"/>
    <cellStyle name="40% - Ênfase4 83 4" xfId="7231"/>
    <cellStyle name="40% - Ênfase4 84" xfId="7232"/>
    <cellStyle name="40% - Ênfase4 84 2" xfId="7233"/>
    <cellStyle name="40% - Ênfase4 84 3" xfId="7234"/>
    <cellStyle name="40% - Ênfase4 84 4" xfId="7235"/>
    <cellStyle name="40% - Ênfase4 85" xfId="7236"/>
    <cellStyle name="40% - Ênfase4 85 2" xfId="7237"/>
    <cellStyle name="40% - Ênfase4 85 3" xfId="7238"/>
    <cellStyle name="40% - Ênfase4 85 4" xfId="7239"/>
    <cellStyle name="40% - Ênfase4 86" xfId="7240"/>
    <cellStyle name="40% - Ênfase4 86 2" xfId="7241"/>
    <cellStyle name="40% - Ênfase4 86 3" xfId="7242"/>
    <cellStyle name="40% - Ênfase4 86 4" xfId="7243"/>
    <cellStyle name="40% - Ênfase4 87" xfId="7244"/>
    <cellStyle name="40% - Ênfase4 87 2" xfId="7245"/>
    <cellStyle name="40% - Ênfase4 87 3" xfId="7246"/>
    <cellStyle name="40% - Ênfase4 87 4" xfId="7247"/>
    <cellStyle name="40% - Ênfase4 88" xfId="7248"/>
    <cellStyle name="40% - Ênfase4 88 2" xfId="7249"/>
    <cellStyle name="40% - Ênfase4 88 3" xfId="7250"/>
    <cellStyle name="40% - Ênfase4 88 4" xfId="7251"/>
    <cellStyle name="40% - Ênfase4 89" xfId="7252"/>
    <cellStyle name="40% - Ênfase4 89 2" xfId="7253"/>
    <cellStyle name="40% - Ênfase4 89 3" xfId="7254"/>
    <cellStyle name="40% - Ênfase4 89 4" xfId="7255"/>
    <cellStyle name="40% - Ênfase4 9" xfId="7256"/>
    <cellStyle name="40% - Ênfase4 9 2" xfId="7257"/>
    <cellStyle name="40% - Ênfase4 9 2 2" xfId="7258"/>
    <cellStyle name="40% - Ênfase4 9 2 3" xfId="7259"/>
    <cellStyle name="40% - Ênfase4 9 2 4" xfId="7260"/>
    <cellStyle name="40% - Ênfase4 9 3" xfId="7261"/>
    <cellStyle name="40% - Ênfase4 9 4" xfId="7262"/>
    <cellStyle name="40% - Ênfase4 9 5" xfId="7263"/>
    <cellStyle name="40% - Ênfase4 90" xfId="7264"/>
    <cellStyle name="40% - Ênfase4 90 2" xfId="7265"/>
    <cellStyle name="40% - Ênfase4 90 3" xfId="7266"/>
    <cellStyle name="40% - Ênfase4 90 4" xfId="7267"/>
    <cellStyle name="40% - Ênfase4 91" xfId="7268"/>
    <cellStyle name="40% - Ênfase4 91 2" xfId="7269"/>
    <cellStyle name="40% - Ênfase4 91 3" xfId="7270"/>
    <cellStyle name="40% - Ênfase4 91 4" xfId="7271"/>
    <cellStyle name="40% - Ênfase4 92" xfId="7272"/>
    <cellStyle name="40% - Ênfase4 92 2" xfId="7273"/>
    <cellStyle name="40% - Ênfase4 92 3" xfId="7274"/>
    <cellStyle name="40% - Ênfase4 92 4" xfId="7275"/>
    <cellStyle name="40% - Ênfase4 93" xfId="7276"/>
    <cellStyle name="40% - Ênfase4 93 2" xfId="7277"/>
    <cellStyle name="40% - Ênfase4 93 3" xfId="7278"/>
    <cellStyle name="40% - Ênfase4 93 4" xfId="7279"/>
    <cellStyle name="40% - Ênfase4 94" xfId="7280"/>
    <cellStyle name="40% - Ênfase4 94 2" xfId="7281"/>
    <cellStyle name="40% - Ênfase4 94 3" xfId="7282"/>
    <cellStyle name="40% - Ênfase4 94 4" xfId="7283"/>
    <cellStyle name="40% - Ênfase4 95" xfId="7284"/>
    <cellStyle name="40% - Ênfase4 95 2" xfId="7285"/>
    <cellStyle name="40% - Ênfase4 95 3" xfId="7286"/>
    <cellStyle name="40% - Ênfase4 95 4" xfId="7287"/>
    <cellStyle name="40% - Ênfase4 96" xfId="7288"/>
    <cellStyle name="40% - Ênfase4 96 2" xfId="7289"/>
    <cellStyle name="40% - Ênfase4 96 3" xfId="7290"/>
    <cellStyle name="40% - Ênfase4 96 4" xfId="7291"/>
    <cellStyle name="40% - Ênfase4 97" xfId="7292"/>
    <cellStyle name="40% - Ênfase4 97 2" xfId="7293"/>
    <cellStyle name="40% - Ênfase4 97 3" xfId="7294"/>
    <cellStyle name="40% - Ênfase4 97 4" xfId="7295"/>
    <cellStyle name="40% - Ênfase4 98" xfId="7296"/>
    <cellStyle name="40% - Ênfase4 98 2" xfId="7297"/>
    <cellStyle name="40% - Ênfase4 98 3" xfId="7298"/>
    <cellStyle name="40% - Ênfase4 98 4" xfId="7299"/>
    <cellStyle name="40% - Ênfase4 99" xfId="7300"/>
    <cellStyle name="40% - Ênfase4 99 2" xfId="7301"/>
    <cellStyle name="40% - Ênfase4 99 3" xfId="7302"/>
    <cellStyle name="40% - Ênfase4 99 4" xfId="7303"/>
    <cellStyle name="40% - Ênfase5 10" xfId="7304"/>
    <cellStyle name="40% - Ênfase5 10 2" xfId="7305"/>
    <cellStyle name="40% - Ênfase5 10 2 2" xfId="7306"/>
    <cellStyle name="40% - Ênfase5 10 2 3" xfId="7307"/>
    <cellStyle name="40% - Ênfase5 10 2 4" xfId="7308"/>
    <cellStyle name="40% - Ênfase5 10 3" xfId="7309"/>
    <cellStyle name="40% - Ênfase5 10 4" xfId="7310"/>
    <cellStyle name="40% - Ênfase5 10 5" xfId="7311"/>
    <cellStyle name="40% - Ênfase5 100" xfId="7312"/>
    <cellStyle name="40% - Ênfase5 100 2" xfId="7313"/>
    <cellStyle name="40% - Ênfase5 100 3" xfId="7314"/>
    <cellStyle name="40% - Ênfase5 100 4" xfId="7315"/>
    <cellStyle name="40% - Ênfase5 101" xfId="7316"/>
    <cellStyle name="40% - Ênfase5 101 2" xfId="7317"/>
    <cellStyle name="40% - Ênfase5 101 3" xfId="7318"/>
    <cellStyle name="40% - Ênfase5 101 4" xfId="7319"/>
    <cellStyle name="40% - Ênfase5 102" xfId="7320"/>
    <cellStyle name="40% - Ênfase5 102 2" xfId="7321"/>
    <cellStyle name="40% - Ênfase5 102 3" xfId="7322"/>
    <cellStyle name="40% - Ênfase5 102 4" xfId="7323"/>
    <cellStyle name="40% - Ênfase5 103" xfId="7324"/>
    <cellStyle name="40% - Ênfase5 103 2" xfId="7325"/>
    <cellStyle name="40% - Ênfase5 103 3" xfId="7326"/>
    <cellStyle name="40% - Ênfase5 103 4" xfId="7327"/>
    <cellStyle name="40% - Ênfase5 104" xfId="7328"/>
    <cellStyle name="40% - Ênfase5 104 2" xfId="7329"/>
    <cellStyle name="40% - Ênfase5 104 3" xfId="7330"/>
    <cellStyle name="40% - Ênfase5 104 4" xfId="7331"/>
    <cellStyle name="40% - Ênfase5 105" xfId="7332"/>
    <cellStyle name="40% - Ênfase5 105 2" xfId="7333"/>
    <cellStyle name="40% - Ênfase5 105 3" xfId="7334"/>
    <cellStyle name="40% - Ênfase5 105 4" xfId="7335"/>
    <cellStyle name="40% - Ênfase5 106" xfId="7336"/>
    <cellStyle name="40% - Ênfase5 106 2" xfId="7337"/>
    <cellStyle name="40% - Ênfase5 106 3" xfId="7338"/>
    <cellStyle name="40% - Ênfase5 106 4" xfId="7339"/>
    <cellStyle name="40% - Ênfase5 107" xfId="7340"/>
    <cellStyle name="40% - Ênfase5 107 2" xfId="7341"/>
    <cellStyle name="40% - Ênfase5 107 3" xfId="7342"/>
    <cellStyle name="40% - Ênfase5 107 4" xfId="7343"/>
    <cellStyle name="40% - Ênfase5 108" xfId="7344"/>
    <cellStyle name="40% - Ênfase5 108 2" xfId="7345"/>
    <cellStyle name="40% - Ênfase5 108 3" xfId="7346"/>
    <cellStyle name="40% - Ênfase5 108 4" xfId="7347"/>
    <cellStyle name="40% - Ênfase5 109" xfId="7348"/>
    <cellStyle name="40% - Ênfase5 109 2" xfId="7349"/>
    <cellStyle name="40% - Ênfase5 109 3" xfId="7350"/>
    <cellStyle name="40% - Ênfase5 109 4" xfId="7351"/>
    <cellStyle name="40% - Ênfase5 11" xfId="7352"/>
    <cellStyle name="40% - Ênfase5 11 2" xfId="7353"/>
    <cellStyle name="40% - Ênfase5 11 3" xfId="7354"/>
    <cellStyle name="40% - Ênfase5 11 4" xfId="7355"/>
    <cellStyle name="40% - Ênfase5 110" xfId="7356"/>
    <cellStyle name="40% - Ênfase5 110 2" xfId="7357"/>
    <cellStyle name="40% - Ênfase5 110 3" xfId="7358"/>
    <cellStyle name="40% - Ênfase5 110 4" xfId="7359"/>
    <cellStyle name="40% - Ênfase5 111" xfId="7360"/>
    <cellStyle name="40% - Ênfase5 111 2" xfId="7361"/>
    <cellStyle name="40% - Ênfase5 111 3" xfId="7362"/>
    <cellStyle name="40% - Ênfase5 111 4" xfId="7363"/>
    <cellStyle name="40% - Ênfase5 112" xfId="7364"/>
    <cellStyle name="40% - Ênfase5 112 2" xfId="7365"/>
    <cellStyle name="40% - Ênfase5 112 3" xfId="7366"/>
    <cellStyle name="40% - Ênfase5 112 4" xfId="7367"/>
    <cellStyle name="40% - Ênfase5 113" xfId="7368"/>
    <cellStyle name="40% - Ênfase5 113 2" xfId="7369"/>
    <cellStyle name="40% - Ênfase5 113 3" xfId="7370"/>
    <cellStyle name="40% - Ênfase5 113 4" xfId="7371"/>
    <cellStyle name="40% - Ênfase5 114" xfId="7372"/>
    <cellStyle name="40% - Ênfase5 114 2" xfId="7373"/>
    <cellStyle name="40% - Ênfase5 114 3" xfId="7374"/>
    <cellStyle name="40% - Ênfase5 114 4" xfId="7375"/>
    <cellStyle name="40% - Ênfase5 115" xfId="7376"/>
    <cellStyle name="40% - Ênfase5 115 2" xfId="7377"/>
    <cellStyle name="40% - Ênfase5 115 3" xfId="7378"/>
    <cellStyle name="40% - Ênfase5 115 4" xfId="7379"/>
    <cellStyle name="40% - Ênfase5 116" xfId="7380"/>
    <cellStyle name="40% - Ênfase5 116 2" xfId="7381"/>
    <cellStyle name="40% - Ênfase5 116 3" xfId="7382"/>
    <cellStyle name="40% - Ênfase5 116 4" xfId="7383"/>
    <cellStyle name="40% - Ênfase5 117" xfId="7384"/>
    <cellStyle name="40% - Ênfase5 117 2" xfId="7385"/>
    <cellStyle name="40% - Ênfase5 117 3" xfId="7386"/>
    <cellStyle name="40% - Ênfase5 117 4" xfId="7387"/>
    <cellStyle name="40% - Ênfase5 118" xfId="7388"/>
    <cellStyle name="40% - Ênfase5 118 2" xfId="7389"/>
    <cellStyle name="40% - Ênfase5 118 3" xfId="7390"/>
    <cellStyle name="40% - Ênfase5 118 4" xfId="7391"/>
    <cellStyle name="40% - Ênfase5 119" xfId="7392"/>
    <cellStyle name="40% - Ênfase5 119 2" xfId="7393"/>
    <cellStyle name="40% - Ênfase5 119 3" xfId="7394"/>
    <cellStyle name="40% - Ênfase5 119 4" xfId="7395"/>
    <cellStyle name="40% - Ênfase5 12" xfId="7396"/>
    <cellStyle name="40% - Ênfase5 12 2" xfId="7397"/>
    <cellStyle name="40% - Ênfase5 12 3" xfId="7398"/>
    <cellStyle name="40% - Ênfase5 12 4" xfId="7399"/>
    <cellStyle name="40% - Ênfase5 120" xfId="7400"/>
    <cellStyle name="40% - Ênfase5 120 2" xfId="7401"/>
    <cellStyle name="40% - Ênfase5 120 3" xfId="7402"/>
    <cellStyle name="40% - Ênfase5 120 4" xfId="7403"/>
    <cellStyle name="40% - Ênfase5 121" xfId="7404"/>
    <cellStyle name="40% - Ênfase5 121 2" xfId="7405"/>
    <cellStyle name="40% - Ênfase5 121 3" xfId="7406"/>
    <cellStyle name="40% - Ênfase5 121 4" xfId="7407"/>
    <cellStyle name="40% - Ênfase5 122" xfId="7408"/>
    <cellStyle name="40% - Ênfase5 122 2" xfId="7409"/>
    <cellStyle name="40% - Ênfase5 122 3" xfId="7410"/>
    <cellStyle name="40% - Ênfase5 122 4" xfId="7411"/>
    <cellStyle name="40% - Ênfase5 123" xfId="7412"/>
    <cellStyle name="40% - Ênfase5 123 2" xfId="7413"/>
    <cellStyle name="40% - Ênfase5 123 3" xfId="7414"/>
    <cellStyle name="40% - Ênfase5 123 4" xfId="7415"/>
    <cellStyle name="40% - Ênfase5 124" xfId="7416"/>
    <cellStyle name="40% - Ênfase5 124 2" xfId="7417"/>
    <cellStyle name="40% - Ênfase5 124 3" xfId="7418"/>
    <cellStyle name="40% - Ênfase5 124 4" xfId="7419"/>
    <cellStyle name="40% - Ênfase5 125" xfId="7420"/>
    <cellStyle name="40% - Ênfase5 125 2" xfId="7421"/>
    <cellStyle name="40% - Ênfase5 125 3" xfId="7422"/>
    <cellStyle name="40% - Ênfase5 125 4" xfId="7423"/>
    <cellStyle name="40% - Ênfase5 126" xfId="7424"/>
    <cellStyle name="40% - Ênfase5 126 2" xfId="7425"/>
    <cellStyle name="40% - Ênfase5 126 3" xfId="7426"/>
    <cellStyle name="40% - Ênfase5 126 4" xfId="7427"/>
    <cellStyle name="40% - Ênfase5 127" xfId="7428"/>
    <cellStyle name="40% - Ênfase5 127 2" xfId="7429"/>
    <cellStyle name="40% - Ênfase5 127 3" xfId="7430"/>
    <cellStyle name="40% - Ênfase5 127 4" xfId="7431"/>
    <cellStyle name="40% - Ênfase5 128" xfId="7432"/>
    <cellStyle name="40% - Ênfase5 128 2" xfId="7433"/>
    <cellStyle name="40% - Ênfase5 128 3" xfId="7434"/>
    <cellStyle name="40% - Ênfase5 128 4" xfId="7435"/>
    <cellStyle name="40% - Ênfase5 129" xfId="7436"/>
    <cellStyle name="40% - Ênfase5 129 2" xfId="7437"/>
    <cellStyle name="40% - Ênfase5 129 3" xfId="7438"/>
    <cellStyle name="40% - Ênfase5 129 4" xfId="7439"/>
    <cellStyle name="40% - Ênfase5 13" xfId="7440"/>
    <cellStyle name="40% - Ênfase5 13 2" xfId="7441"/>
    <cellStyle name="40% - Ênfase5 13 3" xfId="7442"/>
    <cellStyle name="40% - Ênfase5 13 4" xfId="7443"/>
    <cellStyle name="40% - Ênfase5 130" xfId="7444"/>
    <cellStyle name="40% - Ênfase5 130 2" xfId="7445"/>
    <cellStyle name="40% - Ênfase5 130 3" xfId="7446"/>
    <cellStyle name="40% - Ênfase5 130 4" xfId="7447"/>
    <cellStyle name="40% - Ênfase5 131" xfId="7448"/>
    <cellStyle name="40% - Ênfase5 131 2" xfId="7449"/>
    <cellStyle name="40% - Ênfase5 131 3" xfId="7450"/>
    <cellStyle name="40% - Ênfase5 131 4" xfId="7451"/>
    <cellStyle name="40% - Ênfase5 132" xfId="7452"/>
    <cellStyle name="40% - Ênfase5 132 2" xfId="7453"/>
    <cellStyle name="40% - Ênfase5 132 3" xfId="7454"/>
    <cellStyle name="40% - Ênfase5 132 4" xfId="7455"/>
    <cellStyle name="40% - Ênfase5 133" xfId="7456"/>
    <cellStyle name="40% - Ênfase5 133 2" xfId="7457"/>
    <cellStyle name="40% - Ênfase5 133 3" xfId="7458"/>
    <cellStyle name="40% - Ênfase5 133 4" xfId="7459"/>
    <cellStyle name="40% - Ênfase5 134" xfId="7460"/>
    <cellStyle name="40% - Ênfase5 134 2" xfId="7461"/>
    <cellStyle name="40% - Ênfase5 134 3" xfId="7462"/>
    <cellStyle name="40% - Ênfase5 134 4" xfId="7463"/>
    <cellStyle name="40% - Ênfase5 135" xfId="7464"/>
    <cellStyle name="40% - Ênfase5 135 2" xfId="7465"/>
    <cellStyle name="40% - Ênfase5 135 3" xfId="7466"/>
    <cellStyle name="40% - Ênfase5 135 4" xfId="7467"/>
    <cellStyle name="40% - Ênfase5 136" xfId="7468"/>
    <cellStyle name="40% - Ênfase5 136 2" xfId="7469"/>
    <cellStyle name="40% - Ênfase5 136 3" xfId="7470"/>
    <cellStyle name="40% - Ênfase5 136 4" xfId="7471"/>
    <cellStyle name="40% - Ênfase5 137" xfId="7472"/>
    <cellStyle name="40% - Ênfase5 137 2" xfId="7473"/>
    <cellStyle name="40% - Ênfase5 137 3" xfId="7474"/>
    <cellStyle name="40% - Ênfase5 137 4" xfId="7475"/>
    <cellStyle name="40% - Ênfase5 138" xfId="7476"/>
    <cellStyle name="40% - Ênfase5 138 2" xfId="7477"/>
    <cellStyle name="40% - Ênfase5 138 3" xfId="7478"/>
    <cellStyle name="40% - Ênfase5 138 4" xfId="7479"/>
    <cellStyle name="40% - Ênfase5 139" xfId="7480"/>
    <cellStyle name="40% - Ênfase5 139 2" xfId="7481"/>
    <cellStyle name="40% - Ênfase5 139 3" xfId="7482"/>
    <cellStyle name="40% - Ênfase5 139 4" xfId="7483"/>
    <cellStyle name="40% - Ênfase5 14" xfId="7484"/>
    <cellStyle name="40% - Ênfase5 14 2" xfId="7485"/>
    <cellStyle name="40% - Ênfase5 14 3" xfId="7486"/>
    <cellStyle name="40% - Ênfase5 14 4" xfId="7487"/>
    <cellStyle name="40% - Ênfase5 140" xfId="7488"/>
    <cellStyle name="40% - Ênfase5 140 2" xfId="7489"/>
    <cellStyle name="40% - Ênfase5 140 3" xfId="7490"/>
    <cellStyle name="40% - Ênfase5 140 4" xfId="7491"/>
    <cellStyle name="40% - Ênfase5 141" xfId="7492"/>
    <cellStyle name="40% - Ênfase5 141 2" xfId="7493"/>
    <cellStyle name="40% - Ênfase5 141 3" xfId="7494"/>
    <cellStyle name="40% - Ênfase5 141 4" xfId="7495"/>
    <cellStyle name="40% - Ênfase5 142" xfId="7496"/>
    <cellStyle name="40% - Ênfase5 142 2" xfId="7497"/>
    <cellStyle name="40% - Ênfase5 142 3" xfId="7498"/>
    <cellStyle name="40% - Ênfase5 142 4" xfId="7499"/>
    <cellStyle name="40% - Ênfase5 143" xfId="7500"/>
    <cellStyle name="40% - Ênfase5 143 2" xfId="7501"/>
    <cellStyle name="40% - Ênfase5 143 3" xfId="7502"/>
    <cellStyle name="40% - Ênfase5 143 4" xfId="7503"/>
    <cellStyle name="40% - Ênfase5 144" xfId="7504"/>
    <cellStyle name="40% - Ênfase5 144 2" xfId="7505"/>
    <cellStyle name="40% - Ênfase5 144 3" xfId="7506"/>
    <cellStyle name="40% - Ênfase5 144 4" xfId="7507"/>
    <cellStyle name="40% - Ênfase5 145" xfId="7508"/>
    <cellStyle name="40% - Ênfase5 145 2" xfId="7509"/>
    <cellStyle name="40% - Ênfase5 145 3" xfId="7510"/>
    <cellStyle name="40% - Ênfase5 145 4" xfId="7511"/>
    <cellStyle name="40% - Ênfase5 146" xfId="7512"/>
    <cellStyle name="40% - Ênfase5 146 2" xfId="7513"/>
    <cellStyle name="40% - Ênfase5 146 3" xfId="7514"/>
    <cellStyle name="40% - Ênfase5 146 4" xfId="7515"/>
    <cellStyle name="40% - Ênfase5 147" xfId="7516"/>
    <cellStyle name="40% - Ênfase5 147 2" xfId="7517"/>
    <cellStyle name="40% - Ênfase5 147 3" xfId="7518"/>
    <cellStyle name="40% - Ênfase5 147 4" xfId="7519"/>
    <cellStyle name="40% - Ênfase5 148" xfId="7520"/>
    <cellStyle name="40% - Ênfase5 148 2" xfId="7521"/>
    <cellStyle name="40% - Ênfase5 148 3" xfId="7522"/>
    <cellStyle name="40% - Ênfase5 148 4" xfId="7523"/>
    <cellStyle name="40% - Ênfase5 149" xfId="7524"/>
    <cellStyle name="40% - Ênfase5 149 2" xfId="7525"/>
    <cellStyle name="40% - Ênfase5 149 3" xfId="7526"/>
    <cellStyle name="40% - Ênfase5 149 4" xfId="7527"/>
    <cellStyle name="40% - Ênfase5 15" xfId="7528"/>
    <cellStyle name="40% - Ênfase5 15 2" xfId="7529"/>
    <cellStyle name="40% - Ênfase5 15 3" xfId="7530"/>
    <cellStyle name="40% - Ênfase5 15 4" xfId="7531"/>
    <cellStyle name="40% - Ênfase5 150" xfId="7532"/>
    <cellStyle name="40% - Ênfase5 150 2" xfId="7533"/>
    <cellStyle name="40% - Ênfase5 150 3" xfId="7534"/>
    <cellStyle name="40% - Ênfase5 150 4" xfId="7535"/>
    <cellStyle name="40% - Ênfase5 151" xfId="7536"/>
    <cellStyle name="40% - Ênfase5 151 2" xfId="7537"/>
    <cellStyle name="40% - Ênfase5 151 3" xfId="7538"/>
    <cellStyle name="40% - Ênfase5 151 4" xfId="7539"/>
    <cellStyle name="40% - Ênfase5 152" xfId="7540"/>
    <cellStyle name="40% - Ênfase5 152 2" xfId="7541"/>
    <cellStyle name="40% - Ênfase5 152 3" xfId="7542"/>
    <cellStyle name="40% - Ênfase5 152 4" xfId="7543"/>
    <cellStyle name="40% - Ênfase5 153" xfId="7544"/>
    <cellStyle name="40% - Ênfase5 153 2" xfId="7545"/>
    <cellStyle name="40% - Ênfase5 153 3" xfId="7546"/>
    <cellStyle name="40% - Ênfase5 153 4" xfId="7547"/>
    <cellStyle name="40% - Ênfase5 154" xfId="7548"/>
    <cellStyle name="40% - Ênfase5 154 2" xfId="7549"/>
    <cellStyle name="40% - Ênfase5 155" xfId="7550"/>
    <cellStyle name="40% - Ênfase5 155 2" xfId="7551"/>
    <cellStyle name="40% - Ênfase5 156" xfId="7552"/>
    <cellStyle name="40% - Ênfase5 156 2" xfId="7553"/>
    <cellStyle name="40% - Ênfase5 157" xfId="7554"/>
    <cellStyle name="40% - Ênfase5 157 2" xfId="7555"/>
    <cellStyle name="40% - Ênfase5 158" xfId="7556"/>
    <cellStyle name="40% - Ênfase5 158 2" xfId="7557"/>
    <cellStyle name="40% - Ênfase5 159" xfId="7558"/>
    <cellStyle name="40% - Ênfase5 159 2" xfId="7559"/>
    <cellStyle name="40% - Ênfase5 16" xfId="7560"/>
    <cellStyle name="40% - Ênfase5 16 2" xfId="7561"/>
    <cellStyle name="40% - Ênfase5 16 3" xfId="7562"/>
    <cellStyle name="40% - Ênfase5 16 4" xfId="7563"/>
    <cellStyle name="40% - Ênfase5 160" xfId="7564"/>
    <cellStyle name="40% - Ênfase5 160 2" xfId="7565"/>
    <cellStyle name="40% - Ênfase5 161" xfId="7566"/>
    <cellStyle name="40% - Ênfase5 161 2" xfId="7567"/>
    <cellStyle name="40% - Ênfase5 162" xfId="7568"/>
    <cellStyle name="40% - Ênfase5 162 2" xfId="7569"/>
    <cellStyle name="40% - Ênfase5 163" xfId="7570"/>
    <cellStyle name="40% - Ênfase5 163 2" xfId="7571"/>
    <cellStyle name="40% - Ênfase5 164" xfId="7572"/>
    <cellStyle name="40% - Ênfase5 164 2" xfId="7573"/>
    <cellStyle name="40% - Ênfase5 165" xfId="7574"/>
    <cellStyle name="40% - Ênfase5 165 2" xfId="7575"/>
    <cellStyle name="40% - Ênfase5 166" xfId="7576"/>
    <cellStyle name="40% - Ênfase5 166 2" xfId="7577"/>
    <cellStyle name="40% - Ênfase5 167" xfId="7578"/>
    <cellStyle name="40% - Ênfase5 167 2" xfId="7579"/>
    <cellStyle name="40% - Ênfase5 168" xfId="7580"/>
    <cellStyle name="40% - Ênfase5 168 2" xfId="7581"/>
    <cellStyle name="40% - Ênfase5 169" xfId="7582"/>
    <cellStyle name="40% - Ênfase5 169 2" xfId="7583"/>
    <cellStyle name="40% - Ênfase5 17" xfId="7584"/>
    <cellStyle name="40% - Ênfase5 17 2" xfId="7585"/>
    <cellStyle name="40% - Ênfase5 17 3" xfId="7586"/>
    <cellStyle name="40% - Ênfase5 17 4" xfId="7587"/>
    <cellStyle name="40% - Ênfase5 170" xfId="7588"/>
    <cellStyle name="40% - Ênfase5 170 2" xfId="7589"/>
    <cellStyle name="40% - Ênfase5 171" xfId="7590"/>
    <cellStyle name="40% - Ênfase5 171 2" xfId="7591"/>
    <cellStyle name="40% - Ênfase5 172" xfId="7592"/>
    <cellStyle name="40% - Ênfase5 172 2" xfId="7593"/>
    <cellStyle name="40% - Ênfase5 173" xfId="7594"/>
    <cellStyle name="40% - Ênfase5 173 2" xfId="7595"/>
    <cellStyle name="40% - Ênfase5 174" xfId="7596"/>
    <cellStyle name="40% - Ênfase5 174 2" xfId="7597"/>
    <cellStyle name="40% - Ênfase5 175" xfId="7598"/>
    <cellStyle name="40% - Ênfase5 175 2" xfId="7599"/>
    <cellStyle name="40% - Ênfase5 176" xfId="7600"/>
    <cellStyle name="40% - Ênfase5 176 2" xfId="7601"/>
    <cellStyle name="40% - Ênfase5 177" xfId="7602"/>
    <cellStyle name="40% - Ênfase5 177 2" xfId="7603"/>
    <cellStyle name="40% - Ênfase5 178" xfId="7604"/>
    <cellStyle name="40% - Ênfase5 178 2" xfId="7605"/>
    <cellStyle name="40% - Ênfase5 179" xfId="7606"/>
    <cellStyle name="40% - Ênfase5 179 2" xfId="7607"/>
    <cellStyle name="40% - Ênfase5 18" xfId="7608"/>
    <cellStyle name="40% - Ênfase5 18 2" xfId="7609"/>
    <cellStyle name="40% - Ênfase5 18 3" xfId="7610"/>
    <cellStyle name="40% - Ênfase5 18 4" xfId="7611"/>
    <cellStyle name="40% - Ênfase5 180" xfId="7612"/>
    <cellStyle name="40% - Ênfase5 181" xfId="7613"/>
    <cellStyle name="40% - Ênfase5 182" xfId="7614"/>
    <cellStyle name="40% - Ênfase5 183" xfId="7615"/>
    <cellStyle name="40% - Ênfase5 184" xfId="7616"/>
    <cellStyle name="40% - Ênfase5 185" xfId="7617"/>
    <cellStyle name="40% - Ênfase5 186" xfId="7618"/>
    <cellStyle name="40% - Ênfase5 187" xfId="7619"/>
    <cellStyle name="40% - Ênfase5 188" xfId="7620"/>
    <cellStyle name="40% - Ênfase5 189" xfId="7621"/>
    <cellStyle name="40% - Ênfase5 19" xfId="7622"/>
    <cellStyle name="40% - Ênfase5 19 2" xfId="7623"/>
    <cellStyle name="40% - Ênfase5 19 3" xfId="7624"/>
    <cellStyle name="40% - Ênfase5 19 4" xfId="7625"/>
    <cellStyle name="40% - Ênfase5 190" xfId="7626"/>
    <cellStyle name="40% - Ênfase5 191" xfId="7627"/>
    <cellStyle name="40% - Ênfase5 192" xfId="7628"/>
    <cellStyle name="40% - Ênfase5 193" xfId="7629"/>
    <cellStyle name="40% - Ênfase5 194" xfId="7630"/>
    <cellStyle name="40% - Ênfase5 195" xfId="7631"/>
    <cellStyle name="40% - Ênfase5 196" xfId="7632"/>
    <cellStyle name="40% - Ênfase5 197" xfId="7633"/>
    <cellStyle name="40% - Ênfase5 198" xfId="7634"/>
    <cellStyle name="40% - Ênfase5 199" xfId="7635"/>
    <cellStyle name="40% - Ênfase5 2" xfId="7636"/>
    <cellStyle name="40% - Ênfase5 2 2" xfId="7637"/>
    <cellStyle name="40% - Ênfase5 2 2 2" xfId="7638"/>
    <cellStyle name="40% - Ênfase5 2 2 3" xfId="7639"/>
    <cellStyle name="40% - Ênfase5 2 2 4" xfId="7640"/>
    <cellStyle name="40% - Ênfase5 2 3" xfId="7641"/>
    <cellStyle name="40% - Ênfase5 2 4" xfId="7642"/>
    <cellStyle name="40% - Ênfase5 2 5" xfId="7643"/>
    <cellStyle name="40% - Ênfase5 20" xfId="7644"/>
    <cellStyle name="40% - Ênfase5 20 2" xfId="7645"/>
    <cellStyle name="40% - Ênfase5 20 3" xfId="7646"/>
    <cellStyle name="40% - Ênfase5 20 4" xfId="7647"/>
    <cellStyle name="40% - Ênfase5 200" xfId="7648"/>
    <cellStyle name="40% - Ênfase5 201" xfId="7649"/>
    <cellStyle name="40% - Ênfase5 202" xfId="7650"/>
    <cellStyle name="40% - Ênfase5 203" xfId="7651"/>
    <cellStyle name="40% - Ênfase5 204" xfId="7652"/>
    <cellStyle name="40% - Ênfase5 205" xfId="7653"/>
    <cellStyle name="40% - Ênfase5 206" xfId="7654"/>
    <cellStyle name="40% - Ênfase5 207" xfId="7655"/>
    <cellStyle name="40% - Ênfase5 208" xfId="7656"/>
    <cellStyle name="40% - Ênfase5 209" xfId="7657"/>
    <cellStyle name="40% - Ênfase5 21" xfId="7658"/>
    <cellStyle name="40% - Ênfase5 21 2" xfId="7659"/>
    <cellStyle name="40% - Ênfase5 21 3" xfId="7660"/>
    <cellStyle name="40% - Ênfase5 21 4" xfId="7661"/>
    <cellStyle name="40% - Ênfase5 210" xfId="7662"/>
    <cellStyle name="40% - Ênfase5 211" xfId="7663"/>
    <cellStyle name="40% - Ênfase5 212" xfId="7664"/>
    <cellStyle name="40% - Ênfase5 22" xfId="7665"/>
    <cellStyle name="40% - Ênfase5 22 2" xfId="7666"/>
    <cellStyle name="40% - Ênfase5 22 3" xfId="7667"/>
    <cellStyle name="40% - Ênfase5 22 4" xfId="7668"/>
    <cellStyle name="40% - Ênfase5 23" xfId="7669"/>
    <cellStyle name="40% - Ênfase5 23 2" xfId="7670"/>
    <cellStyle name="40% - Ênfase5 23 3" xfId="7671"/>
    <cellStyle name="40% - Ênfase5 23 4" xfId="7672"/>
    <cellStyle name="40% - Ênfase5 24" xfId="7673"/>
    <cellStyle name="40% - Ênfase5 24 2" xfId="7674"/>
    <cellStyle name="40% - Ênfase5 24 3" xfId="7675"/>
    <cellStyle name="40% - Ênfase5 24 4" xfId="7676"/>
    <cellStyle name="40% - Ênfase5 25" xfId="7677"/>
    <cellStyle name="40% - Ênfase5 25 2" xfId="7678"/>
    <cellStyle name="40% - Ênfase5 25 3" xfId="7679"/>
    <cellStyle name="40% - Ênfase5 25 4" xfId="7680"/>
    <cellStyle name="40% - Ênfase5 26" xfId="7681"/>
    <cellStyle name="40% - Ênfase5 26 2" xfId="7682"/>
    <cellStyle name="40% - Ênfase5 26 3" xfId="7683"/>
    <cellStyle name="40% - Ênfase5 26 4" xfId="7684"/>
    <cellStyle name="40% - Ênfase5 27" xfId="7685"/>
    <cellStyle name="40% - Ênfase5 27 2" xfId="7686"/>
    <cellStyle name="40% - Ênfase5 27 3" xfId="7687"/>
    <cellStyle name="40% - Ênfase5 27 4" xfId="7688"/>
    <cellStyle name="40% - Ênfase5 28" xfId="7689"/>
    <cellStyle name="40% - Ênfase5 28 2" xfId="7690"/>
    <cellStyle name="40% - Ênfase5 28 3" xfId="7691"/>
    <cellStyle name="40% - Ênfase5 28 4" xfId="7692"/>
    <cellStyle name="40% - Ênfase5 29" xfId="7693"/>
    <cellStyle name="40% - Ênfase5 29 2" xfId="7694"/>
    <cellStyle name="40% - Ênfase5 29 3" xfId="7695"/>
    <cellStyle name="40% - Ênfase5 29 4" xfId="7696"/>
    <cellStyle name="40% - Ênfase5 3" xfId="7697"/>
    <cellStyle name="40% - Ênfase5 3 2" xfId="7698"/>
    <cellStyle name="40% - Ênfase5 3 2 2" xfId="7699"/>
    <cellStyle name="40% - Ênfase5 3 2 3" xfId="7700"/>
    <cellStyle name="40% - Ênfase5 3 2 4" xfId="7701"/>
    <cellStyle name="40% - Ênfase5 3 3" xfId="7702"/>
    <cellStyle name="40% - Ênfase5 3 4" xfId="7703"/>
    <cellStyle name="40% - Ênfase5 3 5" xfId="7704"/>
    <cellStyle name="40% - Ênfase5 30" xfId="7705"/>
    <cellStyle name="40% - Ênfase5 30 2" xfId="7706"/>
    <cellStyle name="40% - Ênfase5 30 3" xfId="7707"/>
    <cellStyle name="40% - Ênfase5 30 4" xfId="7708"/>
    <cellStyle name="40% - Ênfase5 31" xfId="7709"/>
    <cellStyle name="40% - Ênfase5 31 2" xfId="7710"/>
    <cellStyle name="40% - Ênfase5 31 3" xfId="7711"/>
    <cellStyle name="40% - Ênfase5 31 4" xfId="7712"/>
    <cellStyle name="40% - Ênfase5 32" xfId="7713"/>
    <cellStyle name="40% - Ênfase5 32 2" xfId="7714"/>
    <cellStyle name="40% - Ênfase5 32 3" xfId="7715"/>
    <cellStyle name="40% - Ênfase5 32 4" xfId="7716"/>
    <cellStyle name="40% - Ênfase5 33" xfId="7717"/>
    <cellStyle name="40% - Ênfase5 33 2" xfId="7718"/>
    <cellStyle name="40% - Ênfase5 33 3" xfId="7719"/>
    <cellStyle name="40% - Ênfase5 33 4" xfId="7720"/>
    <cellStyle name="40% - Ênfase5 34" xfId="7721"/>
    <cellStyle name="40% - Ênfase5 34 2" xfId="7722"/>
    <cellStyle name="40% - Ênfase5 34 3" xfId="7723"/>
    <cellStyle name="40% - Ênfase5 34 4" xfId="7724"/>
    <cellStyle name="40% - Ênfase5 35" xfId="7725"/>
    <cellStyle name="40% - Ênfase5 35 2" xfId="7726"/>
    <cellStyle name="40% - Ênfase5 35 3" xfId="7727"/>
    <cellStyle name="40% - Ênfase5 35 4" xfId="7728"/>
    <cellStyle name="40% - Ênfase5 36" xfId="7729"/>
    <cellStyle name="40% - Ênfase5 36 2" xfId="7730"/>
    <cellStyle name="40% - Ênfase5 36 3" xfId="7731"/>
    <cellStyle name="40% - Ênfase5 36 4" xfId="7732"/>
    <cellStyle name="40% - Ênfase5 37" xfId="7733"/>
    <cellStyle name="40% - Ênfase5 37 2" xfId="7734"/>
    <cellStyle name="40% - Ênfase5 37 3" xfId="7735"/>
    <cellStyle name="40% - Ênfase5 37 4" xfId="7736"/>
    <cellStyle name="40% - Ênfase5 38" xfId="7737"/>
    <cellStyle name="40% - Ênfase5 38 2" xfId="7738"/>
    <cellStyle name="40% - Ênfase5 38 3" xfId="7739"/>
    <cellStyle name="40% - Ênfase5 38 4" xfId="7740"/>
    <cellStyle name="40% - Ênfase5 39" xfId="7741"/>
    <cellStyle name="40% - Ênfase5 39 2" xfId="7742"/>
    <cellStyle name="40% - Ênfase5 39 3" xfId="7743"/>
    <cellStyle name="40% - Ênfase5 39 4" xfId="7744"/>
    <cellStyle name="40% - Ênfase5 4" xfId="7745"/>
    <cellStyle name="40% - Ênfase5 4 2" xfId="7746"/>
    <cellStyle name="40% - Ênfase5 4 2 2" xfId="7747"/>
    <cellStyle name="40% - Ênfase5 4 2 3" xfId="7748"/>
    <cellStyle name="40% - Ênfase5 4 2 4" xfId="7749"/>
    <cellStyle name="40% - Ênfase5 4 3" xfId="7750"/>
    <cellStyle name="40% - Ênfase5 4 4" xfId="7751"/>
    <cellStyle name="40% - Ênfase5 4 5" xfId="7752"/>
    <cellStyle name="40% - Ênfase5 40" xfId="7753"/>
    <cellStyle name="40% - Ênfase5 40 2" xfId="7754"/>
    <cellStyle name="40% - Ênfase5 40 3" xfId="7755"/>
    <cellStyle name="40% - Ênfase5 40 4" xfId="7756"/>
    <cellStyle name="40% - Ênfase5 41" xfId="7757"/>
    <cellStyle name="40% - Ênfase5 41 2" xfId="7758"/>
    <cellStyle name="40% - Ênfase5 41 3" xfId="7759"/>
    <cellStyle name="40% - Ênfase5 41 4" xfId="7760"/>
    <cellStyle name="40% - Ênfase5 42" xfId="7761"/>
    <cellStyle name="40% - Ênfase5 42 2" xfId="7762"/>
    <cellStyle name="40% - Ênfase5 42 3" xfId="7763"/>
    <cellStyle name="40% - Ênfase5 42 4" xfId="7764"/>
    <cellStyle name="40% - Ênfase5 43" xfId="7765"/>
    <cellStyle name="40% - Ênfase5 43 2" xfId="7766"/>
    <cellStyle name="40% - Ênfase5 43 3" xfId="7767"/>
    <cellStyle name="40% - Ênfase5 43 4" xfId="7768"/>
    <cellStyle name="40% - Ênfase5 44" xfId="7769"/>
    <cellStyle name="40% - Ênfase5 44 2" xfId="7770"/>
    <cellStyle name="40% - Ênfase5 44 3" xfId="7771"/>
    <cellStyle name="40% - Ênfase5 44 4" xfId="7772"/>
    <cellStyle name="40% - Ênfase5 45" xfId="7773"/>
    <cellStyle name="40% - Ênfase5 45 2" xfId="7774"/>
    <cellStyle name="40% - Ênfase5 45 3" xfId="7775"/>
    <cellStyle name="40% - Ênfase5 45 4" xfId="7776"/>
    <cellStyle name="40% - Ênfase5 46" xfId="7777"/>
    <cellStyle name="40% - Ênfase5 46 2" xfId="7778"/>
    <cellStyle name="40% - Ênfase5 46 3" xfId="7779"/>
    <cellStyle name="40% - Ênfase5 46 4" xfId="7780"/>
    <cellStyle name="40% - Ênfase5 47" xfId="7781"/>
    <cellStyle name="40% - Ênfase5 47 2" xfId="7782"/>
    <cellStyle name="40% - Ênfase5 47 3" xfId="7783"/>
    <cellStyle name="40% - Ênfase5 47 4" xfId="7784"/>
    <cellStyle name="40% - Ênfase5 48" xfId="7785"/>
    <cellStyle name="40% - Ênfase5 48 2" xfId="7786"/>
    <cellStyle name="40% - Ênfase5 48 3" xfId="7787"/>
    <cellStyle name="40% - Ênfase5 48 4" xfId="7788"/>
    <cellStyle name="40% - Ênfase5 49" xfId="7789"/>
    <cellStyle name="40% - Ênfase5 49 2" xfId="7790"/>
    <cellStyle name="40% - Ênfase5 49 3" xfId="7791"/>
    <cellStyle name="40% - Ênfase5 49 4" xfId="7792"/>
    <cellStyle name="40% - Ênfase5 5" xfId="7793"/>
    <cellStyle name="40% - Ênfase5 5 2" xfId="7794"/>
    <cellStyle name="40% - Ênfase5 5 2 2" xfId="7795"/>
    <cellStyle name="40% - Ênfase5 5 2 3" xfId="7796"/>
    <cellStyle name="40% - Ênfase5 5 2 4" xfId="7797"/>
    <cellStyle name="40% - Ênfase5 5 3" xfId="7798"/>
    <cellStyle name="40% - Ênfase5 5 4" xfId="7799"/>
    <cellStyle name="40% - Ênfase5 5 5" xfId="7800"/>
    <cellStyle name="40% - Ênfase5 50" xfId="7801"/>
    <cellStyle name="40% - Ênfase5 50 2" xfId="7802"/>
    <cellStyle name="40% - Ênfase5 50 3" xfId="7803"/>
    <cellStyle name="40% - Ênfase5 50 4" xfId="7804"/>
    <cellStyle name="40% - Ênfase5 51" xfId="7805"/>
    <cellStyle name="40% - Ênfase5 51 2" xfId="7806"/>
    <cellStyle name="40% - Ênfase5 51 3" xfId="7807"/>
    <cellStyle name="40% - Ênfase5 51 4" xfId="7808"/>
    <cellStyle name="40% - Ênfase5 52" xfId="7809"/>
    <cellStyle name="40% - Ênfase5 52 2" xfId="7810"/>
    <cellStyle name="40% - Ênfase5 52 3" xfId="7811"/>
    <cellStyle name="40% - Ênfase5 52 4" xfId="7812"/>
    <cellStyle name="40% - Ênfase5 53" xfId="7813"/>
    <cellStyle name="40% - Ênfase5 53 2" xfId="7814"/>
    <cellStyle name="40% - Ênfase5 53 3" xfId="7815"/>
    <cellStyle name="40% - Ênfase5 53 4" xfId="7816"/>
    <cellStyle name="40% - Ênfase5 54" xfId="7817"/>
    <cellStyle name="40% - Ênfase5 54 2" xfId="7818"/>
    <cellStyle name="40% - Ênfase5 54 3" xfId="7819"/>
    <cellStyle name="40% - Ênfase5 54 4" xfId="7820"/>
    <cellStyle name="40% - Ênfase5 55" xfId="7821"/>
    <cellStyle name="40% - Ênfase5 55 2" xfId="7822"/>
    <cellStyle name="40% - Ênfase5 55 3" xfId="7823"/>
    <cellStyle name="40% - Ênfase5 55 4" xfId="7824"/>
    <cellStyle name="40% - Ênfase5 56" xfId="7825"/>
    <cellStyle name="40% - Ênfase5 56 2" xfId="7826"/>
    <cellStyle name="40% - Ênfase5 56 3" xfId="7827"/>
    <cellStyle name="40% - Ênfase5 56 4" xfId="7828"/>
    <cellStyle name="40% - Ênfase5 57" xfId="7829"/>
    <cellStyle name="40% - Ênfase5 57 2" xfId="7830"/>
    <cellStyle name="40% - Ênfase5 57 3" xfId="7831"/>
    <cellStyle name="40% - Ênfase5 57 4" xfId="7832"/>
    <cellStyle name="40% - Ênfase5 58" xfId="7833"/>
    <cellStyle name="40% - Ênfase5 58 2" xfId="7834"/>
    <cellStyle name="40% - Ênfase5 58 3" xfId="7835"/>
    <cellStyle name="40% - Ênfase5 58 4" xfId="7836"/>
    <cellStyle name="40% - Ênfase5 59" xfId="7837"/>
    <cellStyle name="40% - Ênfase5 59 2" xfId="7838"/>
    <cellStyle name="40% - Ênfase5 59 3" xfId="7839"/>
    <cellStyle name="40% - Ênfase5 59 4" xfId="7840"/>
    <cellStyle name="40% - Ênfase5 6" xfId="7841"/>
    <cellStyle name="40% - Ênfase5 6 2" xfId="7842"/>
    <cellStyle name="40% - Ênfase5 6 2 2" xfId="7843"/>
    <cellStyle name="40% - Ênfase5 6 2 3" xfId="7844"/>
    <cellStyle name="40% - Ênfase5 6 2 4" xfId="7845"/>
    <cellStyle name="40% - Ênfase5 6 3" xfId="7846"/>
    <cellStyle name="40% - Ênfase5 6 4" xfId="7847"/>
    <cellStyle name="40% - Ênfase5 6 5" xfId="7848"/>
    <cellStyle name="40% - Ênfase5 60" xfId="7849"/>
    <cellStyle name="40% - Ênfase5 60 2" xfId="7850"/>
    <cellStyle name="40% - Ênfase5 60 3" xfId="7851"/>
    <cellStyle name="40% - Ênfase5 60 4" xfId="7852"/>
    <cellStyle name="40% - Ênfase5 61" xfId="7853"/>
    <cellStyle name="40% - Ênfase5 61 2" xfId="7854"/>
    <cellStyle name="40% - Ênfase5 61 3" xfId="7855"/>
    <cellStyle name="40% - Ênfase5 61 4" xfId="7856"/>
    <cellStyle name="40% - Ênfase5 62" xfId="7857"/>
    <cellStyle name="40% - Ênfase5 62 2" xfId="7858"/>
    <cellStyle name="40% - Ênfase5 62 3" xfId="7859"/>
    <cellStyle name="40% - Ênfase5 62 4" xfId="7860"/>
    <cellStyle name="40% - Ênfase5 63" xfId="7861"/>
    <cellStyle name="40% - Ênfase5 63 2" xfId="7862"/>
    <cellStyle name="40% - Ênfase5 63 3" xfId="7863"/>
    <cellStyle name="40% - Ênfase5 63 4" xfId="7864"/>
    <cellStyle name="40% - Ênfase5 64" xfId="7865"/>
    <cellStyle name="40% - Ênfase5 64 2" xfId="7866"/>
    <cellStyle name="40% - Ênfase5 64 3" xfId="7867"/>
    <cellStyle name="40% - Ênfase5 64 4" xfId="7868"/>
    <cellStyle name="40% - Ênfase5 65" xfId="7869"/>
    <cellStyle name="40% - Ênfase5 65 2" xfId="7870"/>
    <cellStyle name="40% - Ênfase5 65 3" xfId="7871"/>
    <cellStyle name="40% - Ênfase5 65 4" xfId="7872"/>
    <cellStyle name="40% - Ênfase5 66" xfId="7873"/>
    <cellStyle name="40% - Ênfase5 66 2" xfId="7874"/>
    <cellStyle name="40% - Ênfase5 66 3" xfId="7875"/>
    <cellStyle name="40% - Ênfase5 66 4" xfId="7876"/>
    <cellStyle name="40% - Ênfase5 67" xfId="7877"/>
    <cellStyle name="40% - Ênfase5 67 2" xfId="7878"/>
    <cellStyle name="40% - Ênfase5 67 3" xfId="7879"/>
    <cellStyle name="40% - Ênfase5 67 4" xfId="7880"/>
    <cellStyle name="40% - Ênfase5 68" xfId="7881"/>
    <cellStyle name="40% - Ênfase5 68 2" xfId="7882"/>
    <cellStyle name="40% - Ênfase5 68 3" xfId="7883"/>
    <cellStyle name="40% - Ênfase5 68 4" xfId="7884"/>
    <cellStyle name="40% - Ênfase5 69" xfId="7885"/>
    <cellStyle name="40% - Ênfase5 69 2" xfId="7886"/>
    <cellStyle name="40% - Ênfase5 69 3" xfId="7887"/>
    <cellStyle name="40% - Ênfase5 69 4" xfId="7888"/>
    <cellStyle name="40% - Ênfase5 7" xfId="7889"/>
    <cellStyle name="40% - Ênfase5 7 2" xfId="7890"/>
    <cellStyle name="40% - Ênfase5 7 2 2" xfId="7891"/>
    <cellStyle name="40% - Ênfase5 7 2 3" xfId="7892"/>
    <cellStyle name="40% - Ênfase5 7 2 4" xfId="7893"/>
    <cellStyle name="40% - Ênfase5 7 3" xfId="7894"/>
    <cellStyle name="40% - Ênfase5 7 4" xfId="7895"/>
    <cellStyle name="40% - Ênfase5 7 5" xfId="7896"/>
    <cellStyle name="40% - Ênfase5 70" xfId="7897"/>
    <cellStyle name="40% - Ênfase5 70 2" xfId="7898"/>
    <cellStyle name="40% - Ênfase5 70 3" xfId="7899"/>
    <cellStyle name="40% - Ênfase5 70 4" xfId="7900"/>
    <cellStyle name="40% - Ênfase5 71" xfId="7901"/>
    <cellStyle name="40% - Ênfase5 71 2" xfId="7902"/>
    <cellStyle name="40% - Ênfase5 71 3" xfId="7903"/>
    <cellStyle name="40% - Ênfase5 71 4" xfId="7904"/>
    <cellStyle name="40% - Ênfase5 72" xfId="7905"/>
    <cellStyle name="40% - Ênfase5 72 2" xfId="7906"/>
    <cellStyle name="40% - Ênfase5 72 3" xfId="7907"/>
    <cellStyle name="40% - Ênfase5 72 4" xfId="7908"/>
    <cellStyle name="40% - Ênfase5 73" xfId="7909"/>
    <cellStyle name="40% - Ênfase5 73 2" xfId="7910"/>
    <cellStyle name="40% - Ênfase5 73 3" xfId="7911"/>
    <cellStyle name="40% - Ênfase5 73 4" xfId="7912"/>
    <cellStyle name="40% - Ênfase5 74" xfId="7913"/>
    <cellStyle name="40% - Ênfase5 74 2" xfId="7914"/>
    <cellStyle name="40% - Ênfase5 74 3" xfId="7915"/>
    <cellStyle name="40% - Ênfase5 74 4" xfId="7916"/>
    <cellStyle name="40% - Ênfase5 75" xfId="7917"/>
    <cellStyle name="40% - Ênfase5 75 2" xfId="7918"/>
    <cellStyle name="40% - Ênfase5 75 3" xfId="7919"/>
    <cellStyle name="40% - Ênfase5 75 4" xfId="7920"/>
    <cellStyle name="40% - Ênfase5 76" xfId="7921"/>
    <cellStyle name="40% - Ênfase5 76 2" xfId="7922"/>
    <cellStyle name="40% - Ênfase5 76 3" xfId="7923"/>
    <cellStyle name="40% - Ênfase5 76 4" xfId="7924"/>
    <cellStyle name="40% - Ênfase5 77" xfId="7925"/>
    <cellStyle name="40% - Ênfase5 77 2" xfId="7926"/>
    <cellStyle name="40% - Ênfase5 77 3" xfId="7927"/>
    <cellStyle name="40% - Ênfase5 77 4" xfId="7928"/>
    <cellStyle name="40% - Ênfase5 78" xfId="7929"/>
    <cellStyle name="40% - Ênfase5 78 2" xfId="7930"/>
    <cellStyle name="40% - Ênfase5 78 3" xfId="7931"/>
    <cellStyle name="40% - Ênfase5 78 4" xfId="7932"/>
    <cellStyle name="40% - Ênfase5 79" xfId="7933"/>
    <cellStyle name="40% - Ênfase5 79 2" xfId="7934"/>
    <cellStyle name="40% - Ênfase5 79 3" xfId="7935"/>
    <cellStyle name="40% - Ênfase5 79 4" xfId="7936"/>
    <cellStyle name="40% - Ênfase5 8" xfId="7937"/>
    <cellStyle name="40% - Ênfase5 8 2" xfId="7938"/>
    <cellStyle name="40% - Ênfase5 8 2 2" xfId="7939"/>
    <cellStyle name="40% - Ênfase5 8 2 3" xfId="7940"/>
    <cellStyle name="40% - Ênfase5 8 2 4" xfId="7941"/>
    <cellStyle name="40% - Ênfase5 8 3" xfId="7942"/>
    <cellStyle name="40% - Ênfase5 8 4" xfId="7943"/>
    <cellStyle name="40% - Ênfase5 8 5" xfId="7944"/>
    <cellStyle name="40% - Ênfase5 80" xfId="7945"/>
    <cellStyle name="40% - Ênfase5 80 2" xfId="7946"/>
    <cellStyle name="40% - Ênfase5 80 3" xfId="7947"/>
    <cellStyle name="40% - Ênfase5 80 4" xfId="7948"/>
    <cellStyle name="40% - Ênfase5 81" xfId="7949"/>
    <cellStyle name="40% - Ênfase5 81 2" xfId="7950"/>
    <cellStyle name="40% - Ênfase5 81 3" xfId="7951"/>
    <cellStyle name="40% - Ênfase5 81 4" xfId="7952"/>
    <cellStyle name="40% - Ênfase5 82" xfId="7953"/>
    <cellStyle name="40% - Ênfase5 82 2" xfId="7954"/>
    <cellStyle name="40% - Ênfase5 82 3" xfId="7955"/>
    <cellStyle name="40% - Ênfase5 82 4" xfId="7956"/>
    <cellStyle name="40% - Ênfase5 83" xfId="7957"/>
    <cellStyle name="40% - Ênfase5 83 2" xfId="7958"/>
    <cellStyle name="40% - Ênfase5 83 3" xfId="7959"/>
    <cellStyle name="40% - Ênfase5 83 4" xfId="7960"/>
    <cellStyle name="40% - Ênfase5 84" xfId="7961"/>
    <cellStyle name="40% - Ênfase5 84 2" xfId="7962"/>
    <cellStyle name="40% - Ênfase5 84 3" xfId="7963"/>
    <cellStyle name="40% - Ênfase5 84 4" xfId="7964"/>
    <cellStyle name="40% - Ênfase5 85" xfId="7965"/>
    <cellStyle name="40% - Ênfase5 85 2" xfId="7966"/>
    <cellStyle name="40% - Ênfase5 85 3" xfId="7967"/>
    <cellStyle name="40% - Ênfase5 85 4" xfId="7968"/>
    <cellStyle name="40% - Ênfase5 86" xfId="7969"/>
    <cellStyle name="40% - Ênfase5 86 2" xfId="7970"/>
    <cellStyle name="40% - Ênfase5 86 3" xfId="7971"/>
    <cellStyle name="40% - Ênfase5 86 4" xfId="7972"/>
    <cellStyle name="40% - Ênfase5 87" xfId="7973"/>
    <cellStyle name="40% - Ênfase5 87 2" xfId="7974"/>
    <cellStyle name="40% - Ênfase5 87 3" xfId="7975"/>
    <cellStyle name="40% - Ênfase5 87 4" xfId="7976"/>
    <cellStyle name="40% - Ênfase5 88" xfId="7977"/>
    <cellStyle name="40% - Ênfase5 88 2" xfId="7978"/>
    <cellStyle name="40% - Ênfase5 88 3" xfId="7979"/>
    <cellStyle name="40% - Ênfase5 88 4" xfId="7980"/>
    <cellStyle name="40% - Ênfase5 89" xfId="7981"/>
    <cellStyle name="40% - Ênfase5 89 2" xfId="7982"/>
    <cellStyle name="40% - Ênfase5 89 3" xfId="7983"/>
    <cellStyle name="40% - Ênfase5 89 4" xfId="7984"/>
    <cellStyle name="40% - Ênfase5 9" xfId="7985"/>
    <cellStyle name="40% - Ênfase5 9 2" xfId="7986"/>
    <cellStyle name="40% - Ênfase5 9 2 2" xfId="7987"/>
    <cellStyle name="40% - Ênfase5 9 2 3" xfId="7988"/>
    <cellStyle name="40% - Ênfase5 9 2 4" xfId="7989"/>
    <cellStyle name="40% - Ênfase5 9 3" xfId="7990"/>
    <cellStyle name="40% - Ênfase5 9 4" xfId="7991"/>
    <cellStyle name="40% - Ênfase5 9 5" xfId="7992"/>
    <cellStyle name="40% - Ênfase5 90" xfId="7993"/>
    <cellStyle name="40% - Ênfase5 90 2" xfId="7994"/>
    <cellStyle name="40% - Ênfase5 90 3" xfId="7995"/>
    <cellStyle name="40% - Ênfase5 90 4" xfId="7996"/>
    <cellStyle name="40% - Ênfase5 91" xfId="7997"/>
    <cellStyle name="40% - Ênfase5 91 2" xfId="7998"/>
    <cellStyle name="40% - Ênfase5 91 3" xfId="7999"/>
    <cellStyle name="40% - Ênfase5 91 4" xfId="8000"/>
    <cellStyle name="40% - Ênfase5 92" xfId="8001"/>
    <cellStyle name="40% - Ênfase5 92 2" xfId="8002"/>
    <cellStyle name="40% - Ênfase5 92 3" xfId="8003"/>
    <cellStyle name="40% - Ênfase5 92 4" xfId="8004"/>
    <cellStyle name="40% - Ênfase5 93" xfId="8005"/>
    <cellStyle name="40% - Ênfase5 93 2" xfId="8006"/>
    <cellStyle name="40% - Ênfase5 93 3" xfId="8007"/>
    <cellStyle name="40% - Ênfase5 93 4" xfId="8008"/>
    <cellStyle name="40% - Ênfase5 94" xfId="8009"/>
    <cellStyle name="40% - Ênfase5 94 2" xfId="8010"/>
    <cellStyle name="40% - Ênfase5 94 3" xfId="8011"/>
    <cellStyle name="40% - Ênfase5 94 4" xfId="8012"/>
    <cellStyle name="40% - Ênfase5 95" xfId="8013"/>
    <cellStyle name="40% - Ênfase5 95 2" xfId="8014"/>
    <cellStyle name="40% - Ênfase5 95 3" xfId="8015"/>
    <cellStyle name="40% - Ênfase5 95 4" xfId="8016"/>
    <cellStyle name="40% - Ênfase5 96" xfId="8017"/>
    <cellStyle name="40% - Ênfase5 96 2" xfId="8018"/>
    <cellStyle name="40% - Ênfase5 96 3" xfId="8019"/>
    <cellStyle name="40% - Ênfase5 96 4" xfId="8020"/>
    <cellStyle name="40% - Ênfase5 97" xfId="8021"/>
    <cellStyle name="40% - Ênfase5 97 2" xfId="8022"/>
    <cellStyle name="40% - Ênfase5 97 3" xfId="8023"/>
    <cellStyle name="40% - Ênfase5 97 4" xfId="8024"/>
    <cellStyle name="40% - Ênfase5 98" xfId="8025"/>
    <cellStyle name="40% - Ênfase5 98 2" xfId="8026"/>
    <cellStyle name="40% - Ênfase5 98 3" xfId="8027"/>
    <cellStyle name="40% - Ênfase5 98 4" xfId="8028"/>
    <cellStyle name="40% - Ênfase5 99" xfId="8029"/>
    <cellStyle name="40% - Ênfase5 99 2" xfId="8030"/>
    <cellStyle name="40% - Ênfase5 99 3" xfId="8031"/>
    <cellStyle name="40% - Ênfase5 99 4" xfId="8032"/>
    <cellStyle name="40% - Ênfase6 10" xfId="8033"/>
    <cellStyle name="40% - Ênfase6 10 2" xfId="8034"/>
    <cellStyle name="40% - Ênfase6 10 2 2" xfId="8035"/>
    <cellStyle name="40% - Ênfase6 10 2 3" xfId="8036"/>
    <cellStyle name="40% - Ênfase6 10 2 4" xfId="8037"/>
    <cellStyle name="40% - Ênfase6 10 3" xfId="8038"/>
    <cellStyle name="40% - Ênfase6 10 4" xfId="8039"/>
    <cellStyle name="40% - Ênfase6 10 5" xfId="8040"/>
    <cellStyle name="40% - Ênfase6 100" xfId="8041"/>
    <cellStyle name="40% - Ênfase6 100 2" xfId="8042"/>
    <cellStyle name="40% - Ênfase6 100 3" xfId="8043"/>
    <cellStyle name="40% - Ênfase6 100 4" xfId="8044"/>
    <cellStyle name="40% - Ênfase6 101" xfId="8045"/>
    <cellStyle name="40% - Ênfase6 101 2" xfId="8046"/>
    <cellStyle name="40% - Ênfase6 101 3" xfId="8047"/>
    <cellStyle name="40% - Ênfase6 101 4" xfId="8048"/>
    <cellStyle name="40% - Ênfase6 102" xfId="8049"/>
    <cellStyle name="40% - Ênfase6 102 2" xfId="8050"/>
    <cellStyle name="40% - Ênfase6 102 3" xfId="8051"/>
    <cellStyle name="40% - Ênfase6 102 4" xfId="8052"/>
    <cellStyle name="40% - Ênfase6 103" xfId="8053"/>
    <cellStyle name="40% - Ênfase6 103 2" xfId="8054"/>
    <cellStyle name="40% - Ênfase6 103 3" xfId="8055"/>
    <cellStyle name="40% - Ênfase6 103 4" xfId="8056"/>
    <cellStyle name="40% - Ênfase6 104" xfId="8057"/>
    <cellStyle name="40% - Ênfase6 104 2" xfId="8058"/>
    <cellStyle name="40% - Ênfase6 104 3" xfId="8059"/>
    <cellStyle name="40% - Ênfase6 104 4" xfId="8060"/>
    <cellStyle name="40% - Ênfase6 105" xfId="8061"/>
    <cellStyle name="40% - Ênfase6 105 2" xfId="8062"/>
    <cellStyle name="40% - Ênfase6 105 3" xfId="8063"/>
    <cellStyle name="40% - Ênfase6 105 4" xfId="8064"/>
    <cellStyle name="40% - Ênfase6 106" xfId="8065"/>
    <cellStyle name="40% - Ênfase6 106 2" xfId="8066"/>
    <cellStyle name="40% - Ênfase6 106 3" xfId="8067"/>
    <cellStyle name="40% - Ênfase6 106 4" xfId="8068"/>
    <cellStyle name="40% - Ênfase6 107" xfId="8069"/>
    <cellStyle name="40% - Ênfase6 107 2" xfId="8070"/>
    <cellStyle name="40% - Ênfase6 107 3" xfId="8071"/>
    <cellStyle name="40% - Ênfase6 107 4" xfId="8072"/>
    <cellStyle name="40% - Ênfase6 108" xfId="8073"/>
    <cellStyle name="40% - Ênfase6 108 2" xfId="8074"/>
    <cellStyle name="40% - Ênfase6 108 3" xfId="8075"/>
    <cellStyle name="40% - Ênfase6 108 4" xfId="8076"/>
    <cellStyle name="40% - Ênfase6 109" xfId="8077"/>
    <cellStyle name="40% - Ênfase6 109 2" xfId="8078"/>
    <cellStyle name="40% - Ênfase6 109 3" xfId="8079"/>
    <cellStyle name="40% - Ênfase6 109 4" xfId="8080"/>
    <cellStyle name="40% - Ênfase6 11" xfId="8081"/>
    <cellStyle name="40% - Ênfase6 11 2" xfId="8082"/>
    <cellStyle name="40% - Ênfase6 11 3" xfId="8083"/>
    <cellStyle name="40% - Ênfase6 11 4" xfId="8084"/>
    <cellStyle name="40% - Ênfase6 110" xfId="8085"/>
    <cellStyle name="40% - Ênfase6 110 2" xfId="8086"/>
    <cellStyle name="40% - Ênfase6 110 3" xfId="8087"/>
    <cellStyle name="40% - Ênfase6 110 4" xfId="8088"/>
    <cellStyle name="40% - Ênfase6 111" xfId="8089"/>
    <cellStyle name="40% - Ênfase6 111 2" xfId="8090"/>
    <cellStyle name="40% - Ênfase6 111 3" xfId="8091"/>
    <cellStyle name="40% - Ênfase6 111 4" xfId="8092"/>
    <cellStyle name="40% - Ênfase6 112" xfId="8093"/>
    <cellStyle name="40% - Ênfase6 112 2" xfId="8094"/>
    <cellStyle name="40% - Ênfase6 112 3" xfId="8095"/>
    <cellStyle name="40% - Ênfase6 112 4" xfId="8096"/>
    <cellStyle name="40% - Ênfase6 113" xfId="8097"/>
    <cellStyle name="40% - Ênfase6 113 2" xfId="8098"/>
    <cellStyle name="40% - Ênfase6 113 3" xfId="8099"/>
    <cellStyle name="40% - Ênfase6 113 4" xfId="8100"/>
    <cellStyle name="40% - Ênfase6 114" xfId="8101"/>
    <cellStyle name="40% - Ênfase6 114 2" xfId="8102"/>
    <cellStyle name="40% - Ênfase6 114 3" xfId="8103"/>
    <cellStyle name="40% - Ênfase6 114 4" xfId="8104"/>
    <cellStyle name="40% - Ênfase6 115" xfId="8105"/>
    <cellStyle name="40% - Ênfase6 115 2" xfId="8106"/>
    <cellStyle name="40% - Ênfase6 115 3" xfId="8107"/>
    <cellStyle name="40% - Ênfase6 115 4" xfId="8108"/>
    <cellStyle name="40% - Ênfase6 116" xfId="8109"/>
    <cellStyle name="40% - Ênfase6 116 2" xfId="8110"/>
    <cellStyle name="40% - Ênfase6 116 3" xfId="8111"/>
    <cellStyle name="40% - Ênfase6 116 4" xfId="8112"/>
    <cellStyle name="40% - Ênfase6 117" xfId="8113"/>
    <cellStyle name="40% - Ênfase6 117 2" xfId="8114"/>
    <cellStyle name="40% - Ênfase6 117 3" xfId="8115"/>
    <cellStyle name="40% - Ênfase6 117 4" xfId="8116"/>
    <cellStyle name="40% - Ênfase6 118" xfId="8117"/>
    <cellStyle name="40% - Ênfase6 118 2" xfId="8118"/>
    <cellStyle name="40% - Ênfase6 118 3" xfId="8119"/>
    <cellStyle name="40% - Ênfase6 118 4" xfId="8120"/>
    <cellStyle name="40% - Ênfase6 119" xfId="8121"/>
    <cellStyle name="40% - Ênfase6 119 2" xfId="8122"/>
    <cellStyle name="40% - Ênfase6 119 3" xfId="8123"/>
    <cellStyle name="40% - Ênfase6 119 4" xfId="8124"/>
    <cellStyle name="40% - Ênfase6 12" xfId="8125"/>
    <cellStyle name="40% - Ênfase6 12 2" xfId="8126"/>
    <cellStyle name="40% - Ênfase6 12 3" xfId="8127"/>
    <cellStyle name="40% - Ênfase6 12 4" xfId="8128"/>
    <cellStyle name="40% - Ênfase6 120" xfId="8129"/>
    <cellStyle name="40% - Ênfase6 120 2" xfId="8130"/>
    <cellStyle name="40% - Ênfase6 120 3" xfId="8131"/>
    <cellStyle name="40% - Ênfase6 120 4" xfId="8132"/>
    <cellStyle name="40% - Ênfase6 121" xfId="8133"/>
    <cellStyle name="40% - Ênfase6 121 2" xfId="8134"/>
    <cellStyle name="40% - Ênfase6 121 3" xfId="8135"/>
    <cellStyle name="40% - Ênfase6 121 4" xfId="8136"/>
    <cellStyle name="40% - Ênfase6 122" xfId="8137"/>
    <cellStyle name="40% - Ênfase6 122 2" xfId="8138"/>
    <cellStyle name="40% - Ênfase6 122 3" xfId="8139"/>
    <cellStyle name="40% - Ênfase6 122 4" xfId="8140"/>
    <cellStyle name="40% - Ênfase6 123" xfId="8141"/>
    <cellStyle name="40% - Ênfase6 123 2" xfId="8142"/>
    <cellStyle name="40% - Ênfase6 123 3" xfId="8143"/>
    <cellStyle name="40% - Ênfase6 123 4" xfId="8144"/>
    <cellStyle name="40% - Ênfase6 124" xfId="8145"/>
    <cellStyle name="40% - Ênfase6 124 2" xfId="8146"/>
    <cellStyle name="40% - Ênfase6 124 3" xfId="8147"/>
    <cellStyle name="40% - Ênfase6 124 4" xfId="8148"/>
    <cellStyle name="40% - Ênfase6 125" xfId="8149"/>
    <cellStyle name="40% - Ênfase6 125 2" xfId="8150"/>
    <cellStyle name="40% - Ênfase6 125 3" xfId="8151"/>
    <cellStyle name="40% - Ênfase6 125 4" xfId="8152"/>
    <cellStyle name="40% - Ênfase6 126" xfId="8153"/>
    <cellStyle name="40% - Ênfase6 126 2" xfId="8154"/>
    <cellStyle name="40% - Ênfase6 126 3" xfId="8155"/>
    <cellStyle name="40% - Ênfase6 126 4" xfId="8156"/>
    <cellStyle name="40% - Ênfase6 127" xfId="8157"/>
    <cellStyle name="40% - Ênfase6 127 2" xfId="8158"/>
    <cellStyle name="40% - Ênfase6 127 3" xfId="8159"/>
    <cellStyle name="40% - Ênfase6 127 4" xfId="8160"/>
    <cellStyle name="40% - Ênfase6 128" xfId="8161"/>
    <cellStyle name="40% - Ênfase6 128 2" xfId="8162"/>
    <cellStyle name="40% - Ênfase6 128 3" xfId="8163"/>
    <cellStyle name="40% - Ênfase6 128 4" xfId="8164"/>
    <cellStyle name="40% - Ênfase6 129" xfId="8165"/>
    <cellStyle name="40% - Ênfase6 129 2" xfId="8166"/>
    <cellStyle name="40% - Ênfase6 129 3" xfId="8167"/>
    <cellStyle name="40% - Ênfase6 129 4" xfId="8168"/>
    <cellStyle name="40% - Ênfase6 13" xfId="8169"/>
    <cellStyle name="40% - Ênfase6 13 2" xfId="8170"/>
    <cellStyle name="40% - Ênfase6 13 3" xfId="8171"/>
    <cellStyle name="40% - Ênfase6 13 4" xfId="8172"/>
    <cellStyle name="40% - Ênfase6 130" xfId="8173"/>
    <cellStyle name="40% - Ênfase6 130 2" xfId="8174"/>
    <cellStyle name="40% - Ênfase6 130 3" xfId="8175"/>
    <cellStyle name="40% - Ênfase6 130 4" xfId="8176"/>
    <cellStyle name="40% - Ênfase6 131" xfId="8177"/>
    <cellStyle name="40% - Ênfase6 131 2" xfId="8178"/>
    <cellStyle name="40% - Ênfase6 131 3" xfId="8179"/>
    <cellStyle name="40% - Ênfase6 131 4" xfId="8180"/>
    <cellStyle name="40% - Ênfase6 132" xfId="8181"/>
    <cellStyle name="40% - Ênfase6 132 2" xfId="8182"/>
    <cellStyle name="40% - Ênfase6 132 3" xfId="8183"/>
    <cellStyle name="40% - Ênfase6 132 4" xfId="8184"/>
    <cellStyle name="40% - Ênfase6 133" xfId="8185"/>
    <cellStyle name="40% - Ênfase6 133 2" xfId="8186"/>
    <cellStyle name="40% - Ênfase6 133 3" xfId="8187"/>
    <cellStyle name="40% - Ênfase6 133 4" xfId="8188"/>
    <cellStyle name="40% - Ênfase6 134" xfId="8189"/>
    <cellStyle name="40% - Ênfase6 134 2" xfId="8190"/>
    <cellStyle name="40% - Ênfase6 134 3" xfId="8191"/>
    <cellStyle name="40% - Ênfase6 134 4" xfId="8192"/>
    <cellStyle name="40% - Ênfase6 135" xfId="8193"/>
    <cellStyle name="40% - Ênfase6 135 2" xfId="8194"/>
    <cellStyle name="40% - Ênfase6 135 3" xfId="8195"/>
    <cellStyle name="40% - Ênfase6 135 4" xfId="8196"/>
    <cellStyle name="40% - Ênfase6 136" xfId="8197"/>
    <cellStyle name="40% - Ênfase6 136 2" xfId="8198"/>
    <cellStyle name="40% - Ênfase6 136 3" xfId="8199"/>
    <cellStyle name="40% - Ênfase6 136 4" xfId="8200"/>
    <cellStyle name="40% - Ênfase6 137" xfId="8201"/>
    <cellStyle name="40% - Ênfase6 137 2" xfId="8202"/>
    <cellStyle name="40% - Ênfase6 137 3" xfId="8203"/>
    <cellStyle name="40% - Ênfase6 137 4" xfId="8204"/>
    <cellStyle name="40% - Ênfase6 138" xfId="8205"/>
    <cellStyle name="40% - Ênfase6 138 2" xfId="8206"/>
    <cellStyle name="40% - Ênfase6 138 3" xfId="8207"/>
    <cellStyle name="40% - Ênfase6 138 4" xfId="8208"/>
    <cellStyle name="40% - Ênfase6 139" xfId="8209"/>
    <cellStyle name="40% - Ênfase6 139 2" xfId="8210"/>
    <cellStyle name="40% - Ênfase6 139 3" xfId="8211"/>
    <cellStyle name="40% - Ênfase6 139 4" xfId="8212"/>
    <cellStyle name="40% - Ênfase6 14" xfId="8213"/>
    <cellStyle name="40% - Ênfase6 14 2" xfId="8214"/>
    <cellStyle name="40% - Ênfase6 14 3" xfId="8215"/>
    <cellStyle name="40% - Ênfase6 14 4" xfId="8216"/>
    <cellStyle name="40% - Ênfase6 140" xfId="8217"/>
    <cellStyle name="40% - Ênfase6 140 2" xfId="8218"/>
    <cellStyle name="40% - Ênfase6 140 3" xfId="8219"/>
    <cellStyle name="40% - Ênfase6 140 4" xfId="8220"/>
    <cellStyle name="40% - Ênfase6 141" xfId="8221"/>
    <cellStyle name="40% - Ênfase6 141 2" xfId="8222"/>
    <cellStyle name="40% - Ênfase6 141 3" xfId="8223"/>
    <cellStyle name="40% - Ênfase6 141 4" xfId="8224"/>
    <cellStyle name="40% - Ênfase6 142" xfId="8225"/>
    <cellStyle name="40% - Ênfase6 142 2" xfId="8226"/>
    <cellStyle name="40% - Ênfase6 142 3" xfId="8227"/>
    <cellStyle name="40% - Ênfase6 142 4" xfId="8228"/>
    <cellStyle name="40% - Ênfase6 143" xfId="8229"/>
    <cellStyle name="40% - Ênfase6 143 2" xfId="8230"/>
    <cellStyle name="40% - Ênfase6 143 3" xfId="8231"/>
    <cellStyle name="40% - Ênfase6 143 4" xfId="8232"/>
    <cellStyle name="40% - Ênfase6 144" xfId="8233"/>
    <cellStyle name="40% - Ênfase6 144 2" xfId="8234"/>
    <cellStyle name="40% - Ênfase6 144 3" xfId="8235"/>
    <cellStyle name="40% - Ênfase6 144 4" xfId="8236"/>
    <cellStyle name="40% - Ênfase6 145" xfId="8237"/>
    <cellStyle name="40% - Ênfase6 145 2" xfId="8238"/>
    <cellStyle name="40% - Ênfase6 145 3" xfId="8239"/>
    <cellStyle name="40% - Ênfase6 145 4" xfId="8240"/>
    <cellStyle name="40% - Ênfase6 146" xfId="8241"/>
    <cellStyle name="40% - Ênfase6 146 2" xfId="8242"/>
    <cellStyle name="40% - Ênfase6 146 3" xfId="8243"/>
    <cellStyle name="40% - Ênfase6 146 4" xfId="8244"/>
    <cellStyle name="40% - Ênfase6 147" xfId="8245"/>
    <cellStyle name="40% - Ênfase6 147 2" xfId="8246"/>
    <cellStyle name="40% - Ênfase6 147 3" xfId="8247"/>
    <cellStyle name="40% - Ênfase6 147 4" xfId="8248"/>
    <cellStyle name="40% - Ênfase6 148" xfId="8249"/>
    <cellStyle name="40% - Ênfase6 148 2" xfId="8250"/>
    <cellStyle name="40% - Ênfase6 148 3" xfId="8251"/>
    <cellStyle name="40% - Ênfase6 148 4" xfId="8252"/>
    <cellStyle name="40% - Ênfase6 149" xfId="8253"/>
    <cellStyle name="40% - Ênfase6 149 2" xfId="8254"/>
    <cellStyle name="40% - Ênfase6 149 3" xfId="8255"/>
    <cellStyle name="40% - Ênfase6 149 4" xfId="8256"/>
    <cellStyle name="40% - Ênfase6 15" xfId="8257"/>
    <cellStyle name="40% - Ênfase6 15 2" xfId="8258"/>
    <cellStyle name="40% - Ênfase6 15 3" xfId="8259"/>
    <cellStyle name="40% - Ênfase6 15 4" xfId="8260"/>
    <cellStyle name="40% - Ênfase6 150" xfId="8261"/>
    <cellStyle name="40% - Ênfase6 150 2" xfId="8262"/>
    <cellStyle name="40% - Ênfase6 150 3" xfId="8263"/>
    <cellStyle name="40% - Ênfase6 150 4" xfId="8264"/>
    <cellStyle name="40% - Ênfase6 151" xfId="8265"/>
    <cellStyle name="40% - Ênfase6 151 2" xfId="8266"/>
    <cellStyle name="40% - Ênfase6 151 3" xfId="8267"/>
    <cellStyle name="40% - Ênfase6 151 4" xfId="8268"/>
    <cellStyle name="40% - Ênfase6 152" xfId="8269"/>
    <cellStyle name="40% - Ênfase6 152 2" xfId="8270"/>
    <cellStyle name="40% - Ênfase6 152 3" xfId="8271"/>
    <cellStyle name="40% - Ênfase6 152 4" xfId="8272"/>
    <cellStyle name="40% - Ênfase6 153" xfId="8273"/>
    <cellStyle name="40% - Ênfase6 153 2" xfId="8274"/>
    <cellStyle name="40% - Ênfase6 153 3" xfId="8275"/>
    <cellStyle name="40% - Ênfase6 153 4" xfId="8276"/>
    <cellStyle name="40% - Ênfase6 154" xfId="8277"/>
    <cellStyle name="40% - Ênfase6 154 2" xfId="8278"/>
    <cellStyle name="40% - Ênfase6 155" xfId="8279"/>
    <cellStyle name="40% - Ênfase6 155 2" xfId="8280"/>
    <cellStyle name="40% - Ênfase6 156" xfId="8281"/>
    <cellStyle name="40% - Ênfase6 156 2" xfId="8282"/>
    <cellStyle name="40% - Ênfase6 157" xfId="8283"/>
    <cellStyle name="40% - Ênfase6 157 2" xfId="8284"/>
    <cellStyle name="40% - Ênfase6 158" xfId="8285"/>
    <cellStyle name="40% - Ênfase6 158 2" xfId="8286"/>
    <cellStyle name="40% - Ênfase6 159" xfId="8287"/>
    <cellStyle name="40% - Ênfase6 159 2" xfId="8288"/>
    <cellStyle name="40% - Ênfase6 16" xfId="8289"/>
    <cellStyle name="40% - Ênfase6 16 2" xfId="8290"/>
    <cellStyle name="40% - Ênfase6 16 3" xfId="8291"/>
    <cellStyle name="40% - Ênfase6 16 4" xfId="8292"/>
    <cellStyle name="40% - Ênfase6 160" xfId="8293"/>
    <cellStyle name="40% - Ênfase6 160 2" xfId="8294"/>
    <cellStyle name="40% - Ênfase6 161" xfId="8295"/>
    <cellStyle name="40% - Ênfase6 161 2" xfId="8296"/>
    <cellStyle name="40% - Ênfase6 162" xfId="8297"/>
    <cellStyle name="40% - Ênfase6 162 2" xfId="8298"/>
    <cellStyle name="40% - Ênfase6 163" xfId="8299"/>
    <cellStyle name="40% - Ênfase6 163 2" xfId="8300"/>
    <cellStyle name="40% - Ênfase6 164" xfId="8301"/>
    <cellStyle name="40% - Ênfase6 164 2" xfId="8302"/>
    <cellStyle name="40% - Ênfase6 165" xfId="8303"/>
    <cellStyle name="40% - Ênfase6 165 2" xfId="8304"/>
    <cellStyle name="40% - Ênfase6 166" xfId="8305"/>
    <cellStyle name="40% - Ênfase6 166 2" xfId="8306"/>
    <cellStyle name="40% - Ênfase6 167" xfId="8307"/>
    <cellStyle name="40% - Ênfase6 167 2" xfId="8308"/>
    <cellStyle name="40% - Ênfase6 168" xfId="8309"/>
    <cellStyle name="40% - Ênfase6 168 2" xfId="8310"/>
    <cellStyle name="40% - Ênfase6 169" xfId="8311"/>
    <cellStyle name="40% - Ênfase6 169 2" xfId="8312"/>
    <cellStyle name="40% - Ênfase6 17" xfId="8313"/>
    <cellStyle name="40% - Ênfase6 17 2" xfId="8314"/>
    <cellStyle name="40% - Ênfase6 17 3" xfId="8315"/>
    <cellStyle name="40% - Ênfase6 17 4" xfId="8316"/>
    <cellStyle name="40% - Ênfase6 170" xfId="8317"/>
    <cellStyle name="40% - Ênfase6 170 2" xfId="8318"/>
    <cellStyle name="40% - Ênfase6 171" xfId="8319"/>
    <cellStyle name="40% - Ênfase6 171 2" xfId="8320"/>
    <cellStyle name="40% - Ênfase6 172" xfId="8321"/>
    <cellStyle name="40% - Ênfase6 172 2" xfId="8322"/>
    <cellStyle name="40% - Ênfase6 173" xfId="8323"/>
    <cellStyle name="40% - Ênfase6 173 2" xfId="8324"/>
    <cellStyle name="40% - Ênfase6 174" xfId="8325"/>
    <cellStyle name="40% - Ênfase6 174 2" xfId="8326"/>
    <cellStyle name="40% - Ênfase6 175" xfId="8327"/>
    <cellStyle name="40% - Ênfase6 175 2" xfId="8328"/>
    <cellStyle name="40% - Ênfase6 176" xfId="8329"/>
    <cellStyle name="40% - Ênfase6 176 2" xfId="8330"/>
    <cellStyle name="40% - Ênfase6 177" xfId="8331"/>
    <cellStyle name="40% - Ênfase6 177 2" xfId="8332"/>
    <cellStyle name="40% - Ênfase6 178" xfId="8333"/>
    <cellStyle name="40% - Ênfase6 178 2" xfId="8334"/>
    <cellStyle name="40% - Ênfase6 179" xfId="8335"/>
    <cellStyle name="40% - Ênfase6 179 2" xfId="8336"/>
    <cellStyle name="40% - Ênfase6 18" xfId="8337"/>
    <cellStyle name="40% - Ênfase6 18 2" xfId="8338"/>
    <cellStyle name="40% - Ênfase6 18 3" xfId="8339"/>
    <cellStyle name="40% - Ênfase6 18 4" xfId="8340"/>
    <cellStyle name="40% - Ênfase6 180" xfId="8341"/>
    <cellStyle name="40% - Ênfase6 181" xfId="8342"/>
    <cellStyle name="40% - Ênfase6 182" xfId="8343"/>
    <cellStyle name="40% - Ênfase6 183" xfId="8344"/>
    <cellStyle name="40% - Ênfase6 184" xfId="8345"/>
    <cellStyle name="40% - Ênfase6 185" xfId="8346"/>
    <cellStyle name="40% - Ênfase6 186" xfId="8347"/>
    <cellStyle name="40% - Ênfase6 187" xfId="8348"/>
    <cellStyle name="40% - Ênfase6 188" xfId="8349"/>
    <cellStyle name="40% - Ênfase6 189" xfId="8350"/>
    <cellStyle name="40% - Ênfase6 19" xfId="8351"/>
    <cellStyle name="40% - Ênfase6 19 2" xfId="8352"/>
    <cellStyle name="40% - Ênfase6 19 3" xfId="8353"/>
    <cellStyle name="40% - Ênfase6 19 4" xfId="8354"/>
    <cellStyle name="40% - Ênfase6 190" xfId="8355"/>
    <cellStyle name="40% - Ênfase6 191" xfId="8356"/>
    <cellStyle name="40% - Ênfase6 192" xfId="8357"/>
    <cellStyle name="40% - Ênfase6 193" xfId="8358"/>
    <cellStyle name="40% - Ênfase6 194" xfId="8359"/>
    <cellStyle name="40% - Ênfase6 195" xfId="8360"/>
    <cellStyle name="40% - Ênfase6 196" xfId="8361"/>
    <cellStyle name="40% - Ênfase6 197" xfId="8362"/>
    <cellStyle name="40% - Ênfase6 198" xfId="8363"/>
    <cellStyle name="40% - Ênfase6 199" xfId="8364"/>
    <cellStyle name="40% - Ênfase6 2" xfId="8365"/>
    <cellStyle name="40% - Ênfase6 2 2" xfId="8366"/>
    <cellStyle name="40% - Ênfase6 2 2 2" xfId="8367"/>
    <cellStyle name="40% - Ênfase6 2 2 3" xfId="8368"/>
    <cellStyle name="40% - Ênfase6 2 2 4" xfId="8369"/>
    <cellStyle name="40% - Ênfase6 2 3" xfId="8370"/>
    <cellStyle name="40% - Ênfase6 2 4" xfId="8371"/>
    <cellStyle name="40% - Ênfase6 2 5" xfId="8372"/>
    <cellStyle name="40% - Ênfase6 20" xfId="8373"/>
    <cellStyle name="40% - Ênfase6 20 2" xfId="8374"/>
    <cellStyle name="40% - Ênfase6 20 3" xfId="8375"/>
    <cellStyle name="40% - Ênfase6 20 4" xfId="8376"/>
    <cellStyle name="40% - Ênfase6 200" xfId="8377"/>
    <cellStyle name="40% - Ênfase6 201" xfId="8378"/>
    <cellStyle name="40% - Ênfase6 202" xfId="8379"/>
    <cellStyle name="40% - Ênfase6 203" xfId="8380"/>
    <cellStyle name="40% - Ênfase6 204" xfId="8381"/>
    <cellStyle name="40% - Ênfase6 205" xfId="8382"/>
    <cellStyle name="40% - Ênfase6 206" xfId="8383"/>
    <cellStyle name="40% - Ênfase6 207" xfId="8384"/>
    <cellStyle name="40% - Ênfase6 208" xfId="8385"/>
    <cellStyle name="40% - Ênfase6 209" xfId="8386"/>
    <cellStyle name="40% - Ênfase6 21" xfId="8387"/>
    <cellStyle name="40% - Ênfase6 21 2" xfId="8388"/>
    <cellStyle name="40% - Ênfase6 21 3" xfId="8389"/>
    <cellStyle name="40% - Ênfase6 21 4" xfId="8390"/>
    <cellStyle name="40% - Ênfase6 210" xfId="8391"/>
    <cellStyle name="40% - Ênfase6 211" xfId="8392"/>
    <cellStyle name="40% - Ênfase6 212" xfId="8393"/>
    <cellStyle name="40% - Ênfase6 22" xfId="8394"/>
    <cellStyle name="40% - Ênfase6 22 2" xfId="8395"/>
    <cellStyle name="40% - Ênfase6 22 3" xfId="8396"/>
    <cellStyle name="40% - Ênfase6 22 4" xfId="8397"/>
    <cellStyle name="40% - Ênfase6 23" xfId="8398"/>
    <cellStyle name="40% - Ênfase6 23 2" xfId="8399"/>
    <cellStyle name="40% - Ênfase6 23 3" xfId="8400"/>
    <cellStyle name="40% - Ênfase6 23 4" xfId="8401"/>
    <cellStyle name="40% - Ênfase6 24" xfId="8402"/>
    <cellStyle name="40% - Ênfase6 24 2" xfId="8403"/>
    <cellStyle name="40% - Ênfase6 24 3" xfId="8404"/>
    <cellStyle name="40% - Ênfase6 24 4" xfId="8405"/>
    <cellStyle name="40% - Ênfase6 25" xfId="8406"/>
    <cellStyle name="40% - Ênfase6 25 2" xfId="8407"/>
    <cellStyle name="40% - Ênfase6 25 3" xfId="8408"/>
    <cellStyle name="40% - Ênfase6 25 4" xfId="8409"/>
    <cellStyle name="40% - Ênfase6 26" xfId="8410"/>
    <cellStyle name="40% - Ênfase6 26 2" xfId="8411"/>
    <cellStyle name="40% - Ênfase6 26 3" xfId="8412"/>
    <cellStyle name="40% - Ênfase6 26 4" xfId="8413"/>
    <cellStyle name="40% - Ênfase6 27" xfId="8414"/>
    <cellStyle name="40% - Ênfase6 27 2" xfId="8415"/>
    <cellStyle name="40% - Ênfase6 27 3" xfId="8416"/>
    <cellStyle name="40% - Ênfase6 27 4" xfId="8417"/>
    <cellStyle name="40% - Ênfase6 28" xfId="8418"/>
    <cellStyle name="40% - Ênfase6 28 2" xfId="8419"/>
    <cellStyle name="40% - Ênfase6 28 3" xfId="8420"/>
    <cellStyle name="40% - Ênfase6 28 4" xfId="8421"/>
    <cellStyle name="40% - Ênfase6 29" xfId="8422"/>
    <cellStyle name="40% - Ênfase6 29 2" xfId="8423"/>
    <cellStyle name="40% - Ênfase6 29 3" xfId="8424"/>
    <cellStyle name="40% - Ênfase6 29 4" xfId="8425"/>
    <cellStyle name="40% - Ênfase6 3" xfId="8426"/>
    <cellStyle name="40% - Ênfase6 3 2" xfId="8427"/>
    <cellStyle name="40% - Ênfase6 3 2 2" xfId="8428"/>
    <cellStyle name="40% - Ênfase6 3 2 3" xfId="8429"/>
    <cellStyle name="40% - Ênfase6 3 2 4" xfId="8430"/>
    <cellStyle name="40% - Ênfase6 3 3" xfId="8431"/>
    <cellStyle name="40% - Ênfase6 3 4" xfId="8432"/>
    <cellStyle name="40% - Ênfase6 3 5" xfId="8433"/>
    <cellStyle name="40% - Ênfase6 30" xfId="8434"/>
    <cellStyle name="40% - Ênfase6 30 2" xfId="8435"/>
    <cellStyle name="40% - Ênfase6 30 3" xfId="8436"/>
    <cellStyle name="40% - Ênfase6 30 4" xfId="8437"/>
    <cellStyle name="40% - Ênfase6 31" xfId="8438"/>
    <cellStyle name="40% - Ênfase6 31 2" xfId="8439"/>
    <cellStyle name="40% - Ênfase6 31 3" xfId="8440"/>
    <cellStyle name="40% - Ênfase6 31 4" xfId="8441"/>
    <cellStyle name="40% - Ênfase6 32" xfId="8442"/>
    <cellStyle name="40% - Ênfase6 32 2" xfId="8443"/>
    <cellStyle name="40% - Ênfase6 32 3" xfId="8444"/>
    <cellStyle name="40% - Ênfase6 32 4" xfId="8445"/>
    <cellStyle name="40% - Ênfase6 33" xfId="8446"/>
    <cellStyle name="40% - Ênfase6 33 2" xfId="8447"/>
    <cellStyle name="40% - Ênfase6 33 3" xfId="8448"/>
    <cellStyle name="40% - Ênfase6 33 4" xfId="8449"/>
    <cellStyle name="40% - Ênfase6 34" xfId="8450"/>
    <cellStyle name="40% - Ênfase6 34 2" xfId="8451"/>
    <cellStyle name="40% - Ênfase6 34 3" xfId="8452"/>
    <cellStyle name="40% - Ênfase6 34 4" xfId="8453"/>
    <cellStyle name="40% - Ênfase6 35" xfId="8454"/>
    <cellStyle name="40% - Ênfase6 35 2" xfId="8455"/>
    <cellStyle name="40% - Ênfase6 35 3" xfId="8456"/>
    <cellStyle name="40% - Ênfase6 35 4" xfId="8457"/>
    <cellStyle name="40% - Ênfase6 36" xfId="8458"/>
    <cellStyle name="40% - Ênfase6 36 2" xfId="8459"/>
    <cellStyle name="40% - Ênfase6 36 3" xfId="8460"/>
    <cellStyle name="40% - Ênfase6 36 4" xfId="8461"/>
    <cellStyle name="40% - Ênfase6 37" xfId="8462"/>
    <cellStyle name="40% - Ênfase6 37 2" xfId="8463"/>
    <cellStyle name="40% - Ênfase6 37 3" xfId="8464"/>
    <cellStyle name="40% - Ênfase6 37 4" xfId="8465"/>
    <cellStyle name="40% - Ênfase6 38" xfId="8466"/>
    <cellStyle name="40% - Ênfase6 38 2" xfId="8467"/>
    <cellStyle name="40% - Ênfase6 38 3" xfId="8468"/>
    <cellStyle name="40% - Ênfase6 38 4" xfId="8469"/>
    <cellStyle name="40% - Ênfase6 39" xfId="8470"/>
    <cellStyle name="40% - Ênfase6 39 2" xfId="8471"/>
    <cellStyle name="40% - Ênfase6 39 3" xfId="8472"/>
    <cellStyle name="40% - Ênfase6 39 4" xfId="8473"/>
    <cellStyle name="40% - Ênfase6 4" xfId="8474"/>
    <cellStyle name="40% - Ênfase6 4 2" xfId="8475"/>
    <cellStyle name="40% - Ênfase6 4 2 2" xfId="8476"/>
    <cellStyle name="40% - Ênfase6 4 2 3" xfId="8477"/>
    <cellStyle name="40% - Ênfase6 4 2 4" xfId="8478"/>
    <cellStyle name="40% - Ênfase6 4 3" xfId="8479"/>
    <cellStyle name="40% - Ênfase6 4 4" xfId="8480"/>
    <cellStyle name="40% - Ênfase6 4 5" xfId="8481"/>
    <cellStyle name="40% - Ênfase6 40" xfId="8482"/>
    <cellStyle name="40% - Ênfase6 40 2" xfId="8483"/>
    <cellStyle name="40% - Ênfase6 40 3" xfId="8484"/>
    <cellStyle name="40% - Ênfase6 40 4" xfId="8485"/>
    <cellStyle name="40% - Ênfase6 41" xfId="8486"/>
    <cellStyle name="40% - Ênfase6 41 2" xfId="8487"/>
    <cellStyle name="40% - Ênfase6 41 3" xfId="8488"/>
    <cellStyle name="40% - Ênfase6 41 4" xfId="8489"/>
    <cellStyle name="40% - Ênfase6 42" xfId="8490"/>
    <cellStyle name="40% - Ênfase6 42 2" xfId="8491"/>
    <cellStyle name="40% - Ênfase6 42 3" xfId="8492"/>
    <cellStyle name="40% - Ênfase6 42 4" xfId="8493"/>
    <cellStyle name="40% - Ênfase6 43" xfId="8494"/>
    <cellStyle name="40% - Ênfase6 43 2" xfId="8495"/>
    <cellStyle name="40% - Ênfase6 43 3" xfId="8496"/>
    <cellStyle name="40% - Ênfase6 43 4" xfId="8497"/>
    <cellStyle name="40% - Ênfase6 44" xfId="8498"/>
    <cellStyle name="40% - Ênfase6 44 2" xfId="8499"/>
    <cellStyle name="40% - Ênfase6 44 3" xfId="8500"/>
    <cellStyle name="40% - Ênfase6 44 4" xfId="8501"/>
    <cellStyle name="40% - Ênfase6 45" xfId="8502"/>
    <cellStyle name="40% - Ênfase6 45 2" xfId="8503"/>
    <cellStyle name="40% - Ênfase6 45 3" xfId="8504"/>
    <cellStyle name="40% - Ênfase6 45 4" xfId="8505"/>
    <cellStyle name="40% - Ênfase6 46" xfId="8506"/>
    <cellStyle name="40% - Ênfase6 46 2" xfId="8507"/>
    <cellStyle name="40% - Ênfase6 46 3" xfId="8508"/>
    <cellStyle name="40% - Ênfase6 46 4" xfId="8509"/>
    <cellStyle name="40% - Ênfase6 47" xfId="8510"/>
    <cellStyle name="40% - Ênfase6 47 2" xfId="8511"/>
    <cellStyle name="40% - Ênfase6 47 3" xfId="8512"/>
    <cellStyle name="40% - Ênfase6 47 4" xfId="8513"/>
    <cellStyle name="40% - Ênfase6 48" xfId="8514"/>
    <cellStyle name="40% - Ênfase6 48 2" xfId="8515"/>
    <cellStyle name="40% - Ênfase6 48 3" xfId="8516"/>
    <cellStyle name="40% - Ênfase6 48 4" xfId="8517"/>
    <cellStyle name="40% - Ênfase6 49" xfId="8518"/>
    <cellStyle name="40% - Ênfase6 49 2" xfId="8519"/>
    <cellStyle name="40% - Ênfase6 49 3" xfId="8520"/>
    <cellStyle name="40% - Ênfase6 49 4" xfId="8521"/>
    <cellStyle name="40% - Ênfase6 5" xfId="8522"/>
    <cellStyle name="40% - Ênfase6 5 2" xfId="8523"/>
    <cellStyle name="40% - Ênfase6 5 2 2" xfId="8524"/>
    <cellStyle name="40% - Ênfase6 5 2 3" xfId="8525"/>
    <cellStyle name="40% - Ênfase6 5 2 4" xfId="8526"/>
    <cellStyle name="40% - Ênfase6 5 3" xfId="8527"/>
    <cellStyle name="40% - Ênfase6 5 4" xfId="8528"/>
    <cellStyle name="40% - Ênfase6 5 5" xfId="8529"/>
    <cellStyle name="40% - Ênfase6 50" xfId="8530"/>
    <cellStyle name="40% - Ênfase6 50 2" xfId="8531"/>
    <cellStyle name="40% - Ênfase6 50 3" xfId="8532"/>
    <cellStyle name="40% - Ênfase6 50 4" xfId="8533"/>
    <cellStyle name="40% - Ênfase6 51" xfId="8534"/>
    <cellStyle name="40% - Ênfase6 51 2" xfId="8535"/>
    <cellStyle name="40% - Ênfase6 51 3" xfId="8536"/>
    <cellStyle name="40% - Ênfase6 51 4" xfId="8537"/>
    <cellStyle name="40% - Ênfase6 52" xfId="8538"/>
    <cellStyle name="40% - Ênfase6 52 2" xfId="8539"/>
    <cellStyle name="40% - Ênfase6 52 3" xfId="8540"/>
    <cellStyle name="40% - Ênfase6 52 4" xfId="8541"/>
    <cellStyle name="40% - Ênfase6 53" xfId="8542"/>
    <cellStyle name="40% - Ênfase6 53 2" xfId="8543"/>
    <cellStyle name="40% - Ênfase6 53 3" xfId="8544"/>
    <cellStyle name="40% - Ênfase6 53 4" xfId="8545"/>
    <cellStyle name="40% - Ênfase6 54" xfId="8546"/>
    <cellStyle name="40% - Ênfase6 54 2" xfId="8547"/>
    <cellStyle name="40% - Ênfase6 54 3" xfId="8548"/>
    <cellStyle name="40% - Ênfase6 54 4" xfId="8549"/>
    <cellStyle name="40% - Ênfase6 55" xfId="8550"/>
    <cellStyle name="40% - Ênfase6 55 2" xfId="8551"/>
    <cellStyle name="40% - Ênfase6 55 3" xfId="8552"/>
    <cellStyle name="40% - Ênfase6 55 4" xfId="8553"/>
    <cellStyle name="40% - Ênfase6 56" xfId="8554"/>
    <cellStyle name="40% - Ênfase6 56 2" xfId="8555"/>
    <cellStyle name="40% - Ênfase6 56 3" xfId="8556"/>
    <cellStyle name="40% - Ênfase6 56 4" xfId="8557"/>
    <cellStyle name="40% - Ênfase6 57" xfId="8558"/>
    <cellStyle name="40% - Ênfase6 57 2" xfId="8559"/>
    <cellStyle name="40% - Ênfase6 57 3" xfId="8560"/>
    <cellStyle name="40% - Ênfase6 57 4" xfId="8561"/>
    <cellStyle name="40% - Ênfase6 58" xfId="8562"/>
    <cellStyle name="40% - Ênfase6 58 2" xfId="8563"/>
    <cellStyle name="40% - Ênfase6 58 3" xfId="8564"/>
    <cellStyle name="40% - Ênfase6 58 4" xfId="8565"/>
    <cellStyle name="40% - Ênfase6 59" xfId="8566"/>
    <cellStyle name="40% - Ênfase6 59 2" xfId="8567"/>
    <cellStyle name="40% - Ênfase6 59 3" xfId="8568"/>
    <cellStyle name="40% - Ênfase6 59 4" xfId="8569"/>
    <cellStyle name="40% - Ênfase6 6" xfId="8570"/>
    <cellStyle name="40% - Ênfase6 6 2" xfId="8571"/>
    <cellStyle name="40% - Ênfase6 6 2 2" xfId="8572"/>
    <cellStyle name="40% - Ênfase6 6 2 3" xfId="8573"/>
    <cellStyle name="40% - Ênfase6 6 2 4" xfId="8574"/>
    <cellStyle name="40% - Ênfase6 6 3" xfId="8575"/>
    <cellStyle name="40% - Ênfase6 6 4" xfId="8576"/>
    <cellStyle name="40% - Ênfase6 6 5" xfId="8577"/>
    <cellStyle name="40% - Ênfase6 60" xfId="8578"/>
    <cellStyle name="40% - Ênfase6 60 2" xfId="8579"/>
    <cellStyle name="40% - Ênfase6 60 3" xfId="8580"/>
    <cellStyle name="40% - Ênfase6 60 4" xfId="8581"/>
    <cellStyle name="40% - Ênfase6 61" xfId="8582"/>
    <cellStyle name="40% - Ênfase6 61 2" xfId="8583"/>
    <cellStyle name="40% - Ênfase6 61 3" xfId="8584"/>
    <cellStyle name="40% - Ênfase6 61 4" xfId="8585"/>
    <cellStyle name="40% - Ênfase6 62" xfId="8586"/>
    <cellStyle name="40% - Ênfase6 62 2" xfId="8587"/>
    <cellStyle name="40% - Ênfase6 62 3" xfId="8588"/>
    <cellStyle name="40% - Ênfase6 62 4" xfId="8589"/>
    <cellStyle name="40% - Ênfase6 63" xfId="8590"/>
    <cellStyle name="40% - Ênfase6 63 2" xfId="8591"/>
    <cellStyle name="40% - Ênfase6 63 3" xfId="8592"/>
    <cellStyle name="40% - Ênfase6 63 4" xfId="8593"/>
    <cellStyle name="40% - Ênfase6 64" xfId="8594"/>
    <cellStyle name="40% - Ênfase6 64 2" xfId="8595"/>
    <cellStyle name="40% - Ênfase6 64 3" xfId="8596"/>
    <cellStyle name="40% - Ênfase6 64 4" xfId="8597"/>
    <cellStyle name="40% - Ênfase6 65" xfId="8598"/>
    <cellStyle name="40% - Ênfase6 65 2" xfId="8599"/>
    <cellStyle name="40% - Ênfase6 65 3" xfId="8600"/>
    <cellStyle name="40% - Ênfase6 65 4" xfId="8601"/>
    <cellStyle name="40% - Ênfase6 66" xfId="8602"/>
    <cellStyle name="40% - Ênfase6 66 2" xfId="8603"/>
    <cellStyle name="40% - Ênfase6 66 3" xfId="8604"/>
    <cellStyle name="40% - Ênfase6 66 4" xfId="8605"/>
    <cellStyle name="40% - Ênfase6 67" xfId="8606"/>
    <cellStyle name="40% - Ênfase6 67 2" xfId="8607"/>
    <cellStyle name="40% - Ênfase6 67 3" xfId="8608"/>
    <cellStyle name="40% - Ênfase6 67 4" xfId="8609"/>
    <cellStyle name="40% - Ênfase6 68" xfId="8610"/>
    <cellStyle name="40% - Ênfase6 68 2" xfId="8611"/>
    <cellStyle name="40% - Ênfase6 68 3" xfId="8612"/>
    <cellStyle name="40% - Ênfase6 68 4" xfId="8613"/>
    <cellStyle name="40% - Ênfase6 69" xfId="8614"/>
    <cellStyle name="40% - Ênfase6 69 2" xfId="8615"/>
    <cellStyle name="40% - Ênfase6 69 3" xfId="8616"/>
    <cellStyle name="40% - Ênfase6 69 4" xfId="8617"/>
    <cellStyle name="40% - Ênfase6 7" xfId="8618"/>
    <cellStyle name="40% - Ênfase6 7 2" xfId="8619"/>
    <cellStyle name="40% - Ênfase6 7 2 2" xfId="8620"/>
    <cellStyle name="40% - Ênfase6 7 2 3" xfId="8621"/>
    <cellStyle name="40% - Ênfase6 7 2 4" xfId="8622"/>
    <cellStyle name="40% - Ênfase6 7 3" xfId="8623"/>
    <cellStyle name="40% - Ênfase6 7 4" xfId="8624"/>
    <cellStyle name="40% - Ênfase6 7 5" xfId="8625"/>
    <cellStyle name="40% - Ênfase6 70" xfId="8626"/>
    <cellStyle name="40% - Ênfase6 70 2" xfId="8627"/>
    <cellStyle name="40% - Ênfase6 70 3" xfId="8628"/>
    <cellStyle name="40% - Ênfase6 70 4" xfId="8629"/>
    <cellStyle name="40% - Ênfase6 71" xfId="8630"/>
    <cellStyle name="40% - Ênfase6 71 2" xfId="8631"/>
    <cellStyle name="40% - Ênfase6 71 3" xfId="8632"/>
    <cellStyle name="40% - Ênfase6 71 4" xfId="8633"/>
    <cellStyle name="40% - Ênfase6 72" xfId="8634"/>
    <cellStyle name="40% - Ênfase6 72 2" xfId="8635"/>
    <cellStyle name="40% - Ênfase6 72 3" xfId="8636"/>
    <cellStyle name="40% - Ênfase6 72 4" xfId="8637"/>
    <cellStyle name="40% - Ênfase6 73" xfId="8638"/>
    <cellStyle name="40% - Ênfase6 73 2" xfId="8639"/>
    <cellStyle name="40% - Ênfase6 73 3" xfId="8640"/>
    <cellStyle name="40% - Ênfase6 73 4" xfId="8641"/>
    <cellStyle name="40% - Ênfase6 74" xfId="8642"/>
    <cellStyle name="40% - Ênfase6 74 2" xfId="8643"/>
    <cellStyle name="40% - Ênfase6 74 3" xfId="8644"/>
    <cellStyle name="40% - Ênfase6 74 4" xfId="8645"/>
    <cellStyle name="40% - Ênfase6 75" xfId="8646"/>
    <cellStyle name="40% - Ênfase6 75 2" xfId="8647"/>
    <cellStyle name="40% - Ênfase6 75 3" xfId="8648"/>
    <cellStyle name="40% - Ênfase6 75 4" xfId="8649"/>
    <cellStyle name="40% - Ênfase6 76" xfId="8650"/>
    <cellStyle name="40% - Ênfase6 76 2" xfId="8651"/>
    <cellStyle name="40% - Ênfase6 76 3" xfId="8652"/>
    <cellStyle name="40% - Ênfase6 76 4" xfId="8653"/>
    <cellStyle name="40% - Ênfase6 77" xfId="8654"/>
    <cellStyle name="40% - Ênfase6 77 2" xfId="8655"/>
    <cellStyle name="40% - Ênfase6 77 3" xfId="8656"/>
    <cellStyle name="40% - Ênfase6 77 4" xfId="8657"/>
    <cellStyle name="40% - Ênfase6 78" xfId="8658"/>
    <cellStyle name="40% - Ênfase6 78 2" xfId="8659"/>
    <cellStyle name="40% - Ênfase6 78 3" xfId="8660"/>
    <cellStyle name="40% - Ênfase6 78 4" xfId="8661"/>
    <cellStyle name="40% - Ênfase6 79" xfId="8662"/>
    <cellStyle name="40% - Ênfase6 79 2" xfId="8663"/>
    <cellStyle name="40% - Ênfase6 79 3" xfId="8664"/>
    <cellStyle name="40% - Ênfase6 79 4" xfId="8665"/>
    <cellStyle name="40% - Ênfase6 8" xfId="8666"/>
    <cellStyle name="40% - Ênfase6 8 2" xfId="8667"/>
    <cellStyle name="40% - Ênfase6 8 2 2" xfId="8668"/>
    <cellStyle name="40% - Ênfase6 8 2 3" xfId="8669"/>
    <cellStyle name="40% - Ênfase6 8 2 4" xfId="8670"/>
    <cellStyle name="40% - Ênfase6 8 3" xfId="8671"/>
    <cellStyle name="40% - Ênfase6 8 4" xfId="8672"/>
    <cellStyle name="40% - Ênfase6 8 5" xfId="8673"/>
    <cellStyle name="40% - Ênfase6 80" xfId="8674"/>
    <cellStyle name="40% - Ênfase6 80 2" xfId="8675"/>
    <cellStyle name="40% - Ênfase6 80 3" xfId="8676"/>
    <cellStyle name="40% - Ênfase6 80 4" xfId="8677"/>
    <cellStyle name="40% - Ênfase6 81" xfId="8678"/>
    <cellStyle name="40% - Ênfase6 81 2" xfId="8679"/>
    <cellStyle name="40% - Ênfase6 81 3" xfId="8680"/>
    <cellStyle name="40% - Ênfase6 81 4" xfId="8681"/>
    <cellStyle name="40% - Ênfase6 82" xfId="8682"/>
    <cellStyle name="40% - Ênfase6 82 2" xfId="8683"/>
    <cellStyle name="40% - Ênfase6 82 3" xfId="8684"/>
    <cellStyle name="40% - Ênfase6 82 4" xfId="8685"/>
    <cellStyle name="40% - Ênfase6 83" xfId="8686"/>
    <cellStyle name="40% - Ênfase6 83 2" xfId="8687"/>
    <cellStyle name="40% - Ênfase6 83 3" xfId="8688"/>
    <cellStyle name="40% - Ênfase6 83 4" xfId="8689"/>
    <cellStyle name="40% - Ênfase6 84" xfId="8690"/>
    <cellStyle name="40% - Ênfase6 84 2" xfId="8691"/>
    <cellStyle name="40% - Ênfase6 84 3" xfId="8692"/>
    <cellStyle name="40% - Ênfase6 84 4" xfId="8693"/>
    <cellStyle name="40% - Ênfase6 85" xfId="8694"/>
    <cellStyle name="40% - Ênfase6 85 2" xfId="8695"/>
    <cellStyle name="40% - Ênfase6 85 3" xfId="8696"/>
    <cellStyle name="40% - Ênfase6 85 4" xfId="8697"/>
    <cellStyle name="40% - Ênfase6 86" xfId="8698"/>
    <cellStyle name="40% - Ênfase6 86 2" xfId="8699"/>
    <cellStyle name="40% - Ênfase6 86 3" xfId="8700"/>
    <cellStyle name="40% - Ênfase6 86 4" xfId="8701"/>
    <cellStyle name="40% - Ênfase6 87" xfId="8702"/>
    <cellStyle name="40% - Ênfase6 87 2" xfId="8703"/>
    <cellStyle name="40% - Ênfase6 87 3" xfId="8704"/>
    <cellStyle name="40% - Ênfase6 87 4" xfId="8705"/>
    <cellStyle name="40% - Ênfase6 88" xfId="8706"/>
    <cellStyle name="40% - Ênfase6 88 2" xfId="8707"/>
    <cellStyle name="40% - Ênfase6 88 3" xfId="8708"/>
    <cellStyle name="40% - Ênfase6 88 4" xfId="8709"/>
    <cellStyle name="40% - Ênfase6 89" xfId="8710"/>
    <cellStyle name="40% - Ênfase6 89 2" xfId="8711"/>
    <cellStyle name="40% - Ênfase6 89 3" xfId="8712"/>
    <cellStyle name="40% - Ênfase6 89 4" xfId="8713"/>
    <cellStyle name="40% - Ênfase6 9" xfId="8714"/>
    <cellStyle name="40% - Ênfase6 9 2" xfId="8715"/>
    <cellStyle name="40% - Ênfase6 9 2 2" xfId="8716"/>
    <cellStyle name="40% - Ênfase6 9 2 3" xfId="8717"/>
    <cellStyle name="40% - Ênfase6 9 2 4" xfId="8718"/>
    <cellStyle name="40% - Ênfase6 9 3" xfId="8719"/>
    <cellStyle name="40% - Ênfase6 9 4" xfId="8720"/>
    <cellStyle name="40% - Ênfase6 9 5" xfId="8721"/>
    <cellStyle name="40% - Ênfase6 90" xfId="8722"/>
    <cellStyle name="40% - Ênfase6 90 2" xfId="8723"/>
    <cellStyle name="40% - Ênfase6 90 3" xfId="8724"/>
    <cellStyle name="40% - Ênfase6 90 4" xfId="8725"/>
    <cellStyle name="40% - Ênfase6 91" xfId="8726"/>
    <cellStyle name="40% - Ênfase6 91 2" xfId="8727"/>
    <cellStyle name="40% - Ênfase6 91 3" xfId="8728"/>
    <cellStyle name="40% - Ênfase6 91 4" xfId="8729"/>
    <cellStyle name="40% - Ênfase6 92" xfId="8730"/>
    <cellStyle name="40% - Ênfase6 92 2" xfId="8731"/>
    <cellStyle name="40% - Ênfase6 92 3" xfId="8732"/>
    <cellStyle name="40% - Ênfase6 92 4" xfId="8733"/>
    <cellStyle name="40% - Ênfase6 93" xfId="8734"/>
    <cellStyle name="40% - Ênfase6 93 2" xfId="8735"/>
    <cellStyle name="40% - Ênfase6 93 3" xfId="8736"/>
    <cellStyle name="40% - Ênfase6 93 4" xfId="8737"/>
    <cellStyle name="40% - Ênfase6 94" xfId="8738"/>
    <cellStyle name="40% - Ênfase6 94 2" xfId="8739"/>
    <cellStyle name="40% - Ênfase6 94 3" xfId="8740"/>
    <cellStyle name="40% - Ênfase6 94 4" xfId="8741"/>
    <cellStyle name="40% - Ênfase6 95" xfId="8742"/>
    <cellStyle name="40% - Ênfase6 95 2" xfId="8743"/>
    <cellStyle name="40% - Ênfase6 95 3" xfId="8744"/>
    <cellStyle name="40% - Ênfase6 95 4" xfId="8745"/>
    <cellStyle name="40% - Ênfase6 96" xfId="8746"/>
    <cellStyle name="40% - Ênfase6 96 2" xfId="8747"/>
    <cellStyle name="40% - Ênfase6 96 3" xfId="8748"/>
    <cellStyle name="40% - Ênfase6 96 4" xfId="8749"/>
    <cellStyle name="40% - Ênfase6 97" xfId="8750"/>
    <cellStyle name="40% - Ênfase6 97 2" xfId="8751"/>
    <cellStyle name="40% - Ênfase6 97 3" xfId="8752"/>
    <cellStyle name="40% - Ênfase6 97 4" xfId="8753"/>
    <cellStyle name="40% - Ênfase6 98" xfId="8754"/>
    <cellStyle name="40% - Ênfase6 98 2" xfId="8755"/>
    <cellStyle name="40% - Ênfase6 98 3" xfId="8756"/>
    <cellStyle name="40% - Ênfase6 98 4" xfId="8757"/>
    <cellStyle name="40% - Ênfase6 99" xfId="8758"/>
    <cellStyle name="40% - Ênfase6 99 2" xfId="8759"/>
    <cellStyle name="40% - Ênfase6 99 3" xfId="8760"/>
    <cellStyle name="40% - Ênfase6 99 4" xfId="8761"/>
    <cellStyle name="60% - Accent1" xfId="8762"/>
    <cellStyle name="60% - Accent2" xfId="8763"/>
    <cellStyle name="60% - Accent3" xfId="8764"/>
    <cellStyle name="60% - Accent4" xfId="8765"/>
    <cellStyle name="60% - Accent5" xfId="8766"/>
    <cellStyle name="60% - Accent6" xfId="8767"/>
    <cellStyle name="Accent1" xfId="8768"/>
    <cellStyle name="Accent2" xfId="8769"/>
    <cellStyle name="Accent3" xfId="8770"/>
    <cellStyle name="Accent4" xfId="8771"/>
    <cellStyle name="Accent5" xfId="8772"/>
    <cellStyle name="Accent6" xfId="8773"/>
    <cellStyle name="Bad" xfId="8774"/>
    <cellStyle name="Calculation" xfId="8775"/>
    <cellStyle name="Check Cell" xfId="8776"/>
    <cellStyle name="Excel_BuiltIn_Texto Explicativo" xfId="8777"/>
    <cellStyle name="Explanatory Text" xfId="8778"/>
    <cellStyle name="Good" xfId="8779"/>
    <cellStyle name="Heading 1" xfId="8780"/>
    <cellStyle name="Heading 2" xfId="8781"/>
    <cellStyle name="Heading 3" xfId="8782"/>
    <cellStyle name="Heading 4" xfId="8783"/>
    <cellStyle name="Input" xfId="8784"/>
    <cellStyle name="Linked Cell" xfId="8785"/>
    <cellStyle name="Moeda 2" xfId="8786"/>
    <cellStyle name="Neutral" xfId="8787"/>
    <cellStyle name="Normal" xfId="0" builtinId="0"/>
    <cellStyle name="Normal 10" xfId="8788"/>
    <cellStyle name="Normal 10 2" xfId="8789"/>
    <cellStyle name="Normal 10 2 2" xfId="8790"/>
    <cellStyle name="Normal 10 2 3" xfId="8791"/>
    <cellStyle name="Normal 10 2 4" xfId="8792"/>
    <cellStyle name="Normal 10 3" xfId="8793"/>
    <cellStyle name="Normal 10 4" xfId="8794"/>
    <cellStyle name="Normal 10 5" xfId="8795"/>
    <cellStyle name="Normal 10 6" xfId="8796"/>
    <cellStyle name="Normal 10 7" xfId="8797"/>
    <cellStyle name="Normal 10 8" xfId="8798"/>
    <cellStyle name="Normal 100" xfId="8799"/>
    <cellStyle name="Normal 100 2" xfId="8800"/>
    <cellStyle name="Normal 100 3" xfId="8801"/>
    <cellStyle name="Normal 100 4" xfId="8802"/>
    <cellStyle name="Normal 101" xfId="8803"/>
    <cellStyle name="Normal 101 2" xfId="8804"/>
    <cellStyle name="Normal 101 3" xfId="8805"/>
    <cellStyle name="Normal 101 4" xfId="8806"/>
    <cellStyle name="Normal 102" xfId="8807"/>
    <cellStyle name="Normal 102 2" xfId="8808"/>
    <cellStyle name="Normal 102 3" xfId="8809"/>
    <cellStyle name="Normal 102 4" xfId="8810"/>
    <cellStyle name="Normal 103" xfId="8811"/>
    <cellStyle name="Normal 103 2" xfId="8812"/>
    <cellStyle name="Normal 103 3" xfId="8813"/>
    <cellStyle name="Normal 103 4" xfId="8814"/>
    <cellStyle name="Normal 104" xfId="8815"/>
    <cellStyle name="Normal 104 2" xfId="8816"/>
    <cellStyle name="Normal 104 3" xfId="8817"/>
    <cellStyle name="Normal 104 4" xfId="8818"/>
    <cellStyle name="Normal 105" xfId="8819"/>
    <cellStyle name="Normal 105 2" xfId="8820"/>
    <cellStyle name="Normal 105 3" xfId="8821"/>
    <cellStyle name="Normal 105 4" xfId="8822"/>
    <cellStyle name="Normal 106" xfId="8823"/>
    <cellStyle name="Normal 106 2" xfId="8824"/>
    <cellStyle name="Normal 106 3" xfId="8825"/>
    <cellStyle name="Normal 106 4" xfId="8826"/>
    <cellStyle name="Normal 107" xfId="8827"/>
    <cellStyle name="Normal 107 2" xfId="8828"/>
    <cellStyle name="Normal 107 3" xfId="8829"/>
    <cellStyle name="Normal 107 4" xfId="8830"/>
    <cellStyle name="Normal 108" xfId="8831"/>
    <cellStyle name="Normal 108 2" xfId="8832"/>
    <cellStyle name="Normal 108 3" xfId="8833"/>
    <cellStyle name="Normal 108 4" xfId="8834"/>
    <cellStyle name="Normal 109" xfId="8835"/>
    <cellStyle name="Normal 109 2" xfId="8836"/>
    <cellStyle name="Normal 109 3" xfId="8837"/>
    <cellStyle name="Normal 109 4" xfId="8838"/>
    <cellStyle name="Normal 11" xfId="8839"/>
    <cellStyle name="Normal 11 2" xfId="8840"/>
    <cellStyle name="Normal 11 2 2" xfId="8841"/>
    <cellStyle name="Normal 11 2 3" xfId="8842"/>
    <cellStyle name="Normal 11 2 4" xfId="8843"/>
    <cellStyle name="Normal 11 3" xfId="8844"/>
    <cellStyle name="Normal 11 4" xfId="8845"/>
    <cellStyle name="Normal 11 5" xfId="8846"/>
    <cellStyle name="Normal 11 6" xfId="8847"/>
    <cellStyle name="Normal 11 7" xfId="8848"/>
    <cellStyle name="Normal 11 8" xfId="8849"/>
    <cellStyle name="Normal 110" xfId="8850"/>
    <cellStyle name="Normal 110 2" xfId="8851"/>
    <cellStyle name="Normal 110 3" xfId="8852"/>
    <cellStyle name="Normal 110 4" xfId="8853"/>
    <cellStyle name="Normal 111" xfId="8854"/>
    <cellStyle name="Normal 111 2" xfId="8855"/>
    <cellStyle name="Normal 111 3" xfId="8856"/>
    <cellStyle name="Normal 111 4" xfId="8857"/>
    <cellStyle name="Normal 112" xfId="8858"/>
    <cellStyle name="Normal 112 2" xfId="8859"/>
    <cellStyle name="Normal 112 3" xfId="8860"/>
    <cellStyle name="Normal 112 4" xfId="8861"/>
    <cellStyle name="Normal 113" xfId="8862"/>
    <cellStyle name="Normal 113 2" xfId="8863"/>
    <cellStyle name="Normal 113 3" xfId="8864"/>
    <cellStyle name="Normal 113 4" xfId="8865"/>
    <cellStyle name="Normal 114" xfId="8866"/>
    <cellStyle name="Normal 114 2" xfId="8867"/>
    <cellStyle name="Normal 114 3" xfId="8868"/>
    <cellStyle name="Normal 114 4" xfId="8869"/>
    <cellStyle name="Normal 115" xfId="8870"/>
    <cellStyle name="Normal 115 2" xfId="8871"/>
    <cellStyle name="Normal 115 3" xfId="8872"/>
    <cellStyle name="Normal 115 4" xfId="8873"/>
    <cellStyle name="Normal 116" xfId="8874"/>
    <cellStyle name="Normal 116 2" xfId="8875"/>
    <cellStyle name="Normal 116 3" xfId="8876"/>
    <cellStyle name="Normal 116 4" xfId="8877"/>
    <cellStyle name="Normal 117" xfId="8878"/>
    <cellStyle name="Normal 117 2" xfId="8879"/>
    <cellStyle name="Normal 117 3" xfId="8880"/>
    <cellStyle name="Normal 117 4" xfId="8881"/>
    <cellStyle name="Normal 118" xfId="8882"/>
    <cellStyle name="Normal 118 2" xfId="8883"/>
    <cellStyle name="Normal 118 3" xfId="8884"/>
    <cellStyle name="Normal 118 4" xfId="8885"/>
    <cellStyle name="Normal 119" xfId="8886"/>
    <cellStyle name="Normal 119 2" xfId="8887"/>
    <cellStyle name="Normal 119 3" xfId="8888"/>
    <cellStyle name="Normal 119 4" xfId="8889"/>
    <cellStyle name="Normal 12" xfId="8890"/>
    <cellStyle name="Normal 12 2" xfId="8891"/>
    <cellStyle name="Normal 12 2 2" xfId="8892"/>
    <cellStyle name="Normal 12 2 3" xfId="8893"/>
    <cellStyle name="Normal 12 2 4" xfId="8894"/>
    <cellStyle name="Normal 12 3" xfId="8895"/>
    <cellStyle name="Normal 12 4" xfId="8896"/>
    <cellStyle name="Normal 12 5" xfId="8897"/>
    <cellStyle name="Normal 12 6" xfId="8898"/>
    <cellStyle name="Normal 12 7" xfId="8899"/>
    <cellStyle name="Normal 12 8" xfId="8900"/>
    <cellStyle name="Normal 120" xfId="8901"/>
    <cellStyle name="Normal 120 2" xfId="8902"/>
    <cellStyle name="Normal 120 3" xfId="8903"/>
    <cellStyle name="Normal 120 4" xfId="8904"/>
    <cellStyle name="Normal 121" xfId="8905"/>
    <cellStyle name="Normal 121 2" xfId="8906"/>
    <cellStyle name="Normal 121 3" xfId="8907"/>
    <cellStyle name="Normal 121 4" xfId="8908"/>
    <cellStyle name="Normal 122" xfId="8909"/>
    <cellStyle name="Normal 122 2" xfId="8910"/>
    <cellStyle name="Normal 122 3" xfId="8911"/>
    <cellStyle name="Normal 122 4" xfId="8912"/>
    <cellStyle name="Normal 123" xfId="8913"/>
    <cellStyle name="Normal 123 2" xfId="8914"/>
    <cellStyle name="Normal 123 3" xfId="8915"/>
    <cellStyle name="Normal 123 4" xfId="8916"/>
    <cellStyle name="Normal 124" xfId="8917"/>
    <cellStyle name="Normal 124 2" xfId="8918"/>
    <cellStyle name="Normal 124 3" xfId="8919"/>
    <cellStyle name="Normal 124 4" xfId="8920"/>
    <cellStyle name="Normal 125" xfId="8921"/>
    <cellStyle name="Normal 125 2" xfId="8922"/>
    <cellStyle name="Normal 125 3" xfId="8923"/>
    <cellStyle name="Normal 125 4" xfId="8924"/>
    <cellStyle name="Normal 126" xfId="8925"/>
    <cellStyle name="Normal 126 2" xfId="8926"/>
    <cellStyle name="Normal 126 3" xfId="8927"/>
    <cellStyle name="Normal 126 4" xfId="8928"/>
    <cellStyle name="Normal 127" xfId="8929"/>
    <cellStyle name="Normal 127 2" xfId="8930"/>
    <cellStyle name="Normal 127 3" xfId="8931"/>
    <cellStyle name="Normal 127 4" xfId="8932"/>
    <cellStyle name="Normal 128" xfId="8933"/>
    <cellStyle name="Normal 128 2" xfId="8934"/>
    <cellStyle name="Normal 128 3" xfId="8935"/>
    <cellStyle name="Normal 128 4" xfId="8936"/>
    <cellStyle name="Normal 129" xfId="8937"/>
    <cellStyle name="Normal 129 2" xfId="8938"/>
    <cellStyle name="Normal 129 3" xfId="8939"/>
    <cellStyle name="Normal 129 4" xfId="8940"/>
    <cellStyle name="Normal 13" xfId="8941"/>
    <cellStyle name="Normal 13 2" xfId="8942"/>
    <cellStyle name="Normal 13 2 2" xfId="8943"/>
    <cellStyle name="Normal 13 2 3" xfId="8944"/>
    <cellStyle name="Normal 13 2 4" xfId="8945"/>
    <cellStyle name="Normal 13 3" xfId="8946"/>
    <cellStyle name="Normal 13 4" xfId="8947"/>
    <cellStyle name="Normal 13 5" xfId="8948"/>
    <cellStyle name="Normal 13 6" xfId="8949"/>
    <cellStyle name="Normal 13 7" xfId="8950"/>
    <cellStyle name="Normal 13 8" xfId="8951"/>
    <cellStyle name="Normal 130" xfId="8952"/>
    <cellStyle name="Normal 130 2" xfId="8953"/>
    <cellStyle name="Normal 130 3" xfId="8954"/>
    <cellStyle name="Normal 130 4" xfId="8955"/>
    <cellStyle name="Normal 131" xfId="8956"/>
    <cellStyle name="Normal 131 2" xfId="8957"/>
    <cellStyle name="Normal 131 3" xfId="8958"/>
    <cellStyle name="Normal 131 4" xfId="8959"/>
    <cellStyle name="Normal 132" xfId="8960"/>
    <cellStyle name="Normal 132 2" xfId="8961"/>
    <cellStyle name="Normal 132 3" xfId="8962"/>
    <cellStyle name="Normal 132 4" xfId="8963"/>
    <cellStyle name="Normal 133" xfId="8964"/>
    <cellStyle name="Normal 133 2" xfId="8965"/>
    <cellStyle name="Normal 133 3" xfId="8966"/>
    <cellStyle name="Normal 133 4" xfId="8967"/>
    <cellStyle name="Normal 134" xfId="8968"/>
    <cellStyle name="Normal 134 2" xfId="8969"/>
    <cellStyle name="Normal 134 3" xfId="8970"/>
    <cellStyle name="Normal 134 4" xfId="8971"/>
    <cellStyle name="Normal 135" xfId="8972"/>
    <cellStyle name="Normal 135 2" xfId="8973"/>
    <cellStyle name="Normal 135 3" xfId="8974"/>
    <cellStyle name="Normal 135 4" xfId="8975"/>
    <cellStyle name="Normal 136" xfId="8976"/>
    <cellStyle name="Normal 136 2" xfId="8977"/>
    <cellStyle name="Normal 136 3" xfId="8978"/>
    <cellStyle name="Normal 136 4" xfId="8979"/>
    <cellStyle name="Normal 137" xfId="8980"/>
    <cellStyle name="Normal 137 2" xfId="8981"/>
    <cellStyle name="Normal 137 3" xfId="8982"/>
    <cellStyle name="Normal 137 4" xfId="8983"/>
    <cellStyle name="Normal 138" xfId="8984"/>
    <cellStyle name="Normal 138 2" xfId="8985"/>
    <cellStyle name="Normal 138 3" xfId="8986"/>
    <cellStyle name="Normal 138 4" xfId="8987"/>
    <cellStyle name="Normal 139" xfId="8988"/>
    <cellStyle name="Normal 139 2" xfId="8989"/>
    <cellStyle name="Normal 139 3" xfId="8990"/>
    <cellStyle name="Normal 139 4" xfId="8991"/>
    <cellStyle name="Normal 14" xfId="8992"/>
    <cellStyle name="Normal 14 2" xfId="8993"/>
    <cellStyle name="Normal 14 2 2" xfId="8994"/>
    <cellStyle name="Normal 14 2 3" xfId="8995"/>
    <cellStyle name="Normal 14 2 4" xfId="8996"/>
    <cellStyle name="Normal 14 3" xfId="8997"/>
    <cellStyle name="Normal 14 4" xfId="8998"/>
    <cellStyle name="Normal 14 5" xfId="8999"/>
    <cellStyle name="Normal 14 6" xfId="9000"/>
    <cellStyle name="Normal 14 7" xfId="9001"/>
    <cellStyle name="Normal 14 8" xfId="9002"/>
    <cellStyle name="Normal 140" xfId="9003"/>
    <cellStyle name="Normal 140 2" xfId="9004"/>
    <cellStyle name="Normal 140 3" xfId="9005"/>
    <cellStyle name="Normal 140 4" xfId="9006"/>
    <cellStyle name="Normal 141" xfId="9007"/>
    <cellStyle name="Normal 141 2" xfId="9008"/>
    <cellStyle name="Normal 141 3" xfId="9009"/>
    <cellStyle name="Normal 141 4" xfId="9010"/>
    <cellStyle name="Normal 142" xfId="9011"/>
    <cellStyle name="Normal 142 2" xfId="9012"/>
    <cellStyle name="Normal 142 3" xfId="9013"/>
    <cellStyle name="Normal 142 4" xfId="9014"/>
    <cellStyle name="Normal 143" xfId="9015"/>
    <cellStyle name="Normal 143 2" xfId="9016"/>
    <cellStyle name="Normal 143 3" xfId="9017"/>
    <cellStyle name="Normal 143 4" xfId="9018"/>
    <cellStyle name="Normal 144" xfId="9019"/>
    <cellStyle name="Normal 144 2" xfId="9020"/>
    <cellStyle name="Normal 144 3" xfId="9021"/>
    <cellStyle name="Normal 144 4" xfId="9022"/>
    <cellStyle name="Normal 145" xfId="9023"/>
    <cellStyle name="Normal 145 2" xfId="9024"/>
    <cellStyle name="Normal 145 3" xfId="9025"/>
    <cellStyle name="Normal 145 4" xfId="9026"/>
    <cellStyle name="Normal 146" xfId="9027"/>
    <cellStyle name="Normal 146 2" xfId="9028"/>
    <cellStyle name="Normal 146 3" xfId="9029"/>
    <cellStyle name="Normal 146 4" xfId="9030"/>
    <cellStyle name="Normal 147" xfId="9031"/>
    <cellStyle name="Normal 147 2" xfId="9032"/>
    <cellStyle name="Normal 147 3" xfId="9033"/>
    <cellStyle name="Normal 147 4" xfId="9034"/>
    <cellStyle name="Normal 148" xfId="9035"/>
    <cellStyle name="Normal 148 2" xfId="9036"/>
    <cellStyle name="Normal 148 3" xfId="9037"/>
    <cellStyle name="Normal 148 4" xfId="9038"/>
    <cellStyle name="Normal 149" xfId="9039"/>
    <cellStyle name="Normal 149 2" xfId="9040"/>
    <cellStyle name="Normal 149 3" xfId="9041"/>
    <cellStyle name="Normal 149 4" xfId="9042"/>
    <cellStyle name="Normal 15" xfId="9043"/>
    <cellStyle name="Normal 15 2" xfId="9044"/>
    <cellStyle name="Normal 15 2 2" xfId="9045"/>
    <cellStyle name="Normal 15 2 3" xfId="9046"/>
    <cellStyle name="Normal 15 2 4" xfId="9047"/>
    <cellStyle name="Normal 15 3" xfId="9048"/>
    <cellStyle name="Normal 15 4" xfId="9049"/>
    <cellStyle name="Normal 15 5" xfId="9050"/>
    <cellStyle name="Normal 15 6" xfId="9051"/>
    <cellStyle name="Normal 15 7" xfId="9052"/>
    <cellStyle name="Normal 15 8" xfId="9053"/>
    <cellStyle name="Normal 150" xfId="9054"/>
    <cellStyle name="Normal 150 2" xfId="9055"/>
    <cellStyle name="Normal 150 3" xfId="9056"/>
    <cellStyle name="Normal 150 4" xfId="9057"/>
    <cellStyle name="Normal 151" xfId="9058"/>
    <cellStyle name="Normal 151 2" xfId="9059"/>
    <cellStyle name="Normal 151 3" xfId="9060"/>
    <cellStyle name="Normal 151 4" xfId="9061"/>
    <cellStyle name="Normal 152" xfId="9062"/>
    <cellStyle name="Normal 152 2" xfId="9063"/>
    <cellStyle name="Normal 152 3" xfId="9064"/>
    <cellStyle name="Normal 152 4" xfId="9065"/>
    <cellStyle name="Normal 153" xfId="9066"/>
    <cellStyle name="Normal 153 2" xfId="9067"/>
    <cellStyle name="Normal 153 3" xfId="9068"/>
    <cellStyle name="Normal 153 4" xfId="9069"/>
    <cellStyle name="Normal 154" xfId="9070"/>
    <cellStyle name="Normal 154 2" xfId="9071"/>
    <cellStyle name="Normal 154 3" xfId="9072"/>
    <cellStyle name="Normal 154 4" xfId="9073"/>
    <cellStyle name="Normal 155" xfId="9074"/>
    <cellStyle name="Normal 155 2" xfId="9075"/>
    <cellStyle name="Normal 155 3" xfId="9076"/>
    <cellStyle name="Normal 155 4" xfId="9077"/>
    <cellStyle name="Normal 156" xfId="9078"/>
    <cellStyle name="Normal 156 2" xfId="9079"/>
    <cellStyle name="Normal 157" xfId="9080"/>
    <cellStyle name="Normal 157 2" xfId="9081"/>
    <cellStyle name="Normal 157 3" xfId="9082"/>
    <cellStyle name="Normal 157 4" xfId="9083"/>
    <cellStyle name="Normal 158" xfId="9084"/>
    <cellStyle name="Normal 158 2" xfId="9085"/>
    <cellStyle name="Normal 158 3" xfId="9086"/>
    <cellStyle name="Normal 158 4" xfId="9087"/>
    <cellStyle name="Normal 159" xfId="9088"/>
    <cellStyle name="Normal 159 2" xfId="9089"/>
    <cellStyle name="Normal 159 3" xfId="9090"/>
    <cellStyle name="Normal 159 4" xfId="9091"/>
    <cellStyle name="Normal 16" xfId="9092"/>
    <cellStyle name="Normal 16 2" xfId="9093"/>
    <cellStyle name="Normal 16 2 2" xfId="9094"/>
    <cellStyle name="Normal 16 2 3" xfId="9095"/>
    <cellStyle name="Normal 16 2 4" xfId="9096"/>
    <cellStyle name="Normal 16 3" xfId="9097"/>
    <cellStyle name="Normal 16 4" xfId="9098"/>
    <cellStyle name="Normal 16 5" xfId="9099"/>
    <cellStyle name="Normal 16 6" xfId="9100"/>
    <cellStyle name="Normal 16 7" xfId="9101"/>
    <cellStyle name="Normal 16 8" xfId="9102"/>
    <cellStyle name="Normal 160" xfId="9103"/>
    <cellStyle name="Normal 160 2" xfId="9104"/>
    <cellStyle name="Normal 160 3" xfId="9105"/>
    <cellStyle name="Normal 160 4" xfId="9106"/>
    <cellStyle name="Normal 161" xfId="9107"/>
    <cellStyle name="Normal 161 2" xfId="9108"/>
    <cellStyle name="Normal 161 3" xfId="9109"/>
    <cellStyle name="Normal 161 4" xfId="9110"/>
    <cellStyle name="Normal 162" xfId="9111"/>
    <cellStyle name="Normal 162 2" xfId="9112"/>
    <cellStyle name="Normal 162 3" xfId="9113"/>
    <cellStyle name="Normal 162 4" xfId="9114"/>
    <cellStyle name="Normal 163" xfId="9115"/>
    <cellStyle name="Normal 163 2" xfId="9116"/>
    <cellStyle name="Normal 163 3" xfId="9117"/>
    <cellStyle name="Normal 163 4" xfId="9118"/>
    <cellStyle name="Normal 164" xfId="9119"/>
    <cellStyle name="Normal 164 2" xfId="9120"/>
    <cellStyle name="Normal 164 3" xfId="9121"/>
    <cellStyle name="Normal 164 4" xfId="9122"/>
    <cellStyle name="Normal 165" xfId="9123"/>
    <cellStyle name="Normal 165 2" xfId="9124"/>
    <cellStyle name="Normal 165 3" xfId="9125"/>
    <cellStyle name="Normal 165 4" xfId="9126"/>
    <cellStyle name="Normal 166" xfId="9127"/>
    <cellStyle name="Normal 166 2" xfId="9128"/>
    <cellStyle name="Normal 166 3" xfId="9129"/>
    <cellStyle name="Normal 166 4" xfId="9130"/>
    <cellStyle name="Normal 167" xfId="9131"/>
    <cellStyle name="Normal 167 2" xfId="9132"/>
    <cellStyle name="Normal 167 3" xfId="9133"/>
    <cellStyle name="Normal 167 4" xfId="9134"/>
    <cellStyle name="Normal 168" xfId="9135"/>
    <cellStyle name="Normal 168 2" xfId="9136"/>
    <cellStyle name="Normal 169" xfId="9137"/>
    <cellStyle name="Normal 169 2" xfId="9138"/>
    <cellStyle name="Normal 169 3" xfId="9139"/>
    <cellStyle name="Normal 169 4" xfId="9140"/>
    <cellStyle name="Normal 17" xfId="9141"/>
    <cellStyle name="Normal 17 2" xfId="9142"/>
    <cellStyle name="Normal 17 2 2" xfId="9143"/>
    <cellStyle name="Normal 17 2 3" xfId="9144"/>
    <cellStyle name="Normal 17 2 4" xfId="9145"/>
    <cellStyle name="Normal 17 3" xfId="9146"/>
    <cellStyle name="Normal 17 4" xfId="9147"/>
    <cellStyle name="Normal 17 5" xfId="9148"/>
    <cellStyle name="Normal 17 6" xfId="9149"/>
    <cellStyle name="Normal 17 7" xfId="9150"/>
    <cellStyle name="Normal 17 8" xfId="9151"/>
    <cellStyle name="Normal 170" xfId="9152"/>
    <cellStyle name="Normal 170 2" xfId="9153"/>
    <cellStyle name="Normal 170 3" xfId="9154"/>
    <cellStyle name="Normal 170 4" xfId="9155"/>
    <cellStyle name="Normal 171" xfId="9156"/>
    <cellStyle name="Normal 171 2" xfId="9157"/>
    <cellStyle name="Normal 171 3" xfId="9158"/>
    <cellStyle name="Normal 171 4" xfId="9159"/>
    <cellStyle name="Normal 172" xfId="9160"/>
    <cellStyle name="Normal 172 2" xfId="9161"/>
    <cellStyle name="Normal 172 3" xfId="9162"/>
    <cellStyle name="Normal 172 4" xfId="9163"/>
    <cellStyle name="Normal 173" xfId="9164"/>
    <cellStyle name="Normal 173 2" xfId="9165"/>
    <cellStyle name="Normal 174" xfId="9166"/>
    <cellStyle name="Normal 174 2" xfId="9167"/>
    <cellStyle name="Normal 175" xfId="9168"/>
    <cellStyle name="Normal 175 2" xfId="9169"/>
    <cellStyle name="Normal 176" xfId="9170"/>
    <cellStyle name="Normal 176 2" xfId="9171"/>
    <cellStyle name="Normal 177" xfId="9172"/>
    <cellStyle name="Normal 177 2" xfId="9173"/>
    <cellStyle name="Normal 178" xfId="9174"/>
    <cellStyle name="Normal 178 2" xfId="9175"/>
    <cellStyle name="Normal 179" xfId="9176"/>
    <cellStyle name="Normal 179 2" xfId="9177"/>
    <cellStyle name="Normal 18" xfId="9178"/>
    <cellStyle name="Normal 18 2" xfId="9179"/>
    <cellStyle name="Normal 18 2 2" xfId="9180"/>
    <cellStyle name="Normal 18 2 3" xfId="9181"/>
    <cellStyle name="Normal 18 2 4" xfId="9182"/>
    <cellStyle name="Normal 18 3" xfId="9183"/>
    <cellStyle name="Normal 18 4" xfId="9184"/>
    <cellStyle name="Normal 18 5" xfId="9185"/>
    <cellStyle name="Normal 18 6" xfId="9186"/>
    <cellStyle name="Normal 18 7" xfId="9187"/>
    <cellStyle name="Normal 18 8" xfId="9188"/>
    <cellStyle name="Normal 180" xfId="9189"/>
    <cellStyle name="Normal 180 2" xfId="9190"/>
    <cellStyle name="Normal 181" xfId="9191"/>
    <cellStyle name="Normal 181 2" xfId="9192"/>
    <cellStyle name="Normal 182" xfId="9193"/>
    <cellStyle name="Normal 182 2" xfId="9194"/>
    <cellStyle name="Normal 183" xfId="9195"/>
    <cellStyle name="Normal 183 2" xfId="9196"/>
    <cellStyle name="Normal 184" xfId="9197"/>
    <cellStyle name="Normal 184 2" xfId="9198"/>
    <cellStyle name="Normal 185" xfId="9199"/>
    <cellStyle name="Normal 185 2" xfId="9200"/>
    <cellStyle name="Normal 186" xfId="9201"/>
    <cellStyle name="Normal 186 2" xfId="9202"/>
    <cellStyle name="Normal 187" xfId="9203"/>
    <cellStyle name="Normal 187 2" xfId="9204"/>
    <cellStyle name="Normal 188" xfId="9205"/>
    <cellStyle name="Normal 188 2" xfId="9206"/>
    <cellStyle name="Normal 189" xfId="9207"/>
    <cellStyle name="Normal 189 2" xfId="9208"/>
    <cellStyle name="Normal 19" xfId="9209"/>
    <cellStyle name="Normal 19 2" xfId="9210"/>
    <cellStyle name="Normal 19 2 2" xfId="9211"/>
    <cellStyle name="Normal 19 2 3" xfId="9212"/>
    <cellStyle name="Normal 19 2 4" xfId="9213"/>
    <cellStyle name="Normal 19 3" xfId="9214"/>
    <cellStyle name="Normal 19 4" xfId="9215"/>
    <cellStyle name="Normal 19 5" xfId="9216"/>
    <cellStyle name="Normal 19 6" xfId="9217"/>
    <cellStyle name="Normal 19 7" xfId="9218"/>
    <cellStyle name="Normal 19 8" xfId="9219"/>
    <cellStyle name="Normal 190" xfId="9220"/>
    <cellStyle name="Normal 190 2" xfId="9221"/>
    <cellStyle name="Normal 191" xfId="9222"/>
    <cellStyle name="Normal 191 2" xfId="9223"/>
    <cellStyle name="Normal 192" xfId="9224"/>
    <cellStyle name="Normal 192 2" xfId="9225"/>
    <cellStyle name="Normal 193" xfId="9226"/>
    <cellStyle name="Normal 193 2" xfId="9227"/>
    <cellStyle name="Normal 194" xfId="9228"/>
    <cellStyle name="Normal 194 2" xfId="9229"/>
    <cellStyle name="Normal 195" xfId="9230"/>
    <cellStyle name="Normal 195 2" xfId="9231"/>
    <cellStyle name="Normal 196" xfId="9232"/>
    <cellStyle name="Normal 196 2" xfId="9233"/>
    <cellStyle name="Normal 197" xfId="9234"/>
    <cellStyle name="Normal 198" xfId="9235"/>
    <cellStyle name="Normal 199" xfId="9236"/>
    <cellStyle name="Normal 2" xfId="9237"/>
    <cellStyle name="Normal 2 2" xfId="9238"/>
    <cellStyle name="Normal 20" xfId="9239"/>
    <cellStyle name="Normal 20 2" xfId="9240"/>
    <cellStyle name="Normal 20 2 2" xfId="9241"/>
    <cellStyle name="Normal 20 2 3" xfId="9242"/>
    <cellStyle name="Normal 20 2 4" xfId="9243"/>
    <cellStyle name="Normal 20 3" xfId="9244"/>
    <cellStyle name="Normal 20 4" xfId="9245"/>
    <cellStyle name="Normal 20 5" xfId="9246"/>
    <cellStyle name="Normal 20 6" xfId="9247"/>
    <cellStyle name="Normal 20 7" xfId="9248"/>
    <cellStyle name="Normal 20 8" xfId="9249"/>
    <cellStyle name="Normal 200" xfId="9250"/>
    <cellStyle name="Normal 201" xfId="9251"/>
    <cellStyle name="Normal 202" xfId="9252"/>
    <cellStyle name="Normal 203" xfId="9253"/>
    <cellStyle name="Normal 204" xfId="9254"/>
    <cellStyle name="Normal 205" xfId="9255"/>
    <cellStyle name="Normal 206" xfId="9256"/>
    <cellStyle name="Normal 207" xfId="9257"/>
    <cellStyle name="Normal 208" xfId="9258"/>
    <cellStyle name="Normal 209" xfId="9259"/>
    <cellStyle name="Normal 21" xfId="9260"/>
    <cellStyle name="Normal 21 2" xfId="9261"/>
    <cellStyle name="Normal 21 2 2" xfId="9262"/>
    <cellStyle name="Normal 21 2 3" xfId="9263"/>
    <cellStyle name="Normal 21 2 4" xfId="9264"/>
    <cellStyle name="Normal 21 3" xfId="9265"/>
    <cellStyle name="Normal 21 4" xfId="9266"/>
    <cellStyle name="Normal 21 5" xfId="9267"/>
    <cellStyle name="Normal 21 6" xfId="9268"/>
    <cellStyle name="Normal 21 7" xfId="9269"/>
    <cellStyle name="Normal 21 8" xfId="9270"/>
    <cellStyle name="Normal 210" xfId="9271"/>
    <cellStyle name="Normal 211" xfId="9272"/>
    <cellStyle name="Normal 212" xfId="9273"/>
    <cellStyle name="Normal 213" xfId="9274"/>
    <cellStyle name="Normal 214" xfId="9275"/>
    <cellStyle name="Normal 215" xfId="9276"/>
    <cellStyle name="Normal 216" xfId="9277"/>
    <cellStyle name="Normal 217" xfId="9278"/>
    <cellStyle name="Normal 218" xfId="9279"/>
    <cellStyle name="Normal 219" xfId="9280"/>
    <cellStyle name="Normal 22" xfId="9281"/>
    <cellStyle name="Normal 22 2" xfId="9282"/>
    <cellStyle name="Normal 22 2 2" xfId="9283"/>
    <cellStyle name="Normal 22 2 3" xfId="9284"/>
    <cellStyle name="Normal 22 2 4" xfId="9285"/>
    <cellStyle name="Normal 22 3" xfId="9286"/>
    <cellStyle name="Normal 22 4" xfId="9287"/>
    <cellStyle name="Normal 22 5" xfId="9288"/>
    <cellStyle name="Normal 22 6" xfId="9289"/>
    <cellStyle name="Normal 22 7" xfId="9290"/>
    <cellStyle name="Normal 22 8" xfId="9291"/>
    <cellStyle name="Normal 220" xfId="9292"/>
    <cellStyle name="Normal 221" xfId="9293"/>
    <cellStyle name="Normal 222" xfId="9294"/>
    <cellStyle name="Normal 223" xfId="9295"/>
    <cellStyle name="Normal 224" xfId="9296"/>
    <cellStyle name="Normal 225" xfId="9297"/>
    <cellStyle name="Normal 226" xfId="9298"/>
    <cellStyle name="Normal 227" xfId="9299"/>
    <cellStyle name="Normal 228" xfId="9300"/>
    <cellStyle name="Normal 23" xfId="9301"/>
    <cellStyle name="Normal 23 2" xfId="9302"/>
    <cellStyle name="Normal 23 2 2" xfId="9303"/>
    <cellStyle name="Normal 23 2 3" xfId="9304"/>
    <cellStyle name="Normal 23 2 4" xfId="9305"/>
    <cellStyle name="Normal 23 3" xfId="9306"/>
    <cellStyle name="Normal 23 4" xfId="9307"/>
    <cellStyle name="Normal 23 5" xfId="9308"/>
    <cellStyle name="Normal 23 6" xfId="9309"/>
    <cellStyle name="Normal 23 7" xfId="9310"/>
    <cellStyle name="Normal 23 8" xfId="9311"/>
    <cellStyle name="Normal 24" xfId="9312"/>
    <cellStyle name="Normal 24 2" xfId="9313"/>
    <cellStyle name="Normal 24 2 2" xfId="9314"/>
    <cellStyle name="Normal 24 2 3" xfId="9315"/>
    <cellStyle name="Normal 24 2 4" xfId="9316"/>
    <cellStyle name="Normal 24 3" xfId="9317"/>
    <cellStyle name="Normal 24 4" xfId="9318"/>
    <cellStyle name="Normal 24 5" xfId="9319"/>
    <cellStyle name="Normal 24 6" xfId="9320"/>
    <cellStyle name="Normal 24 7" xfId="9321"/>
    <cellStyle name="Normal 24 8" xfId="9322"/>
    <cellStyle name="Normal 25" xfId="9323"/>
    <cellStyle name="Normal 25 2" xfId="9324"/>
    <cellStyle name="Normal 25 2 2" xfId="9325"/>
    <cellStyle name="Normal 25 2 3" xfId="9326"/>
    <cellStyle name="Normal 25 2 4" xfId="9327"/>
    <cellStyle name="Normal 25 3" xfId="9328"/>
    <cellStyle name="Normal 25 4" xfId="9329"/>
    <cellStyle name="Normal 25 5" xfId="9330"/>
    <cellStyle name="Normal 25 6" xfId="9331"/>
    <cellStyle name="Normal 25 7" xfId="9332"/>
    <cellStyle name="Normal 25 8" xfId="9333"/>
    <cellStyle name="Normal 26" xfId="9334"/>
    <cellStyle name="Normal 26 2" xfId="9335"/>
    <cellStyle name="Normal 26 2 2" xfId="9336"/>
    <cellStyle name="Normal 26 2 3" xfId="9337"/>
    <cellStyle name="Normal 26 2 4" xfId="9338"/>
    <cellStyle name="Normal 26 3" xfId="9339"/>
    <cellStyle name="Normal 26 4" xfId="9340"/>
    <cellStyle name="Normal 26 5" xfId="9341"/>
    <cellStyle name="Normal 26 6" xfId="9342"/>
    <cellStyle name="Normal 26 7" xfId="9343"/>
    <cellStyle name="Normal 26 8" xfId="9344"/>
    <cellStyle name="Normal 27" xfId="9345"/>
    <cellStyle name="Normal 27 2" xfId="9346"/>
    <cellStyle name="Normal 27 2 2" xfId="9347"/>
    <cellStyle name="Normal 27 2 3" xfId="9348"/>
    <cellStyle name="Normal 27 2 4" xfId="9349"/>
    <cellStyle name="Normal 27 3" xfId="9350"/>
    <cellStyle name="Normal 27 4" xfId="9351"/>
    <cellStyle name="Normal 27 5" xfId="9352"/>
    <cellStyle name="Normal 27 6" xfId="9353"/>
    <cellStyle name="Normal 27 7" xfId="9354"/>
    <cellStyle name="Normal 27 8" xfId="9355"/>
    <cellStyle name="Normal 28" xfId="9356"/>
    <cellStyle name="Normal 28 2" xfId="9357"/>
    <cellStyle name="Normal 28 2 2" xfId="9358"/>
    <cellStyle name="Normal 28 2 3" xfId="9359"/>
    <cellStyle name="Normal 28 2 4" xfId="9360"/>
    <cellStyle name="Normal 28 3" xfId="9361"/>
    <cellStyle name="Normal 28 4" xfId="9362"/>
    <cellStyle name="Normal 28 5" xfId="9363"/>
    <cellStyle name="Normal 28 6" xfId="9364"/>
    <cellStyle name="Normal 28 7" xfId="9365"/>
    <cellStyle name="Normal 28 8" xfId="9366"/>
    <cellStyle name="Normal 29" xfId="9367"/>
    <cellStyle name="Normal 29 2" xfId="9368"/>
    <cellStyle name="Normal 29 2 2" xfId="9369"/>
    <cellStyle name="Normal 29 2 3" xfId="9370"/>
    <cellStyle name="Normal 29 2 4" xfId="9371"/>
    <cellStyle name="Normal 29 3" xfId="9372"/>
    <cellStyle name="Normal 29 4" xfId="9373"/>
    <cellStyle name="Normal 29 5" xfId="9374"/>
    <cellStyle name="Normal 3" xfId="9375"/>
    <cellStyle name="Normal 3 2" xfId="9376"/>
    <cellStyle name="Normal 3 2 2" xfId="9377"/>
    <cellStyle name="Normal 3 2 3" xfId="9378"/>
    <cellStyle name="Normal 3 2 4" xfId="9379"/>
    <cellStyle name="Normal 3 3" xfId="9380"/>
    <cellStyle name="Normal 3 4" xfId="9381"/>
    <cellStyle name="Normal 3 5" xfId="9382"/>
    <cellStyle name="Normal 3 6" xfId="9383"/>
    <cellStyle name="Normal 3 7" xfId="9384"/>
    <cellStyle name="Normal 3 8" xfId="9385"/>
    <cellStyle name="Normal 30" xfId="9386"/>
    <cellStyle name="Normal 30 2" xfId="9387"/>
    <cellStyle name="Normal 30 2 2" xfId="9388"/>
    <cellStyle name="Normal 30 2 3" xfId="9389"/>
    <cellStyle name="Normal 30 2 4" xfId="9390"/>
    <cellStyle name="Normal 30 3" xfId="9391"/>
    <cellStyle name="Normal 30 4" xfId="9392"/>
    <cellStyle name="Normal 30 5" xfId="9393"/>
    <cellStyle name="Normal 31" xfId="9394"/>
    <cellStyle name="Normal 31 2" xfId="9395"/>
    <cellStyle name="Normal 31 2 2" xfId="9396"/>
    <cellStyle name="Normal 31 2 3" xfId="9397"/>
    <cellStyle name="Normal 31 2 4" xfId="9398"/>
    <cellStyle name="Normal 31 3" xfId="9399"/>
    <cellStyle name="Normal 31 4" xfId="9400"/>
    <cellStyle name="Normal 31 5" xfId="9401"/>
    <cellStyle name="Normal 32" xfId="9402"/>
    <cellStyle name="Normal 32 2" xfId="9403"/>
    <cellStyle name="Normal 32 2 2" xfId="9404"/>
    <cellStyle name="Normal 32 2 3" xfId="9405"/>
    <cellStyle name="Normal 32 2 4" xfId="9406"/>
    <cellStyle name="Normal 32 3" xfId="9407"/>
    <cellStyle name="Normal 32 4" xfId="9408"/>
    <cellStyle name="Normal 32 5" xfId="9409"/>
    <cellStyle name="Normal 33" xfId="9410"/>
    <cellStyle name="Normal 33 2" xfId="9411"/>
    <cellStyle name="Normal 33 2 2" xfId="9412"/>
    <cellStyle name="Normal 33 2 3" xfId="9413"/>
    <cellStyle name="Normal 33 2 4" xfId="9414"/>
    <cellStyle name="Normal 33 3" xfId="9415"/>
    <cellStyle name="Normal 33 4" xfId="9416"/>
    <cellStyle name="Normal 33 5" xfId="9417"/>
    <cellStyle name="Normal 34" xfId="9418"/>
    <cellStyle name="Normal 34 2" xfId="9419"/>
    <cellStyle name="Normal 34 2 2" xfId="9420"/>
    <cellStyle name="Normal 34 2 3" xfId="9421"/>
    <cellStyle name="Normal 34 2 4" xfId="9422"/>
    <cellStyle name="Normal 34 3" xfId="9423"/>
    <cellStyle name="Normal 34 4" xfId="9424"/>
    <cellStyle name="Normal 34 5" xfId="9425"/>
    <cellStyle name="Normal 35" xfId="9426"/>
    <cellStyle name="Normal 35 2" xfId="9427"/>
    <cellStyle name="Normal 35 2 2" xfId="9428"/>
    <cellStyle name="Normal 35 2 3" xfId="9429"/>
    <cellStyle name="Normal 35 2 4" xfId="9430"/>
    <cellStyle name="Normal 35 3" xfId="9431"/>
    <cellStyle name="Normal 35 4" xfId="9432"/>
    <cellStyle name="Normal 35 5" xfId="9433"/>
    <cellStyle name="Normal 36" xfId="9434"/>
    <cellStyle name="Normal 36 2" xfId="9435"/>
    <cellStyle name="Normal 36 2 2" xfId="9436"/>
    <cellStyle name="Normal 36 2 3" xfId="9437"/>
    <cellStyle name="Normal 36 2 4" xfId="9438"/>
    <cellStyle name="Normal 36 3" xfId="9439"/>
    <cellStyle name="Normal 36 4" xfId="9440"/>
    <cellStyle name="Normal 36 5" xfId="9441"/>
    <cellStyle name="Normal 37" xfId="9442"/>
    <cellStyle name="Normal 37 2" xfId="9443"/>
    <cellStyle name="Normal 37 2 2" xfId="9444"/>
    <cellStyle name="Normal 37 2 3" xfId="9445"/>
    <cellStyle name="Normal 37 2 4" xfId="9446"/>
    <cellStyle name="Normal 37 3" xfId="9447"/>
    <cellStyle name="Normal 37 4" xfId="9448"/>
    <cellStyle name="Normal 37 5" xfId="9449"/>
    <cellStyle name="Normal 38" xfId="9450"/>
    <cellStyle name="Normal 38 2" xfId="9451"/>
    <cellStyle name="Normal 38 2 2" xfId="9452"/>
    <cellStyle name="Normal 38 2 3" xfId="9453"/>
    <cellStyle name="Normal 38 2 4" xfId="9454"/>
    <cellStyle name="Normal 38 3" xfId="9455"/>
    <cellStyle name="Normal 38 4" xfId="9456"/>
    <cellStyle name="Normal 38 5" xfId="9457"/>
    <cellStyle name="Normal 39" xfId="9458"/>
    <cellStyle name="Normal 39 2" xfId="9459"/>
    <cellStyle name="Normal 39 2 2" xfId="9460"/>
    <cellStyle name="Normal 39 2 3" xfId="9461"/>
    <cellStyle name="Normal 39 2 4" xfId="9462"/>
    <cellStyle name="Normal 39 3" xfId="9463"/>
    <cellStyle name="Normal 39 4" xfId="9464"/>
    <cellStyle name="Normal 39 5" xfId="9465"/>
    <cellStyle name="Normal 4" xfId="9466"/>
    <cellStyle name="Normal 4 2" xfId="9467"/>
    <cellStyle name="Normal 4 2 2" xfId="9468"/>
    <cellStyle name="Normal 4 2 3" xfId="9469"/>
    <cellStyle name="Normal 4 2 4" xfId="9470"/>
    <cellStyle name="Normal 4 3" xfId="9471"/>
    <cellStyle name="Normal 4 4" xfId="9472"/>
    <cellStyle name="Normal 4 5" xfId="9473"/>
    <cellStyle name="Normal 4 6" xfId="9474"/>
    <cellStyle name="Normal 4 7" xfId="9475"/>
    <cellStyle name="Normal 4 8" xfId="9476"/>
    <cellStyle name="Normal 40" xfId="9477"/>
    <cellStyle name="Normal 40 2" xfId="9478"/>
    <cellStyle name="Normal 40 2 2" xfId="9479"/>
    <cellStyle name="Normal 40 2 3" xfId="9480"/>
    <cellStyle name="Normal 40 2 4" xfId="9481"/>
    <cellStyle name="Normal 40 3" xfId="9482"/>
    <cellStyle name="Normal 40 4" xfId="9483"/>
    <cellStyle name="Normal 40 5" xfId="9484"/>
    <cellStyle name="Normal 41" xfId="9485"/>
    <cellStyle name="Normal 41 2" xfId="9486"/>
    <cellStyle name="Normal 41 2 2" xfId="9487"/>
    <cellStyle name="Normal 41 2 3" xfId="9488"/>
    <cellStyle name="Normal 41 2 4" xfId="9489"/>
    <cellStyle name="Normal 41 3" xfId="9490"/>
    <cellStyle name="Normal 41 4" xfId="9491"/>
    <cellStyle name="Normal 41 5" xfId="9492"/>
    <cellStyle name="Normal 42" xfId="9493"/>
    <cellStyle name="Normal 42 2" xfId="9494"/>
    <cellStyle name="Normal 42 2 2" xfId="9495"/>
    <cellStyle name="Normal 42 2 3" xfId="9496"/>
    <cellStyle name="Normal 42 2 4" xfId="9497"/>
    <cellStyle name="Normal 42 3" xfId="9498"/>
    <cellStyle name="Normal 42 4" xfId="9499"/>
    <cellStyle name="Normal 42 5" xfId="9500"/>
    <cellStyle name="Normal 43" xfId="9501"/>
    <cellStyle name="Normal 43 2" xfId="9502"/>
    <cellStyle name="Normal 43 2 2" xfId="9503"/>
    <cellStyle name="Normal 43 2 3" xfId="9504"/>
    <cellStyle name="Normal 43 2 4" xfId="9505"/>
    <cellStyle name="Normal 43 3" xfId="9506"/>
    <cellStyle name="Normal 43 4" xfId="9507"/>
    <cellStyle name="Normal 43 5" xfId="9508"/>
    <cellStyle name="Normal 44" xfId="9509"/>
    <cellStyle name="Normal 44 2" xfId="9510"/>
    <cellStyle name="Normal 44 2 2" xfId="9511"/>
    <cellStyle name="Normal 44 2 3" xfId="9512"/>
    <cellStyle name="Normal 44 2 4" xfId="9513"/>
    <cellStyle name="Normal 44 3" xfId="9514"/>
    <cellStyle name="Normal 44 4" xfId="9515"/>
    <cellStyle name="Normal 44 5" xfId="9516"/>
    <cellStyle name="Normal 45" xfId="9517"/>
    <cellStyle name="Normal 45 2" xfId="9518"/>
    <cellStyle name="Normal 45 2 2" xfId="9519"/>
    <cellStyle name="Normal 45 2 3" xfId="9520"/>
    <cellStyle name="Normal 45 2 4" xfId="9521"/>
    <cellStyle name="Normal 45 3" xfId="9522"/>
    <cellStyle name="Normal 45 4" xfId="9523"/>
    <cellStyle name="Normal 45 5" xfId="9524"/>
    <cellStyle name="Normal 46" xfId="9525"/>
    <cellStyle name="Normal 46 2" xfId="9526"/>
    <cellStyle name="Normal 46 2 2" xfId="9527"/>
    <cellStyle name="Normal 46 2 3" xfId="9528"/>
    <cellStyle name="Normal 46 2 4" xfId="9529"/>
    <cellStyle name="Normal 46 3" xfId="9530"/>
    <cellStyle name="Normal 46 4" xfId="9531"/>
    <cellStyle name="Normal 46 5" xfId="9532"/>
    <cellStyle name="Normal 47" xfId="9533"/>
    <cellStyle name="Normal 47 2" xfId="9534"/>
    <cellStyle name="Normal 47 2 2" xfId="9535"/>
    <cellStyle name="Normal 47 2 3" xfId="9536"/>
    <cellStyle name="Normal 47 2 4" xfId="9537"/>
    <cellStyle name="Normal 47 3" xfId="9538"/>
    <cellStyle name="Normal 47 4" xfId="9539"/>
    <cellStyle name="Normal 47 5" xfId="9540"/>
    <cellStyle name="Normal 48" xfId="9541"/>
    <cellStyle name="Normal 48 2" xfId="9542"/>
    <cellStyle name="Normal 48 2 2" xfId="9543"/>
    <cellStyle name="Normal 48 2 3" xfId="9544"/>
    <cellStyle name="Normal 48 2 4" xfId="9545"/>
    <cellStyle name="Normal 48 3" xfId="9546"/>
    <cellStyle name="Normal 48 4" xfId="9547"/>
    <cellStyle name="Normal 48 5" xfId="9548"/>
    <cellStyle name="Normal 49" xfId="9549"/>
    <cellStyle name="Normal 49 2" xfId="9550"/>
    <cellStyle name="Normal 49 2 2" xfId="9551"/>
    <cellStyle name="Normal 49 2 3" xfId="9552"/>
    <cellStyle name="Normal 49 2 4" xfId="9553"/>
    <cellStyle name="Normal 49 3" xfId="9554"/>
    <cellStyle name="Normal 49 4" xfId="9555"/>
    <cellStyle name="Normal 49 5" xfId="9556"/>
    <cellStyle name="Normal 5" xfId="9557"/>
    <cellStyle name="Normal 5 2" xfId="9558"/>
    <cellStyle name="Normal 5 2 2" xfId="9559"/>
    <cellStyle name="Normal 5 2 3" xfId="9560"/>
    <cellStyle name="Normal 5 2 4" xfId="9561"/>
    <cellStyle name="Normal 5 3" xfId="9562"/>
    <cellStyle name="Normal 5 4" xfId="9563"/>
    <cellStyle name="Normal 5 5" xfId="9564"/>
    <cellStyle name="Normal 5 6" xfId="9565"/>
    <cellStyle name="Normal 5 7" xfId="9566"/>
    <cellStyle name="Normal 5 8" xfId="9567"/>
    <cellStyle name="Normal 50" xfId="9568"/>
    <cellStyle name="Normal 50 2" xfId="9569"/>
    <cellStyle name="Normal 50 2 2" xfId="9570"/>
    <cellStyle name="Normal 50 2 3" xfId="9571"/>
    <cellStyle name="Normal 50 2 4" xfId="9572"/>
    <cellStyle name="Normal 50 3" xfId="9573"/>
    <cellStyle name="Normal 50 4" xfId="9574"/>
    <cellStyle name="Normal 50 5" xfId="9575"/>
    <cellStyle name="Normal 51" xfId="9576"/>
    <cellStyle name="Normal 51 2" xfId="9577"/>
    <cellStyle name="Normal 51 2 2" xfId="9578"/>
    <cellStyle name="Normal 51 2 3" xfId="9579"/>
    <cellStyle name="Normal 51 2 4" xfId="9580"/>
    <cellStyle name="Normal 51 3" xfId="9581"/>
    <cellStyle name="Normal 51 4" xfId="9582"/>
    <cellStyle name="Normal 51 5" xfId="9583"/>
    <cellStyle name="Normal 52" xfId="9584"/>
    <cellStyle name="Normal 52 2" xfId="9585"/>
    <cellStyle name="Normal 52 2 2" xfId="9586"/>
    <cellStyle name="Normal 52 2 3" xfId="9587"/>
    <cellStyle name="Normal 52 2 4" xfId="9588"/>
    <cellStyle name="Normal 52 3" xfId="9589"/>
    <cellStyle name="Normal 52 4" xfId="9590"/>
    <cellStyle name="Normal 52 5" xfId="9591"/>
    <cellStyle name="Normal 53" xfId="9592"/>
    <cellStyle name="Normal 53 2" xfId="9593"/>
    <cellStyle name="Normal 53 2 2" xfId="9594"/>
    <cellStyle name="Normal 53 2 3" xfId="9595"/>
    <cellStyle name="Normal 53 2 4" xfId="9596"/>
    <cellStyle name="Normal 53 3" xfId="9597"/>
    <cellStyle name="Normal 53 4" xfId="9598"/>
    <cellStyle name="Normal 53 5" xfId="9599"/>
    <cellStyle name="Normal 54" xfId="9600"/>
    <cellStyle name="Normal 54 2" xfId="9601"/>
    <cellStyle name="Normal 54 2 2" xfId="9602"/>
    <cellStyle name="Normal 54 2 3" xfId="9603"/>
    <cellStyle name="Normal 54 2 4" xfId="9604"/>
    <cellStyle name="Normal 54 3" xfId="9605"/>
    <cellStyle name="Normal 54 4" xfId="9606"/>
    <cellStyle name="Normal 54 5" xfId="9607"/>
    <cellStyle name="Normal 55" xfId="9608"/>
    <cellStyle name="Normal 55 2" xfId="9609"/>
    <cellStyle name="Normal 55 2 2" xfId="9610"/>
    <cellStyle name="Normal 55 2 3" xfId="9611"/>
    <cellStyle name="Normal 55 2 4" xfId="9612"/>
    <cellStyle name="Normal 55 3" xfId="9613"/>
    <cellStyle name="Normal 55 4" xfId="9614"/>
    <cellStyle name="Normal 55 5" xfId="9615"/>
    <cellStyle name="Normal 56" xfId="9616"/>
    <cellStyle name="Normal 56 2" xfId="9617"/>
    <cellStyle name="Normal 56 2 2" xfId="9618"/>
    <cellStyle name="Normal 56 2 3" xfId="9619"/>
    <cellStyle name="Normal 56 2 4" xfId="9620"/>
    <cellStyle name="Normal 56 3" xfId="9621"/>
    <cellStyle name="Normal 56 4" xfId="9622"/>
    <cellStyle name="Normal 56 5" xfId="9623"/>
    <cellStyle name="Normal 57" xfId="9624"/>
    <cellStyle name="Normal 57 2" xfId="9625"/>
    <cellStyle name="Normal 57 2 2" xfId="9626"/>
    <cellStyle name="Normal 57 2 3" xfId="9627"/>
    <cellStyle name="Normal 57 2 4" xfId="9628"/>
    <cellStyle name="Normal 57 3" xfId="9629"/>
    <cellStyle name="Normal 57 4" xfId="9630"/>
    <cellStyle name="Normal 57 5" xfId="9631"/>
    <cellStyle name="Normal 58" xfId="9632"/>
    <cellStyle name="Normal 58 2" xfId="9633"/>
    <cellStyle name="Normal 58 2 2" xfId="9634"/>
    <cellStyle name="Normal 58 2 3" xfId="9635"/>
    <cellStyle name="Normal 58 2 4" xfId="9636"/>
    <cellStyle name="Normal 58 3" xfId="9637"/>
    <cellStyle name="Normal 58 4" xfId="9638"/>
    <cellStyle name="Normal 58 5" xfId="9639"/>
    <cellStyle name="Normal 59" xfId="9640"/>
    <cellStyle name="Normal 59 2" xfId="9641"/>
    <cellStyle name="Normal 59 2 2" xfId="9642"/>
    <cellStyle name="Normal 59 2 3" xfId="9643"/>
    <cellStyle name="Normal 59 2 4" xfId="9644"/>
    <cellStyle name="Normal 59 3" xfId="9645"/>
    <cellStyle name="Normal 59 4" xfId="9646"/>
    <cellStyle name="Normal 59 5" xfId="9647"/>
    <cellStyle name="Normal 6" xfId="9648"/>
    <cellStyle name="Normal 6 2" xfId="9649"/>
    <cellStyle name="Normal 6 2 2" xfId="9650"/>
    <cellStyle name="Normal 6 2 3" xfId="9651"/>
    <cellStyle name="Normal 6 2 4" xfId="9652"/>
    <cellStyle name="Normal 6 3" xfId="9653"/>
    <cellStyle name="Normal 6 4" xfId="9654"/>
    <cellStyle name="Normal 6 5" xfId="9655"/>
    <cellStyle name="Normal 6 6" xfId="9656"/>
    <cellStyle name="Normal 6 7" xfId="9657"/>
    <cellStyle name="Normal 6 8" xfId="9658"/>
    <cellStyle name="Normal 60" xfId="9659"/>
    <cellStyle name="Normal 60 2" xfId="9660"/>
    <cellStyle name="Normal 60 2 2" xfId="9661"/>
    <cellStyle name="Normal 60 2 3" xfId="9662"/>
    <cellStyle name="Normal 60 2 4" xfId="9663"/>
    <cellStyle name="Normal 60 3" xfId="9664"/>
    <cellStyle name="Normal 60 4" xfId="9665"/>
    <cellStyle name="Normal 60 5" xfId="9666"/>
    <cellStyle name="Normal 61" xfId="9667"/>
    <cellStyle name="Normal 61 2" xfId="9668"/>
    <cellStyle name="Normal 61 2 2" xfId="9669"/>
    <cellStyle name="Normal 61 2 3" xfId="9670"/>
    <cellStyle name="Normal 61 2 4" xfId="9671"/>
    <cellStyle name="Normal 61 3" xfId="9672"/>
    <cellStyle name="Normal 61 4" xfId="9673"/>
    <cellStyle name="Normal 61 5" xfId="9674"/>
    <cellStyle name="Normal 62" xfId="9675"/>
    <cellStyle name="Normal 62 2" xfId="9676"/>
    <cellStyle name="Normal 62 2 2" xfId="9677"/>
    <cellStyle name="Normal 62 2 3" xfId="9678"/>
    <cellStyle name="Normal 62 2 4" xfId="9679"/>
    <cellStyle name="Normal 62 3" xfId="9680"/>
    <cellStyle name="Normal 62 4" xfId="9681"/>
    <cellStyle name="Normal 62 5" xfId="9682"/>
    <cellStyle name="Normal 63" xfId="9683"/>
    <cellStyle name="Normal 63 2" xfId="9684"/>
    <cellStyle name="Normal 63 2 2" xfId="9685"/>
    <cellStyle name="Normal 63 2 3" xfId="9686"/>
    <cellStyle name="Normal 63 2 4" xfId="9687"/>
    <cellStyle name="Normal 63 3" xfId="9688"/>
    <cellStyle name="Normal 63 4" xfId="9689"/>
    <cellStyle name="Normal 63 5" xfId="9690"/>
    <cellStyle name="Normal 64" xfId="9691"/>
    <cellStyle name="Normal 64 2" xfId="9692"/>
    <cellStyle name="Normal 64 2 2" xfId="9693"/>
    <cellStyle name="Normal 64 2 3" xfId="9694"/>
    <cellStyle name="Normal 64 2 4" xfId="9695"/>
    <cellStyle name="Normal 64 3" xfId="9696"/>
    <cellStyle name="Normal 64 4" xfId="9697"/>
    <cellStyle name="Normal 64 5" xfId="9698"/>
    <cellStyle name="Normal 65" xfId="9699"/>
    <cellStyle name="Normal 65 2" xfId="9700"/>
    <cellStyle name="Normal 65 2 2" xfId="9701"/>
    <cellStyle name="Normal 65 2 3" xfId="9702"/>
    <cellStyle name="Normal 65 2 4" xfId="9703"/>
    <cellStyle name="Normal 65 3" xfId="9704"/>
    <cellStyle name="Normal 65 4" xfId="9705"/>
    <cellStyle name="Normal 65 5" xfId="9706"/>
    <cellStyle name="Normal 66" xfId="9707"/>
    <cellStyle name="Normal 66 2" xfId="9708"/>
    <cellStyle name="Normal 66 2 2" xfId="9709"/>
    <cellStyle name="Normal 66 2 3" xfId="9710"/>
    <cellStyle name="Normal 66 2 4" xfId="9711"/>
    <cellStyle name="Normal 66 3" xfId="9712"/>
    <cellStyle name="Normal 66 4" xfId="9713"/>
    <cellStyle name="Normal 66 5" xfId="9714"/>
    <cellStyle name="Normal 67" xfId="9715"/>
    <cellStyle name="Normal 67 2" xfId="9716"/>
    <cellStyle name="Normal 67 2 2" xfId="9717"/>
    <cellStyle name="Normal 67 2 3" xfId="9718"/>
    <cellStyle name="Normal 67 2 4" xfId="9719"/>
    <cellStyle name="Normal 67 3" xfId="9720"/>
    <cellStyle name="Normal 67 4" xfId="9721"/>
    <cellStyle name="Normal 67 5" xfId="9722"/>
    <cellStyle name="Normal 68" xfId="9723"/>
    <cellStyle name="Normal 68 2" xfId="9724"/>
    <cellStyle name="Normal 68 2 2" xfId="9725"/>
    <cellStyle name="Normal 68 2 3" xfId="9726"/>
    <cellStyle name="Normal 68 2 4" xfId="9727"/>
    <cellStyle name="Normal 68 3" xfId="9728"/>
    <cellStyle name="Normal 68 4" xfId="9729"/>
    <cellStyle name="Normal 68 5" xfId="9730"/>
    <cellStyle name="Normal 69" xfId="9731"/>
    <cellStyle name="Normal 69 2" xfId="9732"/>
    <cellStyle name="Normal 69 2 2" xfId="9733"/>
    <cellStyle name="Normal 69 2 3" xfId="9734"/>
    <cellStyle name="Normal 69 2 4" xfId="9735"/>
    <cellStyle name="Normal 69 3" xfId="9736"/>
    <cellStyle name="Normal 69 4" xfId="9737"/>
    <cellStyle name="Normal 69 5" xfId="9738"/>
    <cellStyle name="Normal 7" xfId="9739"/>
    <cellStyle name="Normal 7 2" xfId="9740"/>
    <cellStyle name="Normal 7 2 2" xfId="9741"/>
    <cellStyle name="Normal 7 2 3" xfId="9742"/>
    <cellStyle name="Normal 7 2 4" xfId="9743"/>
    <cellStyle name="Normal 7 3" xfId="9744"/>
    <cellStyle name="Normal 7 4" xfId="9745"/>
    <cellStyle name="Normal 7 5" xfId="9746"/>
    <cellStyle name="Normal 7 6" xfId="9747"/>
    <cellStyle name="Normal 7 7" xfId="9748"/>
    <cellStyle name="Normal 7 8" xfId="9749"/>
    <cellStyle name="Normal 70" xfId="9750"/>
    <cellStyle name="Normal 70 2" xfId="9751"/>
    <cellStyle name="Normal 70 3" xfId="9752"/>
    <cellStyle name="Normal 70 4" xfId="9753"/>
    <cellStyle name="Normal 71" xfId="9754"/>
    <cellStyle name="Normal 71 2" xfId="9755"/>
    <cellStyle name="Normal 71 3" xfId="9756"/>
    <cellStyle name="Normal 71 4" xfId="9757"/>
    <cellStyle name="Normal 72" xfId="9758"/>
    <cellStyle name="Normal 72 2" xfId="9759"/>
    <cellStyle name="Normal 72 3" xfId="9760"/>
    <cellStyle name="Normal 72 4" xfId="9761"/>
    <cellStyle name="Normal 73" xfId="9762"/>
    <cellStyle name="Normal 73 2" xfId="9763"/>
    <cellStyle name="Normal 73 3" xfId="9764"/>
    <cellStyle name="Normal 73 4" xfId="9765"/>
    <cellStyle name="Normal 74" xfId="9766"/>
    <cellStyle name="Normal 74 2" xfId="9767"/>
    <cellStyle name="Normal 74 3" xfId="9768"/>
    <cellStyle name="Normal 74 4" xfId="9769"/>
    <cellStyle name="Normal 75" xfId="9770"/>
    <cellStyle name="Normal 75 2" xfId="9771"/>
    <cellStyle name="Normal 75 3" xfId="9772"/>
    <cellStyle name="Normal 75 4" xfId="9773"/>
    <cellStyle name="Normal 76" xfId="9774"/>
    <cellStyle name="Normal 76 2" xfId="9775"/>
    <cellStyle name="Normal 76 3" xfId="9776"/>
    <cellStyle name="Normal 76 4" xfId="9777"/>
    <cellStyle name="Normal 77" xfId="9778"/>
    <cellStyle name="Normal 77 2" xfId="9779"/>
    <cellStyle name="Normal 77 3" xfId="9780"/>
    <cellStyle name="Normal 77 4" xfId="9781"/>
    <cellStyle name="Normal 78" xfId="9782"/>
    <cellStyle name="Normal 78 2" xfId="9783"/>
    <cellStyle name="Normal 78 3" xfId="9784"/>
    <cellStyle name="Normal 78 4" xfId="9785"/>
    <cellStyle name="Normal 79" xfId="9786"/>
    <cellStyle name="Normal 79 2" xfId="9787"/>
    <cellStyle name="Normal 79 3" xfId="9788"/>
    <cellStyle name="Normal 79 4" xfId="9789"/>
    <cellStyle name="Normal 8" xfId="9790"/>
    <cellStyle name="Normal 8 2" xfId="9791"/>
    <cellStyle name="Normal 8 2 2" xfId="9792"/>
    <cellStyle name="Normal 8 2 3" xfId="9793"/>
    <cellStyle name="Normal 8 2 4" xfId="9794"/>
    <cellStyle name="Normal 8 3" xfId="9795"/>
    <cellStyle name="Normal 8 4" xfId="9796"/>
    <cellStyle name="Normal 8 5" xfId="9797"/>
    <cellStyle name="Normal 8 6" xfId="9798"/>
    <cellStyle name="Normal 8 7" xfId="9799"/>
    <cellStyle name="Normal 8 8" xfId="9800"/>
    <cellStyle name="Normal 80" xfId="9801"/>
    <cellStyle name="Normal 80 2" xfId="9802"/>
    <cellStyle name="Normal 80 3" xfId="9803"/>
    <cellStyle name="Normal 80 4" xfId="9804"/>
    <cellStyle name="Normal 81" xfId="9805"/>
    <cellStyle name="Normal 81 2" xfId="9806"/>
    <cellStyle name="Normal 81 3" xfId="9807"/>
    <cellStyle name="Normal 81 4" xfId="9808"/>
    <cellStyle name="Normal 82" xfId="9809"/>
    <cellStyle name="Normal 82 2" xfId="9810"/>
    <cellStyle name="Normal 82 3" xfId="9811"/>
    <cellStyle name="Normal 82 4" xfId="9812"/>
    <cellStyle name="Normal 83" xfId="9813"/>
    <cellStyle name="Normal 83 2" xfId="9814"/>
    <cellStyle name="Normal 83 3" xfId="9815"/>
    <cellStyle name="Normal 83 4" xfId="9816"/>
    <cellStyle name="Normal 84" xfId="9817"/>
    <cellStyle name="Normal 84 2" xfId="9818"/>
    <cellStyle name="Normal 84 3" xfId="9819"/>
    <cellStyle name="Normal 84 4" xfId="9820"/>
    <cellStyle name="Normal 85" xfId="9821"/>
    <cellStyle name="Normal 85 2" xfId="9822"/>
    <cellStyle name="Normal 85 3" xfId="9823"/>
    <cellStyle name="Normal 85 4" xfId="9824"/>
    <cellStyle name="Normal 86" xfId="9825"/>
    <cellStyle name="Normal 86 2" xfId="9826"/>
    <cellStyle name="Normal 86 3" xfId="9827"/>
    <cellStyle name="Normal 86 4" xfId="9828"/>
    <cellStyle name="Normal 87" xfId="9829"/>
    <cellStyle name="Normal 87 2" xfId="9830"/>
    <cellStyle name="Normal 87 3" xfId="9831"/>
    <cellStyle name="Normal 87 4" xfId="9832"/>
    <cellStyle name="Normal 88" xfId="9833"/>
    <cellStyle name="Normal 88 2" xfId="9834"/>
    <cellStyle name="Normal 88 3" xfId="9835"/>
    <cellStyle name="Normal 88 4" xfId="9836"/>
    <cellStyle name="Normal 89" xfId="9837"/>
    <cellStyle name="Normal 89 2" xfId="9838"/>
    <cellStyle name="Normal 89 3" xfId="9839"/>
    <cellStyle name="Normal 89 4" xfId="9840"/>
    <cellStyle name="Normal 9" xfId="9841"/>
    <cellStyle name="Normal 9 10" xfId="9842"/>
    <cellStyle name="Normal 9 11" xfId="9843"/>
    <cellStyle name="Normal 9 12" xfId="9844"/>
    <cellStyle name="Normal 9 2" xfId="9845"/>
    <cellStyle name="Normal 9 2 2" xfId="9846"/>
    <cellStyle name="Normal 9 2 3" xfId="9847"/>
    <cellStyle name="Normal 9 2 4" xfId="9848"/>
    <cellStyle name="Normal 9 3" xfId="9849"/>
    <cellStyle name="Normal 9 3 2" xfId="9850"/>
    <cellStyle name="Normal 9 3 3" xfId="9851"/>
    <cellStyle name="Normal 9 3 4" xfId="9852"/>
    <cellStyle name="Normal 9 4" xfId="9853"/>
    <cellStyle name="Normal 9 4 2" xfId="9854"/>
    <cellStyle name="Normal 9 4 3" xfId="9855"/>
    <cellStyle name="Normal 9 4 4" xfId="9856"/>
    <cellStyle name="Normal 9 5" xfId="9857"/>
    <cellStyle name="Normal 9 5 2" xfId="9858"/>
    <cellStyle name="Normal 9 5 3" xfId="9859"/>
    <cellStyle name="Normal 9 5 4" xfId="9860"/>
    <cellStyle name="Normal 9 6" xfId="9861"/>
    <cellStyle name="Normal 9 7" xfId="9862"/>
    <cellStyle name="Normal 9 8" xfId="9863"/>
    <cellStyle name="Normal 9 9" xfId="9864"/>
    <cellStyle name="Normal 90" xfId="9865"/>
    <cellStyle name="Normal 90 2" xfId="9866"/>
    <cellStyle name="Normal 90 3" xfId="9867"/>
    <cellStyle name="Normal 90 4" xfId="9868"/>
    <cellStyle name="Normal 91" xfId="9869"/>
    <cellStyle name="Normal 91 2" xfId="9870"/>
    <cellStyle name="Normal 91 3" xfId="9871"/>
    <cellStyle name="Normal 91 4" xfId="9872"/>
    <cellStyle name="Normal 92" xfId="9873"/>
    <cellStyle name="Normal 92 2" xfId="9874"/>
    <cellStyle name="Normal 92 3" xfId="9875"/>
    <cellStyle name="Normal 92 4" xfId="9876"/>
    <cellStyle name="Normal 93" xfId="9877"/>
    <cellStyle name="Normal 93 2" xfId="9878"/>
    <cellStyle name="Normal 93 3" xfId="9879"/>
    <cellStyle name="Normal 93 4" xfId="9880"/>
    <cellStyle name="Normal 94" xfId="9881"/>
    <cellStyle name="Normal 94 2" xfId="9882"/>
    <cellStyle name="Normal 94 3" xfId="9883"/>
    <cellStyle name="Normal 94 4" xfId="9884"/>
    <cellStyle name="Normal 95" xfId="9885"/>
    <cellStyle name="Normal 95 2" xfId="9886"/>
    <cellStyle name="Normal 95 3" xfId="9887"/>
    <cellStyle name="Normal 95 4" xfId="9888"/>
    <cellStyle name="Normal 96" xfId="9889"/>
    <cellStyle name="Normal 96 2" xfId="9890"/>
    <cellStyle name="Normal 96 3" xfId="9891"/>
    <cellStyle name="Normal 96 4" xfId="9892"/>
    <cellStyle name="Normal 97" xfId="9893"/>
    <cellStyle name="Normal 97 2" xfId="9894"/>
    <cellStyle name="Normal 97 3" xfId="9895"/>
    <cellStyle name="Normal 97 4" xfId="9896"/>
    <cellStyle name="Normal 98" xfId="9897"/>
    <cellStyle name="Normal 98 2" xfId="9898"/>
    <cellStyle name="Normal 98 3" xfId="9899"/>
    <cellStyle name="Normal 98 4" xfId="9900"/>
    <cellStyle name="Normal 99" xfId="9901"/>
    <cellStyle name="Normal 99 2" xfId="9902"/>
    <cellStyle name="Normal 99 3" xfId="9903"/>
    <cellStyle name="Normal 99 4" xfId="9904"/>
    <cellStyle name="Nota 10" xfId="9905"/>
    <cellStyle name="Nota 10 2" xfId="9906"/>
    <cellStyle name="Nota 10 2 2" xfId="9907"/>
    <cellStyle name="Nota 10 2 3" xfId="9908"/>
    <cellStyle name="Nota 10 2 4" xfId="9909"/>
    <cellStyle name="Nota 10 3" xfId="9910"/>
    <cellStyle name="Nota 10 4" xfId="9911"/>
    <cellStyle name="Nota 10 5" xfId="9912"/>
    <cellStyle name="Nota 10 6" xfId="9913"/>
    <cellStyle name="Nota 10 7" xfId="9914"/>
    <cellStyle name="Nota 10 8" xfId="9915"/>
    <cellStyle name="Nota 100" xfId="9916"/>
    <cellStyle name="Nota 100 2" xfId="9917"/>
    <cellStyle name="Nota 100 3" xfId="9918"/>
    <cellStyle name="Nota 100 4" xfId="9919"/>
    <cellStyle name="Nota 101" xfId="9920"/>
    <cellStyle name="Nota 101 2" xfId="9921"/>
    <cellStyle name="Nota 101 3" xfId="9922"/>
    <cellStyle name="Nota 101 4" xfId="9923"/>
    <cellStyle name="Nota 102" xfId="9924"/>
    <cellStyle name="Nota 102 2" xfId="9925"/>
    <cellStyle name="Nota 102 3" xfId="9926"/>
    <cellStyle name="Nota 102 4" xfId="9927"/>
    <cellStyle name="Nota 103" xfId="9928"/>
    <cellStyle name="Nota 103 2" xfId="9929"/>
    <cellStyle name="Nota 103 3" xfId="9930"/>
    <cellStyle name="Nota 103 4" xfId="9931"/>
    <cellStyle name="Nota 104" xfId="9932"/>
    <cellStyle name="Nota 104 2" xfId="9933"/>
    <cellStyle name="Nota 104 3" xfId="9934"/>
    <cellStyle name="Nota 104 4" xfId="9935"/>
    <cellStyle name="Nota 105" xfId="9936"/>
    <cellStyle name="Nota 105 2" xfId="9937"/>
    <cellStyle name="Nota 105 3" xfId="9938"/>
    <cellStyle name="Nota 105 4" xfId="9939"/>
    <cellStyle name="Nota 106" xfId="9940"/>
    <cellStyle name="Nota 106 2" xfId="9941"/>
    <cellStyle name="Nota 106 3" xfId="9942"/>
    <cellStyle name="Nota 106 4" xfId="9943"/>
    <cellStyle name="Nota 107" xfId="9944"/>
    <cellStyle name="Nota 107 2" xfId="9945"/>
    <cellStyle name="Nota 107 3" xfId="9946"/>
    <cellStyle name="Nota 107 4" xfId="9947"/>
    <cellStyle name="Nota 108" xfId="9948"/>
    <cellStyle name="Nota 108 2" xfId="9949"/>
    <cellStyle name="Nota 108 3" xfId="9950"/>
    <cellStyle name="Nota 108 4" xfId="9951"/>
    <cellStyle name="Nota 109" xfId="9952"/>
    <cellStyle name="Nota 109 2" xfId="9953"/>
    <cellStyle name="Nota 109 3" xfId="9954"/>
    <cellStyle name="Nota 109 4" xfId="9955"/>
    <cellStyle name="Nota 11" xfId="9956"/>
    <cellStyle name="Nota 11 2" xfId="9957"/>
    <cellStyle name="Nota 11 2 2" xfId="9958"/>
    <cellStyle name="Nota 11 2 3" xfId="9959"/>
    <cellStyle name="Nota 11 2 4" xfId="9960"/>
    <cellStyle name="Nota 11 3" xfId="9961"/>
    <cellStyle name="Nota 11 4" xfId="9962"/>
    <cellStyle name="Nota 11 5" xfId="9963"/>
    <cellStyle name="Nota 11 6" xfId="9964"/>
    <cellStyle name="Nota 11 7" xfId="9965"/>
    <cellStyle name="Nota 11 8" xfId="9966"/>
    <cellStyle name="Nota 110" xfId="9967"/>
    <cellStyle name="Nota 110 2" xfId="9968"/>
    <cellStyle name="Nota 110 3" xfId="9969"/>
    <cellStyle name="Nota 110 4" xfId="9970"/>
    <cellStyle name="Nota 111" xfId="9971"/>
    <cellStyle name="Nota 111 2" xfId="9972"/>
    <cellStyle name="Nota 111 3" xfId="9973"/>
    <cellStyle name="Nota 111 4" xfId="9974"/>
    <cellStyle name="Nota 112" xfId="9975"/>
    <cellStyle name="Nota 112 2" xfId="9976"/>
    <cellStyle name="Nota 112 3" xfId="9977"/>
    <cellStyle name="Nota 112 4" xfId="9978"/>
    <cellStyle name="Nota 113" xfId="9979"/>
    <cellStyle name="Nota 113 2" xfId="9980"/>
    <cellStyle name="Nota 113 3" xfId="9981"/>
    <cellStyle name="Nota 113 4" xfId="9982"/>
    <cellStyle name="Nota 114" xfId="9983"/>
    <cellStyle name="Nota 114 2" xfId="9984"/>
    <cellStyle name="Nota 114 3" xfId="9985"/>
    <cellStyle name="Nota 114 4" xfId="9986"/>
    <cellStyle name="Nota 115" xfId="9987"/>
    <cellStyle name="Nota 115 2" xfId="9988"/>
    <cellStyle name="Nota 115 3" xfId="9989"/>
    <cellStyle name="Nota 115 4" xfId="9990"/>
    <cellStyle name="Nota 116" xfId="9991"/>
    <cellStyle name="Nota 116 2" xfId="9992"/>
    <cellStyle name="Nota 116 3" xfId="9993"/>
    <cellStyle name="Nota 116 4" xfId="9994"/>
    <cellStyle name="Nota 117" xfId="9995"/>
    <cellStyle name="Nota 117 2" xfId="9996"/>
    <cellStyle name="Nota 117 3" xfId="9997"/>
    <cellStyle name="Nota 117 4" xfId="9998"/>
    <cellStyle name="Nota 118" xfId="9999"/>
    <cellStyle name="Nota 118 2" xfId="10000"/>
    <cellStyle name="Nota 118 3" xfId="10001"/>
    <cellStyle name="Nota 118 4" xfId="10002"/>
    <cellStyle name="Nota 119" xfId="10003"/>
    <cellStyle name="Nota 119 2" xfId="10004"/>
    <cellStyle name="Nota 119 3" xfId="10005"/>
    <cellStyle name="Nota 119 4" xfId="10006"/>
    <cellStyle name="Nota 12" xfId="10007"/>
    <cellStyle name="Nota 12 2" xfId="10008"/>
    <cellStyle name="Nota 12 2 2" xfId="10009"/>
    <cellStyle name="Nota 12 2 3" xfId="10010"/>
    <cellStyle name="Nota 12 2 4" xfId="10011"/>
    <cellStyle name="Nota 12 3" xfId="10012"/>
    <cellStyle name="Nota 12 4" xfId="10013"/>
    <cellStyle name="Nota 12 5" xfId="10014"/>
    <cellStyle name="Nota 12 6" xfId="10015"/>
    <cellStyle name="Nota 12 7" xfId="10016"/>
    <cellStyle name="Nota 12 8" xfId="10017"/>
    <cellStyle name="Nota 120" xfId="10018"/>
    <cellStyle name="Nota 120 2" xfId="10019"/>
    <cellStyle name="Nota 120 3" xfId="10020"/>
    <cellStyle name="Nota 120 4" xfId="10021"/>
    <cellStyle name="Nota 121" xfId="10022"/>
    <cellStyle name="Nota 121 2" xfId="10023"/>
    <cellStyle name="Nota 121 3" xfId="10024"/>
    <cellStyle name="Nota 121 4" xfId="10025"/>
    <cellStyle name="Nota 122" xfId="10026"/>
    <cellStyle name="Nota 122 2" xfId="10027"/>
    <cellStyle name="Nota 122 3" xfId="10028"/>
    <cellStyle name="Nota 122 4" xfId="10029"/>
    <cellStyle name="Nota 123" xfId="10030"/>
    <cellStyle name="Nota 123 2" xfId="10031"/>
    <cellStyle name="Nota 123 3" xfId="10032"/>
    <cellStyle name="Nota 123 4" xfId="10033"/>
    <cellStyle name="Nota 124" xfId="10034"/>
    <cellStyle name="Nota 124 2" xfId="10035"/>
    <cellStyle name="Nota 124 3" xfId="10036"/>
    <cellStyle name="Nota 124 4" xfId="10037"/>
    <cellStyle name="Nota 125" xfId="10038"/>
    <cellStyle name="Nota 125 2" xfId="10039"/>
    <cellStyle name="Nota 125 3" xfId="10040"/>
    <cellStyle name="Nota 125 4" xfId="10041"/>
    <cellStyle name="Nota 126" xfId="10042"/>
    <cellStyle name="Nota 126 2" xfId="10043"/>
    <cellStyle name="Nota 126 3" xfId="10044"/>
    <cellStyle name="Nota 126 4" xfId="10045"/>
    <cellStyle name="Nota 127" xfId="10046"/>
    <cellStyle name="Nota 127 2" xfId="10047"/>
    <cellStyle name="Nota 127 3" xfId="10048"/>
    <cellStyle name="Nota 127 4" xfId="10049"/>
    <cellStyle name="Nota 128" xfId="10050"/>
    <cellStyle name="Nota 128 2" xfId="10051"/>
    <cellStyle name="Nota 128 3" xfId="10052"/>
    <cellStyle name="Nota 128 4" xfId="10053"/>
    <cellStyle name="Nota 129" xfId="10054"/>
    <cellStyle name="Nota 129 2" xfId="10055"/>
    <cellStyle name="Nota 129 3" xfId="10056"/>
    <cellStyle name="Nota 129 4" xfId="10057"/>
    <cellStyle name="Nota 13" xfId="10058"/>
    <cellStyle name="Nota 13 2" xfId="10059"/>
    <cellStyle name="Nota 13 2 2" xfId="10060"/>
    <cellStyle name="Nota 13 2 3" xfId="10061"/>
    <cellStyle name="Nota 13 2 4" xfId="10062"/>
    <cellStyle name="Nota 13 3" xfId="10063"/>
    <cellStyle name="Nota 13 4" xfId="10064"/>
    <cellStyle name="Nota 13 5" xfId="10065"/>
    <cellStyle name="Nota 13 6" xfId="10066"/>
    <cellStyle name="Nota 13 7" xfId="10067"/>
    <cellStyle name="Nota 13 8" xfId="10068"/>
    <cellStyle name="Nota 130" xfId="10069"/>
    <cellStyle name="Nota 130 2" xfId="10070"/>
    <cellStyle name="Nota 130 3" xfId="10071"/>
    <cellStyle name="Nota 130 4" xfId="10072"/>
    <cellStyle name="Nota 131" xfId="10073"/>
    <cellStyle name="Nota 131 2" xfId="10074"/>
    <cellStyle name="Nota 131 3" xfId="10075"/>
    <cellStyle name="Nota 131 4" xfId="10076"/>
    <cellStyle name="Nota 132" xfId="10077"/>
    <cellStyle name="Nota 132 2" xfId="10078"/>
    <cellStyle name="Nota 132 3" xfId="10079"/>
    <cellStyle name="Nota 132 4" xfId="10080"/>
    <cellStyle name="Nota 133" xfId="10081"/>
    <cellStyle name="Nota 133 2" xfId="10082"/>
    <cellStyle name="Nota 133 3" xfId="10083"/>
    <cellStyle name="Nota 133 4" xfId="10084"/>
    <cellStyle name="Nota 134" xfId="10085"/>
    <cellStyle name="Nota 134 2" xfId="10086"/>
    <cellStyle name="Nota 134 3" xfId="10087"/>
    <cellStyle name="Nota 134 4" xfId="10088"/>
    <cellStyle name="Nota 135" xfId="10089"/>
    <cellStyle name="Nota 135 2" xfId="10090"/>
    <cellStyle name="Nota 135 3" xfId="10091"/>
    <cellStyle name="Nota 135 4" xfId="10092"/>
    <cellStyle name="Nota 136" xfId="10093"/>
    <cellStyle name="Nota 136 2" xfId="10094"/>
    <cellStyle name="Nota 136 3" xfId="10095"/>
    <cellStyle name="Nota 136 4" xfId="10096"/>
    <cellStyle name="Nota 137" xfId="10097"/>
    <cellStyle name="Nota 137 2" xfId="10098"/>
    <cellStyle name="Nota 137 3" xfId="10099"/>
    <cellStyle name="Nota 137 4" xfId="10100"/>
    <cellStyle name="Nota 138" xfId="10101"/>
    <cellStyle name="Nota 138 2" xfId="10102"/>
    <cellStyle name="Nota 138 3" xfId="10103"/>
    <cellStyle name="Nota 138 4" xfId="10104"/>
    <cellStyle name="Nota 139" xfId="10105"/>
    <cellStyle name="Nota 139 2" xfId="10106"/>
    <cellStyle name="Nota 139 3" xfId="10107"/>
    <cellStyle name="Nota 139 4" xfId="10108"/>
    <cellStyle name="Nota 14" xfId="10109"/>
    <cellStyle name="Nota 14 2" xfId="10110"/>
    <cellStyle name="Nota 14 2 2" xfId="10111"/>
    <cellStyle name="Nota 14 2 3" xfId="10112"/>
    <cellStyle name="Nota 14 2 4" xfId="10113"/>
    <cellStyle name="Nota 14 3" xfId="10114"/>
    <cellStyle name="Nota 14 4" xfId="10115"/>
    <cellStyle name="Nota 14 5" xfId="10116"/>
    <cellStyle name="Nota 14 6" xfId="10117"/>
    <cellStyle name="Nota 14 7" xfId="10118"/>
    <cellStyle name="Nota 14 8" xfId="10119"/>
    <cellStyle name="Nota 140" xfId="10120"/>
    <cellStyle name="Nota 140 2" xfId="10121"/>
    <cellStyle name="Nota 140 3" xfId="10122"/>
    <cellStyle name="Nota 140 4" xfId="10123"/>
    <cellStyle name="Nota 141" xfId="10124"/>
    <cellStyle name="Nota 141 2" xfId="10125"/>
    <cellStyle name="Nota 141 3" xfId="10126"/>
    <cellStyle name="Nota 141 4" xfId="10127"/>
    <cellStyle name="Nota 142" xfId="10128"/>
    <cellStyle name="Nota 142 2" xfId="10129"/>
    <cellStyle name="Nota 142 3" xfId="10130"/>
    <cellStyle name="Nota 142 4" xfId="10131"/>
    <cellStyle name="Nota 143" xfId="10132"/>
    <cellStyle name="Nota 143 2" xfId="10133"/>
    <cellStyle name="Nota 143 3" xfId="10134"/>
    <cellStyle name="Nota 143 4" xfId="10135"/>
    <cellStyle name="Nota 144" xfId="10136"/>
    <cellStyle name="Nota 144 2" xfId="10137"/>
    <cellStyle name="Nota 144 3" xfId="10138"/>
    <cellStyle name="Nota 144 4" xfId="10139"/>
    <cellStyle name="Nota 145" xfId="10140"/>
    <cellStyle name="Nota 145 2" xfId="10141"/>
    <cellStyle name="Nota 145 3" xfId="10142"/>
    <cellStyle name="Nota 145 4" xfId="10143"/>
    <cellStyle name="Nota 146" xfId="10144"/>
    <cellStyle name="Nota 146 2" xfId="10145"/>
    <cellStyle name="Nota 146 3" xfId="10146"/>
    <cellStyle name="Nota 146 4" xfId="10147"/>
    <cellStyle name="Nota 147" xfId="10148"/>
    <cellStyle name="Nota 147 2" xfId="10149"/>
    <cellStyle name="Nota 147 3" xfId="10150"/>
    <cellStyle name="Nota 147 4" xfId="10151"/>
    <cellStyle name="Nota 148" xfId="10152"/>
    <cellStyle name="Nota 148 2" xfId="10153"/>
    <cellStyle name="Nota 148 3" xfId="10154"/>
    <cellStyle name="Nota 148 4" xfId="10155"/>
    <cellStyle name="Nota 149" xfId="10156"/>
    <cellStyle name="Nota 149 2" xfId="10157"/>
    <cellStyle name="Nota 149 3" xfId="10158"/>
    <cellStyle name="Nota 149 4" xfId="10159"/>
    <cellStyle name="Nota 15" xfId="10160"/>
    <cellStyle name="Nota 15 2" xfId="10161"/>
    <cellStyle name="Nota 15 2 2" xfId="10162"/>
    <cellStyle name="Nota 15 2 3" xfId="10163"/>
    <cellStyle name="Nota 15 2 4" xfId="10164"/>
    <cellStyle name="Nota 15 3" xfId="10165"/>
    <cellStyle name="Nota 15 4" xfId="10166"/>
    <cellStyle name="Nota 15 5" xfId="10167"/>
    <cellStyle name="Nota 15 6" xfId="10168"/>
    <cellStyle name="Nota 15 7" xfId="10169"/>
    <cellStyle name="Nota 15 8" xfId="10170"/>
    <cellStyle name="Nota 150" xfId="10171"/>
    <cellStyle name="Nota 150 2" xfId="10172"/>
    <cellStyle name="Nota 150 3" xfId="10173"/>
    <cellStyle name="Nota 150 4" xfId="10174"/>
    <cellStyle name="Nota 151" xfId="10175"/>
    <cellStyle name="Nota 151 2" xfId="10176"/>
    <cellStyle name="Nota 151 3" xfId="10177"/>
    <cellStyle name="Nota 151 4" xfId="10178"/>
    <cellStyle name="Nota 152" xfId="10179"/>
    <cellStyle name="Nota 152 2" xfId="10180"/>
    <cellStyle name="Nota 152 3" xfId="10181"/>
    <cellStyle name="Nota 152 4" xfId="10182"/>
    <cellStyle name="Nota 153" xfId="10183"/>
    <cellStyle name="Nota 153 2" xfId="10184"/>
    <cellStyle name="Nota 153 3" xfId="10185"/>
    <cellStyle name="Nota 153 4" xfId="10186"/>
    <cellStyle name="Nota 154" xfId="10187"/>
    <cellStyle name="Nota 154 2" xfId="10188"/>
    <cellStyle name="Nota 154 3" xfId="10189"/>
    <cellStyle name="Nota 154 4" xfId="10190"/>
    <cellStyle name="Nota 155" xfId="10191"/>
    <cellStyle name="Nota 155 2" xfId="10192"/>
    <cellStyle name="Nota 155 3" xfId="10193"/>
    <cellStyle name="Nota 155 4" xfId="10194"/>
    <cellStyle name="Nota 156" xfId="10195"/>
    <cellStyle name="Nota 156 2" xfId="10196"/>
    <cellStyle name="Nota 156 3" xfId="10197"/>
    <cellStyle name="Nota 156 4" xfId="10198"/>
    <cellStyle name="Nota 157" xfId="10199"/>
    <cellStyle name="Nota 157 2" xfId="10200"/>
    <cellStyle name="Nota 157 3" xfId="10201"/>
    <cellStyle name="Nota 157 4" xfId="10202"/>
    <cellStyle name="Nota 158" xfId="10203"/>
    <cellStyle name="Nota 158 2" xfId="10204"/>
    <cellStyle name="Nota 158 3" xfId="10205"/>
    <cellStyle name="Nota 158 4" xfId="10206"/>
    <cellStyle name="Nota 159" xfId="10207"/>
    <cellStyle name="Nota 159 2" xfId="10208"/>
    <cellStyle name="Nota 159 3" xfId="10209"/>
    <cellStyle name="Nota 159 4" xfId="10210"/>
    <cellStyle name="Nota 16" xfId="10211"/>
    <cellStyle name="Nota 16 2" xfId="10212"/>
    <cellStyle name="Nota 16 2 2" xfId="10213"/>
    <cellStyle name="Nota 16 2 3" xfId="10214"/>
    <cellStyle name="Nota 16 2 4" xfId="10215"/>
    <cellStyle name="Nota 16 3" xfId="10216"/>
    <cellStyle name="Nota 16 4" xfId="10217"/>
    <cellStyle name="Nota 16 5" xfId="10218"/>
    <cellStyle name="Nota 16 6" xfId="10219"/>
    <cellStyle name="Nota 16 7" xfId="10220"/>
    <cellStyle name="Nota 16 8" xfId="10221"/>
    <cellStyle name="Nota 160" xfId="10222"/>
    <cellStyle name="Nota 160 2" xfId="10223"/>
    <cellStyle name="Nota 160 3" xfId="10224"/>
    <cellStyle name="Nota 160 4" xfId="10225"/>
    <cellStyle name="Nota 161" xfId="10226"/>
    <cellStyle name="Nota 161 2" xfId="10227"/>
    <cellStyle name="Nota 161 3" xfId="10228"/>
    <cellStyle name="Nota 161 4" xfId="10229"/>
    <cellStyle name="Nota 162" xfId="10230"/>
    <cellStyle name="Nota 162 2" xfId="10231"/>
    <cellStyle name="Nota 162 3" xfId="10232"/>
    <cellStyle name="Nota 162 4" xfId="10233"/>
    <cellStyle name="Nota 163" xfId="10234"/>
    <cellStyle name="Nota 163 2" xfId="10235"/>
    <cellStyle name="Nota 163 3" xfId="10236"/>
    <cellStyle name="Nota 163 4" xfId="10237"/>
    <cellStyle name="Nota 164" xfId="10238"/>
    <cellStyle name="Nota 164 2" xfId="10239"/>
    <cellStyle name="Nota 164 3" xfId="10240"/>
    <cellStyle name="Nota 164 4" xfId="10241"/>
    <cellStyle name="Nota 165" xfId="10242"/>
    <cellStyle name="Nota 165 2" xfId="10243"/>
    <cellStyle name="Nota 165 3" xfId="10244"/>
    <cellStyle name="Nota 165 4" xfId="10245"/>
    <cellStyle name="Nota 166" xfId="10246"/>
    <cellStyle name="Nota 166 2" xfId="10247"/>
    <cellStyle name="Nota 166 3" xfId="10248"/>
    <cellStyle name="Nota 166 4" xfId="10249"/>
    <cellStyle name="Nota 167" xfId="10250"/>
    <cellStyle name="Nota 167 2" xfId="10251"/>
    <cellStyle name="Nota 167 3" xfId="10252"/>
    <cellStyle name="Nota 167 4" xfId="10253"/>
    <cellStyle name="Nota 168" xfId="10254"/>
    <cellStyle name="Nota 168 2" xfId="10255"/>
    <cellStyle name="Nota 168 3" xfId="10256"/>
    <cellStyle name="Nota 168 4" xfId="10257"/>
    <cellStyle name="Nota 169" xfId="10258"/>
    <cellStyle name="Nota 169 2" xfId="10259"/>
    <cellStyle name="Nota 169 3" xfId="10260"/>
    <cellStyle name="Nota 169 4" xfId="10261"/>
    <cellStyle name="Nota 17" xfId="10262"/>
    <cellStyle name="Nota 17 2" xfId="10263"/>
    <cellStyle name="Nota 17 2 2" xfId="10264"/>
    <cellStyle name="Nota 17 2 3" xfId="10265"/>
    <cellStyle name="Nota 17 2 4" xfId="10266"/>
    <cellStyle name="Nota 17 3" xfId="10267"/>
    <cellStyle name="Nota 17 4" xfId="10268"/>
    <cellStyle name="Nota 17 5" xfId="10269"/>
    <cellStyle name="Nota 17 6" xfId="10270"/>
    <cellStyle name="Nota 17 7" xfId="10271"/>
    <cellStyle name="Nota 17 8" xfId="10272"/>
    <cellStyle name="Nota 170" xfId="10273"/>
    <cellStyle name="Nota 170 2" xfId="10274"/>
    <cellStyle name="Nota 170 3" xfId="10275"/>
    <cellStyle name="Nota 170 4" xfId="10276"/>
    <cellStyle name="Nota 171" xfId="10277"/>
    <cellStyle name="Nota 171 2" xfId="10278"/>
    <cellStyle name="Nota 171 3" xfId="10279"/>
    <cellStyle name="Nota 171 4" xfId="10280"/>
    <cellStyle name="Nota 172" xfId="10281"/>
    <cellStyle name="Nota 172 2" xfId="10282"/>
    <cellStyle name="Nota 172 3" xfId="10283"/>
    <cellStyle name="Nota 172 4" xfId="10284"/>
    <cellStyle name="Nota 173" xfId="10285"/>
    <cellStyle name="Nota 173 2" xfId="10286"/>
    <cellStyle name="Nota 174" xfId="10287"/>
    <cellStyle name="Nota 174 2" xfId="10288"/>
    <cellStyle name="Nota 175" xfId="10289"/>
    <cellStyle name="Nota 175 2" xfId="10290"/>
    <cellStyle name="Nota 176" xfId="10291"/>
    <cellStyle name="Nota 176 2" xfId="10292"/>
    <cellStyle name="Nota 177" xfId="10293"/>
    <cellStyle name="Nota 177 2" xfId="10294"/>
    <cellStyle name="Nota 178" xfId="10295"/>
    <cellStyle name="Nota 178 2" xfId="10296"/>
    <cellStyle name="Nota 179" xfId="10297"/>
    <cellStyle name="Nota 179 2" xfId="10298"/>
    <cellStyle name="Nota 18" xfId="10299"/>
    <cellStyle name="Nota 18 2" xfId="10300"/>
    <cellStyle name="Nota 18 2 2" xfId="10301"/>
    <cellStyle name="Nota 18 2 3" xfId="10302"/>
    <cellStyle name="Nota 18 2 4" xfId="10303"/>
    <cellStyle name="Nota 18 3" xfId="10304"/>
    <cellStyle name="Nota 18 4" xfId="10305"/>
    <cellStyle name="Nota 18 5" xfId="10306"/>
    <cellStyle name="Nota 18 6" xfId="10307"/>
    <cellStyle name="Nota 18 7" xfId="10308"/>
    <cellStyle name="Nota 18 8" xfId="10309"/>
    <cellStyle name="Nota 180" xfId="10310"/>
    <cellStyle name="Nota 180 2" xfId="10311"/>
    <cellStyle name="Nota 181" xfId="10312"/>
    <cellStyle name="Nota 181 2" xfId="10313"/>
    <cellStyle name="Nota 182" xfId="10314"/>
    <cellStyle name="Nota 182 2" xfId="10315"/>
    <cellStyle name="Nota 183" xfId="10316"/>
    <cellStyle name="Nota 183 2" xfId="10317"/>
    <cellStyle name="Nota 184" xfId="10318"/>
    <cellStyle name="Nota 184 2" xfId="10319"/>
    <cellStyle name="Nota 185" xfId="10320"/>
    <cellStyle name="Nota 185 2" xfId="10321"/>
    <cellStyle name="Nota 186" xfId="10322"/>
    <cellStyle name="Nota 186 2" xfId="10323"/>
    <cellStyle name="Nota 187" xfId="10324"/>
    <cellStyle name="Nota 187 2" xfId="10325"/>
    <cellStyle name="Nota 188" xfId="10326"/>
    <cellStyle name="Nota 188 2" xfId="10327"/>
    <cellStyle name="Nota 189" xfId="10328"/>
    <cellStyle name="Nota 189 2" xfId="10329"/>
    <cellStyle name="Nota 19" xfId="10330"/>
    <cellStyle name="Nota 19 2" xfId="10331"/>
    <cellStyle name="Nota 19 2 2" xfId="10332"/>
    <cellStyle name="Nota 19 2 3" xfId="10333"/>
    <cellStyle name="Nota 19 2 4" xfId="10334"/>
    <cellStyle name="Nota 19 3" xfId="10335"/>
    <cellStyle name="Nota 19 4" xfId="10336"/>
    <cellStyle name="Nota 19 5" xfId="10337"/>
    <cellStyle name="Nota 19 6" xfId="10338"/>
    <cellStyle name="Nota 19 7" xfId="10339"/>
    <cellStyle name="Nota 19 8" xfId="10340"/>
    <cellStyle name="Nota 190" xfId="10341"/>
    <cellStyle name="Nota 190 2" xfId="10342"/>
    <cellStyle name="Nota 191" xfId="10343"/>
    <cellStyle name="Nota 191 2" xfId="10344"/>
    <cellStyle name="Nota 192" xfId="10345"/>
    <cellStyle name="Nota 192 2" xfId="10346"/>
    <cellStyle name="Nota 193" xfId="10347"/>
    <cellStyle name="Nota 193 2" xfId="10348"/>
    <cellStyle name="Nota 194" xfId="10349"/>
    <cellStyle name="Nota 194 2" xfId="10350"/>
    <cellStyle name="Nota 195" xfId="10351"/>
    <cellStyle name="Nota 195 2" xfId="10352"/>
    <cellStyle name="Nota 196" xfId="10353"/>
    <cellStyle name="Nota 196 2" xfId="10354"/>
    <cellStyle name="Nota 197" xfId="10355"/>
    <cellStyle name="Nota 197 2" xfId="10356"/>
    <cellStyle name="Nota 198" xfId="10357"/>
    <cellStyle name="Nota 198 2" xfId="10358"/>
    <cellStyle name="Nota 199" xfId="10359"/>
    <cellStyle name="Nota 2" xfId="10360"/>
    <cellStyle name="Nota 2 2" xfId="10361"/>
    <cellStyle name="Nota 2 2 2" xfId="10362"/>
    <cellStyle name="Nota 2 2 3" xfId="10363"/>
    <cellStyle name="Nota 2 2 4" xfId="10364"/>
    <cellStyle name="Nota 2 3" xfId="10365"/>
    <cellStyle name="Nota 2 4" xfId="10366"/>
    <cellStyle name="Nota 2 5" xfId="10367"/>
    <cellStyle name="Nota 2 6" xfId="10368"/>
    <cellStyle name="Nota 2 7" xfId="10369"/>
    <cellStyle name="Nota 2 8" xfId="10370"/>
    <cellStyle name="Nota 20" xfId="10371"/>
    <cellStyle name="Nota 20 2" xfId="10372"/>
    <cellStyle name="Nota 20 2 2" xfId="10373"/>
    <cellStyle name="Nota 20 2 3" xfId="10374"/>
    <cellStyle name="Nota 20 2 4" xfId="10375"/>
    <cellStyle name="Nota 20 3" xfId="10376"/>
    <cellStyle name="Nota 20 4" xfId="10377"/>
    <cellStyle name="Nota 20 5" xfId="10378"/>
    <cellStyle name="Nota 20 6" xfId="10379"/>
    <cellStyle name="Nota 20 7" xfId="10380"/>
    <cellStyle name="Nota 20 8" xfId="10381"/>
    <cellStyle name="Nota 200" xfId="10382"/>
    <cellStyle name="Nota 201" xfId="10383"/>
    <cellStyle name="Nota 202" xfId="10384"/>
    <cellStyle name="Nota 203" xfId="10385"/>
    <cellStyle name="Nota 204" xfId="10386"/>
    <cellStyle name="Nota 205" xfId="10387"/>
    <cellStyle name="Nota 206" xfId="10388"/>
    <cellStyle name="Nota 207" xfId="10389"/>
    <cellStyle name="Nota 208" xfId="10390"/>
    <cellStyle name="Nota 209" xfId="10391"/>
    <cellStyle name="Nota 21" xfId="10392"/>
    <cellStyle name="Nota 21 2" xfId="10393"/>
    <cellStyle name="Nota 21 2 2" xfId="10394"/>
    <cellStyle name="Nota 21 2 3" xfId="10395"/>
    <cellStyle name="Nota 21 2 4" xfId="10396"/>
    <cellStyle name="Nota 21 3" xfId="10397"/>
    <cellStyle name="Nota 21 4" xfId="10398"/>
    <cellStyle name="Nota 21 5" xfId="10399"/>
    <cellStyle name="Nota 21 6" xfId="10400"/>
    <cellStyle name="Nota 21 7" xfId="10401"/>
    <cellStyle name="Nota 21 8" xfId="10402"/>
    <cellStyle name="Nota 210" xfId="10403"/>
    <cellStyle name="Nota 211" xfId="10404"/>
    <cellStyle name="Nota 212" xfId="10405"/>
    <cellStyle name="Nota 213" xfId="10406"/>
    <cellStyle name="Nota 214" xfId="10407"/>
    <cellStyle name="Nota 215" xfId="10408"/>
    <cellStyle name="Nota 216" xfId="10409"/>
    <cellStyle name="Nota 217" xfId="10410"/>
    <cellStyle name="Nota 218" xfId="10411"/>
    <cellStyle name="Nota 219" xfId="10412"/>
    <cellStyle name="Nota 22" xfId="10413"/>
    <cellStyle name="Nota 22 2" xfId="10414"/>
    <cellStyle name="Nota 22 3" xfId="10415"/>
    <cellStyle name="Nota 22 4" xfId="10416"/>
    <cellStyle name="Nota 22 5" xfId="10417"/>
    <cellStyle name="Nota 22 6" xfId="10418"/>
    <cellStyle name="Nota 22 7" xfId="10419"/>
    <cellStyle name="Nota 220" xfId="10420"/>
    <cellStyle name="Nota 221" xfId="10421"/>
    <cellStyle name="Nota 222" xfId="10422"/>
    <cellStyle name="Nota 223" xfId="10423"/>
    <cellStyle name="Nota 224" xfId="10424"/>
    <cellStyle name="Nota 225" xfId="10425"/>
    <cellStyle name="Nota 226" xfId="10426"/>
    <cellStyle name="Nota 227" xfId="10427"/>
    <cellStyle name="Nota 228" xfId="10428"/>
    <cellStyle name="Nota 23" xfId="10429"/>
    <cellStyle name="Nota 23 2" xfId="10430"/>
    <cellStyle name="Nota 23 3" xfId="10431"/>
    <cellStyle name="Nota 23 4" xfId="10432"/>
    <cellStyle name="Nota 23 5" xfId="10433"/>
    <cellStyle name="Nota 23 6" xfId="10434"/>
    <cellStyle name="Nota 23 7" xfId="10435"/>
    <cellStyle name="Nota 24" xfId="10436"/>
    <cellStyle name="Nota 24 2" xfId="10437"/>
    <cellStyle name="Nota 24 3" xfId="10438"/>
    <cellStyle name="Nota 24 4" xfId="10439"/>
    <cellStyle name="Nota 24 5" xfId="10440"/>
    <cellStyle name="Nota 24 6" xfId="10441"/>
    <cellStyle name="Nota 24 7" xfId="10442"/>
    <cellStyle name="Nota 25" xfId="10443"/>
    <cellStyle name="Nota 25 2" xfId="10444"/>
    <cellStyle name="Nota 25 3" xfId="10445"/>
    <cellStyle name="Nota 25 4" xfId="10446"/>
    <cellStyle name="Nota 25 5" xfId="10447"/>
    <cellStyle name="Nota 25 6" xfId="10448"/>
    <cellStyle name="Nota 25 7" xfId="10449"/>
    <cellStyle name="Nota 26" xfId="10450"/>
    <cellStyle name="Nota 26 2" xfId="10451"/>
    <cellStyle name="Nota 26 3" xfId="10452"/>
    <cellStyle name="Nota 26 4" xfId="10453"/>
    <cellStyle name="Nota 27" xfId="10454"/>
    <cellStyle name="Nota 27 2" xfId="10455"/>
    <cellStyle name="Nota 27 3" xfId="10456"/>
    <cellStyle name="Nota 27 4" xfId="10457"/>
    <cellStyle name="Nota 28" xfId="10458"/>
    <cellStyle name="Nota 28 2" xfId="10459"/>
    <cellStyle name="Nota 28 3" xfId="10460"/>
    <cellStyle name="Nota 28 4" xfId="10461"/>
    <cellStyle name="Nota 29" xfId="10462"/>
    <cellStyle name="Nota 29 2" xfId="10463"/>
    <cellStyle name="Nota 29 3" xfId="10464"/>
    <cellStyle name="Nota 29 4" xfId="10465"/>
    <cellStyle name="Nota 3" xfId="10466"/>
    <cellStyle name="Nota 3 2" xfId="10467"/>
    <cellStyle name="Nota 3 2 2" xfId="10468"/>
    <cellStyle name="Nota 3 2 3" xfId="10469"/>
    <cellStyle name="Nota 3 2 4" xfId="10470"/>
    <cellStyle name="Nota 3 3" xfId="10471"/>
    <cellStyle name="Nota 3 4" xfId="10472"/>
    <cellStyle name="Nota 3 5" xfId="10473"/>
    <cellStyle name="Nota 3 6" xfId="10474"/>
    <cellStyle name="Nota 3 7" xfId="10475"/>
    <cellStyle name="Nota 3 8" xfId="10476"/>
    <cellStyle name="Nota 30" xfId="10477"/>
    <cellStyle name="Nota 30 2" xfId="10478"/>
    <cellStyle name="Nota 30 3" xfId="10479"/>
    <cellStyle name="Nota 30 4" xfId="10480"/>
    <cellStyle name="Nota 31" xfId="10481"/>
    <cellStyle name="Nota 31 2" xfId="10482"/>
    <cellStyle name="Nota 31 3" xfId="10483"/>
    <cellStyle name="Nota 31 4" xfId="10484"/>
    <cellStyle name="Nota 32" xfId="10485"/>
    <cellStyle name="Nota 32 2" xfId="10486"/>
    <cellStyle name="Nota 32 3" xfId="10487"/>
    <cellStyle name="Nota 32 4" xfId="10488"/>
    <cellStyle name="Nota 33" xfId="10489"/>
    <cellStyle name="Nota 33 2" xfId="10490"/>
    <cellStyle name="Nota 33 3" xfId="10491"/>
    <cellStyle name="Nota 33 4" xfId="10492"/>
    <cellStyle name="Nota 34" xfId="10493"/>
    <cellStyle name="Nota 34 2" xfId="10494"/>
    <cellStyle name="Nota 34 3" xfId="10495"/>
    <cellStyle name="Nota 34 4" xfId="10496"/>
    <cellStyle name="Nota 35" xfId="10497"/>
    <cellStyle name="Nota 35 2" xfId="10498"/>
    <cellStyle name="Nota 35 3" xfId="10499"/>
    <cellStyle name="Nota 35 4" xfId="10500"/>
    <cellStyle name="Nota 36" xfId="10501"/>
    <cellStyle name="Nota 36 2" xfId="10502"/>
    <cellStyle name="Nota 36 3" xfId="10503"/>
    <cellStyle name="Nota 36 4" xfId="10504"/>
    <cellStyle name="Nota 37" xfId="10505"/>
    <cellStyle name="Nota 37 2" xfId="10506"/>
    <cellStyle name="Nota 37 3" xfId="10507"/>
    <cellStyle name="Nota 37 4" xfId="10508"/>
    <cellStyle name="Nota 38" xfId="10509"/>
    <cellStyle name="Nota 38 2" xfId="10510"/>
    <cellStyle name="Nota 38 3" xfId="10511"/>
    <cellStyle name="Nota 38 4" xfId="10512"/>
    <cellStyle name="Nota 39" xfId="10513"/>
    <cellStyle name="Nota 39 2" xfId="10514"/>
    <cellStyle name="Nota 39 3" xfId="10515"/>
    <cellStyle name="Nota 39 4" xfId="10516"/>
    <cellStyle name="Nota 4" xfId="10517"/>
    <cellStyle name="Nota 4 2" xfId="10518"/>
    <cellStyle name="Nota 4 2 2" xfId="10519"/>
    <cellStyle name="Nota 4 2 3" xfId="10520"/>
    <cellStyle name="Nota 4 2 4" xfId="10521"/>
    <cellStyle name="Nota 4 3" xfId="10522"/>
    <cellStyle name="Nota 4 4" xfId="10523"/>
    <cellStyle name="Nota 4 5" xfId="10524"/>
    <cellStyle name="Nota 4 6" xfId="10525"/>
    <cellStyle name="Nota 4 7" xfId="10526"/>
    <cellStyle name="Nota 4 8" xfId="10527"/>
    <cellStyle name="Nota 40" xfId="10528"/>
    <cellStyle name="Nota 40 2" xfId="10529"/>
    <cellStyle name="Nota 40 3" xfId="10530"/>
    <cellStyle name="Nota 40 4" xfId="10531"/>
    <cellStyle name="Nota 41" xfId="10532"/>
    <cellStyle name="Nota 41 2" xfId="10533"/>
    <cellStyle name="Nota 41 3" xfId="10534"/>
    <cellStyle name="Nota 41 4" xfId="10535"/>
    <cellStyle name="Nota 42" xfId="10536"/>
    <cellStyle name="Nota 42 2" xfId="10537"/>
    <cellStyle name="Nota 42 3" xfId="10538"/>
    <cellStyle name="Nota 42 4" xfId="10539"/>
    <cellStyle name="Nota 43" xfId="10540"/>
    <cellStyle name="Nota 43 2" xfId="10541"/>
    <cellStyle name="Nota 43 3" xfId="10542"/>
    <cellStyle name="Nota 43 4" xfId="10543"/>
    <cellStyle name="Nota 44" xfId="10544"/>
    <cellStyle name="Nota 44 2" xfId="10545"/>
    <cellStyle name="Nota 44 3" xfId="10546"/>
    <cellStyle name="Nota 44 4" xfId="10547"/>
    <cellStyle name="Nota 45" xfId="10548"/>
    <cellStyle name="Nota 45 2" xfId="10549"/>
    <cellStyle name="Nota 45 3" xfId="10550"/>
    <cellStyle name="Nota 45 4" xfId="10551"/>
    <cellStyle name="Nota 46" xfId="10552"/>
    <cellStyle name="Nota 46 2" xfId="10553"/>
    <cellStyle name="Nota 46 3" xfId="10554"/>
    <cellStyle name="Nota 46 4" xfId="10555"/>
    <cellStyle name="Nota 47" xfId="10556"/>
    <cellStyle name="Nota 47 2" xfId="10557"/>
    <cellStyle name="Nota 47 3" xfId="10558"/>
    <cellStyle name="Nota 47 4" xfId="10559"/>
    <cellStyle name="Nota 48" xfId="10560"/>
    <cellStyle name="Nota 48 2" xfId="10561"/>
    <cellStyle name="Nota 48 3" xfId="10562"/>
    <cellStyle name="Nota 48 4" xfId="10563"/>
    <cellStyle name="Nota 49" xfId="10564"/>
    <cellStyle name="Nota 49 2" xfId="10565"/>
    <cellStyle name="Nota 49 3" xfId="10566"/>
    <cellStyle name="Nota 49 4" xfId="10567"/>
    <cellStyle name="Nota 5" xfId="10568"/>
    <cellStyle name="Nota 5 2" xfId="10569"/>
    <cellStyle name="Nota 5 2 2" xfId="10570"/>
    <cellStyle name="Nota 5 2 3" xfId="10571"/>
    <cellStyle name="Nota 5 2 4" xfId="10572"/>
    <cellStyle name="Nota 5 3" xfId="10573"/>
    <cellStyle name="Nota 5 4" xfId="10574"/>
    <cellStyle name="Nota 5 5" xfId="10575"/>
    <cellStyle name="Nota 5 6" xfId="10576"/>
    <cellStyle name="Nota 5 7" xfId="10577"/>
    <cellStyle name="Nota 5 8" xfId="10578"/>
    <cellStyle name="Nota 50" xfId="10579"/>
    <cellStyle name="Nota 50 2" xfId="10580"/>
    <cellStyle name="Nota 50 3" xfId="10581"/>
    <cellStyle name="Nota 50 4" xfId="10582"/>
    <cellStyle name="Nota 51" xfId="10583"/>
    <cellStyle name="Nota 51 2" xfId="10584"/>
    <cellStyle name="Nota 51 3" xfId="10585"/>
    <cellStyle name="Nota 51 4" xfId="10586"/>
    <cellStyle name="Nota 52" xfId="10587"/>
    <cellStyle name="Nota 52 2" xfId="10588"/>
    <cellStyle name="Nota 52 3" xfId="10589"/>
    <cellStyle name="Nota 52 4" xfId="10590"/>
    <cellStyle name="Nota 53" xfId="10591"/>
    <cellStyle name="Nota 53 2" xfId="10592"/>
    <cellStyle name="Nota 53 3" xfId="10593"/>
    <cellStyle name="Nota 53 4" xfId="10594"/>
    <cellStyle name="Nota 54" xfId="10595"/>
    <cellStyle name="Nota 54 2" xfId="10596"/>
    <cellStyle name="Nota 54 3" xfId="10597"/>
    <cellStyle name="Nota 54 4" xfId="10598"/>
    <cellStyle name="Nota 55" xfId="10599"/>
    <cellStyle name="Nota 55 2" xfId="10600"/>
    <cellStyle name="Nota 55 3" xfId="10601"/>
    <cellStyle name="Nota 55 4" xfId="10602"/>
    <cellStyle name="Nota 56" xfId="10603"/>
    <cellStyle name="Nota 56 2" xfId="10604"/>
    <cellStyle name="Nota 56 3" xfId="10605"/>
    <cellStyle name="Nota 56 4" xfId="10606"/>
    <cellStyle name="Nota 57" xfId="10607"/>
    <cellStyle name="Nota 57 2" xfId="10608"/>
    <cellStyle name="Nota 57 3" xfId="10609"/>
    <cellStyle name="Nota 57 4" xfId="10610"/>
    <cellStyle name="Nota 58" xfId="10611"/>
    <cellStyle name="Nota 58 2" xfId="10612"/>
    <cellStyle name="Nota 58 3" xfId="10613"/>
    <cellStyle name="Nota 58 4" xfId="10614"/>
    <cellStyle name="Nota 59" xfId="10615"/>
    <cellStyle name="Nota 59 2" xfId="10616"/>
    <cellStyle name="Nota 59 3" xfId="10617"/>
    <cellStyle name="Nota 59 4" xfId="10618"/>
    <cellStyle name="Nota 6" xfId="10619"/>
    <cellStyle name="Nota 6 2" xfId="10620"/>
    <cellStyle name="Nota 6 2 2" xfId="10621"/>
    <cellStyle name="Nota 6 2 3" xfId="10622"/>
    <cellStyle name="Nota 6 2 4" xfId="10623"/>
    <cellStyle name="Nota 6 3" xfId="10624"/>
    <cellStyle name="Nota 6 4" xfId="10625"/>
    <cellStyle name="Nota 6 5" xfId="10626"/>
    <cellStyle name="Nota 6 6" xfId="10627"/>
    <cellStyle name="Nota 6 7" xfId="10628"/>
    <cellStyle name="Nota 6 8" xfId="10629"/>
    <cellStyle name="Nota 60" xfId="10630"/>
    <cellStyle name="Nota 60 2" xfId="10631"/>
    <cellStyle name="Nota 60 3" xfId="10632"/>
    <cellStyle name="Nota 60 4" xfId="10633"/>
    <cellStyle name="Nota 61" xfId="10634"/>
    <cellStyle name="Nota 61 2" xfId="10635"/>
    <cellStyle name="Nota 61 3" xfId="10636"/>
    <cellStyle name="Nota 61 4" xfId="10637"/>
    <cellStyle name="Nota 62" xfId="10638"/>
    <cellStyle name="Nota 62 2" xfId="10639"/>
    <cellStyle name="Nota 62 3" xfId="10640"/>
    <cellStyle name="Nota 62 4" xfId="10641"/>
    <cellStyle name="Nota 63" xfId="10642"/>
    <cellStyle name="Nota 63 2" xfId="10643"/>
    <cellStyle name="Nota 63 3" xfId="10644"/>
    <cellStyle name="Nota 63 4" xfId="10645"/>
    <cellStyle name="Nota 64" xfId="10646"/>
    <cellStyle name="Nota 64 2" xfId="10647"/>
    <cellStyle name="Nota 64 3" xfId="10648"/>
    <cellStyle name="Nota 64 4" xfId="10649"/>
    <cellStyle name="Nota 65" xfId="10650"/>
    <cellStyle name="Nota 65 2" xfId="10651"/>
    <cellStyle name="Nota 65 3" xfId="10652"/>
    <cellStyle name="Nota 65 4" xfId="10653"/>
    <cellStyle name="Nota 66" xfId="10654"/>
    <cellStyle name="Nota 66 2" xfId="10655"/>
    <cellStyle name="Nota 66 3" xfId="10656"/>
    <cellStyle name="Nota 66 4" xfId="10657"/>
    <cellStyle name="Nota 67" xfId="10658"/>
    <cellStyle name="Nota 67 2" xfId="10659"/>
    <cellStyle name="Nota 67 3" xfId="10660"/>
    <cellStyle name="Nota 67 4" xfId="10661"/>
    <cellStyle name="Nota 68" xfId="10662"/>
    <cellStyle name="Nota 68 2" xfId="10663"/>
    <cellStyle name="Nota 68 3" xfId="10664"/>
    <cellStyle name="Nota 68 4" xfId="10665"/>
    <cellStyle name="Nota 69" xfId="10666"/>
    <cellStyle name="Nota 69 2" xfId="10667"/>
    <cellStyle name="Nota 69 3" xfId="10668"/>
    <cellStyle name="Nota 69 4" xfId="10669"/>
    <cellStyle name="Nota 7" xfId="10670"/>
    <cellStyle name="Nota 7 2" xfId="10671"/>
    <cellStyle name="Nota 7 2 2" xfId="10672"/>
    <cellStyle name="Nota 7 2 3" xfId="10673"/>
    <cellStyle name="Nota 7 2 4" xfId="10674"/>
    <cellStyle name="Nota 7 3" xfId="10675"/>
    <cellStyle name="Nota 7 4" xfId="10676"/>
    <cellStyle name="Nota 7 5" xfId="10677"/>
    <cellStyle name="Nota 7 6" xfId="10678"/>
    <cellStyle name="Nota 7 7" xfId="10679"/>
    <cellStyle name="Nota 7 8" xfId="10680"/>
    <cellStyle name="Nota 70" xfId="10681"/>
    <cellStyle name="Nota 70 2" xfId="10682"/>
    <cellStyle name="Nota 70 3" xfId="10683"/>
    <cellStyle name="Nota 70 4" xfId="10684"/>
    <cellStyle name="Nota 71" xfId="10685"/>
    <cellStyle name="Nota 71 2" xfId="10686"/>
    <cellStyle name="Nota 71 3" xfId="10687"/>
    <cellStyle name="Nota 71 4" xfId="10688"/>
    <cellStyle name="Nota 72" xfId="10689"/>
    <cellStyle name="Nota 72 2" xfId="10690"/>
    <cellStyle name="Nota 72 3" xfId="10691"/>
    <cellStyle name="Nota 72 4" xfId="10692"/>
    <cellStyle name="Nota 73" xfId="10693"/>
    <cellStyle name="Nota 73 2" xfId="10694"/>
    <cellStyle name="Nota 73 3" xfId="10695"/>
    <cellStyle name="Nota 73 4" xfId="10696"/>
    <cellStyle name="Nota 74" xfId="10697"/>
    <cellStyle name="Nota 74 2" xfId="10698"/>
    <cellStyle name="Nota 74 3" xfId="10699"/>
    <cellStyle name="Nota 74 4" xfId="10700"/>
    <cellStyle name="Nota 75" xfId="10701"/>
    <cellStyle name="Nota 75 2" xfId="10702"/>
    <cellStyle name="Nota 75 3" xfId="10703"/>
    <cellStyle name="Nota 75 4" xfId="10704"/>
    <cellStyle name="Nota 76" xfId="10705"/>
    <cellStyle name="Nota 76 2" xfId="10706"/>
    <cellStyle name="Nota 76 3" xfId="10707"/>
    <cellStyle name="Nota 76 4" xfId="10708"/>
    <cellStyle name="Nota 77" xfId="10709"/>
    <cellStyle name="Nota 77 2" xfId="10710"/>
    <cellStyle name="Nota 77 3" xfId="10711"/>
    <cellStyle name="Nota 77 4" xfId="10712"/>
    <cellStyle name="Nota 78" xfId="10713"/>
    <cellStyle name="Nota 78 2" xfId="10714"/>
    <cellStyle name="Nota 78 3" xfId="10715"/>
    <cellStyle name="Nota 78 4" xfId="10716"/>
    <cellStyle name="Nota 79" xfId="10717"/>
    <cellStyle name="Nota 79 2" xfId="10718"/>
    <cellStyle name="Nota 79 3" xfId="10719"/>
    <cellStyle name="Nota 79 4" xfId="10720"/>
    <cellStyle name="Nota 8" xfId="10721"/>
    <cellStyle name="Nota 8 2" xfId="10722"/>
    <cellStyle name="Nota 8 2 2" xfId="10723"/>
    <cellStyle name="Nota 8 2 3" xfId="10724"/>
    <cellStyle name="Nota 8 2 4" xfId="10725"/>
    <cellStyle name="Nota 8 3" xfId="10726"/>
    <cellStyle name="Nota 8 4" xfId="10727"/>
    <cellStyle name="Nota 8 5" xfId="10728"/>
    <cellStyle name="Nota 8 6" xfId="10729"/>
    <cellStyle name="Nota 8 7" xfId="10730"/>
    <cellStyle name="Nota 8 8" xfId="10731"/>
    <cellStyle name="Nota 80" xfId="10732"/>
    <cellStyle name="Nota 80 2" xfId="10733"/>
    <cellStyle name="Nota 80 3" xfId="10734"/>
    <cellStyle name="Nota 80 4" xfId="10735"/>
    <cellStyle name="Nota 81" xfId="10736"/>
    <cellStyle name="Nota 81 2" xfId="10737"/>
    <cellStyle name="Nota 81 3" xfId="10738"/>
    <cellStyle name="Nota 81 4" xfId="10739"/>
    <cellStyle name="Nota 82" xfId="10740"/>
    <cellStyle name="Nota 82 2" xfId="10741"/>
    <cellStyle name="Nota 82 3" xfId="10742"/>
    <cellStyle name="Nota 82 4" xfId="10743"/>
    <cellStyle name="Nota 83" xfId="10744"/>
    <cellStyle name="Nota 83 2" xfId="10745"/>
    <cellStyle name="Nota 83 3" xfId="10746"/>
    <cellStyle name="Nota 83 4" xfId="10747"/>
    <cellStyle name="Nota 84" xfId="10748"/>
    <cellStyle name="Nota 84 2" xfId="10749"/>
    <cellStyle name="Nota 84 3" xfId="10750"/>
    <cellStyle name="Nota 84 4" xfId="10751"/>
    <cellStyle name="Nota 85" xfId="10752"/>
    <cellStyle name="Nota 85 2" xfId="10753"/>
    <cellStyle name="Nota 85 3" xfId="10754"/>
    <cellStyle name="Nota 85 4" xfId="10755"/>
    <cellStyle name="Nota 86" xfId="10756"/>
    <cellStyle name="Nota 86 2" xfId="10757"/>
    <cellStyle name="Nota 86 3" xfId="10758"/>
    <cellStyle name="Nota 86 4" xfId="10759"/>
    <cellStyle name="Nota 87" xfId="10760"/>
    <cellStyle name="Nota 87 2" xfId="10761"/>
    <cellStyle name="Nota 87 3" xfId="10762"/>
    <cellStyle name="Nota 87 4" xfId="10763"/>
    <cellStyle name="Nota 88" xfId="10764"/>
    <cellStyle name="Nota 88 2" xfId="10765"/>
    <cellStyle name="Nota 88 3" xfId="10766"/>
    <cellStyle name="Nota 88 4" xfId="10767"/>
    <cellStyle name="Nota 89" xfId="10768"/>
    <cellStyle name="Nota 89 2" xfId="10769"/>
    <cellStyle name="Nota 89 3" xfId="10770"/>
    <cellStyle name="Nota 89 4" xfId="10771"/>
    <cellStyle name="Nota 9" xfId="10772"/>
    <cellStyle name="Nota 9 2" xfId="10773"/>
    <cellStyle name="Nota 9 2 2" xfId="10774"/>
    <cellStyle name="Nota 9 2 3" xfId="10775"/>
    <cellStyle name="Nota 9 2 4" xfId="10776"/>
    <cellStyle name="Nota 9 3" xfId="10777"/>
    <cellStyle name="Nota 9 4" xfId="10778"/>
    <cellStyle name="Nota 9 5" xfId="10779"/>
    <cellStyle name="Nota 9 6" xfId="10780"/>
    <cellStyle name="Nota 9 7" xfId="10781"/>
    <cellStyle name="Nota 9 8" xfId="10782"/>
    <cellStyle name="Nota 90" xfId="10783"/>
    <cellStyle name="Nota 90 2" xfId="10784"/>
    <cellStyle name="Nota 90 3" xfId="10785"/>
    <cellStyle name="Nota 90 4" xfId="10786"/>
    <cellStyle name="Nota 91" xfId="10787"/>
    <cellStyle name="Nota 91 2" xfId="10788"/>
    <cellStyle name="Nota 91 3" xfId="10789"/>
    <cellStyle name="Nota 91 4" xfId="10790"/>
    <cellStyle name="Nota 92" xfId="10791"/>
    <cellStyle name="Nota 92 2" xfId="10792"/>
    <cellStyle name="Nota 92 3" xfId="10793"/>
    <cellStyle name="Nota 92 4" xfId="10794"/>
    <cellStyle name="Nota 93" xfId="10795"/>
    <cellStyle name="Nota 93 2" xfId="10796"/>
    <cellStyle name="Nota 93 3" xfId="10797"/>
    <cellStyle name="Nota 93 4" xfId="10798"/>
    <cellStyle name="Nota 94" xfId="10799"/>
    <cellStyle name="Nota 94 2" xfId="10800"/>
    <cellStyle name="Nota 94 3" xfId="10801"/>
    <cellStyle name="Nota 94 4" xfId="10802"/>
    <cellStyle name="Nota 95" xfId="10803"/>
    <cellStyle name="Nota 95 2" xfId="10804"/>
    <cellStyle name="Nota 95 3" xfId="10805"/>
    <cellStyle name="Nota 95 4" xfId="10806"/>
    <cellStyle name="Nota 96" xfId="10807"/>
    <cellStyle name="Nota 96 2" xfId="10808"/>
    <cellStyle name="Nota 96 3" xfId="10809"/>
    <cellStyle name="Nota 96 4" xfId="10810"/>
    <cellStyle name="Nota 97" xfId="10811"/>
    <cellStyle name="Nota 97 2" xfId="10812"/>
    <cellStyle name="Nota 97 3" xfId="10813"/>
    <cellStyle name="Nota 97 4" xfId="10814"/>
    <cellStyle name="Nota 98" xfId="10815"/>
    <cellStyle name="Nota 98 2" xfId="10816"/>
    <cellStyle name="Nota 98 3" xfId="10817"/>
    <cellStyle name="Nota 98 4" xfId="10818"/>
    <cellStyle name="Nota 99" xfId="10819"/>
    <cellStyle name="Nota 99 2" xfId="10820"/>
    <cellStyle name="Nota 99 3" xfId="10821"/>
    <cellStyle name="Nota 99 4" xfId="10822"/>
    <cellStyle name="Note" xfId="10823"/>
    <cellStyle name="Output" xfId="10824"/>
    <cellStyle name="Separador de milhares" xfId="1" builtinId="3"/>
    <cellStyle name="Separador de milhares 2" xfId="10825"/>
    <cellStyle name="Texto Explicativo 2" xfId="10826"/>
    <cellStyle name="Title" xfId="10827"/>
    <cellStyle name="Warning Text" xfId="108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933450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000-0000E0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962025" cy="742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11%20-%20NOVEMBRO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4">
          <cell r="F4">
            <v>44136</v>
          </cell>
        </row>
      </sheetData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1005"/>
  <sheetViews>
    <sheetView showGridLines="0" tabSelected="1" topLeftCell="F1" zoomScale="90" zoomScaleNormal="90" workbookViewId="0">
      <selection activeCell="J10" sqref="J10:J11"/>
    </sheetView>
  </sheetViews>
  <sheetFormatPr defaultColWidth="8.7109375" defaultRowHeight="12.75"/>
  <cols>
    <col min="1" max="1" width="1.140625" style="3" customWidth="1"/>
    <col min="2" max="2" width="22" style="3" customWidth="1"/>
    <col min="3" max="3" width="38.42578125" style="3" customWidth="1"/>
    <col min="4" max="4" width="44.5703125" style="3" customWidth="1"/>
    <col min="5" max="5" width="30.7109375" style="26" customWidth="1"/>
    <col min="6" max="6" width="27.5703125" style="6" bestFit="1" customWidth="1"/>
    <col min="7" max="7" width="26.85546875" style="3" customWidth="1"/>
    <col min="8" max="9" width="20.7109375" style="26" customWidth="1"/>
    <col min="10" max="11" width="26.28515625" style="26" customWidth="1"/>
    <col min="12" max="12" width="24.85546875" style="6" bestFit="1" customWidth="1"/>
    <col min="13" max="13" width="25.28515625" style="27" customWidth="1"/>
    <col min="14" max="15" width="8.7109375" style="3"/>
    <col min="16" max="18" width="30" style="3" customWidth="1"/>
    <col min="19" max="16384" width="8.7109375" style="3"/>
  </cols>
  <sheetData>
    <row r="1" spans="2:18" ht="15">
      <c r="B1" s="1"/>
      <c r="C1" s="2" t="s">
        <v>0</v>
      </c>
      <c r="E1" s="3"/>
      <c r="F1" s="3"/>
      <c r="H1" s="3"/>
      <c r="I1" s="3"/>
      <c r="J1" s="3"/>
      <c r="K1" s="3"/>
      <c r="L1" s="3"/>
      <c r="M1" s="3"/>
    </row>
    <row r="2" spans="2:18" ht="15">
      <c r="B2" s="1"/>
      <c r="C2" s="2" t="s">
        <v>1</v>
      </c>
      <c r="E2" s="3"/>
      <c r="F2" s="3"/>
      <c r="H2" s="3"/>
      <c r="I2" s="3"/>
      <c r="J2" s="3"/>
      <c r="K2" s="3"/>
      <c r="L2" s="3"/>
      <c r="M2" s="3"/>
    </row>
    <row r="3" spans="2:18" ht="15">
      <c r="B3" s="1"/>
      <c r="C3" s="2" t="s">
        <v>2</v>
      </c>
      <c r="E3" s="3"/>
      <c r="F3" s="3"/>
      <c r="H3" s="3"/>
      <c r="I3" s="3"/>
      <c r="J3" s="3"/>
      <c r="K3" s="3"/>
      <c r="L3" s="3"/>
      <c r="M3" s="3"/>
    </row>
    <row r="4" spans="2:18" ht="15.75">
      <c r="B4" s="1"/>
      <c r="C4" s="4" t="s">
        <v>3</v>
      </c>
      <c r="E4" s="3"/>
      <c r="F4" s="3"/>
      <c r="H4" s="3"/>
      <c r="I4" s="3"/>
      <c r="J4" s="3"/>
      <c r="K4" s="3"/>
      <c r="L4" s="3"/>
      <c r="M4" s="3"/>
    </row>
    <row r="5" spans="2:18">
      <c r="B5" s="1"/>
      <c r="C5" s="5" t="s">
        <v>4</v>
      </c>
      <c r="E5" s="3"/>
      <c r="F5" s="3"/>
      <c r="H5" s="3"/>
      <c r="I5" s="3"/>
      <c r="J5" s="3"/>
      <c r="K5" s="3"/>
      <c r="L5" s="3"/>
      <c r="M5" s="3"/>
    </row>
    <row r="6" spans="2:18">
      <c r="B6" s="1"/>
      <c r="C6" s="5" t="s">
        <v>5</v>
      </c>
      <c r="E6" s="3"/>
      <c r="F6" s="3"/>
      <c r="H6" s="3"/>
      <c r="I6" s="3"/>
      <c r="J6" s="3"/>
      <c r="K6" s="3"/>
      <c r="L6" s="3"/>
      <c r="M6" s="3"/>
    </row>
    <row r="7" spans="2:18">
      <c r="B7" s="1"/>
      <c r="C7" s="3" t="s">
        <v>6</v>
      </c>
      <c r="E7" s="3"/>
      <c r="F7" s="3"/>
      <c r="H7" s="3"/>
      <c r="I7" s="3"/>
      <c r="J7" s="3"/>
      <c r="K7" s="3"/>
      <c r="M7" s="3"/>
      <c r="P7" s="7" t="s">
        <v>7</v>
      </c>
      <c r="Q7" s="8">
        <f>IF('[1]CONTÁBIL- FINANCEIRA '!$F$4="","",'[1]CONTÁBIL- FINANCEIRA '!$F$4)</f>
        <v>44136</v>
      </c>
    </row>
    <row r="8" spans="2:18">
      <c r="C8" s="9" t="s">
        <v>8</v>
      </c>
      <c r="E8" s="3"/>
      <c r="F8" s="3"/>
      <c r="H8" s="3"/>
      <c r="I8" s="3"/>
      <c r="J8" s="3"/>
      <c r="K8" s="3"/>
      <c r="L8" s="3"/>
      <c r="M8" s="3"/>
      <c r="Q8" s="10"/>
    </row>
    <row r="9" spans="2:18" ht="30" customHeight="1">
      <c r="B9" s="7" t="s">
        <v>9</v>
      </c>
      <c r="C9" s="11" t="s">
        <v>10</v>
      </c>
      <c r="D9" s="11" t="s">
        <v>11</v>
      </c>
      <c r="E9" s="11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7" t="s">
        <v>20</v>
      </c>
      <c r="P9" s="12" t="s">
        <v>21</v>
      </c>
      <c r="Q9" s="13">
        <f>SUM(L10:L999)</f>
        <v>1210239.58</v>
      </c>
    </row>
    <row r="10" spans="2:18" ht="27" customHeight="1">
      <c r="B10" s="14">
        <f>IFERROR(VLOOKUP(C10,'[1]DADOS (OCULTAR)'!$P$3:$R$56,3,0),"")</f>
        <v>9039744000607</v>
      </c>
      <c r="C10" s="15" t="s">
        <v>22</v>
      </c>
      <c r="D10" s="15" t="s">
        <v>23</v>
      </c>
      <c r="E10" s="16">
        <v>43955</v>
      </c>
      <c r="F10" s="17">
        <v>710239.58</v>
      </c>
      <c r="G10" s="15" t="s">
        <v>24</v>
      </c>
      <c r="H10" s="16">
        <v>44179</v>
      </c>
      <c r="I10" s="18" t="str">
        <f>IF(H10="","",PROPER(TEXT(H10,"MMMM")))</f>
        <v>Dezembro</v>
      </c>
      <c r="J10" s="16">
        <v>44179</v>
      </c>
      <c r="K10" s="18" t="str">
        <f>IF(J10="","",PROPER(TEXT(J10,"MMMM")))</f>
        <v>Dezembro</v>
      </c>
      <c r="L10" s="17">
        <v>710239.58</v>
      </c>
      <c r="M10" s="19">
        <v>44136</v>
      </c>
      <c r="P10" s="20" t="str">
        <f>IF(Q7="","",PROPER(TEXT(Q7,"MMMM")))</f>
        <v>Novembro</v>
      </c>
      <c r="Q10" s="21">
        <f>SUMIF(K10:K999,P10,L10:L999)</f>
        <v>0</v>
      </c>
      <c r="R10" s="6"/>
    </row>
    <row r="11" spans="2:18" ht="27" customHeight="1">
      <c r="B11" s="14">
        <f>IFERROR(VLOOKUP(C11,'[1]DADOS (OCULTAR)'!$P$3:$R$56,3,0),"")</f>
        <v>9039744000607</v>
      </c>
      <c r="C11" s="15" t="s">
        <v>22</v>
      </c>
      <c r="D11" s="15" t="s">
        <v>25</v>
      </c>
      <c r="E11" s="16">
        <v>44144</v>
      </c>
      <c r="F11" s="17">
        <v>500000</v>
      </c>
      <c r="G11" s="15" t="s">
        <v>26</v>
      </c>
      <c r="H11" s="16">
        <v>44174</v>
      </c>
      <c r="I11" s="18" t="str">
        <f t="shared" ref="I11:I74" si="0">IF(H11="","",PROPER(TEXT(H11,"MMMM")))</f>
        <v>Dezembro</v>
      </c>
      <c r="J11" s="16">
        <v>44174</v>
      </c>
      <c r="K11" s="18" t="str">
        <f t="shared" ref="K11:K74" si="1">IF(J11="","",PROPER(TEXT(J11,"MMMM")))</f>
        <v>Dezembro</v>
      </c>
      <c r="L11" s="22">
        <v>500000</v>
      </c>
      <c r="M11" s="19">
        <v>44136</v>
      </c>
      <c r="P11" s="23" t="s">
        <v>27</v>
      </c>
      <c r="Q11" s="24">
        <f>Q9-Q10</f>
        <v>1210239.58</v>
      </c>
      <c r="R11" s="6"/>
    </row>
    <row r="12" spans="2:18" ht="27" customHeight="1">
      <c r="B12" s="14" t="str">
        <f>IFERROR(VLOOKUP(C12,'[1]DADOS (OCULTAR)'!$P$3:$R$56,3,0),"")</f>
        <v/>
      </c>
      <c r="C12" s="15"/>
      <c r="D12" s="15"/>
      <c r="E12" s="16"/>
      <c r="F12" s="17"/>
      <c r="G12" s="15"/>
      <c r="H12" s="16"/>
      <c r="I12" s="18" t="str">
        <f t="shared" si="0"/>
        <v/>
      </c>
      <c r="J12" s="16"/>
      <c r="K12" s="18" t="str">
        <f t="shared" si="1"/>
        <v/>
      </c>
      <c r="L12" s="22"/>
      <c r="M12" s="19"/>
      <c r="P12" s="25"/>
      <c r="Q12" s="25"/>
      <c r="R12" s="6"/>
    </row>
    <row r="13" spans="2:18" ht="27" customHeight="1">
      <c r="B13" s="14" t="str">
        <f>IFERROR(VLOOKUP(C13,'[1]DADOS (OCULTAR)'!$P$3:$R$56,3,0),"")</f>
        <v/>
      </c>
      <c r="C13" s="15"/>
      <c r="D13" s="15"/>
      <c r="E13" s="16"/>
      <c r="F13" s="17"/>
      <c r="G13" s="15"/>
      <c r="H13" s="16"/>
      <c r="I13" s="18" t="str">
        <f t="shared" si="0"/>
        <v/>
      </c>
      <c r="J13" s="16"/>
      <c r="K13" s="18" t="str">
        <f t="shared" si="1"/>
        <v/>
      </c>
      <c r="L13" s="22"/>
      <c r="M13" s="19"/>
      <c r="P13" s="25"/>
      <c r="Q13" s="25"/>
      <c r="R13" s="6"/>
    </row>
    <row r="14" spans="2:18" ht="27" customHeight="1">
      <c r="B14" s="14" t="str">
        <f>IFERROR(VLOOKUP(C14,'[1]DADOS (OCULTAR)'!$P$3:$R$56,3,0),"")</f>
        <v/>
      </c>
      <c r="C14" s="15"/>
      <c r="D14" s="15"/>
      <c r="E14" s="16"/>
      <c r="F14" s="17"/>
      <c r="G14" s="15"/>
      <c r="H14" s="16"/>
      <c r="I14" s="18" t="str">
        <f t="shared" si="0"/>
        <v/>
      </c>
      <c r="J14" s="16"/>
      <c r="K14" s="18" t="str">
        <f t="shared" si="1"/>
        <v/>
      </c>
      <c r="L14" s="22"/>
      <c r="M14" s="19"/>
    </row>
    <row r="15" spans="2:18" ht="27" customHeight="1">
      <c r="B15" s="14" t="str">
        <f>IFERROR(VLOOKUP(C15,'[1]DADOS (OCULTAR)'!$P$3:$R$56,3,0),"")</f>
        <v/>
      </c>
      <c r="C15" s="15"/>
      <c r="D15" s="15"/>
      <c r="E15" s="16"/>
      <c r="F15" s="17"/>
      <c r="G15" s="15"/>
      <c r="H15" s="16"/>
      <c r="I15" s="18" t="str">
        <f t="shared" si="0"/>
        <v/>
      </c>
      <c r="J15" s="16"/>
      <c r="K15" s="18" t="str">
        <f t="shared" si="1"/>
        <v/>
      </c>
      <c r="L15" s="22"/>
      <c r="M15" s="19"/>
    </row>
    <row r="16" spans="2:18" ht="27" customHeight="1">
      <c r="B16" s="14" t="str">
        <f>IFERROR(VLOOKUP(C16,'[1]DADOS (OCULTAR)'!$P$3:$R$56,3,0),"")</f>
        <v/>
      </c>
      <c r="C16" s="15"/>
      <c r="D16" s="15"/>
      <c r="E16" s="16"/>
      <c r="F16" s="17"/>
      <c r="G16" s="15"/>
      <c r="H16" s="16"/>
      <c r="I16" s="18" t="str">
        <f t="shared" si="0"/>
        <v/>
      </c>
      <c r="J16" s="16"/>
      <c r="K16" s="18" t="str">
        <f t="shared" si="1"/>
        <v/>
      </c>
      <c r="L16" s="22"/>
      <c r="M16" s="19"/>
    </row>
    <row r="17" spans="2:13" ht="27" customHeight="1">
      <c r="B17" s="14" t="str">
        <f>IFERROR(VLOOKUP(C17,'[1]DADOS (OCULTAR)'!$P$3:$R$56,3,0),"")</f>
        <v/>
      </c>
      <c r="C17" s="15"/>
      <c r="D17" s="15"/>
      <c r="E17" s="16"/>
      <c r="F17" s="17"/>
      <c r="G17" s="15"/>
      <c r="H17" s="16"/>
      <c r="I17" s="18" t="str">
        <f t="shared" si="0"/>
        <v/>
      </c>
      <c r="J17" s="16"/>
      <c r="K17" s="18" t="str">
        <f t="shared" si="1"/>
        <v/>
      </c>
      <c r="L17" s="22"/>
      <c r="M17" s="19"/>
    </row>
    <row r="18" spans="2:13" ht="27" customHeight="1">
      <c r="B18" s="14" t="str">
        <f>IFERROR(VLOOKUP(C18,'[1]DADOS (OCULTAR)'!$P$3:$R$56,3,0),"")</f>
        <v/>
      </c>
      <c r="C18" s="15"/>
      <c r="D18" s="15"/>
      <c r="E18" s="16"/>
      <c r="F18" s="17"/>
      <c r="G18" s="15"/>
      <c r="H18" s="16"/>
      <c r="I18" s="18" t="str">
        <f t="shared" si="0"/>
        <v/>
      </c>
      <c r="J18" s="16"/>
      <c r="K18" s="18" t="str">
        <f t="shared" si="1"/>
        <v/>
      </c>
      <c r="L18" s="22"/>
      <c r="M18" s="19"/>
    </row>
    <row r="19" spans="2:13" ht="27" customHeight="1">
      <c r="B19" s="14" t="str">
        <f>IFERROR(VLOOKUP(C19,'[1]DADOS (OCULTAR)'!$P$3:$R$56,3,0),"")</f>
        <v/>
      </c>
      <c r="C19" s="15"/>
      <c r="D19" s="15"/>
      <c r="E19" s="16"/>
      <c r="F19" s="17"/>
      <c r="G19" s="15"/>
      <c r="H19" s="16"/>
      <c r="I19" s="18" t="str">
        <f t="shared" si="0"/>
        <v/>
      </c>
      <c r="J19" s="16"/>
      <c r="K19" s="18" t="str">
        <f t="shared" si="1"/>
        <v/>
      </c>
      <c r="L19" s="22"/>
      <c r="M19" s="19"/>
    </row>
    <row r="20" spans="2:13" ht="27" customHeight="1">
      <c r="B20" s="14" t="str">
        <f>IFERROR(VLOOKUP(C20,'[1]DADOS (OCULTAR)'!$P$3:$R$56,3,0),"")</f>
        <v/>
      </c>
      <c r="C20" s="15"/>
      <c r="D20" s="15"/>
      <c r="E20" s="16"/>
      <c r="F20" s="17"/>
      <c r="G20" s="15"/>
      <c r="H20" s="16"/>
      <c r="I20" s="18" t="str">
        <f t="shared" si="0"/>
        <v/>
      </c>
      <c r="J20" s="16"/>
      <c r="K20" s="18" t="str">
        <f t="shared" si="1"/>
        <v/>
      </c>
      <c r="L20" s="22"/>
      <c r="M20" s="19"/>
    </row>
    <row r="21" spans="2:13" ht="27" customHeight="1">
      <c r="B21" s="14" t="str">
        <f>IFERROR(VLOOKUP(C21,'[1]DADOS (OCULTAR)'!$P$3:$R$56,3,0),"")</f>
        <v/>
      </c>
      <c r="C21" s="15"/>
      <c r="D21" s="15"/>
      <c r="E21" s="16"/>
      <c r="F21" s="17"/>
      <c r="G21" s="15"/>
      <c r="H21" s="16"/>
      <c r="I21" s="18" t="str">
        <f t="shared" si="0"/>
        <v/>
      </c>
      <c r="J21" s="16"/>
      <c r="K21" s="18" t="str">
        <f t="shared" si="1"/>
        <v/>
      </c>
      <c r="L21" s="22"/>
      <c r="M21" s="19"/>
    </row>
    <row r="22" spans="2:13" ht="27" customHeight="1">
      <c r="B22" s="14" t="str">
        <f>IFERROR(VLOOKUP(C22,'[1]DADOS (OCULTAR)'!$P$3:$R$56,3,0),"")</f>
        <v/>
      </c>
      <c r="C22" s="15"/>
      <c r="D22" s="15"/>
      <c r="E22" s="16"/>
      <c r="F22" s="17"/>
      <c r="G22" s="15"/>
      <c r="H22" s="16"/>
      <c r="I22" s="18" t="str">
        <f t="shared" si="0"/>
        <v/>
      </c>
      <c r="J22" s="16"/>
      <c r="K22" s="18" t="str">
        <f t="shared" si="1"/>
        <v/>
      </c>
      <c r="L22" s="22"/>
      <c r="M22" s="19"/>
    </row>
    <row r="23" spans="2:13" ht="27" customHeight="1">
      <c r="B23" s="14" t="str">
        <f>IFERROR(VLOOKUP(C23,'[1]DADOS (OCULTAR)'!$P$3:$R$56,3,0),"")</f>
        <v/>
      </c>
      <c r="C23" s="15"/>
      <c r="D23" s="15"/>
      <c r="E23" s="16"/>
      <c r="F23" s="17"/>
      <c r="G23" s="15"/>
      <c r="H23" s="16"/>
      <c r="I23" s="18" t="str">
        <f t="shared" si="0"/>
        <v/>
      </c>
      <c r="J23" s="16"/>
      <c r="K23" s="18" t="str">
        <f t="shared" si="1"/>
        <v/>
      </c>
      <c r="L23" s="22"/>
      <c r="M23" s="19"/>
    </row>
    <row r="24" spans="2:13" ht="27" customHeight="1">
      <c r="B24" s="14" t="str">
        <f>IFERROR(VLOOKUP(C24,'[1]DADOS (OCULTAR)'!$P$3:$R$56,3,0),"")</f>
        <v/>
      </c>
      <c r="C24" s="15"/>
      <c r="D24" s="15"/>
      <c r="E24" s="16"/>
      <c r="F24" s="17"/>
      <c r="G24" s="15"/>
      <c r="H24" s="16"/>
      <c r="I24" s="18" t="str">
        <f t="shared" si="0"/>
        <v/>
      </c>
      <c r="J24" s="16"/>
      <c r="K24" s="18" t="str">
        <f t="shared" si="1"/>
        <v/>
      </c>
      <c r="L24" s="22"/>
      <c r="M24" s="19"/>
    </row>
    <row r="25" spans="2:13" ht="27" customHeight="1">
      <c r="B25" s="14" t="str">
        <f>IFERROR(VLOOKUP(C25,'[1]DADOS (OCULTAR)'!$P$3:$R$56,3,0),"")</f>
        <v/>
      </c>
      <c r="C25" s="15"/>
      <c r="D25" s="15"/>
      <c r="E25" s="16"/>
      <c r="F25" s="17"/>
      <c r="G25" s="15"/>
      <c r="H25" s="16"/>
      <c r="I25" s="18" t="str">
        <f t="shared" si="0"/>
        <v/>
      </c>
      <c r="J25" s="16"/>
      <c r="K25" s="18" t="str">
        <f t="shared" si="1"/>
        <v/>
      </c>
      <c r="L25" s="22"/>
      <c r="M25" s="19"/>
    </row>
    <row r="26" spans="2:13" ht="27" customHeight="1">
      <c r="B26" s="14" t="str">
        <f>IFERROR(VLOOKUP(C26,'[1]DADOS (OCULTAR)'!$P$3:$R$56,3,0),"")</f>
        <v/>
      </c>
      <c r="C26" s="15"/>
      <c r="D26" s="15"/>
      <c r="E26" s="16"/>
      <c r="F26" s="17"/>
      <c r="G26" s="15"/>
      <c r="H26" s="16"/>
      <c r="I26" s="18" t="str">
        <f t="shared" si="0"/>
        <v/>
      </c>
      <c r="J26" s="16"/>
      <c r="K26" s="18" t="str">
        <f t="shared" si="1"/>
        <v/>
      </c>
      <c r="L26" s="22"/>
      <c r="M26" s="19"/>
    </row>
    <row r="27" spans="2:13" ht="27" customHeight="1">
      <c r="B27" s="14" t="str">
        <f>IFERROR(VLOOKUP(C27,'[1]DADOS (OCULTAR)'!$P$3:$R$56,3,0),"")</f>
        <v/>
      </c>
      <c r="C27" s="15"/>
      <c r="D27" s="15"/>
      <c r="E27" s="16"/>
      <c r="F27" s="17"/>
      <c r="G27" s="15"/>
      <c r="H27" s="16"/>
      <c r="I27" s="18" t="str">
        <f t="shared" si="0"/>
        <v/>
      </c>
      <c r="J27" s="16"/>
      <c r="K27" s="18" t="str">
        <f t="shared" si="1"/>
        <v/>
      </c>
      <c r="L27" s="22"/>
      <c r="M27" s="19"/>
    </row>
    <row r="28" spans="2:13" ht="27" customHeight="1">
      <c r="B28" s="14" t="str">
        <f>IFERROR(VLOOKUP(C28,'[1]DADOS (OCULTAR)'!$P$3:$R$56,3,0),"")</f>
        <v/>
      </c>
      <c r="C28" s="15"/>
      <c r="D28" s="15"/>
      <c r="E28" s="16"/>
      <c r="F28" s="17"/>
      <c r="G28" s="15"/>
      <c r="H28" s="16"/>
      <c r="I28" s="18" t="str">
        <f t="shared" si="0"/>
        <v/>
      </c>
      <c r="J28" s="16"/>
      <c r="K28" s="18" t="str">
        <f t="shared" si="1"/>
        <v/>
      </c>
      <c r="L28" s="22"/>
      <c r="M28" s="19"/>
    </row>
    <row r="29" spans="2:13" ht="27" customHeight="1">
      <c r="B29" s="14" t="str">
        <f>IFERROR(VLOOKUP(C29,'[1]DADOS (OCULTAR)'!$P$3:$R$56,3,0),"")</f>
        <v/>
      </c>
      <c r="C29" s="15"/>
      <c r="D29" s="15"/>
      <c r="E29" s="16"/>
      <c r="F29" s="17"/>
      <c r="G29" s="15"/>
      <c r="H29" s="16"/>
      <c r="I29" s="18" t="str">
        <f t="shared" si="0"/>
        <v/>
      </c>
      <c r="J29" s="16"/>
      <c r="K29" s="18" t="str">
        <f t="shared" si="1"/>
        <v/>
      </c>
      <c r="L29" s="22"/>
      <c r="M29" s="19"/>
    </row>
    <row r="30" spans="2:13" ht="27" customHeight="1">
      <c r="B30" s="14" t="str">
        <f>IFERROR(VLOOKUP(C30,'[1]DADOS (OCULTAR)'!$P$3:$R$56,3,0),"")</f>
        <v/>
      </c>
      <c r="C30" s="15"/>
      <c r="D30" s="15"/>
      <c r="E30" s="16"/>
      <c r="F30" s="17"/>
      <c r="G30" s="15"/>
      <c r="H30" s="16"/>
      <c r="I30" s="18" t="str">
        <f t="shared" si="0"/>
        <v/>
      </c>
      <c r="J30" s="16"/>
      <c r="K30" s="18" t="str">
        <f t="shared" si="1"/>
        <v/>
      </c>
      <c r="L30" s="22"/>
      <c r="M30" s="19"/>
    </row>
    <row r="31" spans="2:13" ht="27" customHeight="1">
      <c r="B31" s="14" t="str">
        <f>IFERROR(VLOOKUP(C31,'[1]DADOS (OCULTAR)'!$P$3:$R$56,3,0),"")</f>
        <v/>
      </c>
      <c r="C31" s="15"/>
      <c r="D31" s="15"/>
      <c r="E31" s="16"/>
      <c r="F31" s="17"/>
      <c r="G31" s="15"/>
      <c r="H31" s="16"/>
      <c r="I31" s="18" t="str">
        <f t="shared" si="0"/>
        <v/>
      </c>
      <c r="J31" s="16"/>
      <c r="K31" s="18" t="str">
        <f t="shared" si="1"/>
        <v/>
      </c>
      <c r="L31" s="22"/>
      <c r="M31" s="19"/>
    </row>
    <row r="32" spans="2:13" ht="27" customHeight="1">
      <c r="B32" s="14" t="str">
        <f>IFERROR(VLOOKUP(C32,'[1]DADOS (OCULTAR)'!$P$3:$R$56,3,0),"")</f>
        <v/>
      </c>
      <c r="C32" s="15"/>
      <c r="D32" s="15"/>
      <c r="E32" s="16"/>
      <c r="F32" s="17"/>
      <c r="G32" s="15"/>
      <c r="H32" s="16"/>
      <c r="I32" s="18" t="str">
        <f t="shared" si="0"/>
        <v/>
      </c>
      <c r="J32" s="16"/>
      <c r="K32" s="18" t="str">
        <f t="shared" si="1"/>
        <v/>
      </c>
      <c r="L32" s="22"/>
      <c r="M32" s="19"/>
    </row>
    <row r="33" spans="2:13" ht="27" customHeight="1">
      <c r="B33" s="14" t="str">
        <f>IFERROR(VLOOKUP(C33,'[1]DADOS (OCULTAR)'!$P$3:$R$56,3,0),"")</f>
        <v/>
      </c>
      <c r="C33" s="15"/>
      <c r="D33" s="15"/>
      <c r="E33" s="16"/>
      <c r="F33" s="17"/>
      <c r="G33" s="15"/>
      <c r="H33" s="16"/>
      <c r="I33" s="18" t="str">
        <f t="shared" si="0"/>
        <v/>
      </c>
      <c r="J33" s="16"/>
      <c r="K33" s="18" t="str">
        <f t="shared" si="1"/>
        <v/>
      </c>
      <c r="L33" s="22"/>
      <c r="M33" s="19"/>
    </row>
    <row r="34" spans="2:13" ht="27" customHeight="1">
      <c r="B34" s="14" t="str">
        <f>IFERROR(VLOOKUP(C34,'[1]DADOS (OCULTAR)'!$P$3:$R$56,3,0),"")</f>
        <v/>
      </c>
      <c r="C34" s="15"/>
      <c r="D34" s="15"/>
      <c r="E34" s="16"/>
      <c r="F34" s="17"/>
      <c r="G34" s="15"/>
      <c r="H34" s="16"/>
      <c r="I34" s="18" t="str">
        <f t="shared" si="0"/>
        <v/>
      </c>
      <c r="J34" s="16"/>
      <c r="K34" s="18" t="str">
        <f t="shared" si="1"/>
        <v/>
      </c>
      <c r="L34" s="22"/>
      <c r="M34" s="19"/>
    </row>
    <row r="35" spans="2:13" ht="27" customHeight="1">
      <c r="B35" s="14" t="str">
        <f>IFERROR(VLOOKUP(C35,'[1]DADOS (OCULTAR)'!$P$3:$R$56,3,0),"")</f>
        <v/>
      </c>
      <c r="C35" s="15"/>
      <c r="D35" s="15"/>
      <c r="E35" s="16"/>
      <c r="F35" s="17"/>
      <c r="G35" s="15"/>
      <c r="H35" s="16"/>
      <c r="I35" s="18" t="str">
        <f t="shared" si="0"/>
        <v/>
      </c>
      <c r="J35" s="16"/>
      <c r="K35" s="18" t="str">
        <f t="shared" si="1"/>
        <v/>
      </c>
      <c r="L35" s="22"/>
      <c r="M35" s="19"/>
    </row>
    <row r="36" spans="2:13" ht="27" customHeight="1">
      <c r="B36" s="14" t="str">
        <f>IFERROR(VLOOKUP(C36,'[1]DADOS (OCULTAR)'!$P$3:$R$56,3,0),"")</f>
        <v/>
      </c>
      <c r="C36" s="15"/>
      <c r="D36" s="15"/>
      <c r="E36" s="16"/>
      <c r="F36" s="17"/>
      <c r="G36" s="15"/>
      <c r="H36" s="16"/>
      <c r="I36" s="18" t="str">
        <f t="shared" si="0"/>
        <v/>
      </c>
      <c r="J36" s="16"/>
      <c r="K36" s="18" t="str">
        <f t="shared" si="1"/>
        <v/>
      </c>
      <c r="L36" s="22"/>
      <c r="M36" s="19"/>
    </row>
    <row r="37" spans="2:13" ht="27" customHeight="1">
      <c r="B37" s="14" t="str">
        <f>IFERROR(VLOOKUP(C37,'[1]DADOS (OCULTAR)'!$P$3:$R$56,3,0),"")</f>
        <v/>
      </c>
      <c r="C37" s="15"/>
      <c r="D37" s="15"/>
      <c r="E37" s="16"/>
      <c r="F37" s="17"/>
      <c r="G37" s="15"/>
      <c r="H37" s="16"/>
      <c r="I37" s="18" t="str">
        <f t="shared" si="0"/>
        <v/>
      </c>
      <c r="J37" s="16"/>
      <c r="K37" s="18" t="str">
        <f t="shared" si="1"/>
        <v/>
      </c>
      <c r="L37" s="22"/>
      <c r="M37" s="19"/>
    </row>
    <row r="38" spans="2:13" ht="27" customHeight="1">
      <c r="B38" s="14" t="str">
        <f>IFERROR(VLOOKUP(C38,'[1]DADOS (OCULTAR)'!$P$3:$R$56,3,0),"")</f>
        <v/>
      </c>
      <c r="C38" s="15"/>
      <c r="D38" s="15"/>
      <c r="E38" s="16"/>
      <c r="F38" s="17"/>
      <c r="G38" s="15"/>
      <c r="H38" s="16"/>
      <c r="I38" s="18" t="str">
        <f t="shared" si="0"/>
        <v/>
      </c>
      <c r="J38" s="16"/>
      <c r="K38" s="18" t="str">
        <f t="shared" si="1"/>
        <v/>
      </c>
      <c r="L38" s="22"/>
      <c r="M38" s="19"/>
    </row>
    <row r="39" spans="2:13" ht="24" customHeight="1">
      <c r="B39" s="14" t="str">
        <f>IFERROR(VLOOKUP(C39,'[1]DADOS (OCULTAR)'!$P$3:$R$56,3,0),"")</f>
        <v/>
      </c>
      <c r="C39" s="15"/>
      <c r="D39" s="15"/>
      <c r="E39" s="16"/>
      <c r="F39" s="17"/>
      <c r="G39" s="15"/>
      <c r="H39" s="16"/>
      <c r="I39" s="18" t="str">
        <f t="shared" si="0"/>
        <v/>
      </c>
      <c r="J39" s="16"/>
      <c r="K39" s="18" t="str">
        <f t="shared" si="1"/>
        <v/>
      </c>
      <c r="L39" s="22"/>
      <c r="M39" s="19"/>
    </row>
    <row r="40" spans="2:13" ht="24" customHeight="1">
      <c r="B40" s="14" t="str">
        <f>IFERROR(VLOOKUP(C40,'[1]DADOS (OCULTAR)'!$P$3:$R$56,3,0),"")</f>
        <v/>
      </c>
      <c r="C40" s="15"/>
      <c r="D40" s="15"/>
      <c r="E40" s="16"/>
      <c r="F40" s="17"/>
      <c r="G40" s="15"/>
      <c r="H40" s="16"/>
      <c r="I40" s="18" t="str">
        <f t="shared" si="0"/>
        <v/>
      </c>
      <c r="J40" s="16"/>
      <c r="K40" s="18" t="str">
        <f t="shared" si="1"/>
        <v/>
      </c>
      <c r="L40" s="22"/>
      <c r="M40" s="19"/>
    </row>
    <row r="41" spans="2:13" ht="24" customHeight="1">
      <c r="B41" s="14" t="str">
        <f>IFERROR(VLOOKUP(C41,'[1]DADOS (OCULTAR)'!$P$3:$R$56,3,0),"")</f>
        <v/>
      </c>
      <c r="C41" s="15"/>
      <c r="D41" s="15"/>
      <c r="E41" s="16"/>
      <c r="F41" s="17"/>
      <c r="G41" s="15"/>
      <c r="H41" s="16"/>
      <c r="I41" s="18" t="str">
        <f t="shared" si="0"/>
        <v/>
      </c>
      <c r="J41" s="16"/>
      <c r="K41" s="18" t="str">
        <f t="shared" si="1"/>
        <v/>
      </c>
      <c r="L41" s="22"/>
      <c r="M41" s="19"/>
    </row>
    <row r="42" spans="2:13" ht="24" customHeight="1">
      <c r="B42" s="14" t="str">
        <f>IFERROR(VLOOKUP(C42,'[1]DADOS (OCULTAR)'!$P$3:$R$56,3,0),"")</f>
        <v/>
      </c>
      <c r="C42" s="15"/>
      <c r="D42" s="15"/>
      <c r="E42" s="16"/>
      <c r="F42" s="17"/>
      <c r="G42" s="15"/>
      <c r="H42" s="16"/>
      <c r="I42" s="18" t="str">
        <f t="shared" si="0"/>
        <v/>
      </c>
      <c r="J42" s="16"/>
      <c r="K42" s="18" t="str">
        <f t="shared" si="1"/>
        <v/>
      </c>
      <c r="L42" s="22"/>
      <c r="M42" s="19"/>
    </row>
    <row r="43" spans="2:13" ht="24" customHeight="1">
      <c r="B43" s="14" t="str">
        <f>IFERROR(VLOOKUP(C43,'[1]DADOS (OCULTAR)'!$P$3:$R$56,3,0),"")</f>
        <v/>
      </c>
      <c r="C43" s="15"/>
      <c r="D43" s="15"/>
      <c r="E43" s="16"/>
      <c r="F43" s="17"/>
      <c r="G43" s="15"/>
      <c r="H43" s="16"/>
      <c r="I43" s="18" t="str">
        <f t="shared" si="0"/>
        <v/>
      </c>
      <c r="J43" s="16"/>
      <c r="K43" s="18" t="str">
        <f t="shared" si="1"/>
        <v/>
      </c>
      <c r="L43" s="22"/>
      <c r="M43" s="19"/>
    </row>
    <row r="44" spans="2:13" ht="24" customHeight="1">
      <c r="B44" s="14" t="str">
        <f>IFERROR(VLOOKUP(C44,'[1]DADOS (OCULTAR)'!$P$3:$R$56,3,0),"")</f>
        <v/>
      </c>
      <c r="C44" s="15"/>
      <c r="D44" s="15"/>
      <c r="E44" s="16"/>
      <c r="F44" s="17"/>
      <c r="G44" s="15"/>
      <c r="H44" s="16"/>
      <c r="I44" s="18" t="str">
        <f t="shared" si="0"/>
        <v/>
      </c>
      <c r="J44" s="16"/>
      <c r="K44" s="18" t="str">
        <f t="shared" si="1"/>
        <v/>
      </c>
      <c r="L44" s="22"/>
      <c r="M44" s="19"/>
    </row>
    <row r="45" spans="2:13" ht="24" customHeight="1">
      <c r="B45" s="14" t="str">
        <f>IFERROR(VLOOKUP(C45,'[1]DADOS (OCULTAR)'!$P$3:$R$56,3,0),"")</f>
        <v/>
      </c>
      <c r="C45" s="15"/>
      <c r="D45" s="15"/>
      <c r="E45" s="16"/>
      <c r="F45" s="17"/>
      <c r="G45" s="15"/>
      <c r="H45" s="16"/>
      <c r="I45" s="18" t="str">
        <f t="shared" si="0"/>
        <v/>
      </c>
      <c r="J45" s="16"/>
      <c r="K45" s="18" t="str">
        <f t="shared" si="1"/>
        <v/>
      </c>
      <c r="L45" s="22"/>
      <c r="M45" s="19"/>
    </row>
    <row r="46" spans="2:13" ht="24" customHeight="1">
      <c r="B46" s="14" t="str">
        <f>IFERROR(VLOOKUP(C46,'[1]DADOS (OCULTAR)'!$P$3:$R$56,3,0),"")</f>
        <v/>
      </c>
      <c r="C46" s="15"/>
      <c r="D46" s="15"/>
      <c r="E46" s="16"/>
      <c r="F46" s="17"/>
      <c r="G46" s="15"/>
      <c r="H46" s="16"/>
      <c r="I46" s="18" t="str">
        <f t="shared" si="0"/>
        <v/>
      </c>
      <c r="J46" s="16"/>
      <c r="K46" s="18" t="str">
        <f t="shared" si="1"/>
        <v/>
      </c>
      <c r="L46" s="22"/>
      <c r="M46" s="19"/>
    </row>
    <row r="47" spans="2:13" ht="24" customHeight="1">
      <c r="B47" s="14" t="str">
        <f>IFERROR(VLOOKUP(C47,'[1]DADOS (OCULTAR)'!$P$3:$R$56,3,0),"")</f>
        <v/>
      </c>
      <c r="C47" s="15"/>
      <c r="D47" s="15"/>
      <c r="E47" s="16"/>
      <c r="F47" s="17"/>
      <c r="G47" s="15"/>
      <c r="H47" s="16"/>
      <c r="I47" s="18" t="str">
        <f t="shared" si="0"/>
        <v/>
      </c>
      <c r="J47" s="16"/>
      <c r="K47" s="18" t="str">
        <f t="shared" si="1"/>
        <v/>
      </c>
      <c r="L47" s="22"/>
      <c r="M47" s="19"/>
    </row>
    <row r="48" spans="2:13" ht="24" customHeight="1">
      <c r="B48" s="14" t="str">
        <f>IFERROR(VLOOKUP(C48,'[1]DADOS (OCULTAR)'!$P$3:$R$56,3,0),"")</f>
        <v/>
      </c>
      <c r="C48" s="15"/>
      <c r="D48" s="15"/>
      <c r="E48" s="16"/>
      <c r="F48" s="17"/>
      <c r="G48" s="15"/>
      <c r="H48" s="16"/>
      <c r="I48" s="18" t="str">
        <f t="shared" si="0"/>
        <v/>
      </c>
      <c r="J48" s="16"/>
      <c r="K48" s="18" t="str">
        <f t="shared" si="1"/>
        <v/>
      </c>
      <c r="L48" s="22"/>
      <c r="M48" s="19"/>
    </row>
    <row r="49" spans="2:13" ht="24" customHeight="1">
      <c r="B49" s="14" t="str">
        <f>IFERROR(VLOOKUP(C49,'[1]DADOS (OCULTAR)'!$P$3:$R$56,3,0),"")</f>
        <v/>
      </c>
      <c r="C49" s="15"/>
      <c r="D49" s="15"/>
      <c r="E49" s="16"/>
      <c r="F49" s="17"/>
      <c r="G49" s="15"/>
      <c r="H49" s="16"/>
      <c r="I49" s="18" t="str">
        <f t="shared" si="0"/>
        <v/>
      </c>
      <c r="J49" s="16"/>
      <c r="K49" s="18" t="str">
        <f t="shared" si="1"/>
        <v/>
      </c>
      <c r="L49" s="22"/>
      <c r="M49" s="19"/>
    </row>
    <row r="50" spans="2:13" ht="24" customHeight="1">
      <c r="B50" s="14" t="str">
        <f>IFERROR(VLOOKUP(C50,'[1]DADOS (OCULTAR)'!$P$3:$R$56,3,0),"")</f>
        <v/>
      </c>
      <c r="C50" s="15"/>
      <c r="D50" s="15"/>
      <c r="E50" s="16"/>
      <c r="F50" s="17"/>
      <c r="G50" s="15"/>
      <c r="H50" s="16"/>
      <c r="I50" s="18" t="str">
        <f t="shared" si="0"/>
        <v/>
      </c>
      <c r="J50" s="16"/>
      <c r="K50" s="18" t="str">
        <f t="shared" si="1"/>
        <v/>
      </c>
      <c r="L50" s="22"/>
      <c r="M50" s="19"/>
    </row>
    <row r="51" spans="2:13" ht="24" customHeight="1">
      <c r="B51" s="14" t="str">
        <f>IFERROR(VLOOKUP(C51,'[1]DADOS (OCULTAR)'!$P$3:$R$56,3,0),"")</f>
        <v/>
      </c>
      <c r="C51" s="15"/>
      <c r="D51" s="15"/>
      <c r="E51" s="16"/>
      <c r="F51" s="17"/>
      <c r="G51" s="15"/>
      <c r="H51" s="16"/>
      <c r="I51" s="18" t="str">
        <f t="shared" si="0"/>
        <v/>
      </c>
      <c r="J51" s="16"/>
      <c r="K51" s="18" t="str">
        <f t="shared" si="1"/>
        <v/>
      </c>
      <c r="L51" s="22"/>
      <c r="M51" s="19"/>
    </row>
    <row r="52" spans="2:13" ht="24" customHeight="1">
      <c r="B52" s="14" t="str">
        <f>IFERROR(VLOOKUP(C52,'[1]DADOS (OCULTAR)'!$P$3:$R$56,3,0),"")</f>
        <v/>
      </c>
      <c r="C52" s="15"/>
      <c r="D52" s="15"/>
      <c r="E52" s="16"/>
      <c r="F52" s="17"/>
      <c r="G52" s="15"/>
      <c r="H52" s="16"/>
      <c r="I52" s="18" t="str">
        <f t="shared" si="0"/>
        <v/>
      </c>
      <c r="J52" s="16"/>
      <c r="K52" s="18" t="str">
        <f t="shared" si="1"/>
        <v/>
      </c>
      <c r="L52" s="22"/>
      <c r="M52" s="19"/>
    </row>
    <row r="53" spans="2:13" ht="24" customHeight="1">
      <c r="B53" s="14" t="str">
        <f>IFERROR(VLOOKUP(C53,'[1]DADOS (OCULTAR)'!$P$3:$R$56,3,0),"")</f>
        <v/>
      </c>
      <c r="C53" s="15"/>
      <c r="D53" s="15"/>
      <c r="E53" s="16"/>
      <c r="F53" s="17"/>
      <c r="G53" s="15"/>
      <c r="H53" s="16"/>
      <c r="I53" s="18" t="str">
        <f t="shared" si="0"/>
        <v/>
      </c>
      <c r="J53" s="16"/>
      <c r="K53" s="18" t="str">
        <f t="shared" si="1"/>
        <v/>
      </c>
      <c r="L53" s="22"/>
      <c r="M53" s="19"/>
    </row>
    <row r="54" spans="2:13" ht="24" customHeight="1">
      <c r="B54" s="14" t="str">
        <f>IFERROR(VLOOKUP(C54,'[1]DADOS (OCULTAR)'!$P$3:$R$56,3,0),"")</f>
        <v/>
      </c>
      <c r="C54" s="15"/>
      <c r="D54" s="15"/>
      <c r="E54" s="16"/>
      <c r="F54" s="17"/>
      <c r="G54" s="15"/>
      <c r="H54" s="16"/>
      <c r="I54" s="18" t="str">
        <f t="shared" si="0"/>
        <v/>
      </c>
      <c r="J54" s="16"/>
      <c r="K54" s="18" t="str">
        <f t="shared" si="1"/>
        <v/>
      </c>
      <c r="L54" s="22"/>
      <c r="M54" s="19"/>
    </row>
    <row r="55" spans="2:13" ht="24" customHeight="1">
      <c r="B55" s="14" t="str">
        <f>IFERROR(VLOOKUP(C55,'[1]DADOS (OCULTAR)'!$P$3:$R$56,3,0),"")</f>
        <v/>
      </c>
      <c r="C55" s="15"/>
      <c r="D55" s="15"/>
      <c r="E55" s="16"/>
      <c r="F55" s="17"/>
      <c r="G55" s="15"/>
      <c r="H55" s="16"/>
      <c r="I55" s="18" t="str">
        <f t="shared" si="0"/>
        <v/>
      </c>
      <c r="J55" s="16"/>
      <c r="K55" s="18" t="str">
        <f t="shared" si="1"/>
        <v/>
      </c>
      <c r="L55" s="22"/>
      <c r="M55" s="19"/>
    </row>
    <row r="56" spans="2:13" ht="24" customHeight="1">
      <c r="B56" s="14" t="str">
        <f>IFERROR(VLOOKUP(C56,'[1]DADOS (OCULTAR)'!$P$3:$R$56,3,0),"")</f>
        <v/>
      </c>
      <c r="C56" s="15"/>
      <c r="D56" s="15"/>
      <c r="E56" s="16"/>
      <c r="F56" s="17"/>
      <c r="G56" s="15"/>
      <c r="H56" s="16"/>
      <c r="I56" s="18" t="str">
        <f t="shared" si="0"/>
        <v/>
      </c>
      <c r="J56" s="16"/>
      <c r="K56" s="18" t="str">
        <f t="shared" si="1"/>
        <v/>
      </c>
      <c r="L56" s="22"/>
      <c r="M56" s="19"/>
    </row>
    <row r="57" spans="2:13" ht="24" customHeight="1">
      <c r="B57" s="14" t="str">
        <f>IFERROR(VLOOKUP(C57,'[1]DADOS (OCULTAR)'!$P$3:$R$56,3,0),"")</f>
        <v/>
      </c>
      <c r="C57" s="15"/>
      <c r="D57" s="15"/>
      <c r="E57" s="16"/>
      <c r="F57" s="17"/>
      <c r="G57" s="15"/>
      <c r="H57" s="16"/>
      <c r="I57" s="18" t="str">
        <f t="shared" si="0"/>
        <v/>
      </c>
      <c r="J57" s="16"/>
      <c r="K57" s="18" t="str">
        <f t="shared" si="1"/>
        <v/>
      </c>
      <c r="L57" s="22"/>
      <c r="M57" s="19"/>
    </row>
    <row r="58" spans="2:13" ht="24" customHeight="1">
      <c r="B58" s="14" t="str">
        <f>IFERROR(VLOOKUP(C58,'[1]DADOS (OCULTAR)'!$P$3:$R$56,3,0),"")</f>
        <v/>
      </c>
      <c r="C58" s="15"/>
      <c r="D58" s="15"/>
      <c r="E58" s="16"/>
      <c r="F58" s="17"/>
      <c r="G58" s="15"/>
      <c r="H58" s="16"/>
      <c r="I58" s="18" t="str">
        <f t="shared" si="0"/>
        <v/>
      </c>
      <c r="J58" s="16"/>
      <c r="K58" s="18" t="str">
        <f t="shared" si="1"/>
        <v/>
      </c>
      <c r="L58" s="22"/>
      <c r="M58" s="19"/>
    </row>
    <row r="59" spans="2:13" ht="24" customHeight="1">
      <c r="B59" s="14" t="str">
        <f>IFERROR(VLOOKUP(C59,'[1]DADOS (OCULTAR)'!$P$3:$R$56,3,0),"")</f>
        <v/>
      </c>
      <c r="C59" s="15"/>
      <c r="D59" s="15"/>
      <c r="E59" s="16"/>
      <c r="F59" s="17"/>
      <c r="G59" s="15"/>
      <c r="H59" s="16"/>
      <c r="I59" s="18" t="str">
        <f t="shared" si="0"/>
        <v/>
      </c>
      <c r="J59" s="16"/>
      <c r="K59" s="18" t="str">
        <f t="shared" si="1"/>
        <v/>
      </c>
      <c r="L59" s="22"/>
      <c r="M59" s="19"/>
    </row>
    <row r="60" spans="2:13" ht="24" customHeight="1">
      <c r="B60" s="14" t="str">
        <f>IFERROR(VLOOKUP(C60,'[1]DADOS (OCULTAR)'!$P$3:$R$56,3,0),"")</f>
        <v/>
      </c>
      <c r="C60" s="15"/>
      <c r="D60" s="15"/>
      <c r="E60" s="16"/>
      <c r="F60" s="17"/>
      <c r="G60" s="15"/>
      <c r="H60" s="16"/>
      <c r="I60" s="18" t="str">
        <f t="shared" si="0"/>
        <v/>
      </c>
      <c r="J60" s="16"/>
      <c r="K60" s="18" t="str">
        <f t="shared" si="1"/>
        <v/>
      </c>
      <c r="L60" s="22"/>
      <c r="M60" s="19"/>
    </row>
    <row r="61" spans="2:13" ht="24" customHeight="1">
      <c r="B61" s="14" t="str">
        <f>IFERROR(VLOOKUP(C61,'[1]DADOS (OCULTAR)'!$P$3:$R$56,3,0),"")</f>
        <v/>
      </c>
      <c r="C61" s="15"/>
      <c r="D61" s="15"/>
      <c r="E61" s="16"/>
      <c r="F61" s="17"/>
      <c r="G61" s="15"/>
      <c r="H61" s="16"/>
      <c r="I61" s="18" t="str">
        <f t="shared" si="0"/>
        <v/>
      </c>
      <c r="J61" s="16"/>
      <c r="K61" s="18" t="str">
        <f t="shared" si="1"/>
        <v/>
      </c>
      <c r="L61" s="22"/>
      <c r="M61" s="19"/>
    </row>
    <row r="62" spans="2:13" ht="24" customHeight="1">
      <c r="B62" s="14" t="str">
        <f>IFERROR(VLOOKUP(C62,'[1]DADOS (OCULTAR)'!$P$3:$R$56,3,0),"")</f>
        <v/>
      </c>
      <c r="C62" s="15"/>
      <c r="D62" s="15"/>
      <c r="E62" s="16"/>
      <c r="F62" s="17"/>
      <c r="G62" s="15"/>
      <c r="H62" s="16"/>
      <c r="I62" s="18" t="str">
        <f t="shared" si="0"/>
        <v/>
      </c>
      <c r="J62" s="16"/>
      <c r="K62" s="18" t="str">
        <f t="shared" si="1"/>
        <v/>
      </c>
      <c r="L62" s="22"/>
      <c r="M62" s="19"/>
    </row>
    <row r="63" spans="2:13" ht="24" customHeight="1">
      <c r="B63" s="14" t="str">
        <f>IFERROR(VLOOKUP(C63,'[1]DADOS (OCULTAR)'!$P$3:$R$56,3,0),"")</f>
        <v/>
      </c>
      <c r="C63" s="15"/>
      <c r="D63" s="15"/>
      <c r="E63" s="16"/>
      <c r="F63" s="17"/>
      <c r="G63" s="15"/>
      <c r="H63" s="16"/>
      <c r="I63" s="18" t="str">
        <f t="shared" si="0"/>
        <v/>
      </c>
      <c r="J63" s="16"/>
      <c r="K63" s="18" t="str">
        <f t="shared" si="1"/>
        <v/>
      </c>
      <c r="L63" s="22"/>
      <c r="M63" s="19"/>
    </row>
    <row r="64" spans="2:13" ht="24" customHeight="1">
      <c r="B64" s="14" t="str">
        <f>IFERROR(VLOOKUP(C64,'[1]DADOS (OCULTAR)'!$P$3:$R$56,3,0),"")</f>
        <v/>
      </c>
      <c r="C64" s="15"/>
      <c r="D64" s="15"/>
      <c r="E64" s="16"/>
      <c r="F64" s="17"/>
      <c r="G64" s="15"/>
      <c r="H64" s="16"/>
      <c r="I64" s="18" t="str">
        <f t="shared" si="0"/>
        <v/>
      </c>
      <c r="J64" s="16"/>
      <c r="K64" s="18" t="str">
        <f t="shared" si="1"/>
        <v/>
      </c>
      <c r="L64" s="22"/>
      <c r="M64" s="19"/>
    </row>
    <row r="65" spans="2:13" ht="24" customHeight="1">
      <c r="B65" s="14" t="str">
        <f>IFERROR(VLOOKUP(C65,'[1]DADOS (OCULTAR)'!$P$3:$R$56,3,0),"")</f>
        <v/>
      </c>
      <c r="C65" s="15"/>
      <c r="D65" s="15"/>
      <c r="E65" s="16"/>
      <c r="F65" s="17"/>
      <c r="G65" s="15"/>
      <c r="H65" s="16"/>
      <c r="I65" s="18" t="str">
        <f t="shared" si="0"/>
        <v/>
      </c>
      <c r="J65" s="16"/>
      <c r="K65" s="18" t="str">
        <f t="shared" si="1"/>
        <v/>
      </c>
      <c r="L65" s="22"/>
      <c r="M65" s="19"/>
    </row>
    <row r="66" spans="2:13" ht="24" customHeight="1">
      <c r="B66" s="14" t="str">
        <f>IFERROR(VLOOKUP(C66,'[1]DADOS (OCULTAR)'!$P$3:$R$56,3,0),"")</f>
        <v/>
      </c>
      <c r="C66" s="15"/>
      <c r="D66" s="15"/>
      <c r="E66" s="16"/>
      <c r="F66" s="17"/>
      <c r="G66" s="15"/>
      <c r="H66" s="16"/>
      <c r="I66" s="18" t="str">
        <f t="shared" si="0"/>
        <v/>
      </c>
      <c r="J66" s="16"/>
      <c r="K66" s="18" t="str">
        <f t="shared" si="1"/>
        <v/>
      </c>
      <c r="L66" s="22"/>
      <c r="M66" s="19"/>
    </row>
    <row r="67" spans="2:13" ht="24" customHeight="1">
      <c r="B67" s="14" t="str">
        <f>IFERROR(VLOOKUP(C67,'[1]DADOS (OCULTAR)'!$P$3:$R$56,3,0),"")</f>
        <v/>
      </c>
      <c r="C67" s="15"/>
      <c r="D67" s="15"/>
      <c r="E67" s="16"/>
      <c r="F67" s="17"/>
      <c r="G67" s="15"/>
      <c r="H67" s="16"/>
      <c r="I67" s="18" t="str">
        <f t="shared" si="0"/>
        <v/>
      </c>
      <c r="J67" s="16"/>
      <c r="K67" s="18" t="str">
        <f t="shared" si="1"/>
        <v/>
      </c>
      <c r="L67" s="22"/>
      <c r="M67" s="19"/>
    </row>
    <row r="68" spans="2:13" ht="24" customHeight="1">
      <c r="B68" s="14" t="str">
        <f>IFERROR(VLOOKUP(C68,'[1]DADOS (OCULTAR)'!$P$3:$R$56,3,0),"")</f>
        <v/>
      </c>
      <c r="C68" s="15"/>
      <c r="D68" s="15"/>
      <c r="E68" s="16"/>
      <c r="F68" s="17"/>
      <c r="G68" s="15"/>
      <c r="H68" s="16"/>
      <c r="I68" s="18" t="str">
        <f t="shared" si="0"/>
        <v/>
      </c>
      <c r="J68" s="16"/>
      <c r="K68" s="18" t="str">
        <f t="shared" si="1"/>
        <v/>
      </c>
      <c r="L68" s="22"/>
      <c r="M68" s="19"/>
    </row>
    <row r="69" spans="2:13" ht="24" customHeight="1">
      <c r="B69" s="14" t="str">
        <f>IFERROR(VLOOKUP(C69,'[1]DADOS (OCULTAR)'!$P$3:$R$56,3,0),"")</f>
        <v/>
      </c>
      <c r="C69" s="15"/>
      <c r="D69" s="15"/>
      <c r="E69" s="16"/>
      <c r="F69" s="17"/>
      <c r="G69" s="15"/>
      <c r="H69" s="16"/>
      <c r="I69" s="18" t="str">
        <f t="shared" si="0"/>
        <v/>
      </c>
      <c r="J69" s="16"/>
      <c r="K69" s="18" t="str">
        <f t="shared" si="1"/>
        <v/>
      </c>
      <c r="L69" s="22"/>
      <c r="M69" s="19"/>
    </row>
    <row r="70" spans="2:13" ht="24" customHeight="1">
      <c r="B70" s="14" t="str">
        <f>IFERROR(VLOOKUP(C70,'[1]DADOS (OCULTAR)'!$P$3:$R$56,3,0),"")</f>
        <v/>
      </c>
      <c r="C70" s="15"/>
      <c r="D70" s="15"/>
      <c r="E70" s="16"/>
      <c r="F70" s="17"/>
      <c r="G70" s="15"/>
      <c r="H70" s="16"/>
      <c r="I70" s="18" t="str">
        <f t="shared" si="0"/>
        <v/>
      </c>
      <c r="J70" s="16"/>
      <c r="K70" s="18" t="str">
        <f t="shared" si="1"/>
        <v/>
      </c>
      <c r="L70" s="22"/>
      <c r="M70" s="19"/>
    </row>
    <row r="71" spans="2:13" ht="24" customHeight="1">
      <c r="B71" s="14" t="str">
        <f>IFERROR(VLOOKUP(C71,'[1]DADOS (OCULTAR)'!$P$3:$R$56,3,0),"")</f>
        <v/>
      </c>
      <c r="C71" s="15"/>
      <c r="D71" s="15"/>
      <c r="E71" s="16"/>
      <c r="F71" s="17"/>
      <c r="G71" s="15"/>
      <c r="H71" s="16"/>
      <c r="I71" s="18" t="str">
        <f t="shared" si="0"/>
        <v/>
      </c>
      <c r="J71" s="16"/>
      <c r="K71" s="18" t="str">
        <f t="shared" si="1"/>
        <v/>
      </c>
      <c r="L71" s="22"/>
      <c r="M71" s="19"/>
    </row>
    <row r="72" spans="2:13" ht="24" customHeight="1">
      <c r="B72" s="14" t="str">
        <f>IFERROR(VLOOKUP(C72,'[1]DADOS (OCULTAR)'!$P$3:$R$56,3,0),"")</f>
        <v/>
      </c>
      <c r="C72" s="15"/>
      <c r="D72" s="15"/>
      <c r="E72" s="16"/>
      <c r="F72" s="17"/>
      <c r="G72" s="15"/>
      <c r="H72" s="16"/>
      <c r="I72" s="18" t="str">
        <f t="shared" si="0"/>
        <v/>
      </c>
      <c r="J72" s="16"/>
      <c r="K72" s="18" t="str">
        <f t="shared" si="1"/>
        <v/>
      </c>
      <c r="L72" s="22"/>
      <c r="M72" s="19"/>
    </row>
    <row r="73" spans="2:13" ht="24" customHeight="1">
      <c r="B73" s="14" t="str">
        <f>IFERROR(VLOOKUP(C73,'[1]DADOS (OCULTAR)'!$P$3:$R$56,3,0),"")</f>
        <v/>
      </c>
      <c r="C73" s="15"/>
      <c r="D73" s="15"/>
      <c r="E73" s="16"/>
      <c r="F73" s="17"/>
      <c r="G73" s="15"/>
      <c r="H73" s="16"/>
      <c r="I73" s="18" t="str">
        <f t="shared" si="0"/>
        <v/>
      </c>
      <c r="J73" s="16"/>
      <c r="K73" s="18" t="str">
        <f t="shared" si="1"/>
        <v/>
      </c>
      <c r="L73" s="22"/>
      <c r="M73" s="19"/>
    </row>
    <row r="74" spans="2:13" ht="24" customHeight="1">
      <c r="B74" s="14" t="str">
        <f>IFERROR(VLOOKUP(C74,'[1]DADOS (OCULTAR)'!$P$3:$R$56,3,0),"")</f>
        <v/>
      </c>
      <c r="C74" s="15"/>
      <c r="D74" s="15"/>
      <c r="E74" s="16"/>
      <c r="F74" s="17"/>
      <c r="G74" s="15"/>
      <c r="H74" s="16"/>
      <c r="I74" s="18" t="str">
        <f t="shared" si="0"/>
        <v/>
      </c>
      <c r="J74" s="16"/>
      <c r="K74" s="18" t="str">
        <f t="shared" si="1"/>
        <v/>
      </c>
      <c r="L74" s="22"/>
      <c r="M74" s="19"/>
    </row>
    <row r="75" spans="2:13" ht="24" customHeight="1">
      <c r="B75" s="14" t="str">
        <f>IFERROR(VLOOKUP(C75,'[1]DADOS (OCULTAR)'!$P$3:$R$56,3,0),"")</f>
        <v/>
      </c>
      <c r="C75" s="15"/>
      <c r="D75" s="15"/>
      <c r="E75" s="16"/>
      <c r="F75" s="17"/>
      <c r="G75" s="15"/>
      <c r="H75" s="16"/>
      <c r="I75" s="18" t="str">
        <f t="shared" ref="I75:I138" si="2">IF(H75="","",PROPER(TEXT(H75,"MMMM")))</f>
        <v/>
      </c>
      <c r="J75" s="16"/>
      <c r="K75" s="18" t="str">
        <f t="shared" ref="K75:K138" si="3">IF(J75="","",PROPER(TEXT(J75,"MMMM")))</f>
        <v/>
      </c>
      <c r="L75" s="22"/>
      <c r="M75" s="19"/>
    </row>
    <row r="76" spans="2:13" ht="24" customHeight="1">
      <c r="B76" s="14" t="str">
        <f>IFERROR(VLOOKUP(C76,'[1]DADOS (OCULTAR)'!$P$3:$R$56,3,0),"")</f>
        <v/>
      </c>
      <c r="C76" s="15"/>
      <c r="D76" s="15"/>
      <c r="E76" s="16"/>
      <c r="F76" s="17"/>
      <c r="G76" s="15"/>
      <c r="H76" s="16"/>
      <c r="I76" s="18" t="str">
        <f t="shared" si="2"/>
        <v/>
      </c>
      <c r="J76" s="16"/>
      <c r="K76" s="18" t="str">
        <f t="shared" si="3"/>
        <v/>
      </c>
      <c r="L76" s="22"/>
      <c r="M76" s="19"/>
    </row>
    <row r="77" spans="2:13" ht="24" customHeight="1">
      <c r="B77" s="14" t="str">
        <f>IFERROR(VLOOKUP(C77,'[1]DADOS (OCULTAR)'!$P$3:$R$56,3,0),"")</f>
        <v/>
      </c>
      <c r="C77" s="15"/>
      <c r="D77" s="15"/>
      <c r="E77" s="16"/>
      <c r="F77" s="17"/>
      <c r="G77" s="15"/>
      <c r="H77" s="16"/>
      <c r="I77" s="18" t="str">
        <f t="shared" si="2"/>
        <v/>
      </c>
      <c r="J77" s="16"/>
      <c r="K77" s="18" t="str">
        <f t="shared" si="3"/>
        <v/>
      </c>
      <c r="L77" s="22"/>
      <c r="M77" s="19"/>
    </row>
    <row r="78" spans="2:13" ht="24" customHeight="1">
      <c r="B78" s="14" t="str">
        <f>IFERROR(VLOOKUP(C78,'[1]DADOS (OCULTAR)'!$P$3:$R$56,3,0),"")</f>
        <v/>
      </c>
      <c r="C78" s="15"/>
      <c r="D78" s="15"/>
      <c r="E78" s="16"/>
      <c r="F78" s="17"/>
      <c r="G78" s="15"/>
      <c r="H78" s="16"/>
      <c r="I78" s="18" t="str">
        <f t="shared" si="2"/>
        <v/>
      </c>
      <c r="J78" s="16"/>
      <c r="K78" s="18" t="str">
        <f t="shared" si="3"/>
        <v/>
      </c>
      <c r="L78" s="22"/>
      <c r="M78" s="19"/>
    </row>
    <row r="79" spans="2:13" ht="24" customHeight="1">
      <c r="B79" s="14" t="str">
        <f>IFERROR(VLOOKUP(C79,'[1]DADOS (OCULTAR)'!$P$3:$R$56,3,0),"")</f>
        <v/>
      </c>
      <c r="C79" s="15"/>
      <c r="D79" s="15"/>
      <c r="E79" s="16"/>
      <c r="F79" s="17"/>
      <c r="G79" s="15"/>
      <c r="H79" s="16"/>
      <c r="I79" s="18" t="str">
        <f t="shared" si="2"/>
        <v/>
      </c>
      <c r="J79" s="16"/>
      <c r="K79" s="18" t="str">
        <f t="shared" si="3"/>
        <v/>
      </c>
      <c r="L79" s="22"/>
      <c r="M79" s="19"/>
    </row>
    <row r="80" spans="2:13" ht="24" customHeight="1">
      <c r="B80" s="14" t="str">
        <f>IFERROR(VLOOKUP(C80,'[1]DADOS (OCULTAR)'!$P$3:$R$56,3,0),"")</f>
        <v/>
      </c>
      <c r="C80" s="15"/>
      <c r="D80" s="15"/>
      <c r="E80" s="16"/>
      <c r="F80" s="17"/>
      <c r="G80" s="15"/>
      <c r="H80" s="16"/>
      <c r="I80" s="18" t="str">
        <f t="shared" si="2"/>
        <v/>
      </c>
      <c r="J80" s="16"/>
      <c r="K80" s="18" t="str">
        <f t="shared" si="3"/>
        <v/>
      </c>
      <c r="L80" s="22"/>
      <c r="M80" s="19"/>
    </row>
    <row r="81" spans="2:13" ht="24" customHeight="1">
      <c r="B81" s="14" t="str">
        <f>IFERROR(VLOOKUP(C81,'[1]DADOS (OCULTAR)'!$P$3:$R$56,3,0),"")</f>
        <v/>
      </c>
      <c r="C81" s="15"/>
      <c r="D81" s="15"/>
      <c r="E81" s="16"/>
      <c r="F81" s="17"/>
      <c r="G81" s="15"/>
      <c r="H81" s="16"/>
      <c r="I81" s="18" t="str">
        <f t="shared" si="2"/>
        <v/>
      </c>
      <c r="J81" s="16"/>
      <c r="K81" s="18" t="str">
        <f t="shared" si="3"/>
        <v/>
      </c>
      <c r="L81" s="22"/>
      <c r="M81" s="19"/>
    </row>
    <row r="82" spans="2:13" ht="24" customHeight="1">
      <c r="B82" s="14" t="str">
        <f>IFERROR(VLOOKUP(C82,'[1]DADOS (OCULTAR)'!$P$3:$R$56,3,0),"")</f>
        <v/>
      </c>
      <c r="C82" s="15"/>
      <c r="D82" s="15"/>
      <c r="E82" s="16"/>
      <c r="F82" s="17"/>
      <c r="G82" s="15"/>
      <c r="H82" s="16"/>
      <c r="I82" s="18" t="str">
        <f t="shared" si="2"/>
        <v/>
      </c>
      <c r="J82" s="16"/>
      <c r="K82" s="18" t="str">
        <f t="shared" si="3"/>
        <v/>
      </c>
      <c r="L82" s="22"/>
      <c r="M82" s="19"/>
    </row>
    <row r="83" spans="2:13" ht="24" customHeight="1">
      <c r="B83" s="14" t="str">
        <f>IFERROR(VLOOKUP(C83,'[1]DADOS (OCULTAR)'!$P$3:$R$56,3,0),"")</f>
        <v/>
      </c>
      <c r="C83" s="15"/>
      <c r="D83" s="15"/>
      <c r="E83" s="16"/>
      <c r="F83" s="17"/>
      <c r="G83" s="15"/>
      <c r="H83" s="16"/>
      <c r="I83" s="18" t="str">
        <f t="shared" si="2"/>
        <v/>
      </c>
      <c r="J83" s="16"/>
      <c r="K83" s="18" t="str">
        <f t="shared" si="3"/>
        <v/>
      </c>
      <c r="L83" s="22"/>
      <c r="M83" s="19"/>
    </row>
    <row r="84" spans="2:13" ht="24" customHeight="1">
      <c r="B84" s="14" t="str">
        <f>IFERROR(VLOOKUP(C84,'[1]DADOS (OCULTAR)'!$P$3:$R$56,3,0),"")</f>
        <v/>
      </c>
      <c r="C84" s="15"/>
      <c r="D84" s="15"/>
      <c r="E84" s="16"/>
      <c r="F84" s="17"/>
      <c r="G84" s="15"/>
      <c r="H84" s="16"/>
      <c r="I84" s="18" t="str">
        <f t="shared" si="2"/>
        <v/>
      </c>
      <c r="J84" s="16"/>
      <c r="K84" s="18" t="str">
        <f t="shared" si="3"/>
        <v/>
      </c>
      <c r="L84" s="22"/>
      <c r="M84" s="19"/>
    </row>
    <row r="85" spans="2:13" ht="24" customHeight="1">
      <c r="B85" s="14" t="str">
        <f>IFERROR(VLOOKUP(C85,'[1]DADOS (OCULTAR)'!$P$3:$R$56,3,0),"")</f>
        <v/>
      </c>
      <c r="C85" s="15"/>
      <c r="D85" s="15"/>
      <c r="E85" s="16"/>
      <c r="F85" s="17"/>
      <c r="G85" s="15"/>
      <c r="H85" s="16"/>
      <c r="I85" s="18" t="str">
        <f t="shared" si="2"/>
        <v/>
      </c>
      <c r="J85" s="16"/>
      <c r="K85" s="18" t="str">
        <f t="shared" si="3"/>
        <v/>
      </c>
      <c r="L85" s="22"/>
      <c r="M85" s="19"/>
    </row>
    <row r="86" spans="2:13" ht="24" customHeight="1">
      <c r="B86" s="14" t="str">
        <f>IFERROR(VLOOKUP(C86,'[1]DADOS (OCULTAR)'!$P$3:$R$56,3,0),"")</f>
        <v/>
      </c>
      <c r="C86" s="15"/>
      <c r="D86" s="15"/>
      <c r="E86" s="16"/>
      <c r="F86" s="17"/>
      <c r="G86" s="15"/>
      <c r="H86" s="16"/>
      <c r="I86" s="18" t="str">
        <f t="shared" si="2"/>
        <v/>
      </c>
      <c r="J86" s="16"/>
      <c r="K86" s="18" t="str">
        <f t="shared" si="3"/>
        <v/>
      </c>
      <c r="L86" s="22"/>
      <c r="M86" s="19"/>
    </row>
    <row r="87" spans="2:13" ht="24" customHeight="1">
      <c r="B87" s="14" t="str">
        <f>IFERROR(VLOOKUP(C87,'[1]DADOS (OCULTAR)'!$P$3:$R$56,3,0),"")</f>
        <v/>
      </c>
      <c r="C87" s="15"/>
      <c r="D87" s="15"/>
      <c r="E87" s="16"/>
      <c r="F87" s="17"/>
      <c r="G87" s="15"/>
      <c r="H87" s="16"/>
      <c r="I87" s="18" t="str">
        <f t="shared" si="2"/>
        <v/>
      </c>
      <c r="J87" s="16"/>
      <c r="K87" s="18" t="str">
        <f t="shared" si="3"/>
        <v/>
      </c>
      <c r="L87" s="22"/>
      <c r="M87" s="19"/>
    </row>
    <row r="88" spans="2:13" ht="24" customHeight="1">
      <c r="B88" s="14" t="str">
        <f>IFERROR(VLOOKUP(C88,'[1]DADOS (OCULTAR)'!$P$3:$R$56,3,0),"")</f>
        <v/>
      </c>
      <c r="C88" s="15"/>
      <c r="D88" s="15"/>
      <c r="E88" s="16"/>
      <c r="F88" s="17"/>
      <c r="G88" s="15"/>
      <c r="H88" s="16"/>
      <c r="I88" s="18" t="str">
        <f t="shared" si="2"/>
        <v/>
      </c>
      <c r="J88" s="16"/>
      <c r="K88" s="18" t="str">
        <f t="shared" si="3"/>
        <v/>
      </c>
      <c r="L88" s="22"/>
      <c r="M88" s="19"/>
    </row>
    <row r="89" spans="2:13" ht="24" customHeight="1">
      <c r="B89" s="14" t="str">
        <f>IFERROR(VLOOKUP(C89,'[1]DADOS (OCULTAR)'!$P$3:$R$56,3,0),"")</f>
        <v/>
      </c>
      <c r="C89" s="15"/>
      <c r="D89" s="15"/>
      <c r="E89" s="16"/>
      <c r="F89" s="17"/>
      <c r="G89" s="15"/>
      <c r="H89" s="16"/>
      <c r="I89" s="18" t="str">
        <f t="shared" si="2"/>
        <v/>
      </c>
      <c r="J89" s="16"/>
      <c r="K89" s="18" t="str">
        <f t="shared" si="3"/>
        <v/>
      </c>
      <c r="L89" s="22"/>
      <c r="M89" s="19"/>
    </row>
    <row r="90" spans="2:13" ht="24" customHeight="1">
      <c r="B90" s="14" t="str">
        <f>IFERROR(VLOOKUP(C90,'[1]DADOS (OCULTAR)'!$P$3:$R$56,3,0),"")</f>
        <v/>
      </c>
      <c r="C90" s="15"/>
      <c r="D90" s="15"/>
      <c r="E90" s="16"/>
      <c r="F90" s="17"/>
      <c r="G90" s="15"/>
      <c r="H90" s="16"/>
      <c r="I90" s="18" t="str">
        <f t="shared" si="2"/>
        <v/>
      </c>
      <c r="J90" s="16"/>
      <c r="K90" s="18" t="str">
        <f t="shared" si="3"/>
        <v/>
      </c>
      <c r="L90" s="22"/>
      <c r="M90" s="19"/>
    </row>
    <row r="91" spans="2:13" ht="24" customHeight="1">
      <c r="B91" s="14" t="str">
        <f>IFERROR(VLOOKUP(C91,'[1]DADOS (OCULTAR)'!$P$3:$R$56,3,0),"")</f>
        <v/>
      </c>
      <c r="C91" s="15"/>
      <c r="D91" s="15"/>
      <c r="E91" s="16"/>
      <c r="F91" s="17"/>
      <c r="G91" s="15"/>
      <c r="H91" s="16"/>
      <c r="I91" s="18" t="str">
        <f t="shared" si="2"/>
        <v/>
      </c>
      <c r="J91" s="16"/>
      <c r="K91" s="18" t="str">
        <f t="shared" si="3"/>
        <v/>
      </c>
      <c r="L91" s="22"/>
      <c r="M91" s="19"/>
    </row>
    <row r="92" spans="2:13" ht="24" customHeight="1">
      <c r="B92" s="14" t="str">
        <f>IFERROR(VLOOKUP(C92,'[1]DADOS (OCULTAR)'!$P$3:$R$56,3,0),"")</f>
        <v/>
      </c>
      <c r="C92" s="15"/>
      <c r="D92" s="15"/>
      <c r="E92" s="16"/>
      <c r="F92" s="17"/>
      <c r="G92" s="15"/>
      <c r="H92" s="16"/>
      <c r="I92" s="18" t="str">
        <f t="shared" si="2"/>
        <v/>
      </c>
      <c r="J92" s="16"/>
      <c r="K92" s="18" t="str">
        <f t="shared" si="3"/>
        <v/>
      </c>
      <c r="L92" s="22"/>
      <c r="M92" s="19"/>
    </row>
    <row r="93" spans="2:13" ht="24" customHeight="1">
      <c r="B93" s="14" t="str">
        <f>IFERROR(VLOOKUP(C93,'[1]DADOS (OCULTAR)'!$P$3:$R$56,3,0),"")</f>
        <v/>
      </c>
      <c r="C93" s="15"/>
      <c r="D93" s="15"/>
      <c r="E93" s="16"/>
      <c r="F93" s="17"/>
      <c r="G93" s="15"/>
      <c r="H93" s="16"/>
      <c r="I93" s="18" t="str">
        <f t="shared" si="2"/>
        <v/>
      </c>
      <c r="J93" s="16"/>
      <c r="K93" s="18" t="str">
        <f t="shared" si="3"/>
        <v/>
      </c>
      <c r="L93" s="22"/>
      <c r="M93" s="19"/>
    </row>
    <row r="94" spans="2:13" ht="24" customHeight="1">
      <c r="B94" s="14" t="str">
        <f>IFERROR(VLOOKUP(C94,'[1]DADOS (OCULTAR)'!$P$3:$R$56,3,0),"")</f>
        <v/>
      </c>
      <c r="C94" s="15"/>
      <c r="D94" s="15"/>
      <c r="E94" s="16"/>
      <c r="F94" s="17"/>
      <c r="G94" s="15"/>
      <c r="H94" s="16"/>
      <c r="I94" s="18" t="str">
        <f t="shared" si="2"/>
        <v/>
      </c>
      <c r="J94" s="16"/>
      <c r="K94" s="18" t="str">
        <f t="shared" si="3"/>
        <v/>
      </c>
      <c r="L94" s="22"/>
      <c r="M94" s="19"/>
    </row>
    <row r="95" spans="2:13" ht="24" customHeight="1">
      <c r="B95" s="14" t="str">
        <f>IFERROR(VLOOKUP(C95,'[1]DADOS (OCULTAR)'!$P$3:$R$56,3,0),"")</f>
        <v/>
      </c>
      <c r="C95" s="15"/>
      <c r="D95" s="15"/>
      <c r="E95" s="16"/>
      <c r="F95" s="17"/>
      <c r="G95" s="15"/>
      <c r="H95" s="16"/>
      <c r="I95" s="18" t="str">
        <f t="shared" si="2"/>
        <v/>
      </c>
      <c r="J95" s="16"/>
      <c r="K95" s="18" t="str">
        <f t="shared" si="3"/>
        <v/>
      </c>
      <c r="L95" s="22"/>
      <c r="M95" s="19"/>
    </row>
    <row r="96" spans="2:13" ht="24" customHeight="1">
      <c r="B96" s="14" t="str">
        <f>IFERROR(VLOOKUP(C96,'[1]DADOS (OCULTAR)'!$P$3:$R$56,3,0),"")</f>
        <v/>
      </c>
      <c r="C96" s="15"/>
      <c r="D96" s="15"/>
      <c r="E96" s="16"/>
      <c r="F96" s="17"/>
      <c r="G96" s="15"/>
      <c r="H96" s="16"/>
      <c r="I96" s="18" t="str">
        <f t="shared" si="2"/>
        <v/>
      </c>
      <c r="J96" s="16"/>
      <c r="K96" s="18" t="str">
        <f t="shared" si="3"/>
        <v/>
      </c>
      <c r="L96" s="22"/>
      <c r="M96" s="19"/>
    </row>
    <row r="97" spans="2:13" ht="24" customHeight="1">
      <c r="B97" s="14" t="str">
        <f>IFERROR(VLOOKUP(C97,'[1]DADOS (OCULTAR)'!$P$3:$R$56,3,0),"")</f>
        <v/>
      </c>
      <c r="C97" s="15"/>
      <c r="D97" s="15"/>
      <c r="E97" s="16"/>
      <c r="F97" s="17"/>
      <c r="G97" s="15"/>
      <c r="H97" s="16"/>
      <c r="I97" s="18" t="str">
        <f t="shared" si="2"/>
        <v/>
      </c>
      <c r="J97" s="16"/>
      <c r="K97" s="18" t="str">
        <f t="shared" si="3"/>
        <v/>
      </c>
      <c r="L97" s="22"/>
      <c r="M97" s="19"/>
    </row>
    <row r="98" spans="2:13" ht="24" customHeight="1">
      <c r="B98" s="14" t="str">
        <f>IFERROR(VLOOKUP(C98,'[1]DADOS (OCULTAR)'!$P$3:$R$56,3,0),"")</f>
        <v/>
      </c>
      <c r="C98" s="15"/>
      <c r="D98" s="15"/>
      <c r="E98" s="16"/>
      <c r="F98" s="17"/>
      <c r="G98" s="15"/>
      <c r="H98" s="16"/>
      <c r="I98" s="18" t="str">
        <f t="shared" si="2"/>
        <v/>
      </c>
      <c r="J98" s="16"/>
      <c r="K98" s="18" t="str">
        <f t="shared" si="3"/>
        <v/>
      </c>
      <c r="L98" s="22"/>
      <c r="M98" s="19"/>
    </row>
    <row r="99" spans="2:13" ht="24" customHeight="1">
      <c r="B99" s="14" t="str">
        <f>IFERROR(VLOOKUP(C99,'[1]DADOS (OCULTAR)'!$P$3:$R$56,3,0),"")</f>
        <v/>
      </c>
      <c r="C99" s="15"/>
      <c r="D99" s="15"/>
      <c r="E99" s="16"/>
      <c r="F99" s="17"/>
      <c r="G99" s="15"/>
      <c r="H99" s="16"/>
      <c r="I99" s="18" t="str">
        <f t="shared" si="2"/>
        <v/>
      </c>
      <c r="J99" s="16"/>
      <c r="K99" s="18" t="str">
        <f t="shared" si="3"/>
        <v/>
      </c>
      <c r="L99" s="22"/>
      <c r="M99" s="19"/>
    </row>
    <row r="100" spans="2:13" ht="24" customHeight="1">
      <c r="B100" s="14" t="str">
        <f>IFERROR(VLOOKUP(C100,'[1]DADOS (OCULTAR)'!$P$3:$R$56,3,0),"")</f>
        <v/>
      </c>
      <c r="C100" s="15"/>
      <c r="D100" s="15"/>
      <c r="E100" s="16"/>
      <c r="F100" s="17"/>
      <c r="G100" s="15"/>
      <c r="H100" s="16"/>
      <c r="I100" s="18" t="str">
        <f t="shared" si="2"/>
        <v/>
      </c>
      <c r="J100" s="16"/>
      <c r="K100" s="18" t="str">
        <f t="shared" si="3"/>
        <v/>
      </c>
      <c r="L100" s="22"/>
      <c r="M100" s="19"/>
    </row>
    <row r="101" spans="2:13" ht="24" customHeight="1">
      <c r="B101" s="14" t="str">
        <f>IFERROR(VLOOKUP(C101,'[1]DADOS (OCULTAR)'!$P$3:$R$56,3,0),"")</f>
        <v/>
      </c>
      <c r="C101" s="15"/>
      <c r="D101" s="15"/>
      <c r="E101" s="16"/>
      <c r="F101" s="17"/>
      <c r="G101" s="15"/>
      <c r="H101" s="16"/>
      <c r="I101" s="18" t="str">
        <f t="shared" si="2"/>
        <v/>
      </c>
      <c r="J101" s="16"/>
      <c r="K101" s="18" t="str">
        <f t="shared" si="3"/>
        <v/>
      </c>
      <c r="L101" s="22"/>
      <c r="M101" s="19"/>
    </row>
    <row r="102" spans="2:13" ht="24" customHeight="1">
      <c r="B102" s="14" t="str">
        <f>IFERROR(VLOOKUP(C102,'[1]DADOS (OCULTAR)'!$P$3:$R$56,3,0),"")</f>
        <v/>
      </c>
      <c r="C102" s="15"/>
      <c r="D102" s="15"/>
      <c r="E102" s="16"/>
      <c r="F102" s="17"/>
      <c r="G102" s="15"/>
      <c r="H102" s="16"/>
      <c r="I102" s="18" t="str">
        <f t="shared" si="2"/>
        <v/>
      </c>
      <c r="J102" s="16"/>
      <c r="K102" s="18" t="str">
        <f t="shared" si="3"/>
        <v/>
      </c>
      <c r="L102" s="22"/>
      <c r="M102" s="19"/>
    </row>
    <row r="103" spans="2:13" ht="24" customHeight="1">
      <c r="B103" s="14" t="str">
        <f>IFERROR(VLOOKUP(C103,'[1]DADOS (OCULTAR)'!$P$3:$R$56,3,0),"")</f>
        <v/>
      </c>
      <c r="C103" s="15"/>
      <c r="D103" s="15"/>
      <c r="E103" s="16"/>
      <c r="F103" s="17"/>
      <c r="G103" s="15"/>
      <c r="H103" s="16"/>
      <c r="I103" s="18" t="str">
        <f t="shared" si="2"/>
        <v/>
      </c>
      <c r="J103" s="16"/>
      <c r="K103" s="18" t="str">
        <f t="shared" si="3"/>
        <v/>
      </c>
      <c r="L103" s="22"/>
      <c r="M103" s="19"/>
    </row>
    <row r="104" spans="2:13" ht="24" customHeight="1">
      <c r="B104" s="14" t="str">
        <f>IFERROR(VLOOKUP(C104,'[1]DADOS (OCULTAR)'!$P$3:$R$56,3,0),"")</f>
        <v/>
      </c>
      <c r="C104" s="15"/>
      <c r="D104" s="15"/>
      <c r="E104" s="16"/>
      <c r="F104" s="17"/>
      <c r="G104" s="15"/>
      <c r="H104" s="16"/>
      <c r="I104" s="18" t="str">
        <f t="shared" si="2"/>
        <v/>
      </c>
      <c r="J104" s="16"/>
      <c r="K104" s="18" t="str">
        <f t="shared" si="3"/>
        <v/>
      </c>
      <c r="L104" s="22"/>
      <c r="M104" s="19"/>
    </row>
    <row r="105" spans="2:13" ht="24" customHeight="1">
      <c r="B105" s="14" t="str">
        <f>IFERROR(VLOOKUP(C105,'[1]DADOS (OCULTAR)'!$P$3:$R$56,3,0),"")</f>
        <v/>
      </c>
      <c r="C105" s="15"/>
      <c r="D105" s="15"/>
      <c r="E105" s="16"/>
      <c r="F105" s="17"/>
      <c r="G105" s="15"/>
      <c r="H105" s="16"/>
      <c r="I105" s="18" t="str">
        <f t="shared" si="2"/>
        <v/>
      </c>
      <c r="J105" s="16"/>
      <c r="K105" s="18" t="str">
        <f t="shared" si="3"/>
        <v/>
      </c>
      <c r="L105" s="22"/>
      <c r="M105" s="19"/>
    </row>
    <row r="106" spans="2:13" ht="24" customHeight="1">
      <c r="B106" s="14" t="str">
        <f>IFERROR(VLOOKUP(C106,'[1]DADOS (OCULTAR)'!$P$3:$R$56,3,0),"")</f>
        <v/>
      </c>
      <c r="C106" s="15"/>
      <c r="D106" s="15"/>
      <c r="E106" s="16"/>
      <c r="F106" s="17"/>
      <c r="G106" s="15"/>
      <c r="H106" s="16"/>
      <c r="I106" s="18" t="str">
        <f t="shared" si="2"/>
        <v/>
      </c>
      <c r="J106" s="16"/>
      <c r="K106" s="18" t="str">
        <f t="shared" si="3"/>
        <v/>
      </c>
      <c r="L106" s="22"/>
      <c r="M106" s="19"/>
    </row>
    <row r="107" spans="2:13" ht="24" customHeight="1">
      <c r="B107" s="14" t="str">
        <f>IFERROR(VLOOKUP(C107,'[1]DADOS (OCULTAR)'!$P$3:$R$56,3,0),"")</f>
        <v/>
      </c>
      <c r="C107" s="15"/>
      <c r="D107" s="15"/>
      <c r="E107" s="16"/>
      <c r="F107" s="17"/>
      <c r="G107" s="15"/>
      <c r="H107" s="16"/>
      <c r="I107" s="18" t="str">
        <f t="shared" si="2"/>
        <v/>
      </c>
      <c r="J107" s="16"/>
      <c r="K107" s="18" t="str">
        <f t="shared" si="3"/>
        <v/>
      </c>
      <c r="L107" s="22"/>
      <c r="M107" s="19"/>
    </row>
    <row r="108" spans="2:13" ht="24" customHeight="1">
      <c r="B108" s="14" t="str">
        <f>IFERROR(VLOOKUP(C108,'[1]DADOS (OCULTAR)'!$P$3:$R$56,3,0),"")</f>
        <v/>
      </c>
      <c r="C108" s="15"/>
      <c r="D108" s="15"/>
      <c r="E108" s="16"/>
      <c r="F108" s="17"/>
      <c r="G108" s="15"/>
      <c r="H108" s="16"/>
      <c r="I108" s="18" t="str">
        <f t="shared" si="2"/>
        <v/>
      </c>
      <c r="J108" s="16"/>
      <c r="K108" s="18" t="str">
        <f t="shared" si="3"/>
        <v/>
      </c>
      <c r="L108" s="22"/>
      <c r="M108" s="19"/>
    </row>
    <row r="109" spans="2:13" ht="24" customHeight="1">
      <c r="B109" s="14" t="str">
        <f>IFERROR(VLOOKUP(C109,'[1]DADOS (OCULTAR)'!$P$3:$R$56,3,0),"")</f>
        <v/>
      </c>
      <c r="C109" s="15"/>
      <c r="D109" s="15"/>
      <c r="E109" s="16"/>
      <c r="F109" s="17"/>
      <c r="G109" s="15"/>
      <c r="H109" s="16"/>
      <c r="I109" s="18" t="str">
        <f t="shared" si="2"/>
        <v/>
      </c>
      <c r="J109" s="16"/>
      <c r="K109" s="18" t="str">
        <f t="shared" si="3"/>
        <v/>
      </c>
      <c r="L109" s="22"/>
      <c r="M109" s="19"/>
    </row>
    <row r="110" spans="2:13" ht="24" customHeight="1">
      <c r="B110" s="14" t="str">
        <f>IFERROR(VLOOKUP(C110,'[1]DADOS (OCULTAR)'!$P$3:$R$56,3,0),"")</f>
        <v/>
      </c>
      <c r="C110" s="15"/>
      <c r="D110" s="15"/>
      <c r="E110" s="16"/>
      <c r="F110" s="17"/>
      <c r="G110" s="15"/>
      <c r="H110" s="16"/>
      <c r="I110" s="18" t="str">
        <f t="shared" si="2"/>
        <v/>
      </c>
      <c r="J110" s="16"/>
      <c r="K110" s="18" t="str">
        <f t="shared" si="3"/>
        <v/>
      </c>
      <c r="L110" s="22"/>
      <c r="M110" s="19"/>
    </row>
    <row r="111" spans="2:13" ht="24" customHeight="1">
      <c r="B111" s="14" t="str">
        <f>IFERROR(VLOOKUP(C111,'[1]DADOS (OCULTAR)'!$P$3:$R$56,3,0),"")</f>
        <v/>
      </c>
      <c r="C111" s="15"/>
      <c r="D111" s="15"/>
      <c r="E111" s="16"/>
      <c r="F111" s="17"/>
      <c r="G111" s="15"/>
      <c r="H111" s="16"/>
      <c r="I111" s="18" t="str">
        <f t="shared" si="2"/>
        <v/>
      </c>
      <c r="J111" s="16"/>
      <c r="K111" s="18" t="str">
        <f t="shared" si="3"/>
        <v/>
      </c>
      <c r="L111" s="22"/>
      <c r="M111" s="19"/>
    </row>
    <row r="112" spans="2:13" ht="24" customHeight="1">
      <c r="B112" s="14" t="str">
        <f>IFERROR(VLOOKUP(C112,'[1]DADOS (OCULTAR)'!$P$3:$R$56,3,0),"")</f>
        <v/>
      </c>
      <c r="C112" s="15"/>
      <c r="D112" s="15"/>
      <c r="E112" s="16"/>
      <c r="F112" s="17"/>
      <c r="G112" s="15"/>
      <c r="H112" s="16"/>
      <c r="I112" s="18" t="str">
        <f t="shared" si="2"/>
        <v/>
      </c>
      <c r="J112" s="16"/>
      <c r="K112" s="18" t="str">
        <f t="shared" si="3"/>
        <v/>
      </c>
      <c r="L112" s="22"/>
      <c r="M112" s="19"/>
    </row>
    <row r="113" spans="2:13" ht="24" customHeight="1">
      <c r="B113" s="14" t="str">
        <f>IFERROR(VLOOKUP(C113,'[1]DADOS (OCULTAR)'!$P$3:$R$56,3,0),"")</f>
        <v/>
      </c>
      <c r="C113" s="15"/>
      <c r="D113" s="15"/>
      <c r="E113" s="16"/>
      <c r="F113" s="17"/>
      <c r="G113" s="15"/>
      <c r="H113" s="16"/>
      <c r="I113" s="18" t="str">
        <f t="shared" si="2"/>
        <v/>
      </c>
      <c r="J113" s="16"/>
      <c r="K113" s="18" t="str">
        <f t="shared" si="3"/>
        <v/>
      </c>
      <c r="L113" s="22"/>
      <c r="M113" s="19"/>
    </row>
    <row r="114" spans="2:13" ht="24" customHeight="1">
      <c r="B114" s="14" t="str">
        <f>IFERROR(VLOOKUP(C114,'[1]DADOS (OCULTAR)'!$P$3:$R$56,3,0),"")</f>
        <v/>
      </c>
      <c r="C114" s="15"/>
      <c r="D114" s="15"/>
      <c r="E114" s="16"/>
      <c r="F114" s="17"/>
      <c r="G114" s="15"/>
      <c r="H114" s="16"/>
      <c r="I114" s="18" t="str">
        <f t="shared" si="2"/>
        <v/>
      </c>
      <c r="J114" s="16"/>
      <c r="K114" s="18" t="str">
        <f t="shared" si="3"/>
        <v/>
      </c>
      <c r="L114" s="22"/>
      <c r="M114" s="19"/>
    </row>
    <row r="115" spans="2:13" ht="24" customHeight="1">
      <c r="B115" s="14" t="str">
        <f>IFERROR(VLOOKUP(C115,'[1]DADOS (OCULTAR)'!$P$3:$R$56,3,0),"")</f>
        <v/>
      </c>
      <c r="C115" s="15"/>
      <c r="D115" s="15"/>
      <c r="E115" s="16"/>
      <c r="F115" s="17"/>
      <c r="G115" s="15"/>
      <c r="H115" s="16"/>
      <c r="I115" s="18" t="str">
        <f t="shared" si="2"/>
        <v/>
      </c>
      <c r="J115" s="16"/>
      <c r="K115" s="18" t="str">
        <f t="shared" si="3"/>
        <v/>
      </c>
      <c r="L115" s="22"/>
      <c r="M115" s="19"/>
    </row>
    <row r="116" spans="2:13" ht="24" customHeight="1">
      <c r="B116" s="14" t="str">
        <f>IFERROR(VLOOKUP(C116,'[1]DADOS (OCULTAR)'!$P$3:$R$56,3,0),"")</f>
        <v/>
      </c>
      <c r="C116" s="15"/>
      <c r="D116" s="15"/>
      <c r="E116" s="16"/>
      <c r="F116" s="17"/>
      <c r="G116" s="15"/>
      <c r="H116" s="16"/>
      <c r="I116" s="18" t="str">
        <f t="shared" si="2"/>
        <v/>
      </c>
      <c r="J116" s="16"/>
      <c r="K116" s="18" t="str">
        <f t="shared" si="3"/>
        <v/>
      </c>
      <c r="L116" s="22"/>
      <c r="M116" s="19"/>
    </row>
    <row r="117" spans="2:13" ht="24" customHeight="1">
      <c r="B117" s="14" t="str">
        <f>IFERROR(VLOOKUP(C117,'[1]DADOS (OCULTAR)'!$P$3:$R$56,3,0),"")</f>
        <v/>
      </c>
      <c r="C117" s="15"/>
      <c r="D117" s="15"/>
      <c r="E117" s="16"/>
      <c r="F117" s="17"/>
      <c r="G117" s="15"/>
      <c r="H117" s="16"/>
      <c r="I117" s="18" t="str">
        <f t="shared" si="2"/>
        <v/>
      </c>
      <c r="J117" s="16"/>
      <c r="K117" s="18" t="str">
        <f t="shared" si="3"/>
        <v/>
      </c>
      <c r="L117" s="22"/>
      <c r="M117" s="19"/>
    </row>
    <row r="118" spans="2:13" ht="24" customHeight="1">
      <c r="B118" s="14" t="str">
        <f>IFERROR(VLOOKUP(C118,'[1]DADOS (OCULTAR)'!$P$3:$R$56,3,0),"")</f>
        <v/>
      </c>
      <c r="C118" s="15"/>
      <c r="D118" s="15"/>
      <c r="E118" s="16"/>
      <c r="F118" s="17"/>
      <c r="G118" s="15"/>
      <c r="H118" s="16"/>
      <c r="I118" s="18" t="str">
        <f t="shared" si="2"/>
        <v/>
      </c>
      <c r="J118" s="16"/>
      <c r="K118" s="18" t="str">
        <f t="shared" si="3"/>
        <v/>
      </c>
      <c r="L118" s="22"/>
      <c r="M118" s="19"/>
    </row>
    <row r="119" spans="2:13" ht="24" customHeight="1">
      <c r="B119" s="14" t="str">
        <f>IFERROR(VLOOKUP(C119,'[1]DADOS (OCULTAR)'!$P$3:$R$56,3,0),"")</f>
        <v/>
      </c>
      <c r="C119" s="15"/>
      <c r="D119" s="15"/>
      <c r="E119" s="16"/>
      <c r="F119" s="17"/>
      <c r="G119" s="15"/>
      <c r="H119" s="16"/>
      <c r="I119" s="18" t="str">
        <f t="shared" si="2"/>
        <v/>
      </c>
      <c r="J119" s="16"/>
      <c r="K119" s="18" t="str">
        <f t="shared" si="3"/>
        <v/>
      </c>
      <c r="L119" s="22"/>
      <c r="M119" s="19"/>
    </row>
    <row r="120" spans="2:13" ht="24" customHeight="1">
      <c r="B120" s="14" t="str">
        <f>IFERROR(VLOOKUP(C120,'[1]DADOS (OCULTAR)'!$P$3:$R$56,3,0),"")</f>
        <v/>
      </c>
      <c r="C120" s="15"/>
      <c r="D120" s="15"/>
      <c r="E120" s="16"/>
      <c r="F120" s="17"/>
      <c r="G120" s="15"/>
      <c r="H120" s="16"/>
      <c r="I120" s="18" t="str">
        <f t="shared" si="2"/>
        <v/>
      </c>
      <c r="J120" s="16"/>
      <c r="K120" s="18" t="str">
        <f t="shared" si="3"/>
        <v/>
      </c>
      <c r="L120" s="22"/>
      <c r="M120" s="19"/>
    </row>
    <row r="121" spans="2:13" ht="24" customHeight="1">
      <c r="B121" s="14" t="str">
        <f>IFERROR(VLOOKUP(C121,'[1]DADOS (OCULTAR)'!$P$3:$R$56,3,0),"")</f>
        <v/>
      </c>
      <c r="C121" s="15"/>
      <c r="D121" s="15"/>
      <c r="E121" s="16"/>
      <c r="F121" s="17"/>
      <c r="G121" s="15"/>
      <c r="H121" s="16"/>
      <c r="I121" s="18" t="str">
        <f t="shared" si="2"/>
        <v/>
      </c>
      <c r="J121" s="16"/>
      <c r="K121" s="18" t="str">
        <f t="shared" si="3"/>
        <v/>
      </c>
      <c r="L121" s="22"/>
      <c r="M121" s="19"/>
    </row>
    <row r="122" spans="2:13" ht="24" customHeight="1">
      <c r="B122" s="14" t="str">
        <f>IFERROR(VLOOKUP(C122,'[1]DADOS (OCULTAR)'!$P$3:$R$56,3,0),"")</f>
        <v/>
      </c>
      <c r="C122" s="15"/>
      <c r="D122" s="15"/>
      <c r="E122" s="16"/>
      <c r="F122" s="17"/>
      <c r="G122" s="15"/>
      <c r="H122" s="16"/>
      <c r="I122" s="18" t="str">
        <f t="shared" si="2"/>
        <v/>
      </c>
      <c r="J122" s="16"/>
      <c r="K122" s="18" t="str">
        <f t="shared" si="3"/>
        <v/>
      </c>
      <c r="L122" s="22"/>
      <c r="M122" s="19"/>
    </row>
    <row r="123" spans="2:13" ht="24" customHeight="1">
      <c r="B123" s="14" t="str">
        <f>IFERROR(VLOOKUP(C123,'[1]DADOS (OCULTAR)'!$P$3:$R$56,3,0),"")</f>
        <v/>
      </c>
      <c r="C123" s="15"/>
      <c r="D123" s="15"/>
      <c r="E123" s="16"/>
      <c r="F123" s="17"/>
      <c r="G123" s="15"/>
      <c r="H123" s="16"/>
      <c r="I123" s="18" t="str">
        <f t="shared" si="2"/>
        <v/>
      </c>
      <c r="J123" s="16"/>
      <c r="K123" s="18" t="str">
        <f t="shared" si="3"/>
        <v/>
      </c>
      <c r="L123" s="22"/>
      <c r="M123" s="19"/>
    </row>
    <row r="124" spans="2:13" ht="24" customHeight="1">
      <c r="B124" s="14" t="str">
        <f>IFERROR(VLOOKUP(C124,'[1]DADOS (OCULTAR)'!$P$3:$R$56,3,0),"")</f>
        <v/>
      </c>
      <c r="C124" s="15"/>
      <c r="D124" s="15"/>
      <c r="E124" s="16"/>
      <c r="F124" s="17"/>
      <c r="G124" s="15"/>
      <c r="H124" s="16"/>
      <c r="I124" s="18" t="str">
        <f t="shared" si="2"/>
        <v/>
      </c>
      <c r="J124" s="16"/>
      <c r="K124" s="18" t="str">
        <f t="shared" si="3"/>
        <v/>
      </c>
      <c r="L124" s="22"/>
      <c r="M124" s="19"/>
    </row>
    <row r="125" spans="2:13" ht="24" customHeight="1">
      <c r="B125" s="14" t="str">
        <f>IFERROR(VLOOKUP(C125,'[1]DADOS (OCULTAR)'!$P$3:$R$56,3,0),"")</f>
        <v/>
      </c>
      <c r="C125" s="15"/>
      <c r="D125" s="15"/>
      <c r="E125" s="16"/>
      <c r="F125" s="17"/>
      <c r="G125" s="15"/>
      <c r="H125" s="16"/>
      <c r="I125" s="18" t="str">
        <f t="shared" si="2"/>
        <v/>
      </c>
      <c r="J125" s="16"/>
      <c r="K125" s="18" t="str">
        <f t="shared" si="3"/>
        <v/>
      </c>
      <c r="L125" s="22"/>
      <c r="M125" s="19"/>
    </row>
    <row r="126" spans="2:13" ht="24" customHeight="1">
      <c r="B126" s="14" t="str">
        <f>IFERROR(VLOOKUP(C126,'[1]DADOS (OCULTAR)'!$P$3:$R$56,3,0),"")</f>
        <v/>
      </c>
      <c r="C126" s="15"/>
      <c r="D126" s="15"/>
      <c r="E126" s="16"/>
      <c r="F126" s="17"/>
      <c r="G126" s="15"/>
      <c r="H126" s="16"/>
      <c r="I126" s="18" t="str">
        <f t="shared" si="2"/>
        <v/>
      </c>
      <c r="J126" s="16"/>
      <c r="K126" s="18" t="str">
        <f t="shared" si="3"/>
        <v/>
      </c>
      <c r="L126" s="22"/>
      <c r="M126" s="19"/>
    </row>
    <row r="127" spans="2:13" ht="24" customHeight="1">
      <c r="B127" s="14" t="str">
        <f>IFERROR(VLOOKUP(C127,'[1]DADOS (OCULTAR)'!$P$3:$R$56,3,0),"")</f>
        <v/>
      </c>
      <c r="C127" s="15"/>
      <c r="D127" s="15"/>
      <c r="E127" s="16"/>
      <c r="F127" s="17"/>
      <c r="G127" s="15"/>
      <c r="H127" s="16"/>
      <c r="I127" s="18" t="str">
        <f t="shared" si="2"/>
        <v/>
      </c>
      <c r="J127" s="16"/>
      <c r="K127" s="18" t="str">
        <f t="shared" si="3"/>
        <v/>
      </c>
      <c r="L127" s="22"/>
      <c r="M127" s="19"/>
    </row>
    <row r="128" spans="2:13" ht="24" customHeight="1">
      <c r="B128" s="14" t="str">
        <f>IFERROR(VLOOKUP(C128,'[1]DADOS (OCULTAR)'!$P$3:$R$56,3,0),"")</f>
        <v/>
      </c>
      <c r="C128" s="15"/>
      <c r="D128" s="15"/>
      <c r="E128" s="16"/>
      <c r="F128" s="17"/>
      <c r="G128" s="15"/>
      <c r="H128" s="16"/>
      <c r="I128" s="18" t="str">
        <f t="shared" si="2"/>
        <v/>
      </c>
      <c r="J128" s="16"/>
      <c r="K128" s="18" t="str">
        <f t="shared" si="3"/>
        <v/>
      </c>
      <c r="L128" s="22"/>
      <c r="M128" s="19"/>
    </row>
    <row r="129" spans="2:13" ht="24" customHeight="1">
      <c r="B129" s="14" t="str">
        <f>IFERROR(VLOOKUP(C129,'[1]DADOS (OCULTAR)'!$P$3:$R$56,3,0),"")</f>
        <v/>
      </c>
      <c r="C129" s="15"/>
      <c r="D129" s="15"/>
      <c r="E129" s="16"/>
      <c r="F129" s="17"/>
      <c r="G129" s="15"/>
      <c r="H129" s="16"/>
      <c r="I129" s="18" t="str">
        <f t="shared" si="2"/>
        <v/>
      </c>
      <c r="J129" s="16"/>
      <c r="K129" s="18" t="str">
        <f t="shared" si="3"/>
        <v/>
      </c>
      <c r="L129" s="22"/>
      <c r="M129" s="19"/>
    </row>
    <row r="130" spans="2:13" ht="24" customHeight="1">
      <c r="B130" s="14" t="str">
        <f>IFERROR(VLOOKUP(C130,'[1]DADOS (OCULTAR)'!$P$3:$R$56,3,0),"")</f>
        <v/>
      </c>
      <c r="C130" s="15"/>
      <c r="D130" s="15"/>
      <c r="E130" s="16"/>
      <c r="F130" s="17"/>
      <c r="G130" s="15"/>
      <c r="H130" s="16"/>
      <c r="I130" s="18" t="str">
        <f t="shared" si="2"/>
        <v/>
      </c>
      <c r="J130" s="16"/>
      <c r="K130" s="18" t="str">
        <f t="shared" si="3"/>
        <v/>
      </c>
      <c r="L130" s="22"/>
      <c r="M130" s="19"/>
    </row>
    <row r="131" spans="2:13" ht="24" customHeight="1">
      <c r="B131" s="14" t="str">
        <f>IFERROR(VLOOKUP(C131,'[1]DADOS (OCULTAR)'!$P$3:$R$56,3,0),"")</f>
        <v/>
      </c>
      <c r="C131" s="15"/>
      <c r="D131" s="15"/>
      <c r="E131" s="16"/>
      <c r="F131" s="17"/>
      <c r="G131" s="15"/>
      <c r="H131" s="16"/>
      <c r="I131" s="18" t="str">
        <f t="shared" si="2"/>
        <v/>
      </c>
      <c r="J131" s="16"/>
      <c r="K131" s="18" t="str">
        <f t="shared" si="3"/>
        <v/>
      </c>
      <c r="L131" s="22"/>
      <c r="M131" s="19"/>
    </row>
    <row r="132" spans="2:13" ht="24" customHeight="1">
      <c r="B132" s="14" t="str">
        <f>IFERROR(VLOOKUP(C132,'[1]DADOS (OCULTAR)'!$P$3:$R$56,3,0),"")</f>
        <v/>
      </c>
      <c r="C132" s="15"/>
      <c r="D132" s="15"/>
      <c r="E132" s="16"/>
      <c r="F132" s="17"/>
      <c r="G132" s="15"/>
      <c r="H132" s="16"/>
      <c r="I132" s="18" t="str">
        <f t="shared" si="2"/>
        <v/>
      </c>
      <c r="J132" s="16"/>
      <c r="K132" s="18" t="str">
        <f t="shared" si="3"/>
        <v/>
      </c>
      <c r="L132" s="22"/>
      <c r="M132" s="19"/>
    </row>
    <row r="133" spans="2:13" ht="24" customHeight="1">
      <c r="B133" s="14" t="str">
        <f>IFERROR(VLOOKUP(C133,'[1]DADOS (OCULTAR)'!$P$3:$R$56,3,0),"")</f>
        <v/>
      </c>
      <c r="C133" s="15"/>
      <c r="D133" s="15"/>
      <c r="E133" s="16"/>
      <c r="F133" s="17"/>
      <c r="G133" s="15"/>
      <c r="H133" s="16"/>
      <c r="I133" s="18" t="str">
        <f t="shared" si="2"/>
        <v/>
      </c>
      <c r="J133" s="16"/>
      <c r="K133" s="18" t="str">
        <f t="shared" si="3"/>
        <v/>
      </c>
      <c r="L133" s="22"/>
      <c r="M133" s="19"/>
    </row>
    <row r="134" spans="2:13" ht="24" customHeight="1">
      <c r="B134" s="14" t="str">
        <f>IFERROR(VLOOKUP(C134,'[1]DADOS (OCULTAR)'!$P$3:$R$56,3,0),"")</f>
        <v/>
      </c>
      <c r="C134" s="15"/>
      <c r="D134" s="15"/>
      <c r="E134" s="16"/>
      <c r="F134" s="17"/>
      <c r="G134" s="15"/>
      <c r="H134" s="16"/>
      <c r="I134" s="18" t="str">
        <f t="shared" si="2"/>
        <v/>
      </c>
      <c r="J134" s="16"/>
      <c r="K134" s="18" t="str">
        <f t="shared" si="3"/>
        <v/>
      </c>
      <c r="L134" s="22"/>
      <c r="M134" s="19"/>
    </row>
    <row r="135" spans="2:13" ht="24" customHeight="1">
      <c r="B135" s="14" t="str">
        <f>IFERROR(VLOOKUP(C135,'[1]DADOS (OCULTAR)'!$P$3:$R$56,3,0),"")</f>
        <v/>
      </c>
      <c r="C135" s="15"/>
      <c r="D135" s="15"/>
      <c r="E135" s="16"/>
      <c r="F135" s="17"/>
      <c r="G135" s="15"/>
      <c r="H135" s="16"/>
      <c r="I135" s="18" t="str">
        <f t="shared" si="2"/>
        <v/>
      </c>
      <c r="J135" s="16"/>
      <c r="K135" s="18" t="str">
        <f t="shared" si="3"/>
        <v/>
      </c>
      <c r="L135" s="22"/>
      <c r="M135" s="19"/>
    </row>
    <row r="136" spans="2:13" ht="24" customHeight="1">
      <c r="B136" s="14" t="str">
        <f>IFERROR(VLOOKUP(C136,'[1]DADOS (OCULTAR)'!$P$3:$R$56,3,0),"")</f>
        <v/>
      </c>
      <c r="C136" s="15"/>
      <c r="D136" s="15"/>
      <c r="E136" s="16"/>
      <c r="F136" s="17"/>
      <c r="G136" s="15"/>
      <c r="H136" s="16"/>
      <c r="I136" s="18" t="str">
        <f t="shared" si="2"/>
        <v/>
      </c>
      <c r="J136" s="16"/>
      <c r="K136" s="18" t="str">
        <f t="shared" si="3"/>
        <v/>
      </c>
      <c r="L136" s="22"/>
      <c r="M136" s="19"/>
    </row>
    <row r="137" spans="2:13" ht="24" customHeight="1">
      <c r="B137" s="14" t="str">
        <f>IFERROR(VLOOKUP(C137,'[1]DADOS (OCULTAR)'!$P$3:$R$56,3,0),"")</f>
        <v/>
      </c>
      <c r="C137" s="15"/>
      <c r="D137" s="15"/>
      <c r="E137" s="16"/>
      <c r="F137" s="17"/>
      <c r="G137" s="15"/>
      <c r="H137" s="16"/>
      <c r="I137" s="18" t="str">
        <f t="shared" si="2"/>
        <v/>
      </c>
      <c r="J137" s="16"/>
      <c r="K137" s="18" t="str">
        <f t="shared" si="3"/>
        <v/>
      </c>
      <c r="L137" s="22"/>
      <c r="M137" s="19"/>
    </row>
    <row r="138" spans="2:13" ht="24" customHeight="1">
      <c r="B138" s="14" t="str">
        <f>IFERROR(VLOOKUP(C138,'[1]DADOS (OCULTAR)'!$P$3:$R$56,3,0),"")</f>
        <v/>
      </c>
      <c r="C138" s="15"/>
      <c r="D138" s="15"/>
      <c r="E138" s="16"/>
      <c r="F138" s="17"/>
      <c r="G138" s="15"/>
      <c r="H138" s="16"/>
      <c r="I138" s="18" t="str">
        <f t="shared" si="2"/>
        <v/>
      </c>
      <c r="J138" s="16"/>
      <c r="K138" s="18" t="str">
        <f t="shared" si="3"/>
        <v/>
      </c>
      <c r="L138" s="22"/>
      <c r="M138" s="19"/>
    </row>
    <row r="139" spans="2:13" ht="24" customHeight="1">
      <c r="B139" s="14" t="str">
        <f>IFERROR(VLOOKUP(C139,'[1]DADOS (OCULTAR)'!$P$3:$R$56,3,0),"")</f>
        <v/>
      </c>
      <c r="C139" s="15"/>
      <c r="D139" s="15"/>
      <c r="E139" s="16"/>
      <c r="F139" s="17"/>
      <c r="G139" s="15"/>
      <c r="H139" s="16"/>
      <c r="I139" s="18" t="str">
        <f t="shared" ref="I139:I202" si="4">IF(H139="","",PROPER(TEXT(H139,"MMMM")))</f>
        <v/>
      </c>
      <c r="J139" s="16"/>
      <c r="K139" s="18" t="str">
        <f t="shared" ref="K139:K202" si="5">IF(J139="","",PROPER(TEXT(J139,"MMMM")))</f>
        <v/>
      </c>
      <c r="L139" s="22"/>
      <c r="M139" s="19"/>
    </row>
    <row r="140" spans="2:13" ht="24" customHeight="1">
      <c r="B140" s="14" t="str">
        <f>IFERROR(VLOOKUP(C140,'[1]DADOS (OCULTAR)'!$P$3:$R$56,3,0),"")</f>
        <v/>
      </c>
      <c r="C140" s="15"/>
      <c r="D140" s="15"/>
      <c r="E140" s="16"/>
      <c r="F140" s="17"/>
      <c r="G140" s="15"/>
      <c r="H140" s="16"/>
      <c r="I140" s="18" t="str">
        <f t="shared" si="4"/>
        <v/>
      </c>
      <c r="J140" s="16"/>
      <c r="K140" s="18" t="str">
        <f t="shared" si="5"/>
        <v/>
      </c>
      <c r="L140" s="22"/>
      <c r="M140" s="19"/>
    </row>
    <row r="141" spans="2:13" ht="24" customHeight="1">
      <c r="B141" s="14" t="str">
        <f>IFERROR(VLOOKUP(C141,'[1]DADOS (OCULTAR)'!$P$3:$R$56,3,0),"")</f>
        <v/>
      </c>
      <c r="C141" s="15"/>
      <c r="D141" s="15"/>
      <c r="E141" s="16"/>
      <c r="F141" s="17"/>
      <c r="G141" s="15"/>
      <c r="H141" s="16"/>
      <c r="I141" s="18" t="str">
        <f t="shared" si="4"/>
        <v/>
      </c>
      <c r="J141" s="16"/>
      <c r="K141" s="18" t="str">
        <f t="shared" si="5"/>
        <v/>
      </c>
      <c r="L141" s="22"/>
      <c r="M141" s="19"/>
    </row>
    <row r="142" spans="2:13" ht="24" customHeight="1">
      <c r="B142" s="14" t="str">
        <f>IFERROR(VLOOKUP(C142,'[1]DADOS (OCULTAR)'!$P$3:$R$56,3,0),"")</f>
        <v/>
      </c>
      <c r="C142" s="15"/>
      <c r="D142" s="15"/>
      <c r="E142" s="16"/>
      <c r="F142" s="17"/>
      <c r="G142" s="15"/>
      <c r="H142" s="16"/>
      <c r="I142" s="18" t="str">
        <f t="shared" si="4"/>
        <v/>
      </c>
      <c r="J142" s="16"/>
      <c r="K142" s="18" t="str">
        <f t="shared" si="5"/>
        <v/>
      </c>
      <c r="L142" s="22"/>
      <c r="M142" s="19"/>
    </row>
    <row r="143" spans="2:13" ht="24" customHeight="1">
      <c r="B143" s="14" t="str">
        <f>IFERROR(VLOOKUP(C143,'[1]DADOS (OCULTAR)'!$P$3:$R$56,3,0),"")</f>
        <v/>
      </c>
      <c r="C143" s="15"/>
      <c r="D143" s="15"/>
      <c r="E143" s="16"/>
      <c r="F143" s="17"/>
      <c r="G143" s="15"/>
      <c r="H143" s="16"/>
      <c r="I143" s="18" t="str">
        <f t="shared" si="4"/>
        <v/>
      </c>
      <c r="J143" s="16"/>
      <c r="K143" s="18" t="str">
        <f t="shared" si="5"/>
        <v/>
      </c>
      <c r="L143" s="22"/>
      <c r="M143" s="19"/>
    </row>
    <row r="144" spans="2:13" ht="24" customHeight="1">
      <c r="B144" s="14" t="str">
        <f>IFERROR(VLOOKUP(C144,'[1]DADOS (OCULTAR)'!$P$3:$R$56,3,0),"")</f>
        <v/>
      </c>
      <c r="C144" s="15"/>
      <c r="D144" s="15"/>
      <c r="E144" s="16"/>
      <c r="F144" s="17"/>
      <c r="G144" s="15"/>
      <c r="H144" s="16"/>
      <c r="I144" s="18" t="str">
        <f t="shared" si="4"/>
        <v/>
      </c>
      <c r="J144" s="16"/>
      <c r="K144" s="18" t="str">
        <f t="shared" si="5"/>
        <v/>
      </c>
      <c r="L144" s="22"/>
      <c r="M144" s="19"/>
    </row>
    <row r="145" spans="2:13" ht="24" customHeight="1">
      <c r="B145" s="14" t="str">
        <f>IFERROR(VLOOKUP(C145,'[1]DADOS (OCULTAR)'!$P$3:$R$56,3,0),"")</f>
        <v/>
      </c>
      <c r="C145" s="15"/>
      <c r="D145" s="15"/>
      <c r="E145" s="16"/>
      <c r="F145" s="17"/>
      <c r="G145" s="15"/>
      <c r="H145" s="16"/>
      <c r="I145" s="18" t="str">
        <f t="shared" si="4"/>
        <v/>
      </c>
      <c r="J145" s="16"/>
      <c r="K145" s="18" t="str">
        <f t="shared" si="5"/>
        <v/>
      </c>
      <c r="L145" s="22"/>
      <c r="M145" s="19"/>
    </row>
    <row r="146" spans="2:13" ht="24" customHeight="1">
      <c r="B146" s="14" t="str">
        <f>IFERROR(VLOOKUP(C146,'[1]DADOS (OCULTAR)'!$P$3:$R$56,3,0),"")</f>
        <v/>
      </c>
      <c r="C146" s="15"/>
      <c r="D146" s="15"/>
      <c r="E146" s="16"/>
      <c r="F146" s="17"/>
      <c r="G146" s="15"/>
      <c r="H146" s="16"/>
      <c r="I146" s="18" t="str">
        <f t="shared" si="4"/>
        <v/>
      </c>
      <c r="J146" s="16"/>
      <c r="K146" s="18" t="str">
        <f t="shared" si="5"/>
        <v/>
      </c>
      <c r="L146" s="22"/>
      <c r="M146" s="19"/>
    </row>
    <row r="147" spans="2:13" ht="24" customHeight="1">
      <c r="B147" s="14" t="str">
        <f>IFERROR(VLOOKUP(C147,'[1]DADOS (OCULTAR)'!$P$3:$R$56,3,0),"")</f>
        <v/>
      </c>
      <c r="C147" s="15"/>
      <c r="D147" s="15"/>
      <c r="E147" s="16"/>
      <c r="F147" s="17"/>
      <c r="G147" s="15"/>
      <c r="H147" s="16"/>
      <c r="I147" s="18" t="str">
        <f t="shared" si="4"/>
        <v/>
      </c>
      <c r="J147" s="16"/>
      <c r="K147" s="18" t="str">
        <f t="shared" si="5"/>
        <v/>
      </c>
      <c r="L147" s="22"/>
      <c r="M147" s="19"/>
    </row>
    <row r="148" spans="2:13" ht="24" customHeight="1">
      <c r="B148" s="14" t="str">
        <f>IFERROR(VLOOKUP(C148,'[1]DADOS (OCULTAR)'!$P$3:$R$56,3,0),"")</f>
        <v/>
      </c>
      <c r="C148" s="15"/>
      <c r="D148" s="15"/>
      <c r="E148" s="16"/>
      <c r="F148" s="17"/>
      <c r="G148" s="15"/>
      <c r="H148" s="16"/>
      <c r="I148" s="18" t="str">
        <f t="shared" si="4"/>
        <v/>
      </c>
      <c r="J148" s="16"/>
      <c r="K148" s="18" t="str">
        <f t="shared" si="5"/>
        <v/>
      </c>
      <c r="L148" s="22"/>
      <c r="M148" s="19"/>
    </row>
    <row r="149" spans="2:13" ht="24" customHeight="1">
      <c r="B149" s="14" t="str">
        <f>IFERROR(VLOOKUP(C149,'[1]DADOS (OCULTAR)'!$P$3:$R$56,3,0),"")</f>
        <v/>
      </c>
      <c r="C149" s="15"/>
      <c r="D149" s="15"/>
      <c r="E149" s="16"/>
      <c r="F149" s="17"/>
      <c r="G149" s="15"/>
      <c r="H149" s="16"/>
      <c r="I149" s="18" t="str">
        <f t="shared" si="4"/>
        <v/>
      </c>
      <c r="J149" s="16"/>
      <c r="K149" s="18" t="str">
        <f t="shared" si="5"/>
        <v/>
      </c>
      <c r="L149" s="22"/>
      <c r="M149" s="19"/>
    </row>
    <row r="150" spans="2:13" ht="24" customHeight="1">
      <c r="B150" s="14" t="str">
        <f>IFERROR(VLOOKUP(C150,'[1]DADOS (OCULTAR)'!$P$3:$R$56,3,0),"")</f>
        <v/>
      </c>
      <c r="C150" s="15"/>
      <c r="D150" s="15"/>
      <c r="E150" s="16"/>
      <c r="F150" s="17"/>
      <c r="G150" s="15"/>
      <c r="H150" s="16"/>
      <c r="I150" s="18" t="str">
        <f t="shared" si="4"/>
        <v/>
      </c>
      <c r="J150" s="16"/>
      <c r="K150" s="18" t="str">
        <f t="shared" si="5"/>
        <v/>
      </c>
      <c r="L150" s="22"/>
      <c r="M150" s="19"/>
    </row>
    <row r="151" spans="2:13" ht="24" customHeight="1">
      <c r="B151" s="14" t="str">
        <f>IFERROR(VLOOKUP(C151,'[1]DADOS (OCULTAR)'!$P$3:$R$56,3,0),"")</f>
        <v/>
      </c>
      <c r="C151" s="15"/>
      <c r="D151" s="15"/>
      <c r="E151" s="16"/>
      <c r="F151" s="17"/>
      <c r="G151" s="15"/>
      <c r="H151" s="16"/>
      <c r="I151" s="18" t="str">
        <f t="shared" si="4"/>
        <v/>
      </c>
      <c r="J151" s="16"/>
      <c r="K151" s="18" t="str">
        <f t="shared" si="5"/>
        <v/>
      </c>
      <c r="L151" s="22"/>
      <c r="M151" s="19"/>
    </row>
    <row r="152" spans="2:13" ht="24" customHeight="1">
      <c r="B152" s="14" t="str">
        <f>IFERROR(VLOOKUP(C152,'[1]DADOS (OCULTAR)'!$P$3:$R$56,3,0),"")</f>
        <v/>
      </c>
      <c r="C152" s="15"/>
      <c r="D152" s="15"/>
      <c r="E152" s="16"/>
      <c r="F152" s="17"/>
      <c r="G152" s="15"/>
      <c r="H152" s="16"/>
      <c r="I152" s="18" t="str">
        <f t="shared" si="4"/>
        <v/>
      </c>
      <c r="J152" s="16"/>
      <c r="K152" s="18" t="str">
        <f t="shared" si="5"/>
        <v/>
      </c>
      <c r="L152" s="22"/>
      <c r="M152" s="19"/>
    </row>
    <row r="153" spans="2:13" ht="24" customHeight="1">
      <c r="B153" s="14" t="str">
        <f>IFERROR(VLOOKUP(C153,'[1]DADOS (OCULTAR)'!$P$3:$R$56,3,0),"")</f>
        <v/>
      </c>
      <c r="C153" s="15"/>
      <c r="D153" s="15"/>
      <c r="E153" s="16"/>
      <c r="F153" s="17"/>
      <c r="G153" s="15"/>
      <c r="H153" s="16"/>
      <c r="I153" s="18" t="str">
        <f t="shared" si="4"/>
        <v/>
      </c>
      <c r="J153" s="16"/>
      <c r="K153" s="18" t="str">
        <f t="shared" si="5"/>
        <v/>
      </c>
      <c r="L153" s="22"/>
      <c r="M153" s="19"/>
    </row>
    <row r="154" spans="2:13" ht="24" customHeight="1">
      <c r="B154" s="14" t="str">
        <f>IFERROR(VLOOKUP(C154,'[1]DADOS (OCULTAR)'!$P$3:$R$56,3,0),"")</f>
        <v/>
      </c>
      <c r="C154" s="15"/>
      <c r="D154" s="15"/>
      <c r="E154" s="16"/>
      <c r="F154" s="17"/>
      <c r="G154" s="15"/>
      <c r="H154" s="16"/>
      <c r="I154" s="18" t="str">
        <f t="shared" si="4"/>
        <v/>
      </c>
      <c r="J154" s="16"/>
      <c r="K154" s="18" t="str">
        <f t="shared" si="5"/>
        <v/>
      </c>
      <c r="L154" s="22"/>
      <c r="M154" s="19"/>
    </row>
    <row r="155" spans="2:13" ht="24" customHeight="1">
      <c r="B155" s="14" t="str">
        <f>IFERROR(VLOOKUP(C155,'[1]DADOS (OCULTAR)'!$P$3:$R$56,3,0),"")</f>
        <v/>
      </c>
      <c r="C155" s="15"/>
      <c r="D155" s="15"/>
      <c r="E155" s="16"/>
      <c r="F155" s="17"/>
      <c r="G155" s="15"/>
      <c r="H155" s="16"/>
      <c r="I155" s="18" t="str">
        <f t="shared" si="4"/>
        <v/>
      </c>
      <c r="J155" s="16"/>
      <c r="K155" s="18" t="str">
        <f t="shared" si="5"/>
        <v/>
      </c>
      <c r="L155" s="22"/>
      <c r="M155" s="19"/>
    </row>
    <row r="156" spans="2:13" ht="24" customHeight="1">
      <c r="B156" s="14" t="str">
        <f>IFERROR(VLOOKUP(C156,'[1]DADOS (OCULTAR)'!$P$3:$R$56,3,0),"")</f>
        <v/>
      </c>
      <c r="C156" s="15"/>
      <c r="D156" s="15"/>
      <c r="E156" s="16"/>
      <c r="F156" s="17"/>
      <c r="G156" s="15"/>
      <c r="H156" s="16"/>
      <c r="I156" s="18" t="str">
        <f t="shared" si="4"/>
        <v/>
      </c>
      <c r="J156" s="16"/>
      <c r="K156" s="18" t="str">
        <f t="shared" si="5"/>
        <v/>
      </c>
      <c r="L156" s="22"/>
      <c r="M156" s="19"/>
    </row>
    <row r="157" spans="2:13" ht="24" customHeight="1">
      <c r="B157" s="14" t="str">
        <f>IFERROR(VLOOKUP(C157,'[1]DADOS (OCULTAR)'!$P$3:$R$56,3,0),"")</f>
        <v/>
      </c>
      <c r="C157" s="15"/>
      <c r="D157" s="15"/>
      <c r="E157" s="16"/>
      <c r="F157" s="17"/>
      <c r="G157" s="15"/>
      <c r="H157" s="16"/>
      <c r="I157" s="18" t="str">
        <f t="shared" si="4"/>
        <v/>
      </c>
      <c r="J157" s="16"/>
      <c r="K157" s="18" t="str">
        <f t="shared" si="5"/>
        <v/>
      </c>
      <c r="L157" s="22"/>
      <c r="M157" s="19"/>
    </row>
    <row r="158" spans="2:13" ht="24" customHeight="1">
      <c r="B158" s="14" t="str">
        <f>IFERROR(VLOOKUP(C158,'[1]DADOS (OCULTAR)'!$P$3:$R$56,3,0),"")</f>
        <v/>
      </c>
      <c r="C158" s="15"/>
      <c r="D158" s="15"/>
      <c r="E158" s="16"/>
      <c r="F158" s="17"/>
      <c r="G158" s="15"/>
      <c r="H158" s="16"/>
      <c r="I158" s="18" t="str">
        <f t="shared" si="4"/>
        <v/>
      </c>
      <c r="J158" s="16"/>
      <c r="K158" s="18" t="str">
        <f t="shared" si="5"/>
        <v/>
      </c>
      <c r="L158" s="22"/>
      <c r="M158" s="19"/>
    </row>
    <row r="159" spans="2:13" ht="24" customHeight="1">
      <c r="B159" s="14" t="str">
        <f>IFERROR(VLOOKUP(C159,'[1]DADOS (OCULTAR)'!$P$3:$R$56,3,0),"")</f>
        <v/>
      </c>
      <c r="C159" s="15"/>
      <c r="D159" s="15"/>
      <c r="E159" s="16"/>
      <c r="F159" s="17"/>
      <c r="G159" s="15"/>
      <c r="H159" s="16"/>
      <c r="I159" s="18" t="str">
        <f t="shared" si="4"/>
        <v/>
      </c>
      <c r="J159" s="16"/>
      <c r="K159" s="18" t="str">
        <f t="shared" si="5"/>
        <v/>
      </c>
      <c r="L159" s="22"/>
      <c r="M159" s="19"/>
    </row>
    <row r="160" spans="2:13" ht="24" customHeight="1">
      <c r="B160" s="14" t="str">
        <f>IFERROR(VLOOKUP(C160,'[1]DADOS (OCULTAR)'!$P$3:$R$56,3,0),"")</f>
        <v/>
      </c>
      <c r="C160" s="15"/>
      <c r="D160" s="15"/>
      <c r="E160" s="16"/>
      <c r="F160" s="17"/>
      <c r="G160" s="15"/>
      <c r="H160" s="16"/>
      <c r="I160" s="18" t="str">
        <f t="shared" si="4"/>
        <v/>
      </c>
      <c r="J160" s="16"/>
      <c r="K160" s="18" t="str">
        <f t="shared" si="5"/>
        <v/>
      </c>
      <c r="L160" s="22"/>
      <c r="M160" s="19"/>
    </row>
    <row r="161" spans="2:13" ht="24" customHeight="1">
      <c r="B161" s="14" t="str">
        <f>IFERROR(VLOOKUP(C161,'[1]DADOS (OCULTAR)'!$P$3:$R$56,3,0),"")</f>
        <v/>
      </c>
      <c r="C161" s="15"/>
      <c r="D161" s="15"/>
      <c r="E161" s="16"/>
      <c r="F161" s="17"/>
      <c r="G161" s="15"/>
      <c r="H161" s="16"/>
      <c r="I161" s="18" t="str">
        <f t="shared" si="4"/>
        <v/>
      </c>
      <c r="J161" s="16"/>
      <c r="K161" s="18" t="str">
        <f t="shared" si="5"/>
        <v/>
      </c>
      <c r="L161" s="22"/>
      <c r="M161" s="19"/>
    </row>
    <row r="162" spans="2:13" ht="24" customHeight="1">
      <c r="B162" s="14" t="str">
        <f>IFERROR(VLOOKUP(C162,'[1]DADOS (OCULTAR)'!$P$3:$R$56,3,0),"")</f>
        <v/>
      </c>
      <c r="C162" s="15"/>
      <c r="D162" s="15"/>
      <c r="E162" s="16"/>
      <c r="F162" s="17"/>
      <c r="G162" s="15"/>
      <c r="H162" s="16"/>
      <c r="I162" s="18" t="str">
        <f t="shared" si="4"/>
        <v/>
      </c>
      <c r="J162" s="16"/>
      <c r="K162" s="18" t="str">
        <f t="shared" si="5"/>
        <v/>
      </c>
      <c r="L162" s="22"/>
      <c r="M162" s="19"/>
    </row>
    <row r="163" spans="2:13" ht="24" customHeight="1">
      <c r="B163" s="14" t="str">
        <f>IFERROR(VLOOKUP(C163,'[1]DADOS (OCULTAR)'!$P$3:$R$56,3,0),"")</f>
        <v/>
      </c>
      <c r="C163" s="15"/>
      <c r="D163" s="15"/>
      <c r="E163" s="16"/>
      <c r="F163" s="17"/>
      <c r="G163" s="15"/>
      <c r="H163" s="16"/>
      <c r="I163" s="18" t="str">
        <f t="shared" si="4"/>
        <v/>
      </c>
      <c r="J163" s="16"/>
      <c r="K163" s="18" t="str">
        <f t="shared" si="5"/>
        <v/>
      </c>
      <c r="L163" s="22"/>
      <c r="M163" s="19"/>
    </row>
    <row r="164" spans="2:13" ht="24" customHeight="1">
      <c r="B164" s="14" t="str">
        <f>IFERROR(VLOOKUP(C164,'[1]DADOS (OCULTAR)'!$P$3:$R$56,3,0),"")</f>
        <v/>
      </c>
      <c r="C164" s="15"/>
      <c r="D164" s="15"/>
      <c r="E164" s="16"/>
      <c r="F164" s="17"/>
      <c r="G164" s="15"/>
      <c r="H164" s="16"/>
      <c r="I164" s="18" t="str">
        <f t="shared" si="4"/>
        <v/>
      </c>
      <c r="J164" s="16"/>
      <c r="K164" s="18" t="str">
        <f t="shared" si="5"/>
        <v/>
      </c>
      <c r="L164" s="22"/>
      <c r="M164" s="19"/>
    </row>
    <row r="165" spans="2:13" ht="24" customHeight="1">
      <c r="B165" s="14" t="str">
        <f>IFERROR(VLOOKUP(C165,'[1]DADOS (OCULTAR)'!$P$3:$R$56,3,0),"")</f>
        <v/>
      </c>
      <c r="C165" s="15"/>
      <c r="D165" s="15"/>
      <c r="E165" s="16"/>
      <c r="F165" s="17"/>
      <c r="G165" s="15"/>
      <c r="H165" s="16"/>
      <c r="I165" s="18" t="str">
        <f t="shared" si="4"/>
        <v/>
      </c>
      <c r="J165" s="16"/>
      <c r="K165" s="18" t="str">
        <f t="shared" si="5"/>
        <v/>
      </c>
      <c r="L165" s="22"/>
      <c r="M165" s="19"/>
    </row>
    <row r="166" spans="2:13" ht="24" customHeight="1">
      <c r="B166" s="14" t="str">
        <f>IFERROR(VLOOKUP(C166,'[1]DADOS (OCULTAR)'!$P$3:$R$56,3,0),"")</f>
        <v/>
      </c>
      <c r="C166" s="15"/>
      <c r="D166" s="15"/>
      <c r="E166" s="16"/>
      <c r="F166" s="17"/>
      <c r="G166" s="15"/>
      <c r="H166" s="16"/>
      <c r="I166" s="18" t="str">
        <f t="shared" si="4"/>
        <v/>
      </c>
      <c r="J166" s="16"/>
      <c r="K166" s="18" t="str">
        <f t="shared" si="5"/>
        <v/>
      </c>
      <c r="L166" s="22"/>
      <c r="M166" s="19"/>
    </row>
    <row r="167" spans="2:13" ht="24" customHeight="1">
      <c r="B167" s="14" t="str">
        <f>IFERROR(VLOOKUP(C167,'[1]DADOS (OCULTAR)'!$P$3:$R$56,3,0),"")</f>
        <v/>
      </c>
      <c r="C167" s="15"/>
      <c r="D167" s="15"/>
      <c r="E167" s="16"/>
      <c r="F167" s="17"/>
      <c r="G167" s="15"/>
      <c r="H167" s="16"/>
      <c r="I167" s="18" t="str">
        <f t="shared" si="4"/>
        <v/>
      </c>
      <c r="J167" s="16"/>
      <c r="K167" s="18" t="str">
        <f t="shared" si="5"/>
        <v/>
      </c>
      <c r="L167" s="22"/>
      <c r="M167" s="19"/>
    </row>
    <row r="168" spans="2:13" ht="24" customHeight="1">
      <c r="B168" s="14" t="str">
        <f>IFERROR(VLOOKUP(C168,'[1]DADOS (OCULTAR)'!$P$3:$R$56,3,0),"")</f>
        <v/>
      </c>
      <c r="C168" s="15"/>
      <c r="D168" s="15"/>
      <c r="E168" s="16"/>
      <c r="F168" s="17"/>
      <c r="G168" s="15"/>
      <c r="H168" s="16"/>
      <c r="I168" s="18" t="str">
        <f t="shared" si="4"/>
        <v/>
      </c>
      <c r="J168" s="16"/>
      <c r="K168" s="18" t="str">
        <f t="shared" si="5"/>
        <v/>
      </c>
      <c r="L168" s="22"/>
      <c r="M168" s="19"/>
    </row>
    <row r="169" spans="2:13" ht="24" customHeight="1">
      <c r="B169" s="14" t="str">
        <f>IFERROR(VLOOKUP(C169,'[1]DADOS (OCULTAR)'!$P$3:$R$56,3,0),"")</f>
        <v/>
      </c>
      <c r="C169" s="15"/>
      <c r="D169" s="15"/>
      <c r="E169" s="16"/>
      <c r="F169" s="17"/>
      <c r="G169" s="15"/>
      <c r="H169" s="16"/>
      <c r="I169" s="18" t="str">
        <f t="shared" si="4"/>
        <v/>
      </c>
      <c r="J169" s="16"/>
      <c r="K169" s="18" t="str">
        <f t="shared" si="5"/>
        <v/>
      </c>
      <c r="L169" s="22"/>
      <c r="M169" s="19"/>
    </row>
    <row r="170" spans="2:13" ht="24" customHeight="1">
      <c r="B170" s="14" t="str">
        <f>IFERROR(VLOOKUP(C170,'[1]DADOS (OCULTAR)'!$P$3:$R$56,3,0),"")</f>
        <v/>
      </c>
      <c r="C170" s="15"/>
      <c r="D170" s="15"/>
      <c r="E170" s="16"/>
      <c r="F170" s="17"/>
      <c r="G170" s="15"/>
      <c r="H170" s="16"/>
      <c r="I170" s="18" t="str">
        <f t="shared" si="4"/>
        <v/>
      </c>
      <c r="J170" s="16"/>
      <c r="K170" s="18" t="str">
        <f t="shared" si="5"/>
        <v/>
      </c>
      <c r="L170" s="22"/>
      <c r="M170" s="19"/>
    </row>
    <row r="171" spans="2:13" ht="24" customHeight="1">
      <c r="B171" s="14" t="str">
        <f>IFERROR(VLOOKUP(C171,'[1]DADOS (OCULTAR)'!$P$3:$R$56,3,0),"")</f>
        <v/>
      </c>
      <c r="C171" s="15"/>
      <c r="D171" s="15"/>
      <c r="E171" s="16"/>
      <c r="F171" s="17"/>
      <c r="G171" s="15"/>
      <c r="H171" s="16"/>
      <c r="I171" s="18" t="str">
        <f t="shared" si="4"/>
        <v/>
      </c>
      <c r="J171" s="16"/>
      <c r="K171" s="18" t="str">
        <f t="shared" si="5"/>
        <v/>
      </c>
      <c r="L171" s="22"/>
      <c r="M171" s="19"/>
    </row>
    <row r="172" spans="2:13" ht="24" customHeight="1">
      <c r="B172" s="14" t="str">
        <f>IFERROR(VLOOKUP(C172,'[1]DADOS (OCULTAR)'!$P$3:$R$56,3,0),"")</f>
        <v/>
      </c>
      <c r="C172" s="15"/>
      <c r="D172" s="15"/>
      <c r="E172" s="16"/>
      <c r="F172" s="17"/>
      <c r="G172" s="15"/>
      <c r="H172" s="16"/>
      <c r="I172" s="18" t="str">
        <f t="shared" si="4"/>
        <v/>
      </c>
      <c r="J172" s="16"/>
      <c r="K172" s="18" t="str">
        <f t="shared" si="5"/>
        <v/>
      </c>
      <c r="L172" s="22"/>
      <c r="M172" s="19"/>
    </row>
    <row r="173" spans="2:13" ht="24" customHeight="1">
      <c r="B173" s="14" t="str">
        <f>IFERROR(VLOOKUP(C173,'[1]DADOS (OCULTAR)'!$P$3:$R$56,3,0),"")</f>
        <v/>
      </c>
      <c r="C173" s="15"/>
      <c r="D173" s="15"/>
      <c r="E173" s="16"/>
      <c r="F173" s="17"/>
      <c r="G173" s="15"/>
      <c r="H173" s="16"/>
      <c r="I173" s="18" t="str">
        <f t="shared" si="4"/>
        <v/>
      </c>
      <c r="J173" s="16"/>
      <c r="K173" s="18" t="str">
        <f t="shared" si="5"/>
        <v/>
      </c>
      <c r="L173" s="22"/>
      <c r="M173" s="19"/>
    </row>
    <row r="174" spans="2:13" ht="24" customHeight="1">
      <c r="B174" s="14" t="str">
        <f>IFERROR(VLOOKUP(C174,'[1]DADOS (OCULTAR)'!$P$3:$R$56,3,0),"")</f>
        <v/>
      </c>
      <c r="C174" s="15"/>
      <c r="D174" s="15"/>
      <c r="E174" s="16"/>
      <c r="F174" s="17"/>
      <c r="G174" s="15"/>
      <c r="H174" s="16"/>
      <c r="I174" s="18" t="str">
        <f t="shared" si="4"/>
        <v/>
      </c>
      <c r="J174" s="16"/>
      <c r="K174" s="18" t="str">
        <f t="shared" si="5"/>
        <v/>
      </c>
      <c r="L174" s="22"/>
      <c r="M174" s="19"/>
    </row>
    <row r="175" spans="2:13" ht="24" customHeight="1">
      <c r="B175" s="14" t="str">
        <f>IFERROR(VLOOKUP(C175,'[1]DADOS (OCULTAR)'!$P$3:$R$56,3,0),"")</f>
        <v/>
      </c>
      <c r="C175" s="15"/>
      <c r="D175" s="15"/>
      <c r="E175" s="16"/>
      <c r="F175" s="17"/>
      <c r="G175" s="15"/>
      <c r="H175" s="16"/>
      <c r="I175" s="18" t="str">
        <f t="shared" si="4"/>
        <v/>
      </c>
      <c r="J175" s="16"/>
      <c r="K175" s="18" t="str">
        <f t="shared" si="5"/>
        <v/>
      </c>
      <c r="L175" s="22"/>
      <c r="M175" s="19"/>
    </row>
    <row r="176" spans="2:13" ht="24" customHeight="1">
      <c r="B176" s="14" t="str">
        <f>IFERROR(VLOOKUP(C176,'[1]DADOS (OCULTAR)'!$P$3:$R$56,3,0),"")</f>
        <v/>
      </c>
      <c r="C176" s="15"/>
      <c r="D176" s="15"/>
      <c r="E176" s="16"/>
      <c r="F176" s="17"/>
      <c r="G176" s="15"/>
      <c r="H176" s="16"/>
      <c r="I176" s="18" t="str">
        <f t="shared" si="4"/>
        <v/>
      </c>
      <c r="J176" s="16"/>
      <c r="K176" s="18" t="str">
        <f t="shared" si="5"/>
        <v/>
      </c>
      <c r="L176" s="22"/>
      <c r="M176" s="19"/>
    </row>
    <row r="177" spans="2:13" ht="24" customHeight="1">
      <c r="B177" s="14" t="str">
        <f>IFERROR(VLOOKUP(C177,'[1]DADOS (OCULTAR)'!$P$3:$R$56,3,0),"")</f>
        <v/>
      </c>
      <c r="C177" s="15"/>
      <c r="D177" s="15"/>
      <c r="E177" s="16"/>
      <c r="F177" s="17"/>
      <c r="G177" s="15"/>
      <c r="H177" s="16"/>
      <c r="I177" s="18" t="str">
        <f t="shared" si="4"/>
        <v/>
      </c>
      <c r="J177" s="16"/>
      <c r="K177" s="18" t="str">
        <f t="shared" si="5"/>
        <v/>
      </c>
      <c r="L177" s="22"/>
      <c r="M177" s="19"/>
    </row>
    <row r="178" spans="2:13" ht="24" customHeight="1">
      <c r="B178" s="14" t="str">
        <f>IFERROR(VLOOKUP(C178,'[1]DADOS (OCULTAR)'!$P$3:$R$56,3,0),"")</f>
        <v/>
      </c>
      <c r="C178" s="15"/>
      <c r="D178" s="15"/>
      <c r="E178" s="16"/>
      <c r="F178" s="17"/>
      <c r="G178" s="15"/>
      <c r="H178" s="16"/>
      <c r="I178" s="18" t="str">
        <f t="shared" si="4"/>
        <v/>
      </c>
      <c r="J178" s="16"/>
      <c r="K178" s="18" t="str">
        <f t="shared" si="5"/>
        <v/>
      </c>
      <c r="L178" s="22"/>
      <c r="M178" s="19"/>
    </row>
    <row r="179" spans="2:13" ht="24" customHeight="1">
      <c r="B179" s="14" t="str">
        <f>IFERROR(VLOOKUP(C179,'[1]DADOS (OCULTAR)'!$P$3:$R$56,3,0),"")</f>
        <v/>
      </c>
      <c r="C179" s="15"/>
      <c r="D179" s="15"/>
      <c r="E179" s="16"/>
      <c r="F179" s="17"/>
      <c r="G179" s="15"/>
      <c r="H179" s="16"/>
      <c r="I179" s="18" t="str">
        <f t="shared" si="4"/>
        <v/>
      </c>
      <c r="J179" s="16"/>
      <c r="K179" s="18" t="str">
        <f t="shared" si="5"/>
        <v/>
      </c>
      <c r="L179" s="22"/>
      <c r="M179" s="19"/>
    </row>
    <row r="180" spans="2:13" ht="24" customHeight="1">
      <c r="B180" s="14" t="str">
        <f>IFERROR(VLOOKUP(C180,'[1]DADOS (OCULTAR)'!$P$3:$R$56,3,0),"")</f>
        <v/>
      </c>
      <c r="C180" s="15"/>
      <c r="D180" s="15"/>
      <c r="E180" s="16"/>
      <c r="F180" s="17"/>
      <c r="G180" s="15"/>
      <c r="H180" s="16"/>
      <c r="I180" s="18" t="str">
        <f t="shared" si="4"/>
        <v/>
      </c>
      <c r="J180" s="16"/>
      <c r="K180" s="18" t="str">
        <f t="shared" si="5"/>
        <v/>
      </c>
      <c r="L180" s="22"/>
      <c r="M180" s="19"/>
    </row>
    <row r="181" spans="2:13" ht="24" customHeight="1">
      <c r="B181" s="14" t="str">
        <f>IFERROR(VLOOKUP(C181,'[1]DADOS (OCULTAR)'!$P$3:$R$56,3,0),"")</f>
        <v/>
      </c>
      <c r="C181" s="15"/>
      <c r="D181" s="15"/>
      <c r="E181" s="16"/>
      <c r="F181" s="17"/>
      <c r="G181" s="15"/>
      <c r="H181" s="16"/>
      <c r="I181" s="18" t="str">
        <f t="shared" si="4"/>
        <v/>
      </c>
      <c r="J181" s="16"/>
      <c r="K181" s="18" t="str">
        <f t="shared" si="5"/>
        <v/>
      </c>
      <c r="L181" s="22"/>
      <c r="M181" s="19"/>
    </row>
    <row r="182" spans="2:13" ht="24" customHeight="1">
      <c r="B182" s="14" t="str">
        <f>IFERROR(VLOOKUP(C182,'[1]DADOS (OCULTAR)'!$P$3:$R$56,3,0),"")</f>
        <v/>
      </c>
      <c r="C182" s="15"/>
      <c r="D182" s="15"/>
      <c r="E182" s="16"/>
      <c r="F182" s="17"/>
      <c r="G182" s="15"/>
      <c r="H182" s="16"/>
      <c r="I182" s="18" t="str">
        <f t="shared" si="4"/>
        <v/>
      </c>
      <c r="J182" s="16"/>
      <c r="K182" s="18" t="str">
        <f t="shared" si="5"/>
        <v/>
      </c>
      <c r="L182" s="22"/>
      <c r="M182" s="19"/>
    </row>
    <row r="183" spans="2:13" ht="24" customHeight="1">
      <c r="B183" s="14" t="str">
        <f>IFERROR(VLOOKUP(C183,'[1]DADOS (OCULTAR)'!$P$3:$R$56,3,0),"")</f>
        <v/>
      </c>
      <c r="C183" s="15"/>
      <c r="D183" s="15"/>
      <c r="E183" s="16"/>
      <c r="F183" s="17"/>
      <c r="G183" s="15"/>
      <c r="H183" s="16"/>
      <c r="I183" s="18" t="str">
        <f t="shared" si="4"/>
        <v/>
      </c>
      <c r="J183" s="16"/>
      <c r="K183" s="18" t="str">
        <f t="shared" si="5"/>
        <v/>
      </c>
      <c r="L183" s="22"/>
      <c r="M183" s="19"/>
    </row>
    <row r="184" spans="2:13" ht="24" customHeight="1">
      <c r="B184" s="14" t="str">
        <f>IFERROR(VLOOKUP(C184,'[1]DADOS (OCULTAR)'!$P$3:$R$56,3,0),"")</f>
        <v/>
      </c>
      <c r="C184" s="15"/>
      <c r="D184" s="15"/>
      <c r="E184" s="16"/>
      <c r="F184" s="17"/>
      <c r="G184" s="15"/>
      <c r="H184" s="16"/>
      <c r="I184" s="18" t="str">
        <f t="shared" si="4"/>
        <v/>
      </c>
      <c r="J184" s="16"/>
      <c r="K184" s="18" t="str">
        <f t="shared" si="5"/>
        <v/>
      </c>
      <c r="L184" s="22"/>
      <c r="M184" s="19"/>
    </row>
    <row r="185" spans="2:13" ht="24" customHeight="1">
      <c r="B185" s="14" t="str">
        <f>IFERROR(VLOOKUP(C185,'[1]DADOS (OCULTAR)'!$P$3:$R$56,3,0),"")</f>
        <v/>
      </c>
      <c r="C185" s="15"/>
      <c r="D185" s="15"/>
      <c r="E185" s="16"/>
      <c r="F185" s="17"/>
      <c r="G185" s="15"/>
      <c r="H185" s="16"/>
      <c r="I185" s="18" t="str">
        <f t="shared" si="4"/>
        <v/>
      </c>
      <c r="J185" s="16"/>
      <c r="K185" s="18" t="str">
        <f t="shared" si="5"/>
        <v/>
      </c>
      <c r="L185" s="22"/>
      <c r="M185" s="19"/>
    </row>
    <row r="186" spans="2:13" ht="24" customHeight="1">
      <c r="B186" s="14" t="str">
        <f>IFERROR(VLOOKUP(C186,'[1]DADOS (OCULTAR)'!$P$3:$R$56,3,0),"")</f>
        <v/>
      </c>
      <c r="C186" s="15"/>
      <c r="D186" s="15"/>
      <c r="E186" s="16"/>
      <c r="F186" s="17"/>
      <c r="G186" s="15"/>
      <c r="H186" s="16"/>
      <c r="I186" s="18" t="str">
        <f t="shared" si="4"/>
        <v/>
      </c>
      <c r="J186" s="16"/>
      <c r="K186" s="18" t="str">
        <f t="shared" si="5"/>
        <v/>
      </c>
      <c r="L186" s="22"/>
      <c r="M186" s="19"/>
    </row>
    <row r="187" spans="2:13" ht="24" customHeight="1">
      <c r="B187" s="14" t="str">
        <f>IFERROR(VLOOKUP(C187,'[1]DADOS (OCULTAR)'!$P$3:$R$56,3,0),"")</f>
        <v/>
      </c>
      <c r="C187" s="15"/>
      <c r="D187" s="15"/>
      <c r="E187" s="16"/>
      <c r="F187" s="17"/>
      <c r="G187" s="15"/>
      <c r="H187" s="16"/>
      <c r="I187" s="18" t="str">
        <f t="shared" si="4"/>
        <v/>
      </c>
      <c r="J187" s="16"/>
      <c r="K187" s="18" t="str">
        <f t="shared" si="5"/>
        <v/>
      </c>
      <c r="L187" s="22"/>
      <c r="M187" s="19"/>
    </row>
    <row r="188" spans="2:13" ht="24" customHeight="1">
      <c r="B188" s="14" t="str">
        <f>IFERROR(VLOOKUP(C188,'[1]DADOS (OCULTAR)'!$P$3:$R$56,3,0),"")</f>
        <v/>
      </c>
      <c r="C188" s="15"/>
      <c r="D188" s="15"/>
      <c r="E188" s="16"/>
      <c r="F188" s="17"/>
      <c r="G188" s="15"/>
      <c r="H188" s="16"/>
      <c r="I188" s="18" t="str">
        <f t="shared" si="4"/>
        <v/>
      </c>
      <c r="J188" s="16"/>
      <c r="K188" s="18" t="str">
        <f t="shared" si="5"/>
        <v/>
      </c>
      <c r="L188" s="22"/>
      <c r="M188" s="19"/>
    </row>
    <row r="189" spans="2:13" ht="24" customHeight="1">
      <c r="B189" s="14" t="str">
        <f>IFERROR(VLOOKUP(C189,'[1]DADOS (OCULTAR)'!$P$3:$R$56,3,0),"")</f>
        <v/>
      </c>
      <c r="C189" s="15"/>
      <c r="D189" s="15"/>
      <c r="E189" s="16"/>
      <c r="F189" s="17"/>
      <c r="G189" s="15"/>
      <c r="H189" s="16"/>
      <c r="I189" s="18" t="str">
        <f t="shared" si="4"/>
        <v/>
      </c>
      <c r="J189" s="16"/>
      <c r="K189" s="18" t="str">
        <f t="shared" si="5"/>
        <v/>
      </c>
      <c r="L189" s="22"/>
      <c r="M189" s="19"/>
    </row>
    <row r="190" spans="2:13" ht="24" customHeight="1">
      <c r="B190" s="14" t="str">
        <f>IFERROR(VLOOKUP(C190,'[1]DADOS (OCULTAR)'!$P$3:$R$56,3,0),"")</f>
        <v/>
      </c>
      <c r="C190" s="15"/>
      <c r="D190" s="15"/>
      <c r="E190" s="16"/>
      <c r="F190" s="17"/>
      <c r="G190" s="15"/>
      <c r="H190" s="16"/>
      <c r="I190" s="18" t="str">
        <f t="shared" si="4"/>
        <v/>
      </c>
      <c r="J190" s="16"/>
      <c r="K190" s="18" t="str">
        <f t="shared" si="5"/>
        <v/>
      </c>
      <c r="L190" s="22"/>
      <c r="M190" s="19"/>
    </row>
    <row r="191" spans="2:13" ht="24" customHeight="1">
      <c r="B191" s="14" t="str">
        <f>IFERROR(VLOOKUP(C191,'[1]DADOS (OCULTAR)'!$P$3:$R$56,3,0),"")</f>
        <v/>
      </c>
      <c r="C191" s="15"/>
      <c r="D191" s="15"/>
      <c r="E191" s="16"/>
      <c r="F191" s="17"/>
      <c r="G191" s="15"/>
      <c r="H191" s="16"/>
      <c r="I191" s="18" t="str">
        <f t="shared" si="4"/>
        <v/>
      </c>
      <c r="J191" s="16"/>
      <c r="K191" s="18" t="str">
        <f t="shared" si="5"/>
        <v/>
      </c>
      <c r="L191" s="22"/>
      <c r="M191" s="19"/>
    </row>
    <row r="192" spans="2:13" ht="24" customHeight="1">
      <c r="B192" s="14" t="str">
        <f>IFERROR(VLOOKUP(C192,'[1]DADOS (OCULTAR)'!$P$3:$R$56,3,0),"")</f>
        <v/>
      </c>
      <c r="C192" s="15"/>
      <c r="D192" s="15"/>
      <c r="E192" s="16"/>
      <c r="F192" s="17"/>
      <c r="G192" s="15"/>
      <c r="H192" s="16"/>
      <c r="I192" s="18" t="str">
        <f t="shared" si="4"/>
        <v/>
      </c>
      <c r="J192" s="16"/>
      <c r="K192" s="18" t="str">
        <f t="shared" si="5"/>
        <v/>
      </c>
      <c r="L192" s="22"/>
      <c r="M192" s="19"/>
    </row>
    <row r="193" spans="2:13" ht="24" customHeight="1">
      <c r="B193" s="14" t="str">
        <f>IFERROR(VLOOKUP(C193,'[1]DADOS (OCULTAR)'!$P$3:$R$56,3,0),"")</f>
        <v/>
      </c>
      <c r="C193" s="15"/>
      <c r="D193" s="15"/>
      <c r="E193" s="16"/>
      <c r="F193" s="17"/>
      <c r="G193" s="15"/>
      <c r="H193" s="16"/>
      <c r="I193" s="18" t="str">
        <f t="shared" si="4"/>
        <v/>
      </c>
      <c r="J193" s="16"/>
      <c r="K193" s="18" t="str">
        <f t="shared" si="5"/>
        <v/>
      </c>
      <c r="L193" s="22"/>
      <c r="M193" s="19"/>
    </row>
    <row r="194" spans="2:13" ht="24" customHeight="1">
      <c r="B194" s="14" t="str">
        <f>IFERROR(VLOOKUP(C194,'[1]DADOS (OCULTAR)'!$P$3:$R$56,3,0),"")</f>
        <v/>
      </c>
      <c r="C194" s="15"/>
      <c r="D194" s="15"/>
      <c r="E194" s="16"/>
      <c r="F194" s="17"/>
      <c r="G194" s="15"/>
      <c r="H194" s="16"/>
      <c r="I194" s="18" t="str">
        <f t="shared" si="4"/>
        <v/>
      </c>
      <c r="J194" s="16"/>
      <c r="K194" s="18" t="str">
        <f t="shared" si="5"/>
        <v/>
      </c>
      <c r="L194" s="22"/>
      <c r="M194" s="19"/>
    </row>
    <row r="195" spans="2:13" ht="24" customHeight="1">
      <c r="B195" s="14" t="str">
        <f>IFERROR(VLOOKUP(C195,'[1]DADOS (OCULTAR)'!$P$3:$R$56,3,0),"")</f>
        <v/>
      </c>
      <c r="C195" s="15"/>
      <c r="D195" s="15"/>
      <c r="E195" s="16"/>
      <c r="F195" s="17"/>
      <c r="G195" s="15"/>
      <c r="H195" s="16"/>
      <c r="I195" s="18" t="str">
        <f t="shared" si="4"/>
        <v/>
      </c>
      <c r="J195" s="16"/>
      <c r="K195" s="18" t="str">
        <f t="shared" si="5"/>
        <v/>
      </c>
      <c r="L195" s="22"/>
      <c r="M195" s="19"/>
    </row>
    <row r="196" spans="2:13" ht="24" customHeight="1">
      <c r="B196" s="14" t="str">
        <f>IFERROR(VLOOKUP(C196,'[1]DADOS (OCULTAR)'!$P$3:$R$56,3,0),"")</f>
        <v/>
      </c>
      <c r="C196" s="15"/>
      <c r="D196" s="15"/>
      <c r="E196" s="16"/>
      <c r="F196" s="17"/>
      <c r="G196" s="15"/>
      <c r="H196" s="16"/>
      <c r="I196" s="18" t="str">
        <f t="shared" si="4"/>
        <v/>
      </c>
      <c r="J196" s="16"/>
      <c r="K196" s="18" t="str">
        <f t="shared" si="5"/>
        <v/>
      </c>
      <c r="L196" s="22"/>
      <c r="M196" s="19"/>
    </row>
    <row r="197" spans="2:13" ht="24" customHeight="1">
      <c r="B197" s="14" t="str">
        <f>IFERROR(VLOOKUP(C197,'[1]DADOS (OCULTAR)'!$P$3:$R$56,3,0),"")</f>
        <v/>
      </c>
      <c r="C197" s="15"/>
      <c r="D197" s="15"/>
      <c r="E197" s="16"/>
      <c r="F197" s="17"/>
      <c r="G197" s="15"/>
      <c r="H197" s="16"/>
      <c r="I197" s="18" t="str">
        <f t="shared" si="4"/>
        <v/>
      </c>
      <c r="J197" s="16"/>
      <c r="K197" s="18" t="str">
        <f t="shared" si="5"/>
        <v/>
      </c>
      <c r="L197" s="22"/>
      <c r="M197" s="19"/>
    </row>
    <row r="198" spans="2:13" ht="24" customHeight="1">
      <c r="B198" s="14" t="str">
        <f>IFERROR(VLOOKUP(C198,'[1]DADOS (OCULTAR)'!$P$3:$R$56,3,0),"")</f>
        <v/>
      </c>
      <c r="C198" s="15"/>
      <c r="D198" s="15"/>
      <c r="E198" s="16"/>
      <c r="F198" s="17"/>
      <c r="G198" s="15"/>
      <c r="H198" s="16"/>
      <c r="I198" s="18" t="str">
        <f t="shared" si="4"/>
        <v/>
      </c>
      <c r="J198" s="16"/>
      <c r="K198" s="18" t="str">
        <f t="shared" si="5"/>
        <v/>
      </c>
      <c r="L198" s="22"/>
      <c r="M198" s="19"/>
    </row>
    <row r="199" spans="2:13" ht="24" customHeight="1">
      <c r="B199" s="14" t="str">
        <f>IFERROR(VLOOKUP(C199,'[1]DADOS (OCULTAR)'!$P$3:$R$56,3,0),"")</f>
        <v/>
      </c>
      <c r="C199" s="15"/>
      <c r="D199" s="15"/>
      <c r="E199" s="16"/>
      <c r="F199" s="17"/>
      <c r="G199" s="15"/>
      <c r="H199" s="16"/>
      <c r="I199" s="18" t="str">
        <f t="shared" si="4"/>
        <v/>
      </c>
      <c r="J199" s="16"/>
      <c r="K199" s="18" t="str">
        <f t="shared" si="5"/>
        <v/>
      </c>
      <c r="L199" s="22"/>
      <c r="M199" s="19"/>
    </row>
    <row r="200" spans="2:13" ht="24" customHeight="1">
      <c r="B200" s="14" t="str">
        <f>IFERROR(VLOOKUP(C200,'[1]DADOS (OCULTAR)'!$P$3:$R$56,3,0),"")</f>
        <v/>
      </c>
      <c r="C200" s="15"/>
      <c r="D200" s="15"/>
      <c r="E200" s="16"/>
      <c r="F200" s="17"/>
      <c r="G200" s="15"/>
      <c r="H200" s="16"/>
      <c r="I200" s="18" t="str">
        <f t="shared" si="4"/>
        <v/>
      </c>
      <c r="J200" s="16"/>
      <c r="K200" s="18" t="str">
        <f t="shared" si="5"/>
        <v/>
      </c>
      <c r="L200" s="22"/>
      <c r="M200" s="19"/>
    </row>
    <row r="201" spans="2:13" ht="24" customHeight="1">
      <c r="B201" s="14" t="str">
        <f>IFERROR(VLOOKUP(C201,'[1]DADOS (OCULTAR)'!$P$3:$R$56,3,0),"")</f>
        <v/>
      </c>
      <c r="C201" s="15"/>
      <c r="D201" s="15"/>
      <c r="E201" s="16"/>
      <c r="F201" s="17"/>
      <c r="G201" s="15"/>
      <c r="H201" s="16"/>
      <c r="I201" s="18" t="str">
        <f t="shared" si="4"/>
        <v/>
      </c>
      <c r="J201" s="16"/>
      <c r="K201" s="18" t="str">
        <f t="shared" si="5"/>
        <v/>
      </c>
      <c r="L201" s="22"/>
      <c r="M201" s="19"/>
    </row>
    <row r="202" spans="2:13" ht="24" customHeight="1">
      <c r="B202" s="14" t="str">
        <f>IFERROR(VLOOKUP(C202,'[1]DADOS (OCULTAR)'!$P$3:$R$56,3,0),"")</f>
        <v/>
      </c>
      <c r="C202" s="15"/>
      <c r="D202" s="15"/>
      <c r="E202" s="16"/>
      <c r="F202" s="17"/>
      <c r="G202" s="15"/>
      <c r="H202" s="16"/>
      <c r="I202" s="18" t="str">
        <f t="shared" si="4"/>
        <v/>
      </c>
      <c r="J202" s="16"/>
      <c r="K202" s="18" t="str">
        <f t="shared" si="5"/>
        <v/>
      </c>
      <c r="L202" s="22"/>
      <c r="M202" s="19"/>
    </row>
    <row r="203" spans="2:13" ht="24" customHeight="1">
      <c r="B203" s="14" t="str">
        <f>IFERROR(VLOOKUP(C203,'[1]DADOS (OCULTAR)'!$P$3:$R$56,3,0),"")</f>
        <v/>
      </c>
      <c r="C203" s="15"/>
      <c r="D203" s="15"/>
      <c r="E203" s="16"/>
      <c r="F203" s="17"/>
      <c r="G203" s="15"/>
      <c r="H203" s="16"/>
      <c r="I203" s="18" t="str">
        <f t="shared" ref="I203:I266" si="6">IF(H203="","",PROPER(TEXT(H203,"MMMM")))</f>
        <v/>
      </c>
      <c r="J203" s="16"/>
      <c r="K203" s="18" t="str">
        <f t="shared" ref="K203:K266" si="7">IF(J203="","",PROPER(TEXT(J203,"MMMM")))</f>
        <v/>
      </c>
      <c r="L203" s="22"/>
      <c r="M203" s="19"/>
    </row>
    <row r="204" spans="2:13" ht="24" customHeight="1">
      <c r="B204" s="14" t="str">
        <f>IFERROR(VLOOKUP(C204,'[1]DADOS (OCULTAR)'!$P$3:$R$56,3,0),"")</f>
        <v/>
      </c>
      <c r="C204" s="15"/>
      <c r="D204" s="15"/>
      <c r="E204" s="16"/>
      <c r="F204" s="17"/>
      <c r="G204" s="15"/>
      <c r="H204" s="16"/>
      <c r="I204" s="18" t="str">
        <f t="shared" si="6"/>
        <v/>
      </c>
      <c r="J204" s="16"/>
      <c r="K204" s="18" t="str">
        <f t="shared" si="7"/>
        <v/>
      </c>
      <c r="L204" s="22"/>
      <c r="M204" s="19"/>
    </row>
    <row r="205" spans="2:13" ht="24" customHeight="1">
      <c r="B205" s="14" t="str">
        <f>IFERROR(VLOOKUP(C205,'[1]DADOS (OCULTAR)'!$P$3:$R$56,3,0),"")</f>
        <v/>
      </c>
      <c r="C205" s="15"/>
      <c r="D205" s="15"/>
      <c r="E205" s="16"/>
      <c r="F205" s="17"/>
      <c r="G205" s="15"/>
      <c r="H205" s="16"/>
      <c r="I205" s="18" t="str">
        <f t="shared" si="6"/>
        <v/>
      </c>
      <c r="J205" s="16"/>
      <c r="K205" s="18" t="str">
        <f t="shared" si="7"/>
        <v/>
      </c>
      <c r="L205" s="22"/>
      <c r="M205" s="19"/>
    </row>
    <row r="206" spans="2:13" ht="24" customHeight="1">
      <c r="B206" s="14" t="str">
        <f>IFERROR(VLOOKUP(C206,'[1]DADOS (OCULTAR)'!$P$3:$R$56,3,0),"")</f>
        <v/>
      </c>
      <c r="C206" s="15"/>
      <c r="D206" s="15"/>
      <c r="E206" s="16"/>
      <c r="F206" s="17"/>
      <c r="G206" s="15"/>
      <c r="H206" s="16"/>
      <c r="I206" s="18" t="str">
        <f t="shared" si="6"/>
        <v/>
      </c>
      <c r="J206" s="16"/>
      <c r="K206" s="18" t="str">
        <f t="shared" si="7"/>
        <v/>
      </c>
      <c r="L206" s="22"/>
      <c r="M206" s="19"/>
    </row>
    <row r="207" spans="2:13" ht="24" customHeight="1">
      <c r="B207" s="14" t="str">
        <f>IFERROR(VLOOKUP(C207,'[1]DADOS (OCULTAR)'!$P$3:$R$56,3,0),"")</f>
        <v/>
      </c>
      <c r="C207" s="15"/>
      <c r="D207" s="15"/>
      <c r="E207" s="16"/>
      <c r="F207" s="17"/>
      <c r="G207" s="15"/>
      <c r="H207" s="16"/>
      <c r="I207" s="18" t="str">
        <f t="shared" si="6"/>
        <v/>
      </c>
      <c r="J207" s="16"/>
      <c r="K207" s="18" t="str">
        <f t="shared" si="7"/>
        <v/>
      </c>
      <c r="L207" s="22"/>
      <c r="M207" s="19"/>
    </row>
    <row r="208" spans="2:13" ht="24" customHeight="1">
      <c r="B208" s="14" t="str">
        <f>IFERROR(VLOOKUP(C208,'[1]DADOS (OCULTAR)'!$P$3:$R$56,3,0),"")</f>
        <v/>
      </c>
      <c r="C208" s="15"/>
      <c r="D208" s="15"/>
      <c r="E208" s="16"/>
      <c r="F208" s="17"/>
      <c r="G208" s="15"/>
      <c r="H208" s="16"/>
      <c r="I208" s="18" t="str">
        <f t="shared" si="6"/>
        <v/>
      </c>
      <c r="J208" s="16"/>
      <c r="K208" s="18" t="str">
        <f t="shared" si="7"/>
        <v/>
      </c>
      <c r="L208" s="22"/>
      <c r="M208" s="19"/>
    </row>
    <row r="209" spans="2:13" ht="24" customHeight="1">
      <c r="B209" s="14" t="str">
        <f>IFERROR(VLOOKUP(C209,'[1]DADOS (OCULTAR)'!$P$3:$R$56,3,0),"")</f>
        <v/>
      </c>
      <c r="C209" s="15"/>
      <c r="D209" s="15"/>
      <c r="E209" s="16"/>
      <c r="F209" s="17"/>
      <c r="G209" s="15"/>
      <c r="H209" s="16"/>
      <c r="I209" s="18" t="str">
        <f t="shared" si="6"/>
        <v/>
      </c>
      <c r="J209" s="16"/>
      <c r="K209" s="18" t="str">
        <f t="shared" si="7"/>
        <v/>
      </c>
      <c r="L209" s="22"/>
      <c r="M209" s="19"/>
    </row>
    <row r="210" spans="2:13" ht="24" customHeight="1">
      <c r="B210" s="14" t="str">
        <f>IFERROR(VLOOKUP(C210,'[1]DADOS (OCULTAR)'!$P$3:$R$56,3,0),"")</f>
        <v/>
      </c>
      <c r="C210" s="15"/>
      <c r="D210" s="15"/>
      <c r="E210" s="16"/>
      <c r="F210" s="17"/>
      <c r="G210" s="15"/>
      <c r="H210" s="16"/>
      <c r="I210" s="18" t="str">
        <f t="shared" si="6"/>
        <v/>
      </c>
      <c r="J210" s="16"/>
      <c r="K210" s="18" t="str">
        <f t="shared" si="7"/>
        <v/>
      </c>
      <c r="L210" s="22"/>
      <c r="M210" s="19"/>
    </row>
    <row r="211" spans="2:13" ht="24" customHeight="1">
      <c r="B211" s="14" t="str">
        <f>IFERROR(VLOOKUP(C211,'[1]DADOS (OCULTAR)'!$P$3:$R$56,3,0),"")</f>
        <v/>
      </c>
      <c r="C211" s="15"/>
      <c r="D211" s="15"/>
      <c r="E211" s="16"/>
      <c r="F211" s="17"/>
      <c r="G211" s="15"/>
      <c r="H211" s="16"/>
      <c r="I211" s="18" t="str">
        <f t="shared" si="6"/>
        <v/>
      </c>
      <c r="J211" s="16"/>
      <c r="K211" s="18" t="str">
        <f t="shared" si="7"/>
        <v/>
      </c>
      <c r="L211" s="22"/>
      <c r="M211" s="19"/>
    </row>
    <row r="212" spans="2:13" ht="24" customHeight="1">
      <c r="B212" s="14" t="str">
        <f>IFERROR(VLOOKUP(C212,'[1]DADOS (OCULTAR)'!$P$3:$R$56,3,0),"")</f>
        <v/>
      </c>
      <c r="C212" s="15"/>
      <c r="D212" s="15"/>
      <c r="E212" s="16"/>
      <c r="F212" s="17"/>
      <c r="G212" s="15"/>
      <c r="H212" s="16"/>
      <c r="I212" s="18" t="str">
        <f t="shared" si="6"/>
        <v/>
      </c>
      <c r="J212" s="16"/>
      <c r="K212" s="18" t="str">
        <f t="shared" si="7"/>
        <v/>
      </c>
      <c r="L212" s="22"/>
      <c r="M212" s="19"/>
    </row>
    <row r="213" spans="2:13" ht="24" customHeight="1">
      <c r="B213" s="14" t="str">
        <f>IFERROR(VLOOKUP(C213,'[1]DADOS (OCULTAR)'!$P$3:$R$56,3,0),"")</f>
        <v/>
      </c>
      <c r="C213" s="15"/>
      <c r="D213" s="15"/>
      <c r="E213" s="16"/>
      <c r="F213" s="17"/>
      <c r="G213" s="15"/>
      <c r="H213" s="16"/>
      <c r="I213" s="18" t="str">
        <f t="shared" si="6"/>
        <v/>
      </c>
      <c r="J213" s="16"/>
      <c r="K213" s="18" t="str">
        <f t="shared" si="7"/>
        <v/>
      </c>
      <c r="L213" s="22"/>
      <c r="M213" s="19"/>
    </row>
    <row r="214" spans="2:13" ht="24" customHeight="1">
      <c r="B214" s="14" t="str">
        <f>IFERROR(VLOOKUP(C214,'[1]DADOS (OCULTAR)'!$P$3:$R$56,3,0),"")</f>
        <v/>
      </c>
      <c r="C214" s="15"/>
      <c r="D214" s="15"/>
      <c r="E214" s="16"/>
      <c r="F214" s="17"/>
      <c r="G214" s="15"/>
      <c r="H214" s="16"/>
      <c r="I214" s="18" t="str">
        <f t="shared" si="6"/>
        <v/>
      </c>
      <c r="J214" s="16"/>
      <c r="K214" s="18" t="str">
        <f t="shared" si="7"/>
        <v/>
      </c>
      <c r="L214" s="22"/>
      <c r="M214" s="19"/>
    </row>
    <row r="215" spans="2:13" ht="24" customHeight="1">
      <c r="B215" s="14" t="str">
        <f>IFERROR(VLOOKUP(C215,'[1]DADOS (OCULTAR)'!$P$3:$R$56,3,0),"")</f>
        <v/>
      </c>
      <c r="C215" s="15"/>
      <c r="D215" s="15"/>
      <c r="E215" s="16"/>
      <c r="F215" s="17"/>
      <c r="G215" s="15"/>
      <c r="H215" s="16"/>
      <c r="I215" s="18" t="str">
        <f t="shared" si="6"/>
        <v/>
      </c>
      <c r="J215" s="16"/>
      <c r="K215" s="18" t="str">
        <f t="shared" si="7"/>
        <v/>
      </c>
      <c r="L215" s="22"/>
      <c r="M215" s="19"/>
    </row>
    <row r="216" spans="2:13" ht="24" customHeight="1">
      <c r="B216" s="14" t="str">
        <f>IFERROR(VLOOKUP(C216,'[1]DADOS (OCULTAR)'!$P$3:$R$56,3,0),"")</f>
        <v/>
      </c>
      <c r="C216" s="15"/>
      <c r="D216" s="15"/>
      <c r="E216" s="16"/>
      <c r="F216" s="17"/>
      <c r="G216" s="15"/>
      <c r="H216" s="16"/>
      <c r="I216" s="18" t="str">
        <f t="shared" si="6"/>
        <v/>
      </c>
      <c r="J216" s="16"/>
      <c r="K216" s="18" t="str">
        <f t="shared" si="7"/>
        <v/>
      </c>
      <c r="L216" s="22"/>
      <c r="M216" s="19"/>
    </row>
    <row r="217" spans="2:13" ht="24" customHeight="1">
      <c r="B217" s="14" t="str">
        <f>IFERROR(VLOOKUP(C217,'[1]DADOS (OCULTAR)'!$P$3:$R$56,3,0),"")</f>
        <v/>
      </c>
      <c r="C217" s="15"/>
      <c r="D217" s="15"/>
      <c r="E217" s="16"/>
      <c r="F217" s="17"/>
      <c r="G217" s="15"/>
      <c r="H217" s="16"/>
      <c r="I217" s="18" t="str">
        <f t="shared" si="6"/>
        <v/>
      </c>
      <c r="J217" s="16"/>
      <c r="K217" s="18" t="str">
        <f t="shared" si="7"/>
        <v/>
      </c>
      <c r="L217" s="22"/>
      <c r="M217" s="19"/>
    </row>
    <row r="218" spans="2:13" ht="24" customHeight="1">
      <c r="B218" s="14" t="str">
        <f>IFERROR(VLOOKUP(C218,'[1]DADOS (OCULTAR)'!$P$3:$R$56,3,0),"")</f>
        <v/>
      </c>
      <c r="C218" s="15"/>
      <c r="D218" s="15"/>
      <c r="E218" s="16"/>
      <c r="F218" s="17"/>
      <c r="G218" s="15"/>
      <c r="H218" s="16"/>
      <c r="I218" s="18" t="str">
        <f t="shared" si="6"/>
        <v/>
      </c>
      <c r="J218" s="16"/>
      <c r="K218" s="18" t="str">
        <f t="shared" si="7"/>
        <v/>
      </c>
      <c r="L218" s="22"/>
      <c r="M218" s="19"/>
    </row>
    <row r="219" spans="2:13" ht="24" customHeight="1">
      <c r="B219" s="14" t="str">
        <f>IFERROR(VLOOKUP(C219,'[1]DADOS (OCULTAR)'!$P$3:$R$56,3,0),"")</f>
        <v/>
      </c>
      <c r="C219" s="15"/>
      <c r="D219" s="15"/>
      <c r="E219" s="16"/>
      <c r="F219" s="17"/>
      <c r="G219" s="15"/>
      <c r="H219" s="16"/>
      <c r="I219" s="18" t="str">
        <f t="shared" si="6"/>
        <v/>
      </c>
      <c r="J219" s="16"/>
      <c r="K219" s="18" t="str">
        <f t="shared" si="7"/>
        <v/>
      </c>
      <c r="L219" s="22"/>
      <c r="M219" s="19"/>
    </row>
    <row r="220" spans="2:13" ht="24" customHeight="1">
      <c r="B220" s="14" t="str">
        <f>IFERROR(VLOOKUP(C220,'[1]DADOS (OCULTAR)'!$P$3:$R$56,3,0),"")</f>
        <v/>
      </c>
      <c r="C220" s="15"/>
      <c r="D220" s="15"/>
      <c r="E220" s="16"/>
      <c r="F220" s="17"/>
      <c r="G220" s="15"/>
      <c r="H220" s="16"/>
      <c r="I220" s="18" t="str">
        <f t="shared" si="6"/>
        <v/>
      </c>
      <c r="J220" s="16"/>
      <c r="K220" s="18" t="str">
        <f t="shared" si="7"/>
        <v/>
      </c>
      <c r="L220" s="22"/>
      <c r="M220" s="19"/>
    </row>
    <row r="221" spans="2:13" ht="24" customHeight="1">
      <c r="B221" s="14" t="str">
        <f>IFERROR(VLOOKUP(C221,'[1]DADOS (OCULTAR)'!$P$3:$R$56,3,0),"")</f>
        <v/>
      </c>
      <c r="C221" s="15"/>
      <c r="D221" s="15"/>
      <c r="E221" s="16"/>
      <c r="F221" s="17"/>
      <c r="G221" s="15"/>
      <c r="H221" s="16"/>
      <c r="I221" s="18" t="str">
        <f t="shared" si="6"/>
        <v/>
      </c>
      <c r="J221" s="16"/>
      <c r="K221" s="18" t="str">
        <f t="shared" si="7"/>
        <v/>
      </c>
      <c r="L221" s="22"/>
      <c r="M221" s="19"/>
    </row>
    <row r="222" spans="2:13" ht="24" customHeight="1">
      <c r="B222" s="14" t="str">
        <f>IFERROR(VLOOKUP(C222,'[1]DADOS (OCULTAR)'!$P$3:$R$56,3,0),"")</f>
        <v/>
      </c>
      <c r="C222" s="15"/>
      <c r="D222" s="15"/>
      <c r="E222" s="16"/>
      <c r="F222" s="17"/>
      <c r="G222" s="15"/>
      <c r="H222" s="16"/>
      <c r="I222" s="18" t="str">
        <f t="shared" si="6"/>
        <v/>
      </c>
      <c r="J222" s="16"/>
      <c r="K222" s="18" t="str">
        <f t="shared" si="7"/>
        <v/>
      </c>
      <c r="L222" s="22"/>
      <c r="M222" s="19"/>
    </row>
    <row r="223" spans="2:13" ht="24" customHeight="1">
      <c r="B223" s="14" t="str">
        <f>IFERROR(VLOOKUP(C223,'[1]DADOS (OCULTAR)'!$P$3:$R$56,3,0),"")</f>
        <v/>
      </c>
      <c r="C223" s="15"/>
      <c r="D223" s="15"/>
      <c r="E223" s="16"/>
      <c r="F223" s="17"/>
      <c r="G223" s="15"/>
      <c r="H223" s="16"/>
      <c r="I223" s="18" t="str">
        <f t="shared" si="6"/>
        <v/>
      </c>
      <c r="J223" s="16"/>
      <c r="K223" s="18" t="str">
        <f t="shared" si="7"/>
        <v/>
      </c>
      <c r="L223" s="22"/>
      <c r="M223" s="19"/>
    </row>
    <row r="224" spans="2:13" ht="24" customHeight="1">
      <c r="B224" s="14" t="str">
        <f>IFERROR(VLOOKUP(C224,'[1]DADOS (OCULTAR)'!$P$3:$R$56,3,0),"")</f>
        <v/>
      </c>
      <c r="C224" s="15"/>
      <c r="D224" s="15"/>
      <c r="E224" s="16"/>
      <c r="F224" s="17"/>
      <c r="G224" s="15"/>
      <c r="H224" s="16"/>
      <c r="I224" s="18" t="str">
        <f t="shared" si="6"/>
        <v/>
      </c>
      <c r="J224" s="16"/>
      <c r="K224" s="18" t="str">
        <f t="shared" si="7"/>
        <v/>
      </c>
      <c r="L224" s="22"/>
      <c r="M224" s="19"/>
    </row>
    <row r="225" spans="2:13" ht="24" customHeight="1">
      <c r="B225" s="14" t="str">
        <f>IFERROR(VLOOKUP(C225,'[1]DADOS (OCULTAR)'!$P$3:$R$56,3,0),"")</f>
        <v/>
      </c>
      <c r="C225" s="15"/>
      <c r="D225" s="15"/>
      <c r="E225" s="16"/>
      <c r="F225" s="17"/>
      <c r="G225" s="15"/>
      <c r="H225" s="16"/>
      <c r="I225" s="18" t="str">
        <f t="shared" si="6"/>
        <v/>
      </c>
      <c r="J225" s="16"/>
      <c r="K225" s="18" t="str">
        <f t="shared" si="7"/>
        <v/>
      </c>
      <c r="L225" s="22"/>
      <c r="M225" s="19"/>
    </row>
    <row r="226" spans="2:13" ht="24" customHeight="1">
      <c r="B226" s="14" t="str">
        <f>IFERROR(VLOOKUP(C226,'[1]DADOS (OCULTAR)'!$P$3:$R$56,3,0),"")</f>
        <v/>
      </c>
      <c r="C226" s="15"/>
      <c r="D226" s="15"/>
      <c r="E226" s="16"/>
      <c r="F226" s="17"/>
      <c r="G226" s="15"/>
      <c r="H226" s="16"/>
      <c r="I226" s="18" t="str">
        <f t="shared" si="6"/>
        <v/>
      </c>
      <c r="J226" s="16"/>
      <c r="K226" s="18" t="str">
        <f t="shared" si="7"/>
        <v/>
      </c>
      <c r="L226" s="22"/>
      <c r="M226" s="19"/>
    </row>
    <row r="227" spans="2:13" ht="24" customHeight="1">
      <c r="B227" s="14" t="str">
        <f>IFERROR(VLOOKUP(C227,'[1]DADOS (OCULTAR)'!$P$3:$R$56,3,0),"")</f>
        <v/>
      </c>
      <c r="C227" s="15"/>
      <c r="D227" s="15"/>
      <c r="E227" s="16"/>
      <c r="F227" s="17"/>
      <c r="G227" s="15"/>
      <c r="H227" s="16"/>
      <c r="I227" s="18" t="str">
        <f t="shared" si="6"/>
        <v/>
      </c>
      <c r="J227" s="16"/>
      <c r="K227" s="18" t="str">
        <f t="shared" si="7"/>
        <v/>
      </c>
      <c r="L227" s="22"/>
      <c r="M227" s="19"/>
    </row>
    <row r="228" spans="2:13" ht="24" customHeight="1">
      <c r="B228" s="14" t="str">
        <f>IFERROR(VLOOKUP(C228,'[1]DADOS (OCULTAR)'!$P$3:$R$56,3,0),"")</f>
        <v/>
      </c>
      <c r="C228" s="15"/>
      <c r="D228" s="15"/>
      <c r="E228" s="16"/>
      <c r="F228" s="17"/>
      <c r="G228" s="15"/>
      <c r="H228" s="16"/>
      <c r="I228" s="18" t="str">
        <f t="shared" si="6"/>
        <v/>
      </c>
      <c r="J228" s="16"/>
      <c r="K228" s="18" t="str">
        <f t="shared" si="7"/>
        <v/>
      </c>
      <c r="L228" s="22"/>
      <c r="M228" s="19"/>
    </row>
    <row r="229" spans="2:13" ht="24" customHeight="1">
      <c r="B229" s="14" t="str">
        <f>IFERROR(VLOOKUP(C229,'[1]DADOS (OCULTAR)'!$P$3:$R$56,3,0),"")</f>
        <v/>
      </c>
      <c r="C229" s="15"/>
      <c r="D229" s="15"/>
      <c r="E229" s="16"/>
      <c r="F229" s="17"/>
      <c r="G229" s="15"/>
      <c r="H229" s="16"/>
      <c r="I229" s="18" t="str">
        <f t="shared" si="6"/>
        <v/>
      </c>
      <c r="J229" s="16"/>
      <c r="K229" s="18" t="str">
        <f t="shared" si="7"/>
        <v/>
      </c>
      <c r="L229" s="22"/>
      <c r="M229" s="19"/>
    </row>
    <row r="230" spans="2:13" ht="24" customHeight="1">
      <c r="B230" s="14" t="str">
        <f>IFERROR(VLOOKUP(C230,'[1]DADOS (OCULTAR)'!$P$3:$R$56,3,0),"")</f>
        <v/>
      </c>
      <c r="C230" s="15"/>
      <c r="D230" s="15"/>
      <c r="E230" s="16"/>
      <c r="F230" s="17"/>
      <c r="G230" s="15"/>
      <c r="H230" s="16"/>
      <c r="I230" s="18" t="str">
        <f t="shared" si="6"/>
        <v/>
      </c>
      <c r="J230" s="16"/>
      <c r="K230" s="18" t="str">
        <f t="shared" si="7"/>
        <v/>
      </c>
      <c r="L230" s="22"/>
      <c r="M230" s="19"/>
    </row>
    <row r="231" spans="2:13" ht="24" customHeight="1">
      <c r="B231" s="14" t="str">
        <f>IFERROR(VLOOKUP(C231,'[1]DADOS (OCULTAR)'!$P$3:$R$56,3,0),"")</f>
        <v/>
      </c>
      <c r="C231" s="15"/>
      <c r="D231" s="15"/>
      <c r="E231" s="16"/>
      <c r="F231" s="17"/>
      <c r="G231" s="15"/>
      <c r="H231" s="16"/>
      <c r="I231" s="18" t="str">
        <f t="shared" si="6"/>
        <v/>
      </c>
      <c r="J231" s="16"/>
      <c r="K231" s="18" t="str">
        <f t="shared" si="7"/>
        <v/>
      </c>
      <c r="L231" s="22"/>
      <c r="M231" s="19"/>
    </row>
    <row r="232" spans="2:13" ht="24" customHeight="1">
      <c r="B232" s="14" t="str">
        <f>IFERROR(VLOOKUP(C232,'[1]DADOS (OCULTAR)'!$P$3:$R$56,3,0),"")</f>
        <v/>
      </c>
      <c r="C232" s="15"/>
      <c r="D232" s="15"/>
      <c r="E232" s="16"/>
      <c r="F232" s="17"/>
      <c r="G232" s="15"/>
      <c r="H232" s="16"/>
      <c r="I232" s="18" t="str">
        <f t="shared" si="6"/>
        <v/>
      </c>
      <c r="J232" s="16"/>
      <c r="K232" s="18" t="str">
        <f t="shared" si="7"/>
        <v/>
      </c>
      <c r="L232" s="22"/>
      <c r="M232" s="19"/>
    </row>
    <row r="233" spans="2:13" ht="24" customHeight="1">
      <c r="B233" s="14" t="str">
        <f>IFERROR(VLOOKUP(C233,'[1]DADOS (OCULTAR)'!$P$3:$R$56,3,0),"")</f>
        <v/>
      </c>
      <c r="C233" s="15"/>
      <c r="D233" s="15"/>
      <c r="E233" s="16"/>
      <c r="F233" s="17"/>
      <c r="G233" s="15"/>
      <c r="H233" s="16"/>
      <c r="I233" s="18" t="str">
        <f t="shared" si="6"/>
        <v/>
      </c>
      <c r="J233" s="16"/>
      <c r="K233" s="18" t="str">
        <f t="shared" si="7"/>
        <v/>
      </c>
      <c r="L233" s="22"/>
      <c r="M233" s="19"/>
    </row>
    <row r="234" spans="2:13" ht="24" customHeight="1">
      <c r="B234" s="14" t="str">
        <f>IFERROR(VLOOKUP(C234,'[1]DADOS (OCULTAR)'!$P$3:$R$56,3,0),"")</f>
        <v/>
      </c>
      <c r="C234" s="15"/>
      <c r="D234" s="15"/>
      <c r="E234" s="16"/>
      <c r="F234" s="17"/>
      <c r="G234" s="15"/>
      <c r="H234" s="16"/>
      <c r="I234" s="18" t="str">
        <f t="shared" si="6"/>
        <v/>
      </c>
      <c r="J234" s="16"/>
      <c r="K234" s="18" t="str">
        <f t="shared" si="7"/>
        <v/>
      </c>
      <c r="L234" s="22"/>
      <c r="M234" s="19"/>
    </row>
    <row r="235" spans="2:13" ht="24" customHeight="1">
      <c r="B235" s="14" t="str">
        <f>IFERROR(VLOOKUP(C235,'[1]DADOS (OCULTAR)'!$P$3:$R$56,3,0),"")</f>
        <v/>
      </c>
      <c r="C235" s="15"/>
      <c r="D235" s="15"/>
      <c r="E235" s="16"/>
      <c r="F235" s="17"/>
      <c r="G235" s="15"/>
      <c r="H235" s="16"/>
      <c r="I235" s="18" t="str">
        <f t="shared" si="6"/>
        <v/>
      </c>
      <c r="J235" s="16"/>
      <c r="K235" s="18" t="str">
        <f t="shared" si="7"/>
        <v/>
      </c>
      <c r="L235" s="22"/>
      <c r="M235" s="19"/>
    </row>
    <row r="236" spans="2:13" ht="24" customHeight="1">
      <c r="B236" s="14" t="str">
        <f>IFERROR(VLOOKUP(C236,'[1]DADOS (OCULTAR)'!$P$3:$R$56,3,0),"")</f>
        <v/>
      </c>
      <c r="C236" s="15"/>
      <c r="D236" s="15"/>
      <c r="E236" s="16"/>
      <c r="F236" s="17"/>
      <c r="G236" s="15"/>
      <c r="H236" s="16"/>
      <c r="I236" s="18" t="str">
        <f t="shared" si="6"/>
        <v/>
      </c>
      <c r="J236" s="16"/>
      <c r="K236" s="18" t="str">
        <f t="shared" si="7"/>
        <v/>
      </c>
      <c r="L236" s="22"/>
      <c r="M236" s="19"/>
    </row>
    <row r="237" spans="2:13" ht="24" customHeight="1">
      <c r="B237" s="14" t="str">
        <f>IFERROR(VLOOKUP(C237,'[1]DADOS (OCULTAR)'!$P$3:$R$56,3,0),"")</f>
        <v/>
      </c>
      <c r="C237" s="15"/>
      <c r="D237" s="15"/>
      <c r="E237" s="16"/>
      <c r="F237" s="17"/>
      <c r="G237" s="15"/>
      <c r="H237" s="16"/>
      <c r="I237" s="18" t="str">
        <f t="shared" si="6"/>
        <v/>
      </c>
      <c r="J237" s="16"/>
      <c r="K237" s="18" t="str">
        <f t="shared" si="7"/>
        <v/>
      </c>
      <c r="L237" s="22"/>
      <c r="M237" s="19"/>
    </row>
    <row r="238" spans="2:13" ht="24" customHeight="1">
      <c r="B238" s="14" t="str">
        <f>IFERROR(VLOOKUP(C238,'[1]DADOS (OCULTAR)'!$P$3:$R$56,3,0),"")</f>
        <v/>
      </c>
      <c r="C238" s="15"/>
      <c r="D238" s="15"/>
      <c r="E238" s="16"/>
      <c r="F238" s="17"/>
      <c r="G238" s="15"/>
      <c r="H238" s="16"/>
      <c r="I238" s="18" t="str">
        <f t="shared" si="6"/>
        <v/>
      </c>
      <c r="J238" s="16"/>
      <c r="K238" s="18" t="str">
        <f t="shared" si="7"/>
        <v/>
      </c>
      <c r="L238" s="22"/>
      <c r="M238" s="19"/>
    </row>
    <row r="239" spans="2:13" ht="24" customHeight="1">
      <c r="B239" s="14" t="str">
        <f>IFERROR(VLOOKUP(C239,'[1]DADOS (OCULTAR)'!$P$3:$R$56,3,0),"")</f>
        <v/>
      </c>
      <c r="C239" s="15"/>
      <c r="D239" s="15"/>
      <c r="E239" s="16"/>
      <c r="F239" s="17"/>
      <c r="G239" s="15"/>
      <c r="H239" s="16"/>
      <c r="I239" s="18" t="str">
        <f t="shared" si="6"/>
        <v/>
      </c>
      <c r="J239" s="16"/>
      <c r="K239" s="18" t="str">
        <f t="shared" si="7"/>
        <v/>
      </c>
      <c r="L239" s="22"/>
      <c r="M239" s="19"/>
    </row>
    <row r="240" spans="2:13" ht="24" customHeight="1">
      <c r="B240" s="14" t="str">
        <f>IFERROR(VLOOKUP(C240,'[1]DADOS (OCULTAR)'!$P$3:$R$56,3,0),"")</f>
        <v/>
      </c>
      <c r="C240" s="15"/>
      <c r="D240" s="15"/>
      <c r="E240" s="16"/>
      <c r="F240" s="17"/>
      <c r="G240" s="15"/>
      <c r="H240" s="16"/>
      <c r="I240" s="18" t="str">
        <f t="shared" si="6"/>
        <v/>
      </c>
      <c r="J240" s="16"/>
      <c r="K240" s="18" t="str">
        <f t="shared" si="7"/>
        <v/>
      </c>
      <c r="L240" s="22"/>
      <c r="M240" s="19"/>
    </row>
    <row r="241" spans="2:13" ht="24" customHeight="1">
      <c r="B241" s="14" t="str">
        <f>IFERROR(VLOOKUP(C241,'[1]DADOS (OCULTAR)'!$P$3:$R$56,3,0),"")</f>
        <v/>
      </c>
      <c r="C241" s="15"/>
      <c r="D241" s="15"/>
      <c r="E241" s="16"/>
      <c r="F241" s="17"/>
      <c r="G241" s="15"/>
      <c r="H241" s="16"/>
      <c r="I241" s="18" t="str">
        <f t="shared" si="6"/>
        <v/>
      </c>
      <c r="J241" s="16"/>
      <c r="K241" s="18" t="str">
        <f t="shared" si="7"/>
        <v/>
      </c>
      <c r="L241" s="22"/>
      <c r="M241" s="19"/>
    </row>
    <row r="242" spans="2:13" ht="24" customHeight="1">
      <c r="B242" s="14" t="str">
        <f>IFERROR(VLOOKUP(C242,'[1]DADOS (OCULTAR)'!$P$3:$R$56,3,0),"")</f>
        <v/>
      </c>
      <c r="C242" s="15"/>
      <c r="D242" s="15"/>
      <c r="E242" s="16"/>
      <c r="F242" s="17"/>
      <c r="G242" s="15"/>
      <c r="H242" s="16"/>
      <c r="I242" s="18" t="str">
        <f t="shared" si="6"/>
        <v/>
      </c>
      <c r="J242" s="16"/>
      <c r="K242" s="18" t="str">
        <f t="shared" si="7"/>
        <v/>
      </c>
      <c r="L242" s="22"/>
      <c r="M242" s="19"/>
    </row>
    <row r="243" spans="2:13" ht="24" customHeight="1">
      <c r="B243" s="14" t="str">
        <f>IFERROR(VLOOKUP(C243,'[1]DADOS (OCULTAR)'!$P$3:$R$56,3,0),"")</f>
        <v/>
      </c>
      <c r="C243" s="15"/>
      <c r="D243" s="15"/>
      <c r="E243" s="16"/>
      <c r="F243" s="17"/>
      <c r="G243" s="15"/>
      <c r="H243" s="16"/>
      <c r="I243" s="18" t="str">
        <f t="shared" si="6"/>
        <v/>
      </c>
      <c r="J243" s="16"/>
      <c r="K243" s="18" t="str">
        <f t="shared" si="7"/>
        <v/>
      </c>
      <c r="L243" s="22"/>
      <c r="M243" s="19"/>
    </row>
    <row r="244" spans="2:13" ht="24" customHeight="1">
      <c r="B244" s="14" t="str">
        <f>IFERROR(VLOOKUP(C244,'[1]DADOS (OCULTAR)'!$P$3:$R$56,3,0),"")</f>
        <v/>
      </c>
      <c r="C244" s="15"/>
      <c r="D244" s="15"/>
      <c r="E244" s="16"/>
      <c r="F244" s="17"/>
      <c r="G244" s="15"/>
      <c r="H244" s="16"/>
      <c r="I244" s="18" t="str">
        <f t="shared" si="6"/>
        <v/>
      </c>
      <c r="J244" s="16"/>
      <c r="K244" s="18" t="str">
        <f t="shared" si="7"/>
        <v/>
      </c>
      <c r="L244" s="22"/>
      <c r="M244" s="19"/>
    </row>
    <row r="245" spans="2:13" ht="24" customHeight="1">
      <c r="B245" s="14" t="str">
        <f>IFERROR(VLOOKUP(C245,'[1]DADOS (OCULTAR)'!$P$3:$R$56,3,0),"")</f>
        <v/>
      </c>
      <c r="C245" s="15"/>
      <c r="D245" s="15"/>
      <c r="E245" s="16"/>
      <c r="F245" s="17"/>
      <c r="G245" s="15"/>
      <c r="H245" s="16"/>
      <c r="I245" s="18" t="str">
        <f t="shared" si="6"/>
        <v/>
      </c>
      <c r="J245" s="16"/>
      <c r="K245" s="18" t="str">
        <f t="shared" si="7"/>
        <v/>
      </c>
      <c r="L245" s="22"/>
      <c r="M245" s="19"/>
    </row>
    <row r="246" spans="2:13" ht="24" customHeight="1">
      <c r="B246" s="14" t="str">
        <f>IFERROR(VLOOKUP(C246,'[1]DADOS (OCULTAR)'!$P$3:$R$56,3,0),"")</f>
        <v/>
      </c>
      <c r="C246" s="15"/>
      <c r="D246" s="15"/>
      <c r="E246" s="16"/>
      <c r="F246" s="17"/>
      <c r="G246" s="15"/>
      <c r="H246" s="16"/>
      <c r="I246" s="18" t="str">
        <f t="shared" si="6"/>
        <v/>
      </c>
      <c r="J246" s="16"/>
      <c r="K246" s="18" t="str">
        <f t="shared" si="7"/>
        <v/>
      </c>
      <c r="L246" s="22"/>
      <c r="M246" s="19"/>
    </row>
    <row r="247" spans="2:13" ht="24" customHeight="1">
      <c r="B247" s="14" t="str">
        <f>IFERROR(VLOOKUP(C247,'[1]DADOS (OCULTAR)'!$P$3:$R$56,3,0),"")</f>
        <v/>
      </c>
      <c r="C247" s="15"/>
      <c r="D247" s="15"/>
      <c r="E247" s="16"/>
      <c r="F247" s="17"/>
      <c r="G247" s="15"/>
      <c r="H247" s="16"/>
      <c r="I247" s="18" t="str">
        <f t="shared" si="6"/>
        <v/>
      </c>
      <c r="J247" s="16"/>
      <c r="K247" s="18" t="str">
        <f t="shared" si="7"/>
        <v/>
      </c>
      <c r="L247" s="22"/>
      <c r="M247" s="19"/>
    </row>
    <row r="248" spans="2:13" ht="24" customHeight="1">
      <c r="B248" s="14" t="str">
        <f>IFERROR(VLOOKUP(C248,'[1]DADOS (OCULTAR)'!$P$3:$R$56,3,0),"")</f>
        <v/>
      </c>
      <c r="C248" s="15"/>
      <c r="D248" s="15"/>
      <c r="E248" s="16"/>
      <c r="F248" s="17"/>
      <c r="G248" s="15"/>
      <c r="H248" s="16"/>
      <c r="I248" s="18" t="str">
        <f t="shared" si="6"/>
        <v/>
      </c>
      <c r="J248" s="16"/>
      <c r="K248" s="18" t="str">
        <f t="shared" si="7"/>
        <v/>
      </c>
      <c r="L248" s="22"/>
      <c r="M248" s="19"/>
    </row>
    <row r="249" spans="2:13" ht="24" customHeight="1">
      <c r="B249" s="14" t="str">
        <f>IFERROR(VLOOKUP(C249,'[1]DADOS (OCULTAR)'!$P$3:$R$56,3,0),"")</f>
        <v/>
      </c>
      <c r="C249" s="15"/>
      <c r="D249" s="15"/>
      <c r="E249" s="16"/>
      <c r="F249" s="17"/>
      <c r="G249" s="15"/>
      <c r="H249" s="16"/>
      <c r="I249" s="18" t="str">
        <f t="shared" si="6"/>
        <v/>
      </c>
      <c r="J249" s="16"/>
      <c r="K249" s="18" t="str">
        <f t="shared" si="7"/>
        <v/>
      </c>
      <c r="L249" s="22"/>
      <c r="M249" s="19"/>
    </row>
    <row r="250" spans="2:13" ht="24" customHeight="1">
      <c r="B250" s="14" t="str">
        <f>IFERROR(VLOOKUP(C250,'[1]DADOS (OCULTAR)'!$P$3:$R$56,3,0),"")</f>
        <v/>
      </c>
      <c r="C250" s="15"/>
      <c r="D250" s="15"/>
      <c r="E250" s="16"/>
      <c r="F250" s="17"/>
      <c r="G250" s="15"/>
      <c r="H250" s="16"/>
      <c r="I250" s="18" t="str">
        <f t="shared" si="6"/>
        <v/>
      </c>
      <c r="J250" s="16"/>
      <c r="K250" s="18" t="str">
        <f t="shared" si="7"/>
        <v/>
      </c>
      <c r="L250" s="22"/>
      <c r="M250" s="19"/>
    </row>
    <row r="251" spans="2:13" ht="24" customHeight="1">
      <c r="B251" s="14" t="str">
        <f>IFERROR(VLOOKUP(C251,'[1]DADOS (OCULTAR)'!$P$3:$R$56,3,0),"")</f>
        <v/>
      </c>
      <c r="C251" s="15"/>
      <c r="D251" s="15"/>
      <c r="E251" s="16"/>
      <c r="F251" s="17"/>
      <c r="G251" s="15"/>
      <c r="H251" s="16"/>
      <c r="I251" s="18" t="str">
        <f t="shared" si="6"/>
        <v/>
      </c>
      <c r="J251" s="16"/>
      <c r="K251" s="18" t="str">
        <f t="shared" si="7"/>
        <v/>
      </c>
      <c r="L251" s="22"/>
      <c r="M251" s="19"/>
    </row>
    <row r="252" spans="2:13" ht="24" customHeight="1">
      <c r="B252" s="14" t="str">
        <f>IFERROR(VLOOKUP(C252,'[1]DADOS (OCULTAR)'!$P$3:$R$56,3,0),"")</f>
        <v/>
      </c>
      <c r="C252" s="15"/>
      <c r="D252" s="15"/>
      <c r="E252" s="16"/>
      <c r="F252" s="17"/>
      <c r="G252" s="15"/>
      <c r="H252" s="16"/>
      <c r="I252" s="18" t="str">
        <f t="shared" si="6"/>
        <v/>
      </c>
      <c r="J252" s="16"/>
      <c r="K252" s="18" t="str">
        <f t="shared" si="7"/>
        <v/>
      </c>
      <c r="L252" s="22"/>
      <c r="M252" s="19"/>
    </row>
    <row r="253" spans="2:13" ht="24" customHeight="1">
      <c r="B253" s="14" t="str">
        <f>IFERROR(VLOOKUP(C253,'[1]DADOS (OCULTAR)'!$P$3:$R$56,3,0),"")</f>
        <v/>
      </c>
      <c r="C253" s="15"/>
      <c r="D253" s="15"/>
      <c r="E253" s="16"/>
      <c r="F253" s="17"/>
      <c r="G253" s="15"/>
      <c r="H253" s="16"/>
      <c r="I253" s="18" t="str">
        <f t="shared" si="6"/>
        <v/>
      </c>
      <c r="J253" s="16"/>
      <c r="K253" s="18" t="str">
        <f t="shared" si="7"/>
        <v/>
      </c>
      <c r="L253" s="22"/>
      <c r="M253" s="19"/>
    </row>
    <row r="254" spans="2:13" ht="24" customHeight="1">
      <c r="B254" s="14" t="str">
        <f>IFERROR(VLOOKUP(C254,'[1]DADOS (OCULTAR)'!$P$3:$R$56,3,0),"")</f>
        <v/>
      </c>
      <c r="C254" s="15"/>
      <c r="D254" s="15"/>
      <c r="E254" s="16"/>
      <c r="F254" s="17"/>
      <c r="G254" s="15"/>
      <c r="H254" s="16"/>
      <c r="I254" s="18" t="str">
        <f t="shared" si="6"/>
        <v/>
      </c>
      <c r="J254" s="16"/>
      <c r="K254" s="18" t="str">
        <f t="shared" si="7"/>
        <v/>
      </c>
      <c r="L254" s="22"/>
      <c r="M254" s="19"/>
    </row>
    <row r="255" spans="2:13" ht="24" customHeight="1">
      <c r="B255" s="14" t="str">
        <f>IFERROR(VLOOKUP(C255,'[1]DADOS (OCULTAR)'!$P$3:$R$56,3,0),"")</f>
        <v/>
      </c>
      <c r="C255" s="15"/>
      <c r="D255" s="15"/>
      <c r="E255" s="16"/>
      <c r="F255" s="17"/>
      <c r="G255" s="15"/>
      <c r="H255" s="16"/>
      <c r="I255" s="18" t="str">
        <f t="shared" si="6"/>
        <v/>
      </c>
      <c r="J255" s="16"/>
      <c r="K255" s="18" t="str">
        <f t="shared" si="7"/>
        <v/>
      </c>
      <c r="L255" s="22"/>
      <c r="M255" s="19"/>
    </row>
    <row r="256" spans="2:13" ht="24" customHeight="1">
      <c r="B256" s="14" t="str">
        <f>IFERROR(VLOOKUP(C256,'[1]DADOS (OCULTAR)'!$P$3:$R$56,3,0),"")</f>
        <v/>
      </c>
      <c r="C256" s="15"/>
      <c r="D256" s="15"/>
      <c r="E256" s="16"/>
      <c r="F256" s="17"/>
      <c r="G256" s="15"/>
      <c r="H256" s="16"/>
      <c r="I256" s="18" t="str">
        <f t="shared" si="6"/>
        <v/>
      </c>
      <c r="J256" s="16"/>
      <c r="K256" s="18" t="str">
        <f t="shared" si="7"/>
        <v/>
      </c>
      <c r="L256" s="22"/>
      <c r="M256" s="19"/>
    </row>
    <row r="257" spans="2:13" ht="24" customHeight="1">
      <c r="B257" s="14" t="str">
        <f>IFERROR(VLOOKUP(C257,'[1]DADOS (OCULTAR)'!$P$3:$R$56,3,0),"")</f>
        <v/>
      </c>
      <c r="C257" s="15"/>
      <c r="D257" s="15"/>
      <c r="E257" s="16"/>
      <c r="F257" s="17"/>
      <c r="G257" s="15"/>
      <c r="H257" s="16"/>
      <c r="I257" s="18" t="str">
        <f t="shared" si="6"/>
        <v/>
      </c>
      <c r="J257" s="16"/>
      <c r="K257" s="18" t="str">
        <f t="shared" si="7"/>
        <v/>
      </c>
      <c r="L257" s="22"/>
      <c r="M257" s="19"/>
    </row>
    <row r="258" spans="2:13" ht="24" customHeight="1">
      <c r="B258" s="14" t="str">
        <f>IFERROR(VLOOKUP(C258,'[1]DADOS (OCULTAR)'!$P$3:$R$56,3,0),"")</f>
        <v/>
      </c>
      <c r="C258" s="15"/>
      <c r="D258" s="15"/>
      <c r="E258" s="16"/>
      <c r="F258" s="17"/>
      <c r="G258" s="15"/>
      <c r="H258" s="16"/>
      <c r="I258" s="18" t="str">
        <f t="shared" si="6"/>
        <v/>
      </c>
      <c r="J258" s="16"/>
      <c r="K258" s="18" t="str">
        <f t="shared" si="7"/>
        <v/>
      </c>
      <c r="L258" s="22"/>
      <c r="M258" s="19"/>
    </row>
    <row r="259" spans="2:13" ht="24" customHeight="1">
      <c r="B259" s="14" t="str">
        <f>IFERROR(VLOOKUP(C259,'[1]DADOS (OCULTAR)'!$P$3:$R$56,3,0),"")</f>
        <v/>
      </c>
      <c r="C259" s="15"/>
      <c r="D259" s="15"/>
      <c r="E259" s="16"/>
      <c r="F259" s="17"/>
      <c r="G259" s="15"/>
      <c r="H259" s="16"/>
      <c r="I259" s="18" t="str">
        <f t="shared" si="6"/>
        <v/>
      </c>
      <c r="J259" s="16"/>
      <c r="K259" s="18" t="str">
        <f t="shared" si="7"/>
        <v/>
      </c>
      <c r="L259" s="22"/>
      <c r="M259" s="19"/>
    </row>
    <row r="260" spans="2:13" ht="24" customHeight="1">
      <c r="B260" s="14" t="str">
        <f>IFERROR(VLOOKUP(C260,'[1]DADOS (OCULTAR)'!$P$3:$R$56,3,0),"")</f>
        <v/>
      </c>
      <c r="C260" s="15"/>
      <c r="D260" s="15"/>
      <c r="E260" s="16"/>
      <c r="F260" s="17"/>
      <c r="G260" s="15"/>
      <c r="H260" s="16"/>
      <c r="I260" s="18" t="str">
        <f t="shared" si="6"/>
        <v/>
      </c>
      <c r="J260" s="16"/>
      <c r="K260" s="18" t="str">
        <f t="shared" si="7"/>
        <v/>
      </c>
      <c r="L260" s="22"/>
      <c r="M260" s="19"/>
    </row>
    <row r="261" spans="2:13" ht="24" customHeight="1">
      <c r="B261" s="14" t="str">
        <f>IFERROR(VLOOKUP(C261,'[1]DADOS (OCULTAR)'!$P$3:$R$56,3,0),"")</f>
        <v/>
      </c>
      <c r="C261" s="15"/>
      <c r="D261" s="15"/>
      <c r="E261" s="16"/>
      <c r="F261" s="17"/>
      <c r="G261" s="15"/>
      <c r="H261" s="16"/>
      <c r="I261" s="18" t="str">
        <f t="shared" si="6"/>
        <v/>
      </c>
      <c r="J261" s="16"/>
      <c r="K261" s="18" t="str">
        <f t="shared" si="7"/>
        <v/>
      </c>
      <c r="L261" s="22"/>
      <c r="M261" s="19"/>
    </row>
    <row r="262" spans="2:13" ht="24" customHeight="1">
      <c r="B262" s="14" t="str">
        <f>IFERROR(VLOOKUP(C262,'[1]DADOS (OCULTAR)'!$P$3:$R$56,3,0),"")</f>
        <v/>
      </c>
      <c r="C262" s="15"/>
      <c r="D262" s="15"/>
      <c r="E262" s="16"/>
      <c r="F262" s="17"/>
      <c r="G262" s="15"/>
      <c r="H262" s="16"/>
      <c r="I262" s="18" t="str">
        <f t="shared" si="6"/>
        <v/>
      </c>
      <c r="J262" s="16"/>
      <c r="K262" s="18" t="str">
        <f t="shared" si="7"/>
        <v/>
      </c>
      <c r="L262" s="22"/>
      <c r="M262" s="19"/>
    </row>
    <row r="263" spans="2:13" ht="24" customHeight="1">
      <c r="B263" s="14" t="str">
        <f>IFERROR(VLOOKUP(C263,'[1]DADOS (OCULTAR)'!$P$3:$R$56,3,0),"")</f>
        <v/>
      </c>
      <c r="C263" s="15"/>
      <c r="D263" s="15"/>
      <c r="E263" s="16"/>
      <c r="F263" s="17"/>
      <c r="G263" s="15"/>
      <c r="H263" s="16"/>
      <c r="I263" s="18" t="str">
        <f t="shared" si="6"/>
        <v/>
      </c>
      <c r="J263" s="16"/>
      <c r="K263" s="18" t="str">
        <f t="shared" si="7"/>
        <v/>
      </c>
      <c r="L263" s="22"/>
      <c r="M263" s="19"/>
    </row>
    <row r="264" spans="2:13" ht="24" customHeight="1">
      <c r="B264" s="14" t="str">
        <f>IFERROR(VLOOKUP(C264,'[1]DADOS (OCULTAR)'!$P$3:$R$56,3,0),"")</f>
        <v/>
      </c>
      <c r="C264" s="15"/>
      <c r="D264" s="15"/>
      <c r="E264" s="16"/>
      <c r="F264" s="17"/>
      <c r="G264" s="15"/>
      <c r="H264" s="16"/>
      <c r="I264" s="18" t="str">
        <f t="shared" si="6"/>
        <v/>
      </c>
      <c r="J264" s="16"/>
      <c r="K264" s="18" t="str">
        <f t="shared" si="7"/>
        <v/>
      </c>
      <c r="L264" s="22"/>
      <c r="M264" s="19"/>
    </row>
    <row r="265" spans="2:13" ht="24" customHeight="1">
      <c r="B265" s="14" t="str">
        <f>IFERROR(VLOOKUP(C265,'[1]DADOS (OCULTAR)'!$P$3:$R$56,3,0),"")</f>
        <v/>
      </c>
      <c r="C265" s="15"/>
      <c r="D265" s="15"/>
      <c r="E265" s="16"/>
      <c r="F265" s="17"/>
      <c r="G265" s="15"/>
      <c r="H265" s="16"/>
      <c r="I265" s="18" t="str">
        <f t="shared" si="6"/>
        <v/>
      </c>
      <c r="J265" s="16"/>
      <c r="K265" s="18" t="str">
        <f t="shared" si="7"/>
        <v/>
      </c>
      <c r="L265" s="22"/>
      <c r="M265" s="19"/>
    </row>
    <row r="266" spans="2:13" ht="24" customHeight="1">
      <c r="B266" s="14" t="str">
        <f>IFERROR(VLOOKUP(C266,'[1]DADOS (OCULTAR)'!$P$3:$R$56,3,0),"")</f>
        <v/>
      </c>
      <c r="C266" s="15"/>
      <c r="D266" s="15"/>
      <c r="E266" s="16"/>
      <c r="F266" s="17"/>
      <c r="G266" s="15"/>
      <c r="H266" s="16"/>
      <c r="I266" s="18" t="str">
        <f t="shared" si="6"/>
        <v/>
      </c>
      <c r="J266" s="16"/>
      <c r="K266" s="18" t="str">
        <f t="shared" si="7"/>
        <v/>
      </c>
      <c r="L266" s="22"/>
      <c r="M266" s="19"/>
    </row>
    <row r="267" spans="2:13" ht="24" customHeight="1">
      <c r="B267" s="14" t="str">
        <f>IFERROR(VLOOKUP(C267,'[1]DADOS (OCULTAR)'!$P$3:$R$56,3,0),"")</f>
        <v/>
      </c>
      <c r="C267" s="15"/>
      <c r="D267" s="15"/>
      <c r="E267" s="16"/>
      <c r="F267" s="17"/>
      <c r="G267" s="15"/>
      <c r="H267" s="16"/>
      <c r="I267" s="18" t="str">
        <f t="shared" ref="I267:I330" si="8">IF(H267="","",PROPER(TEXT(H267,"MMMM")))</f>
        <v/>
      </c>
      <c r="J267" s="16"/>
      <c r="K267" s="18" t="str">
        <f t="shared" ref="K267:K330" si="9">IF(J267="","",PROPER(TEXT(J267,"MMMM")))</f>
        <v/>
      </c>
      <c r="L267" s="22"/>
      <c r="M267" s="19"/>
    </row>
    <row r="268" spans="2:13" ht="24" customHeight="1">
      <c r="B268" s="14" t="str">
        <f>IFERROR(VLOOKUP(C268,'[1]DADOS (OCULTAR)'!$P$3:$R$56,3,0),"")</f>
        <v/>
      </c>
      <c r="C268" s="15"/>
      <c r="D268" s="15"/>
      <c r="E268" s="16"/>
      <c r="F268" s="17"/>
      <c r="G268" s="15"/>
      <c r="H268" s="16"/>
      <c r="I268" s="18" t="str">
        <f t="shared" si="8"/>
        <v/>
      </c>
      <c r="J268" s="16"/>
      <c r="K268" s="18" t="str">
        <f t="shared" si="9"/>
        <v/>
      </c>
      <c r="L268" s="22"/>
      <c r="M268" s="19"/>
    </row>
    <row r="269" spans="2:13" ht="24" customHeight="1">
      <c r="B269" s="14" t="str">
        <f>IFERROR(VLOOKUP(C269,'[1]DADOS (OCULTAR)'!$P$3:$R$56,3,0),"")</f>
        <v/>
      </c>
      <c r="C269" s="15"/>
      <c r="D269" s="15"/>
      <c r="E269" s="16"/>
      <c r="F269" s="17"/>
      <c r="G269" s="15"/>
      <c r="H269" s="16"/>
      <c r="I269" s="18" t="str">
        <f t="shared" si="8"/>
        <v/>
      </c>
      <c r="J269" s="16"/>
      <c r="K269" s="18" t="str">
        <f t="shared" si="9"/>
        <v/>
      </c>
      <c r="L269" s="22"/>
      <c r="M269" s="19"/>
    </row>
    <row r="270" spans="2:13" ht="24" customHeight="1">
      <c r="B270" s="14" t="str">
        <f>IFERROR(VLOOKUP(C270,'[1]DADOS (OCULTAR)'!$P$3:$R$56,3,0),"")</f>
        <v/>
      </c>
      <c r="C270" s="15"/>
      <c r="D270" s="15"/>
      <c r="E270" s="16"/>
      <c r="F270" s="17"/>
      <c r="G270" s="15"/>
      <c r="H270" s="16"/>
      <c r="I270" s="18" t="str">
        <f t="shared" si="8"/>
        <v/>
      </c>
      <c r="J270" s="16"/>
      <c r="K270" s="18" t="str">
        <f t="shared" si="9"/>
        <v/>
      </c>
      <c r="L270" s="22"/>
      <c r="M270" s="19"/>
    </row>
    <row r="271" spans="2:13" ht="24" customHeight="1">
      <c r="B271" s="14" t="str">
        <f>IFERROR(VLOOKUP(C271,'[1]DADOS (OCULTAR)'!$P$3:$R$56,3,0),"")</f>
        <v/>
      </c>
      <c r="C271" s="15"/>
      <c r="D271" s="15"/>
      <c r="E271" s="16"/>
      <c r="F271" s="17"/>
      <c r="G271" s="15"/>
      <c r="H271" s="16"/>
      <c r="I271" s="18" t="str">
        <f t="shared" si="8"/>
        <v/>
      </c>
      <c r="J271" s="16"/>
      <c r="K271" s="18" t="str">
        <f t="shared" si="9"/>
        <v/>
      </c>
      <c r="L271" s="22"/>
      <c r="M271" s="19"/>
    </row>
    <row r="272" spans="2:13" ht="24" customHeight="1">
      <c r="B272" s="14" t="str">
        <f>IFERROR(VLOOKUP(C272,'[1]DADOS (OCULTAR)'!$P$3:$R$56,3,0),"")</f>
        <v/>
      </c>
      <c r="C272" s="15"/>
      <c r="D272" s="15"/>
      <c r="E272" s="16"/>
      <c r="F272" s="17"/>
      <c r="G272" s="15"/>
      <c r="H272" s="16"/>
      <c r="I272" s="18" t="str">
        <f t="shared" si="8"/>
        <v/>
      </c>
      <c r="J272" s="16"/>
      <c r="K272" s="18" t="str">
        <f t="shared" si="9"/>
        <v/>
      </c>
      <c r="L272" s="22"/>
      <c r="M272" s="19"/>
    </row>
    <row r="273" spans="2:13" ht="24" customHeight="1">
      <c r="B273" s="14" t="str">
        <f>IFERROR(VLOOKUP(C273,'[1]DADOS (OCULTAR)'!$P$3:$R$56,3,0),"")</f>
        <v/>
      </c>
      <c r="C273" s="15"/>
      <c r="D273" s="15"/>
      <c r="E273" s="16"/>
      <c r="F273" s="17"/>
      <c r="G273" s="15"/>
      <c r="H273" s="16"/>
      <c r="I273" s="18" t="str">
        <f t="shared" si="8"/>
        <v/>
      </c>
      <c r="J273" s="16"/>
      <c r="K273" s="18" t="str">
        <f t="shared" si="9"/>
        <v/>
      </c>
      <c r="L273" s="22"/>
      <c r="M273" s="19"/>
    </row>
    <row r="274" spans="2:13" ht="24" customHeight="1">
      <c r="B274" s="14" t="str">
        <f>IFERROR(VLOOKUP(C274,'[1]DADOS (OCULTAR)'!$P$3:$R$56,3,0),"")</f>
        <v/>
      </c>
      <c r="C274" s="15"/>
      <c r="D274" s="15"/>
      <c r="E274" s="16"/>
      <c r="F274" s="17"/>
      <c r="G274" s="15"/>
      <c r="H274" s="16"/>
      <c r="I274" s="18" t="str">
        <f t="shared" si="8"/>
        <v/>
      </c>
      <c r="J274" s="16"/>
      <c r="K274" s="18" t="str">
        <f t="shared" si="9"/>
        <v/>
      </c>
      <c r="L274" s="22"/>
      <c r="M274" s="19"/>
    </row>
    <row r="275" spans="2:13" ht="24" customHeight="1">
      <c r="B275" s="14" t="str">
        <f>IFERROR(VLOOKUP(C275,'[1]DADOS (OCULTAR)'!$P$3:$R$56,3,0),"")</f>
        <v/>
      </c>
      <c r="C275" s="15"/>
      <c r="D275" s="15"/>
      <c r="E275" s="16"/>
      <c r="F275" s="17"/>
      <c r="G275" s="15"/>
      <c r="H275" s="16"/>
      <c r="I275" s="18" t="str">
        <f t="shared" si="8"/>
        <v/>
      </c>
      <c r="J275" s="16"/>
      <c r="K275" s="18" t="str">
        <f t="shared" si="9"/>
        <v/>
      </c>
      <c r="L275" s="22"/>
      <c r="M275" s="19"/>
    </row>
    <row r="276" spans="2:13" ht="24" customHeight="1">
      <c r="B276" s="14" t="str">
        <f>IFERROR(VLOOKUP(C276,'[1]DADOS (OCULTAR)'!$P$3:$R$56,3,0),"")</f>
        <v/>
      </c>
      <c r="C276" s="15"/>
      <c r="D276" s="15"/>
      <c r="E276" s="16"/>
      <c r="F276" s="17"/>
      <c r="G276" s="15"/>
      <c r="H276" s="16"/>
      <c r="I276" s="18" t="str">
        <f t="shared" si="8"/>
        <v/>
      </c>
      <c r="J276" s="16"/>
      <c r="K276" s="18" t="str">
        <f t="shared" si="9"/>
        <v/>
      </c>
      <c r="L276" s="22"/>
      <c r="M276" s="19"/>
    </row>
    <row r="277" spans="2:13" ht="24" customHeight="1">
      <c r="B277" s="14" t="str">
        <f>IFERROR(VLOOKUP(C277,'[1]DADOS (OCULTAR)'!$P$3:$R$56,3,0),"")</f>
        <v/>
      </c>
      <c r="C277" s="15"/>
      <c r="D277" s="15"/>
      <c r="E277" s="16"/>
      <c r="F277" s="17"/>
      <c r="G277" s="15"/>
      <c r="H277" s="16"/>
      <c r="I277" s="18" t="str">
        <f t="shared" si="8"/>
        <v/>
      </c>
      <c r="J277" s="16"/>
      <c r="K277" s="18" t="str">
        <f t="shared" si="9"/>
        <v/>
      </c>
      <c r="L277" s="22"/>
      <c r="M277" s="19"/>
    </row>
    <row r="278" spans="2:13" ht="24" customHeight="1">
      <c r="B278" s="14" t="str">
        <f>IFERROR(VLOOKUP(C278,'[1]DADOS (OCULTAR)'!$P$3:$R$56,3,0),"")</f>
        <v/>
      </c>
      <c r="C278" s="15"/>
      <c r="D278" s="15"/>
      <c r="E278" s="16"/>
      <c r="F278" s="17"/>
      <c r="G278" s="15"/>
      <c r="H278" s="16"/>
      <c r="I278" s="18" t="str">
        <f t="shared" si="8"/>
        <v/>
      </c>
      <c r="J278" s="16"/>
      <c r="K278" s="18" t="str">
        <f t="shared" si="9"/>
        <v/>
      </c>
      <c r="L278" s="22"/>
      <c r="M278" s="19"/>
    </row>
    <row r="279" spans="2:13" ht="24" customHeight="1">
      <c r="B279" s="14" t="str">
        <f>IFERROR(VLOOKUP(C279,'[1]DADOS (OCULTAR)'!$P$3:$R$56,3,0),"")</f>
        <v/>
      </c>
      <c r="C279" s="15"/>
      <c r="D279" s="15"/>
      <c r="E279" s="16"/>
      <c r="F279" s="17"/>
      <c r="G279" s="15"/>
      <c r="H279" s="16"/>
      <c r="I279" s="18" t="str">
        <f t="shared" si="8"/>
        <v/>
      </c>
      <c r="J279" s="16"/>
      <c r="K279" s="18" t="str">
        <f t="shared" si="9"/>
        <v/>
      </c>
      <c r="L279" s="22"/>
      <c r="M279" s="19"/>
    </row>
    <row r="280" spans="2:13" ht="24" customHeight="1">
      <c r="B280" s="14" t="str">
        <f>IFERROR(VLOOKUP(C280,'[1]DADOS (OCULTAR)'!$P$3:$R$56,3,0),"")</f>
        <v/>
      </c>
      <c r="C280" s="15"/>
      <c r="D280" s="15"/>
      <c r="E280" s="16"/>
      <c r="F280" s="17"/>
      <c r="G280" s="15"/>
      <c r="H280" s="16"/>
      <c r="I280" s="18" t="str">
        <f t="shared" si="8"/>
        <v/>
      </c>
      <c r="J280" s="16"/>
      <c r="K280" s="18" t="str">
        <f t="shared" si="9"/>
        <v/>
      </c>
      <c r="L280" s="22"/>
      <c r="M280" s="19"/>
    </row>
    <row r="281" spans="2:13" ht="24" customHeight="1">
      <c r="B281" s="14" t="str">
        <f>IFERROR(VLOOKUP(C281,'[1]DADOS (OCULTAR)'!$P$3:$R$56,3,0),"")</f>
        <v/>
      </c>
      <c r="C281" s="15"/>
      <c r="D281" s="15"/>
      <c r="E281" s="16"/>
      <c r="F281" s="17"/>
      <c r="G281" s="15"/>
      <c r="H281" s="16"/>
      <c r="I281" s="18" t="str">
        <f t="shared" si="8"/>
        <v/>
      </c>
      <c r="J281" s="16"/>
      <c r="K281" s="18" t="str">
        <f t="shared" si="9"/>
        <v/>
      </c>
      <c r="L281" s="22"/>
      <c r="M281" s="19"/>
    </row>
    <row r="282" spans="2:13" ht="24" customHeight="1">
      <c r="B282" s="14" t="str">
        <f>IFERROR(VLOOKUP(C282,'[1]DADOS (OCULTAR)'!$P$3:$R$56,3,0),"")</f>
        <v/>
      </c>
      <c r="C282" s="15"/>
      <c r="D282" s="15"/>
      <c r="E282" s="16"/>
      <c r="F282" s="17"/>
      <c r="G282" s="15"/>
      <c r="H282" s="16"/>
      <c r="I282" s="18" t="str">
        <f t="shared" si="8"/>
        <v/>
      </c>
      <c r="J282" s="16"/>
      <c r="K282" s="18" t="str">
        <f t="shared" si="9"/>
        <v/>
      </c>
      <c r="L282" s="22"/>
      <c r="M282" s="19"/>
    </row>
    <row r="283" spans="2:13" ht="24" customHeight="1">
      <c r="B283" s="14" t="str">
        <f>IFERROR(VLOOKUP(C283,'[1]DADOS (OCULTAR)'!$P$3:$R$56,3,0),"")</f>
        <v/>
      </c>
      <c r="C283" s="15"/>
      <c r="D283" s="15"/>
      <c r="E283" s="16"/>
      <c r="F283" s="17"/>
      <c r="G283" s="15"/>
      <c r="H283" s="16"/>
      <c r="I283" s="18" t="str">
        <f t="shared" si="8"/>
        <v/>
      </c>
      <c r="J283" s="16"/>
      <c r="K283" s="18" t="str">
        <f t="shared" si="9"/>
        <v/>
      </c>
      <c r="L283" s="22"/>
      <c r="M283" s="19"/>
    </row>
    <row r="284" spans="2:13" ht="24" customHeight="1">
      <c r="B284" s="14" t="str">
        <f>IFERROR(VLOOKUP(C284,'[1]DADOS (OCULTAR)'!$P$3:$R$56,3,0),"")</f>
        <v/>
      </c>
      <c r="C284" s="15"/>
      <c r="D284" s="15"/>
      <c r="E284" s="16"/>
      <c r="F284" s="17"/>
      <c r="G284" s="15"/>
      <c r="H284" s="16"/>
      <c r="I284" s="18" t="str">
        <f t="shared" si="8"/>
        <v/>
      </c>
      <c r="J284" s="16"/>
      <c r="K284" s="18" t="str">
        <f t="shared" si="9"/>
        <v/>
      </c>
      <c r="L284" s="22"/>
      <c r="M284" s="19"/>
    </row>
    <row r="285" spans="2:13" ht="24" customHeight="1">
      <c r="B285" s="14" t="str">
        <f>IFERROR(VLOOKUP(C285,'[1]DADOS (OCULTAR)'!$P$3:$R$56,3,0),"")</f>
        <v/>
      </c>
      <c r="C285" s="15"/>
      <c r="D285" s="15"/>
      <c r="E285" s="16"/>
      <c r="F285" s="17"/>
      <c r="G285" s="15"/>
      <c r="H285" s="16"/>
      <c r="I285" s="18" t="str">
        <f t="shared" si="8"/>
        <v/>
      </c>
      <c r="J285" s="16"/>
      <c r="K285" s="18" t="str">
        <f t="shared" si="9"/>
        <v/>
      </c>
      <c r="L285" s="22"/>
      <c r="M285" s="19"/>
    </row>
    <row r="286" spans="2:13" ht="24" customHeight="1">
      <c r="B286" s="14" t="str">
        <f>IFERROR(VLOOKUP(C286,'[1]DADOS (OCULTAR)'!$P$3:$R$56,3,0),"")</f>
        <v/>
      </c>
      <c r="C286" s="15"/>
      <c r="D286" s="15"/>
      <c r="E286" s="16"/>
      <c r="F286" s="17"/>
      <c r="G286" s="15"/>
      <c r="H286" s="16"/>
      <c r="I286" s="18" t="str">
        <f t="shared" si="8"/>
        <v/>
      </c>
      <c r="J286" s="16"/>
      <c r="K286" s="18" t="str">
        <f t="shared" si="9"/>
        <v/>
      </c>
      <c r="L286" s="22"/>
      <c r="M286" s="19"/>
    </row>
    <row r="287" spans="2:13" ht="24" customHeight="1">
      <c r="B287" s="14" t="str">
        <f>IFERROR(VLOOKUP(C287,'[1]DADOS (OCULTAR)'!$P$3:$R$56,3,0),"")</f>
        <v/>
      </c>
      <c r="C287" s="15"/>
      <c r="D287" s="15"/>
      <c r="E287" s="16"/>
      <c r="F287" s="17"/>
      <c r="G287" s="15"/>
      <c r="H287" s="16"/>
      <c r="I287" s="18" t="str">
        <f t="shared" si="8"/>
        <v/>
      </c>
      <c r="J287" s="16"/>
      <c r="K287" s="18" t="str">
        <f t="shared" si="9"/>
        <v/>
      </c>
      <c r="L287" s="22"/>
      <c r="M287" s="19"/>
    </row>
    <row r="288" spans="2:13" ht="24" customHeight="1">
      <c r="B288" s="14" t="str">
        <f>IFERROR(VLOOKUP(C288,'[1]DADOS (OCULTAR)'!$P$3:$R$56,3,0),"")</f>
        <v/>
      </c>
      <c r="C288" s="15"/>
      <c r="D288" s="15"/>
      <c r="E288" s="16"/>
      <c r="F288" s="17"/>
      <c r="G288" s="15"/>
      <c r="H288" s="16"/>
      <c r="I288" s="18" t="str">
        <f t="shared" si="8"/>
        <v/>
      </c>
      <c r="J288" s="16"/>
      <c r="K288" s="18" t="str">
        <f t="shared" si="9"/>
        <v/>
      </c>
      <c r="L288" s="22"/>
      <c r="M288" s="19"/>
    </row>
    <row r="289" spans="2:13" ht="24" customHeight="1">
      <c r="B289" s="14" t="str">
        <f>IFERROR(VLOOKUP(C289,'[1]DADOS (OCULTAR)'!$P$3:$R$56,3,0),"")</f>
        <v/>
      </c>
      <c r="C289" s="15"/>
      <c r="D289" s="15"/>
      <c r="E289" s="16"/>
      <c r="F289" s="17"/>
      <c r="G289" s="15"/>
      <c r="H289" s="16"/>
      <c r="I289" s="18" t="str">
        <f t="shared" si="8"/>
        <v/>
      </c>
      <c r="J289" s="16"/>
      <c r="K289" s="18" t="str">
        <f t="shared" si="9"/>
        <v/>
      </c>
      <c r="L289" s="22"/>
      <c r="M289" s="19"/>
    </row>
    <row r="290" spans="2:13" ht="24" customHeight="1">
      <c r="B290" s="14" t="str">
        <f>IFERROR(VLOOKUP(C290,'[1]DADOS (OCULTAR)'!$P$3:$R$56,3,0),"")</f>
        <v/>
      </c>
      <c r="C290" s="15"/>
      <c r="D290" s="15"/>
      <c r="E290" s="16"/>
      <c r="F290" s="17"/>
      <c r="G290" s="15"/>
      <c r="H290" s="16"/>
      <c r="I290" s="18" t="str">
        <f t="shared" si="8"/>
        <v/>
      </c>
      <c r="J290" s="16"/>
      <c r="K290" s="18" t="str">
        <f t="shared" si="9"/>
        <v/>
      </c>
      <c r="L290" s="22"/>
      <c r="M290" s="19"/>
    </row>
    <row r="291" spans="2:13" ht="24" customHeight="1">
      <c r="B291" s="14" t="str">
        <f>IFERROR(VLOOKUP(C291,'[1]DADOS (OCULTAR)'!$P$3:$R$56,3,0),"")</f>
        <v/>
      </c>
      <c r="C291" s="15"/>
      <c r="D291" s="15"/>
      <c r="E291" s="16"/>
      <c r="F291" s="17"/>
      <c r="G291" s="15"/>
      <c r="H291" s="16"/>
      <c r="I291" s="18" t="str">
        <f t="shared" si="8"/>
        <v/>
      </c>
      <c r="J291" s="16"/>
      <c r="K291" s="18" t="str">
        <f t="shared" si="9"/>
        <v/>
      </c>
      <c r="L291" s="22"/>
      <c r="M291" s="19"/>
    </row>
    <row r="292" spans="2:13" ht="24" customHeight="1">
      <c r="B292" s="14" t="str">
        <f>IFERROR(VLOOKUP(C292,'[1]DADOS (OCULTAR)'!$P$3:$R$56,3,0),"")</f>
        <v/>
      </c>
      <c r="C292" s="15"/>
      <c r="D292" s="15"/>
      <c r="E292" s="16"/>
      <c r="F292" s="17"/>
      <c r="G292" s="15"/>
      <c r="H292" s="16"/>
      <c r="I292" s="18" t="str">
        <f t="shared" si="8"/>
        <v/>
      </c>
      <c r="J292" s="16"/>
      <c r="K292" s="18" t="str">
        <f t="shared" si="9"/>
        <v/>
      </c>
      <c r="L292" s="22"/>
      <c r="M292" s="19"/>
    </row>
    <row r="293" spans="2:13" ht="24" customHeight="1">
      <c r="B293" s="14" t="str">
        <f>IFERROR(VLOOKUP(C293,'[1]DADOS (OCULTAR)'!$P$3:$R$56,3,0),"")</f>
        <v/>
      </c>
      <c r="C293" s="15"/>
      <c r="D293" s="15"/>
      <c r="E293" s="16"/>
      <c r="F293" s="17"/>
      <c r="G293" s="15"/>
      <c r="H293" s="16"/>
      <c r="I293" s="18" t="str">
        <f t="shared" si="8"/>
        <v/>
      </c>
      <c r="J293" s="16"/>
      <c r="K293" s="18" t="str">
        <f t="shared" si="9"/>
        <v/>
      </c>
      <c r="L293" s="22"/>
      <c r="M293" s="19"/>
    </row>
    <row r="294" spans="2:13" ht="24" customHeight="1">
      <c r="B294" s="14" t="str">
        <f>IFERROR(VLOOKUP(C294,'[1]DADOS (OCULTAR)'!$P$3:$R$56,3,0),"")</f>
        <v/>
      </c>
      <c r="C294" s="15"/>
      <c r="D294" s="15"/>
      <c r="E294" s="16"/>
      <c r="F294" s="17"/>
      <c r="G294" s="15"/>
      <c r="H294" s="16"/>
      <c r="I294" s="18" t="str">
        <f t="shared" si="8"/>
        <v/>
      </c>
      <c r="J294" s="16"/>
      <c r="K294" s="18" t="str">
        <f t="shared" si="9"/>
        <v/>
      </c>
      <c r="L294" s="22"/>
      <c r="M294" s="19"/>
    </row>
    <row r="295" spans="2:13" ht="24" customHeight="1">
      <c r="B295" s="14" t="str">
        <f>IFERROR(VLOOKUP(C295,'[1]DADOS (OCULTAR)'!$P$3:$R$56,3,0),"")</f>
        <v/>
      </c>
      <c r="C295" s="15"/>
      <c r="D295" s="15"/>
      <c r="E295" s="16"/>
      <c r="F295" s="17"/>
      <c r="G295" s="15"/>
      <c r="H295" s="16"/>
      <c r="I295" s="18" t="str">
        <f t="shared" si="8"/>
        <v/>
      </c>
      <c r="J295" s="16"/>
      <c r="K295" s="18" t="str">
        <f t="shared" si="9"/>
        <v/>
      </c>
      <c r="L295" s="22"/>
      <c r="M295" s="19"/>
    </row>
    <row r="296" spans="2:13" ht="24" customHeight="1">
      <c r="B296" s="14" t="str">
        <f>IFERROR(VLOOKUP(C296,'[1]DADOS (OCULTAR)'!$P$3:$R$56,3,0),"")</f>
        <v/>
      </c>
      <c r="C296" s="15"/>
      <c r="D296" s="15"/>
      <c r="E296" s="16"/>
      <c r="F296" s="17"/>
      <c r="G296" s="15"/>
      <c r="H296" s="16"/>
      <c r="I296" s="18" t="str">
        <f t="shared" si="8"/>
        <v/>
      </c>
      <c r="J296" s="16"/>
      <c r="K296" s="18" t="str">
        <f t="shared" si="9"/>
        <v/>
      </c>
      <c r="L296" s="22"/>
      <c r="M296" s="19"/>
    </row>
    <row r="297" spans="2:13" ht="24" customHeight="1">
      <c r="B297" s="14" t="str">
        <f>IFERROR(VLOOKUP(C297,'[1]DADOS (OCULTAR)'!$P$3:$R$56,3,0),"")</f>
        <v/>
      </c>
      <c r="C297" s="15"/>
      <c r="D297" s="15"/>
      <c r="E297" s="16"/>
      <c r="F297" s="17"/>
      <c r="G297" s="15"/>
      <c r="H297" s="16"/>
      <c r="I297" s="18" t="str">
        <f t="shared" si="8"/>
        <v/>
      </c>
      <c r="J297" s="16"/>
      <c r="K297" s="18" t="str">
        <f t="shared" si="9"/>
        <v/>
      </c>
      <c r="L297" s="22"/>
      <c r="M297" s="19"/>
    </row>
    <row r="298" spans="2:13" ht="24" customHeight="1">
      <c r="B298" s="14" t="str">
        <f>IFERROR(VLOOKUP(C298,'[1]DADOS (OCULTAR)'!$P$3:$R$56,3,0),"")</f>
        <v/>
      </c>
      <c r="C298" s="15"/>
      <c r="D298" s="15"/>
      <c r="E298" s="16"/>
      <c r="F298" s="17"/>
      <c r="G298" s="15"/>
      <c r="H298" s="16"/>
      <c r="I298" s="18" t="str">
        <f t="shared" si="8"/>
        <v/>
      </c>
      <c r="J298" s="16"/>
      <c r="K298" s="18" t="str">
        <f t="shared" si="9"/>
        <v/>
      </c>
      <c r="L298" s="22"/>
      <c r="M298" s="19"/>
    </row>
    <row r="299" spans="2:13" ht="24" customHeight="1">
      <c r="B299" s="14" t="str">
        <f>IFERROR(VLOOKUP(C299,'[1]DADOS (OCULTAR)'!$P$3:$R$56,3,0),"")</f>
        <v/>
      </c>
      <c r="C299" s="15"/>
      <c r="D299" s="15"/>
      <c r="E299" s="16"/>
      <c r="F299" s="17"/>
      <c r="G299" s="15"/>
      <c r="H299" s="16"/>
      <c r="I299" s="18" t="str">
        <f t="shared" si="8"/>
        <v/>
      </c>
      <c r="J299" s="16"/>
      <c r="K299" s="18" t="str">
        <f t="shared" si="9"/>
        <v/>
      </c>
      <c r="L299" s="22"/>
      <c r="M299" s="19"/>
    </row>
    <row r="300" spans="2:13" ht="24" customHeight="1">
      <c r="B300" s="14" t="str">
        <f>IFERROR(VLOOKUP(C300,'[1]DADOS (OCULTAR)'!$P$3:$R$56,3,0),"")</f>
        <v/>
      </c>
      <c r="C300" s="15"/>
      <c r="D300" s="15"/>
      <c r="E300" s="16"/>
      <c r="F300" s="17"/>
      <c r="G300" s="15"/>
      <c r="H300" s="16"/>
      <c r="I300" s="18" t="str">
        <f t="shared" si="8"/>
        <v/>
      </c>
      <c r="J300" s="16"/>
      <c r="K300" s="18" t="str">
        <f t="shared" si="9"/>
        <v/>
      </c>
      <c r="L300" s="22"/>
      <c r="M300" s="19"/>
    </row>
    <row r="301" spans="2:13" ht="24" customHeight="1">
      <c r="B301" s="14" t="str">
        <f>IFERROR(VLOOKUP(C301,'[1]DADOS (OCULTAR)'!$P$3:$R$56,3,0),"")</f>
        <v/>
      </c>
      <c r="C301" s="15"/>
      <c r="D301" s="15"/>
      <c r="E301" s="16"/>
      <c r="F301" s="17"/>
      <c r="G301" s="15"/>
      <c r="H301" s="16"/>
      <c r="I301" s="18" t="str">
        <f t="shared" si="8"/>
        <v/>
      </c>
      <c r="J301" s="16"/>
      <c r="K301" s="18" t="str">
        <f t="shared" si="9"/>
        <v/>
      </c>
      <c r="L301" s="22"/>
      <c r="M301" s="19"/>
    </row>
    <row r="302" spans="2:13" ht="24" customHeight="1">
      <c r="B302" s="14" t="str">
        <f>IFERROR(VLOOKUP(C302,'[1]DADOS (OCULTAR)'!$P$3:$R$56,3,0),"")</f>
        <v/>
      </c>
      <c r="C302" s="15"/>
      <c r="D302" s="15"/>
      <c r="E302" s="16"/>
      <c r="F302" s="17"/>
      <c r="G302" s="15"/>
      <c r="H302" s="16"/>
      <c r="I302" s="18" t="str">
        <f t="shared" si="8"/>
        <v/>
      </c>
      <c r="J302" s="16"/>
      <c r="K302" s="18" t="str">
        <f t="shared" si="9"/>
        <v/>
      </c>
      <c r="L302" s="22"/>
      <c r="M302" s="19"/>
    </row>
    <row r="303" spans="2:13" ht="24" customHeight="1">
      <c r="B303" s="14" t="str">
        <f>IFERROR(VLOOKUP(C303,'[1]DADOS (OCULTAR)'!$P$3:$R$56,3,0),"")</f>
        <v/>
      </c>
      <c r="C303" s="15"/>
      <c r="D303" s="15"/>
      <c r="E303" s="16"/>
      <c r="F303" s="17"/>
      <c r="G303" s="15"/>
      <c r="H303" s="16"/>
      <c r="I303" s="18" t="str">
        <f t="shared" si="8"/>
        <v/>
      </c>
      <c r="J303" s="16"/>
      <c r="K303" s="18" t="str">
        <f t="shared" si="9"/>
        <v/>
      </c>
      <c r="L303" s="22"/>
      <c r="M303" s="19"/>
    </row>
    <row r="304" spans="2:13" ht="24" customHeight="1">
      <c r="B304" s="14" t="str">
        <f>IFERROR(VLOOKUP(C304,'[1]DADOS (OCULTAR)'!$P$3:$R$56,3,0),"")</f>
        <v/>
      </c>
      <c r="C304" s="15"/>
      <c r="D304" s="15"/>
      <c r="E304" s="16"/>
      <c r="F304" s="17"/>
      <c r="G304" s="15"/>
      <c r="H304" s="16"/>
      <c r="I304" s="18" t="str">
        <f t="shared" si="8"/>
        <v/>
      </c>
      <c r="J304" s="16"/>
      <c r="K304" s="18" t="str">
        <f t="shared" si="9"/>
        <v/>
      </c>
      <c r="L304" s="22"/>
      <c r="M304" s="19"/>
    </row>
    <row r="305" spans="2:13" ht="24" customHeight="1">
      <c r="B305" s="14" t="str">
        <f>IFERROR(VLOOKUP(C305,'[1]DADOS (OCULTAR)'!$P$3:$R$56,3,0),"")</f>
        <v/>
      </c>
      <c r="C305" s="15"/>
      <c r="D305" s="15"/>
      <c r="E305" s="16"/>
      <c r="F305" s="17"/>
      <c r="G305" s="15"/>
      <c r="H305" s="16"/>
      <c r="I305" s="18" t="str">
        <f t="shared" si="8"/>
        <v/>
      </c>
      <c r="J305" s="16"/>
      <c r="K305" s="18" t="str">
        <f t="shared" si="9"/>
        <v/>
      </c>
      <c r="L305" s="22"/>
      <c r="M305" s="19"/>
    </row>
    <row r="306" spans="2:13" ht="24" customHeight="1">
      <c r="B306" s="14" t="str">
        <f>IFERROR(VLOOKUP(C306,'[1]DADOS (OCULTAR)'!$P$3:$R$56,3,0),"")</f>
        <v/>
      </c>
      <c r="C306" s="15"/>
      <c r="D306" s="15"/>
      <c r="E306" s="16"/>
      <c r="F306" s="17"/>
      <c r="G306" s="15"/>
      <c r="H306" s="16"/>
      <c r="I306" s="18" t="str">
        <f t="shared" si="8"/>
        <v/>
      </c>
      <c r="J306" s="16"/>
      <c r="K306" s="18" t="str">
        <f t="shared" si="9"/>
        <v/>
      </c>
      <c r="L306" s="22"/>
      <c r="M306" s="19"/>
    </row>
    <row r="307" spans="2:13" ht="24" customHeight="1">
      <c r="B307" s="14" t="str">
        <f>IFERROR(VLOOKUP(C307,'[1]DADOS (OCULTAR)'!$P$3:$R$56,3,0),"")</f>
        <v/>
      </c>
      <c r="C307" s="15"/>
      <c r="D307" s="15"/>
      <c r="E307" s="16"/>
      <c r="F307" s="17"/>
      <c r="G307" s="15"/>
      <c r="H307" s="16"/>
      <c r="I307" s="18" t="str">
        <f t="shared" si="8"/>
        <v/>
      </c>
      <c r="J307" s="16"/>
      <c r="K307" s="18" t="str">
        <f t="shared" si="9"/>
        <v/>
      </c>
      <c r="L307" s="22"/>
      <c r="M307" s="19"/>
    </row>
    <row r="308" spans="2:13" ht="24" customHeight="1">
      <c r="B308" s="14" t="str">
        <f>IFERROR(VLOOKUP(C308,'[1]DADOS (OCULTAR)'!$P$3:$R$56,3,0),"")</f>
        <v/>
      </c>
      <c r="C308" s="15"/>
      <c r="D308" s="15"/>
      <c r="E308" s="16"/>
      <c r="F308" s="17"/>
      <c r="G308" s="15"/>
      <c r="H308" s="16"/>
      <c r="I308" s="18" t="str">
        <f t="shared" si="8"/>
        <v/>
      </c>
      <c r="J308" s="16"/>
      <c r="K308" s="18" t="str">
        <f t="shared" si="9"/>
        <v/>
      </c>
      <c r="L308" s="22"/>
      <c r="M308" s="19"/>
    </row>
    <row r="309" spans="2:13" ht="24" customHeight="1">
      <c r="B309" s="14" t="str">
        <f>IFERROR(VLOOKUP(C309,'[1]DADOS (OCULTAR)'!$P$3:$R$56,3,0),"")</f>
        <v/>
      </c>
      <c r="C309" s="15"/>
      <c r="D309" s="15"/>
      <c r="E309" s="16"/>
      <c r="F309" s="17"/>
      <c r="G309" s="15"/>
      <c r="H309" s="16"/>
      <c r="I309" s="18" t="str">
        <f t="shared" si="8"/>
        <v/>
      </c>
      <c r="J309" s="16"/>
      <c r="K309" s="18" t="str">
        <f t="shared" si="9"/>
        <v/>
      </c>
      <c r="L309" s="22"/>
      <c r="M309" s="19"/>
    </row>
    <row r="310" spans="2:13" ht="24" customHeight="1">
      <c r="B310" s="14" t="str">
        <f>IFERROR(VLOOKUP(C310,'[1]DADOS (OCULTAR)'!$P$3:$R$56,3,0),"")</f>
        <v/>
      </c>
      <c r="C310" s="15"/>
      <c r="D310" s="15"/>
      <c r="E310" s="16"/>
      <c r="F310" s="17"/>
      <c r="G310" s="15"/>
      <c r="H310" s="16"/>
      <c r="I310" s="18" t="str">
        <f t="shared" si="8"/>
        <v/>
      </c>
      <c r="J310" s="16"/>
      <c r="K310" s="18" t="str">
        <f t="shared" si="9"/>
        <v/>
      </c>
      <c r="L310" s="22"/>
      <c r="M310" s="19"/>
    </row>
    <row r="311" spans="2:13" ht="24" customHeight="1">
      <c r="B311" s="14" t="str">
        <f>IFERROR(VLOOKUP(C311,'[1]DADOS (OCULTAR)'!$P$3:$R$56,3,0),"")</f>
        <v/>
      </c>
      <c r="C311" s="15"/>
      <c r="D311" s="15"/>
      <c r="E311" s="16"/>
      <c r="F311" s="17"/>
      <c r="G311" s="15"/>
      <c r="H311" s="16"/>
      <c r="I311" s="18" t="str">
        <f t="shared" si="8"/>
        <v/>
      </c>
      <c r="J311" s="16"/>
      <c r="K311" s="18" t="str">
        <f t="shared" si="9"/>
        <v/>
      </c>
      <c r="L311" s="22"/>
      <c r="M311" s="19"/>
    </row>
    <row r="312" spans="2:13" ht="24" customHeight="1">
      <c r="B312" s="14" t="str">
        <f>IFERROR(VLOOKUP(C312,'[1]DADOS (OCULTAR)'!$P$3:$R$56,3,0),"")</f>
        <v/>
      </c>
      <c r="C312" s="15"/>
      <c r="D312" s="15"/>
      <c r="E312" s="16"/>
      <c r="F312" s="17"/>
      <c r="G312" s="15"/>
      <c r="H312" s="16"/>
      <c r="I312" s="18" t="str">
        <f t="shared" si="8"/>
        <v/>
      </c>
      <c r="J312" s="16"/>
      <c r="K312" s="18" t="str">
        <f t="shared" si="9"/>
        <v/>
      </c>
      <c r="L312" s="22"/>
      <c r="M312" s="19"/>
    </row>
    <row r="313" spans="2:13" ht="24" customHeight="1">
      <c r="B313" s="14" t="str">
        <f>IFERROR(VLOOKUP(C313,'[1]DADOS (OCULTAR)'!$P$3:$R$56,3,0),"")</f>
        <v/>
      </c>
      <c r="C313" s="15"/>
      <c r="D313" s="15"/>
      <c r="E313" s="16"/>
      <c r="F313" s="17"/>
      <c r="G313" s="15"/>
      <c r="H313" s="16"/>
      <c r="I313" s="18" t="str">
        <f t="shared" si="8"/>
        <v/>
      </c>
      <c r="J313" s="16"/>
      <c r="K313" s="18" t="str">
        <f t="shared" si="9"/>
        <v/>
      </c>
      <c r="L313" s="22"/>
      <c r="M313" s="19"/>
    </row>
    <row r="314" spans="2:13" ht="24" customHeight="1">
      <c r="B314" s="14" t="str">
        <f>IFERROR(VLOOKUP(C314,'[1]DADOS (OCULTAR)'!$P$3:$R$56,3,0),"")</f>
        <v/>
      </c>
      <c r="C314" s="15"/>
      <c r="D314" s="15"/>
      <c r="E314" s="16"/>
      <c r="F314" s="17"/>
      <c r="G314" s="15"/>
      <c r="H314" s="16"/>
      <c r="I314" s="18" t="str">
        <f t="shared" si="8"/>
        <v/>
      </c>
      <c r="J314" s="16"/>
      <c r="K314" s="18" t="str">
        <f t="shared" si="9"/>
        <v/>
      </c>
      <c r="L314" s="22"/>
      <c r="M314" s="19"/>
    </row>
    <row r="315" spans="2:13" ht="24" customHeight="1">
      <c r="B315" s="14" t="str">
        <f>IFERROR(VLOOKUP(C315,'[1]DADOS (OCULTAR)'!$P$3:$R$56,3,0),"")</f>
        <v/>
      </c>
      <c r="C315" s="15"/>
      <c r="D315" s="15"/>
      <c r="E315" s="16"/>
      <c r="F315" s="17"/>
      <c r="G315" s="15"/>
      <c r="H315" s="16"/>
      <c r="I315" s="18" t="str">
        <f t="shared" si="8"/>
        <v/>
      </c>
      <c r="J315" s="16"/>
      <c r="K315" s="18" t="str">
        <f t="shared" si="9"/>
        <v/>
      </c>
      <c r="L315" s="22"/>
      <c r="M315" s="19"/>
    </row>
    <row r="316" spans="2:13" ht="24" customHeight="1">
      <c r="B316" s="14" t="str">
        <f>IFERROR(VLOOKUP(C316,'[1]DADOS (OCULTAR)'!$P$3:$R$56,3,0),"")</f>
        <v/>
      </c>
      <c r="C316" s="15"/>
      <c r="D316" s="15"/>
      <c r="E316" s="16"/>
      <c r="F316" s="17"/>
      <c r="G316" s="15"/>
      <c r="H316" s="16"/>
      <c r="I316" s="18" t="str">
        <f t="shared" si="8"/>
        <v/>
      </c>
      <c r="J316" s="16"/>
      <c r="K316" s="18" t="str">
        <f t="shared" si="9"/>
        <v/>
      </c>
      <c r="L316" s="22"/>
      <c r="M316" s="19"/>
    </row>
    <row r="317" spans="2:13" ht="24" customHeight="1">
      <c r="B317" s="14" t="str">
        <f>IFERROR(VLOOKUP(C317,'[1]DADOS (OCULTAR)'!$P$3:$R$56,3,0),"")</f>
        <v/>
      </c>
      <c r="C317" s="15"/>
      <c r="D317" s="15"/>
      <c r="E317" s="16"/>
      <c r="F317" s="17"/>
      <c r="G317" s="15"/>
      <c r="H317" s="16"/>
      <c r="I317" s="18" t="str">
        <f t="shared" si="8"/>
        <v/>
      </c>
      <c r="J317" s="16"/>
      <c r="K317" s="18" t="str">
        <f t="shared" si="9"/>
        <v/>
      </c>
      <c r="L317" s="22"/>
      <c r="M317" s="19"/>
    </row>
    <row r="318" spans="2:13" ht="24" customHeight="1">
      <c r="B318" s="14" t="str">
        <f>IFERROR(VLOOKUP(C318,'[1]DADOS (OCULTAR)'!$P$3:$R$56,3,0),"")</f>
        <v/>
      </c>
      <c r="C318" s="15"/>
      <c r="D318" s="15"/>
      <c r="E318" s="16"/>
      <c r="F318" s="17"/>
      <c r="G318" s="15"/>
      <c r="H318" s="16"/>
      <c r="I318" s="18" t="str">
        <f t="shared" si="8"/>
        <v/>
      </c>
      <c r="J318" s="16"/>
      <c r="K318" s="18" t="str">
        <f t="shared" si="9"/>
        <v/>
      </c>
      <c r="L318" s="22"/>
      <c r="M318" s="19"/>
    </row>
    <row r="319" spans="2:13" ht="24" customHeight="1">
      <c r="B319" s="14" t="str">
        <f>IFERROR(VLOOKUP(C319,'[1]DADOS (OCULTAR)'!$P$3:$R$56,3,0),"")</f>
        <v/>
      </c>
      <c r="C319" s="15"/>
      <c r="D319" s="15"/>
      <c r="E319" s="16"/>
      <c r="F319" s="17"/>
      <c r="G319" s="15"/>
      <c r="H319" s="16"/>
      <c r="I319" s="18" t="str">
        <f t="shared" si="8"/>
        <v/>
      </c>
      <c r="J319" s="16"/>
      <c r="K319" s="18" t="str">
        <f t="shared" si="9"/>
        <v/>
      </c>
      <c r="L319" s="22"/>
      <c r="M319" s="19"/>
    </row>
    <row r="320" spans="2:13" ht="24" customHeight="1">
      <c r="B320" s="14" t="str">
        <f>IFERROR(VLOOKUP(C320,'[1]DADOS (OCULTAR)'!$P$3:$R$56,3,0),"")</f>
        <v/>
      </c>
      <c r="C320" s="15"/>
      <c r="D320" s="15"/>
      <c r="E320" s="16"/>
      <c r="F320" s="17"/>
      <c r="G320" s="15"/>
      <c r="H320" s="16"/>
      <c r="I320" s="18" t="str">
        <f t="shared" si="8"/>
        <v/>
      </c>
      <c r="J320" s="16"/>
      <c r="K320" s="18" t="str">
        <f t="shared" si="9"/>
        <v/>
      </c>
      <c r="L320" s="22"/>
      <c r="M320" s="19"/>
    </row>
    <row r="321" spans="2:13" ht="24" customHeight="1">
      <c r="B321" s="14" t="str">
        <f>IFERROR(VLOOKUP(C321,'[1]DADOS (OCULTAR)'!$P$3:$R$56,3,0),"")</f>
        <v/>
      </c>
      <c r="C321" s="15"/>
      <c r="D321" s="15"/>
      <c r="E321" s="16"/>
      <c r="F321" s="17"/>
      <c r="G321" s="15"/>
      <c r="H321" s="16"/>
      <c r="I321" s="18" t="str">
        <f t="shared" si="8"/>
        <v/>
      </c>
      <c r="J321" s="16"/>
      <c r="K321" s="18" t="str">
        <f t="shared" si="9"/>
        <v/>
      </c>
      <c r="L321" s="22"/>
      <c r="M321" s="19"/>
    </row>
    <row r="322" spans="2:13" ht="24" customHeight="1">
      <c r="B322" s="14" t="str">
        <f>IFERROR(VLOOKUP(C322,'[1]DADOS (OCULTAR)'!$P$3:$R$56,3,0),"")</f>
        <v/>
      </c>
      <c r="C322" s="15"/>
      <c r="D322" s="15"/>
      <c r="E322" s="16"/>
      <c r="F322" s="17"/>
      <c r="G322" s="15"/>
      <c r="H322" s="16"/>
      <c r="I322" s="18" t="str">
        <f t="shared" si="8"/>
        <v/>
      </c>
      <c r="J322" s="16"/>
      <c r="K322" s="18" t="str">
        <f t="shared" si="9"/>
        <v/>
      </c>
      <c r="L322" s="22"/>
      <c r="M322" s="19"/>
    </row>
    <row r="323" spans="2:13" ht="24" customHeight="1">
      <c r="B323" s="14" t="str">
        <f>IFERROR(VLOOKUP(C323,'[1]DADOS (OCULTAR)'!$P$3:$R$56,3,0),"")</f>
        <v/>
      </c>
      <c r="C323" s="15"/>
      <c r="D323" s="15"/>
      <c r="E323" s="16"/>
      <c r="F323" s="17"/>
      <c r="G323" s="15"/>
      <c r="H323" s="16"/>
      <c r="I323" s="18" t="str">
        <f t="shared" si="8"/>
        <v/>
      </c>
      <c r="J323" s="16"/>
      <c r="K323" s="18" t="str">
        <f t="shared" si="9"/>
        <v/>
      </c>
      <c r="L323" s="22"/>
      <c r="M323" s="19"/>
    </row>
    <row r="324" spans="2:13" ht="24" customHeight="1">
      <c r="B324" s="14" t="str">
        <f>IFERROR(VLOOKUP(C324,'[1]DADOS (OCULTAR)'!$P$3:$R$56,3,0),"")</f>
        <v/>
      </c>
      <c r="C324" s="15"/>
      <c r="D324" s="15"/>
      <c r="E324" s="16"/>
      <c r="F324" s="17"/>
      <c r="G324" s="15"/>
      <c r="H324" s="16"/>
      <c r="I324" s="18" t="str">
        <f t="shared" si="8"/>
        <v/>
      </c>
      <c r="J324" s="16"/>
      <c r="K324" s="18" t="str">
        <f t="shared" si="9"/>
        <v/>
      </c>
      <c r="L324" s="22"/>
      <c r="M324" s="19"/>
    </row>
    <row r="325" spans="2:13" ht="24" customHeight="1">
      <c r="B325" s="14" t="str">
        <f>IFERROR(VLOOKUP(C325,'[1]DADOS (OCULTAR)'!$P$3:$R$56,3,0),"")</f>
        <v/>
      </c>
      <c r="C325" s="15"/>
      <c r="D325" s="15"/>
      <c r="E325" s="16"/>
      <c r="F325" s="17"/>
      <c r="G325" s="15"/>
      <c r="H325" s="16"/>
      <c r="I325" s="18" t="str">
        <f t="shared" si="8"/>
        <v/>
      </c>
      <c r="J325" s="16"/>
      <c r="K325" s="18" t="str">
        <f t="shared" si="9"/>
        <v/>
      </c>
      <c r="L325" s="22"/>
      <c r="M325" s="19"/>
    </row>
    <row r="326" spans="2:13" ht="24" customHeight="1">
      <c r="B326" s="14" t="str">
        <f>IFERROR(VLOOKUP(C326,'[1]DADOS (OCULTAR)'!$P$3:$R$56,3,0),"")</f>
        <v/>
      </c>
      <c r="C326" s="15"/>
      <c r="D326" s="15"/>
      <c r="E326" s="16"/>
      <c r="F326" s="17"/>
      <c r="G326" s="15"/>
      <c r="H326" s="16"/>
      <c r="I326" s="18" t="str">
        <f t="shared" si="8"/>
        <v/>
      </c>
      <c r="J326" s="16"/>
      <c r="K326" s="18" t="str">
        <f t="shared" si="9"/>
        <v/>
      </c>
      <c r="L326" s="22"/>
      <c r="M326" s="19"/>
    </row>
    <row r="327" spans="2:13" ht="24" customHeight="1">
      <c r="B327" s="14" t="str">
        <f>IFERROR(VLOOKUP(C327,'[1]DADOS (OCULTAR)'!$P$3:$R$56,3,0),"")</f>
        <v/>
      </c>
      <c r="C327" s="15"/>
      <c r="D327" s="15"/>
      <c r="E327" s="16"/>
      <c r="F327" s="17"/>
      <c r="G327" s="15"/>
      <c r="H327" s="16"/>
      <c r="I327" s="18" t="str">
        <f t="shared" si="8"/>
        <v/>
      </c>
      <c r="J327" s="16"/>
      <c r="K327" s="18" t="str">
        <f t="shared" si="9"/>
        <v/>
      </c>
      <c r="L327" s="22"/>
      <c r="M327" s="19"/>
    </row>
    <row r="328" spans="2:13" ht="24" customHeight="1">
      <c r="B328" s="14" t="str">
        <f>IFERROR(VLOOKUP(C328,'[1]DADOS (OCULTAR)'!$P$3:$R$56,3,0),"")</f>
        <v/>
      </c>
      <c r="C328" s="15"/>
      <c r="D328" s="15"/>
      <c r="E328" s="16"/>
      <c r="F328" s="17"/>
      <c r="G328" s="15"/>
      <c r="H328" s="16"/>
      <c r="I328" s="18" t="str">
        <f t="shared" si="8"/>
        <v/>
      </c>
      <c r="J328" s="16"/>
      <c r="K328" s="18" t="str">
        <f t="shared" si="9"/>
        <v/>
      </c>
      <c r="L328" s="22"/>
      <c r="M328" s="19"/>
    </row>
    <row r="329" spans="2:13" ht="24" customHeight="1">
      <c r="B329" s="14" t="str">
        <f>IFERROR(VLOOKUP(C329,'[1]DADOS (OCULTAR)'!$P$3:$R$56,3,0),"")</f>
        <v/>
      </c>
      <c r="C329" s="15"/>
      <c r="D329" s="15"/>
      <c r="E329" s="16"/>
      <c r="F329" s="17"/>
      <c r="G329" s="15"/>
      <c r="H329" s="16"/>
      <c r="I329" s="18" t="str">
        <f t="shared" si="8"/>
        <v/>
      </c>
      <c r="J329" s="16"/>
      <c r="K329" s="18" t="str">
        <f t="shared" si="9"/>
        <v/>
      </c>
      <c r="L329" s="22"/>
      <c r="M329" s="19"/>
    </row>
    <row r="330" spans="2:13" ht="24" customHeight="1">
      <c r="B330" s="14" t="str">
        <f>IFERROR(VLOOKUP(C330,'[1]DADOS (OCULTAR)'!$P$3:$R$56,3,0),"")</f>
        <v/>
      </c>
      <c r="C330" s="15"/>
      <c r="D330" s="15"/>
      <c r="E330" s="16"/>
      <c r="F330" s="17"/>
      <c r="G330" s="15"/>
      <c r="H330" s="16"/>
      <c r="I330" s="18" t="str">
        <f t="shared" si="8"/>
        <v/>
      </c>
      <c r="J330" s="16"/>
      <c r="K330" s="18" t="str">
        <f t="shared" si="9"/>
        <v/>
      </c>
      <c r="L330" s="22"/>
      <c r="M330" s="19"/>
    </row>
    <row r="331" spans="2:13" ht="24" customHeight="1">
      <c r="B331" s="14" t="str">
        <f>IFERROR(VLOOKUP(C331,'[1]DADOS (OCULTAR)'!$P$3:$R$56,3,0),"")</f>
        <v/>
      </c>
      <c r="C331" s="15"/>
      <c r="D331" s="15"/>
      <c r="E331" s="16"/>
      <c r="F331" s="17"/>
      <c r="G331" s="15"/>
      <c r="H331" s="16"/>
      <c r="I331" s="18" t="str">
        <f t="shared" ref="I331:I394" si="10">IF(H331="","",PROPER(TEXT(H331,"MMMM")))</f>
        <v/>
      </c>
      <c r="J331" s="16"/>
      <c r="K331" s="18" t="str">
        <f t="shared" ref="K331:K394" si="11">IF(J331="","",PROPER(TEXT(J331,"MMMM")))</f>
        <v/>
      </c>
      <c r="L331" s="22"/>
      <c r="M331" s="19"/>
    </row>
    <row r="332" spans="2:13" ht="24" customHeight="1">
      <c r="B332" s="14" t="str">
        <f>IFERROR(VLOOKUP(C332,'[1]DADOS (OCULTAR)'!$P$3:$R$56,3,0),"")</f>
        <v/>
      </c>
      <c r="C332" s="15"/>
      <c r="D332" s="15"/>
      <c r="E332" s="16"/>
      <c r="F332" s="17"/>
      <c r="G332" s="15"/>
      <c r="H332" s="16"/>
      <c r="I332" s="18" t="str">
        <f t="shared" si="10"/>
        <v/>
      </c>
      <c r="J332" s="16"/>
      <c r="K332" s="18" t="str">
        <f t="shared" si="11"/>
        <v/>
      </c>
      <c r="L332" s="22"/>
      <c r="M332" s="19"/>
    </row>
    <row r="333" spans="2:13" ht="24" customHeight="1">
      <c r="B333" s="14" t="str">
        <f>IFERROR(VLOOKUP(C333,'[1]DADOS (OCULTAR)'!$P$3:$R$56,3,0),"")</f>
        <v/>
      </c>
      <c r="C333" s="15"/>
      <c r="D333" s="15"/>
      <c r="E333" s="16"/>
      <c r="F333" s="17"/>
      <c r="G333" s="15"/>
      <c r="H333" s="16"/>
      <c r="I333" s="18" t="str">
        <f t="shared" si="10"/>
        <v/>
      </c>
      <c r="J333" s="16"/>
      <c r="K333" s="18" t="str">
        <f t="shared" si="11"/>
        <v/>
      </c>
      <c r="L333" s="22"/>
      <c r="M333" s="19"/>
    </row>
    <row r="334" spans="2:13" ht="24" customHeight="1">
      <c r="B334" s="14" t="str">
        <f>IFERROR(VLOOKUP(C334,'[1]DADOS (OCULTAR)'!$P$3:$R$56,3,0),"")</f>
        <v/>
      </c>
      <c r="C334" s="15"/>
      <c r="D334" s="15"/>
      <c r="E334" s="16"/>
      <c r="F334" s="17"/>
      <c r="G334" s="15"/>
      <c r="H334" s="16"/>
      <c r="I334" s="18" t="str">
        <f t="shared" si="10"/>
        <v/>
      </c>
      <c r="J334" s="16"/>
      <c r="K334" s="18" t="str">
        <f t="shared" si="11"/>
        <v/>
      </c>
      <c r="L334" s="22"/>
      <c r="M334" s="19"/>
    </row>
    <row r="335" spans="2:13" ht="24" customHeight="1">
      <c r="B335" s="14" t="str">
        <f>IFERROR(VLOOKUP(C335,'[1]DADOS (OCULTAR)'!$P$3:$R$56,3,0),"")</f>
        <v/>
      </c>
      <c r="C335" s="15"/>
      <c r="D335" s="15"/>
      <c r="E335" s="16"/>
      <c r="F335" s="17"/>
      <c r="G335" s="15"/>
      <c r="H335" s="16"/>
      <c r="I335" s="18" t="str">
        <f t="shared" si="10"/>
        <v/>
      </c>
      <c r="J335" s="16"/>
      <c r="K335" s="18" t="str">
        <f t="shared" si="11"/>
        <v/>
      </c>
      <c r="L335" s="22"/>
      <c r="M335" s="19"/>
    </row>
    <row r="336" spans="2:13" ht="24" customHeight="1">
      <c r="B336" s="14" t="str">
        <f>IFERROR(VLOOKUP(C336,'[1]DADOS (OCULTAR)'!$P$3:$R$56,3,0),"")</f>
        <v/>
      </c>
      <c r="C336" s="15"/>
      <c r="D336" s="15"/>
      <c r="E336" s="16"/>
      <c r="F336" s="17"/>
      <c r="G336" s="15"/>
      <c r="H336" s="16"/>
      <c r="I336" s="18" t="str">
        <f t="shared" si="10"/>
        <v/>
      </c>
      <c r="J336" s="16"/>
      <c r="K336" s="18" t="str">
        <f t="shared" si="11"/>
        <v/>
      </c>
      <c r="L336" s="22"/>
      <c r="M336" s="19"/>
    </row>
    <row r="337" spans="2:13" ht="24" customHeight="1">
      <c r="B337" s="14" t="str">
        <f>IFERROR(VLOOKUP(C337,'[1]DADOS (OCULTAR)'!$P$3:$R$56,3,0),"")</f>
        <v/>
      </c>
      <c r="C337" s="15"/>
      <c r="D337" s="15"/>
      <c r="E337" s="16"/>
      <c r="F337" s="17"/>
      <c r="G337" s="15"/>
      <c r="H337" s="16"/>
      <c r="I337" s="18" t="str">
        <f t="shared" si="10"/>
        <v/>
      </c>
      <c r="J337" s="16"/>
      <c r="K337" s="18" t="str">
        <f t="shared" si="11"/>
        <v/>
      </c>
      <c r="L337" s="22"/>
      <c r="M337" s="19"/>
    </row>
    <row r="338" spans="2:13" ht="24" customHeight="1">
      <c r="B338" s="14" t="str">
        <f>IFERROR(VLOOKUP(C338,'[1]DADOS (OCULTAR)'!$P$3:$R$56,3,0),"")</f>
        <v/>
      </c>
      <c r="C338" s="15"/>
      <c r="D338" s="15"/>
      <c r="E338" s="16"/>
      <c r="F338" s="17"/>
      <c r="G338" s="15"/>
      <c r="H338" s="16"/>
      <c r="I338" s="18" t="str">
        <f t="shared" si="10"/>
        <v/>
      </c>
      <c r="J338" s="16"/>
      <c r="K338" s="18" t="str">
        <f t="shared" si="11"/>
        <v/>
      </c>
      <c r="L338" s="22"/>
      <c r="M338" s="19"/>
    </row>
    <row r="339" spans="2:13" ht="24" customHeight="1">
      <c r="B339" s="14" t="str">
        <f>IFERROR(VLOOKUP(C339,'[1]DADOS (OCULTAR)'!$P$3:$R$56,3,0),"")</f>
        <v/>
      </c>
      <c r="C339" s="15"/>
      <c r="D339" s="15"/>
      <c r="E339" s="16"/>
      <c r="F339" s="17"/>
      <c r="G339" s="15"/>
      <c r="H339" s="16"/>
      <c r="I339" s="18" t="str">
        <f t="shared" si="10"/>
        <v/>
      </c>
      <c r="J339" s="16"/>
      <c r="K339" s="18" t="str">
        <f t="shared" si="11"/>
        <v/>
      </c>
      <c r="L339" s="22"/>
      <c r="M339" s="19"/>
    </row>
    <row r="340" spans="2:13" ht="24" customHeight="1">
      <c r="B340" s="14" t="str">
        <f>IFERROR(VLOOKUP(C340,'[1]DADOS (OCULTAR)'!$P$3:$R$56,3,0),"")</f>
        <v/>
      </c>
      <c r="C340" s="15"/>
      <c r="D340" s="15"/>
      <c r="E340" s="16"/>
      <c r="F340" s="17"/>
      <c r="G340" s="15"/>
      <c r="H340" s="16"/>
      <c r="I340" s="18" t="str">
        <f t="shared" si="10"/>
        <v/>
      </c>
      <c r="J340" s="16"/>
      <c r="K340" s="18" t="str">
        <f t="shared" si="11"/>
        <v/>
      </c>
      <c r="L340" s="22"/>
      <c r="M340" s="19"/>
    </row>
    <row r="341" spans="2:13" ht="24" customHeight="1">
      <c r="B341" s="14" t="str">
        <f>IFERROR(VLOOKUP(C341,'[1]DADOS (OCULTAR)'!$P$3:$R$56,3,0),"")</f>
        <v/>
      </c>
      <c r="C341" s="15"/>
      <c r="D341" s="15"/>
      <c r="E341" s="16"/>
      <c r="F341" s="17"/>
      <c r="G341" s="15"/>
      <c r="H341" s="16"/>
      <c r="I341" s="18" t="str">
        <f t="shared" si="10"/>
        <v/>
      </c>
      <c r="J341" s="16"/>
      <c r="K341" s="18" t="str">
        <f t="shared" si="11"/>
        <v/>
      </c>
      <c r="L341" s="22"/>
      <c r="M341" s="19"/>
    </row>
    <row r="342" spans="2:13" ht="24" customHeight="1">
      <c r="B342" s="14" t="str">
        <f>IFERROR(VLOOKUP(C342,'[1]DADOS (OCULTAR)'!$P$3:$R$56,3,0),"")</f>
        <v/>
      </c>
      <c r="C342" s="15"/>
      <c r="D342" s="15"/>
      <c r="E342" s="16"/>
      <c r="F342" s="17"/>
      <c r="G342" s="15"/>
      <c r="H342" s="16"/>
      <c r="I342" s="18" t="str">
        <f t="shared" si="10"/>
        <v/>
      </c>
      <c r="J342" s="16"/>
      <c r="K342" s="18" t="str">
        <f t="shared" si="11"/>
        <v/>
      </c>
      <c r="L342" s="22"/>
      <c r="M342" s="19"/>
    </row>
    <row r="343" spans="2:13" ht="24" customHeight="1">
      <c r="B343" s="14" t="str">
        <f>IFERROR(VLOOKUP(C343,'[1]DADOS (OCULTAR)'!$P$3:$R$56,3,0),"")</f>
        <v/>
      </c>
      <c r="C343" s="15"/>
      <c r="D343" s="15"/>
      <c r="E343" s="16"/>
      <c r="F343" s="17"/>
      <c r="G343" s="15"/>
      <c r="H343" s="16"/>
      <c r="I343" s="18" t="str">
        <f t="shared" si="10"/>
        <v/>
      </c>
      <c r="J343" s="16"/>
      <c r="K343" s="18" t="str">
        <f t="shared" si="11"/>
        <v/>
      </c>
      <c r="L343" s="22"/>
      <c r="M343" s="19"/>
    </row>
    <row r="344" spans="2:13" ht="24" customHeight="1">
      <c r="B344" s="14" t="str">
        <f>IFERROR(VLOOKUP(C344,'[1]DADOS (OCULTAR)'!$P$3:$R$56,3,0),"")</f>
        <v/>
      </c>
      <c r="C344" s="15"/>
      <c r="D344" s="15"/>
      <c r="E344" s="16"/>
      <c r="F344" s="17"/>
      <c r="G344" s="15"/>
      <c r="H344" s="16"/>
      <c r="I344" s="18" t="str">
        <f t="shared" si="10"/>
        <v/>
      </c>
      <c r="J344" s="16"/>
      <c r="K344" s="18" t="str">
        <f t="shared" si="11"/>
        <v/>
      </c>
      <c r="L344" s="22"/>
      <c r="M344" s="19"/>
    </row>
    <row r="345" spans="2:13" ht="24" customHeight="1">
      <c r="B345" s="14" t="str">
        <f>IFERROR(VLOOKUP(C345,'[1]DADOS (OCULTAR)'!$P$3:$R$56,3,0),"")</f>
        <v/>
      </c>
      <c r="C345" s="15"/>
      <c r="D345" s="15"/>
      <c r="E345" s="16"/>
      <c r="F345" s="17"/>
      <c r="G345" s="15"/>
      <c r="H345" s="16"/>
      <c r="I345" s="18" t="str">
        <f t="shared" si="10"/>
        <v/>
      </c>
      <c r="J345" s="16"/>
      <c r="K345" s="18" t="str">
        <f t="shared" si="11"/>
        <v/>
      </c>
      <c r="L345" s="22"/>
      <c r="M345" s="19"/>
    </row>
    <row r="346" spans="2:13" ht="24" customHeight="1">
      <c r="B346" s="14" t="str">
        <f>IFERROR(VLOOKUP(C346,'[1]DADOS (OCULTAR)'!$P$3:$R$56,3,0),"")</f>
        <v/>
      </c>
      <c r="C346" s="15"/>
      <c r="D346" s="15"/>
      <c r="E346" s="16"/>
      <c r="F346" s="17"/>
      <c r="G346" s="15"/>
      <c r="H346" s="16"/>
      <c r="I346" s="18" t="str">
        <f t="shared" si="10"/>
        <v/>
      </c>
      <c r="J346" s="16"/>
      <c r="K346" s="18" t="str">
        <f t="shared" si="11"/>
        <v/>
      </c>
      <c r="L346" s="22"/>
      <c r="M346" s="19"/>
    </row>
    <row r="347" spans="2:13" ht="24" customHeight="1">
      <c r="B347" s="14" t="str">
        <f>IFERROR(VLOOKUP(C347,'[1]DADOS (OCULTAR)'!$P$3:$R$56,3,0),"")</f>
        <v/>
      </c>
      <c r="C347" s="15"/>
      <c r="D347" s="15"/>
      <c r="E347" s="16"/>
      <c r="F347" s="17"/>
      <c r="G347" s="15"/>
      <c r="H347" s="16"/>
      <c r="I347" s="18" t="str">
        <f t="shared" si="10"/>
        <v/>
      </c>
      <c r="J347" s="16"/>
      <c r="K347" s="18" t="str">
        <f t="shared" si="11"/>
        <v/>
      </c>
      <c r="L347" s="22"/>
      <c r="M347" s="19"/>
    </row>
    <row r="348" spans="2:13" ht="24" customHeight="1">
      <c r="B348" s="14" t="str">
        <f>IFERROR(VLOOKUP(C348,'[1]DADOS (OCULTAR)'!$P$3:$R$56,3,0),"")</f>
        <v/>
      </c>
      <c r="C348" s="15"/>
      <c r="D348" s="15"/>
      <c r="E348" s="16"/>
      <c r="F348" s="17"/>
      <c r="G348" s="15"/>
      <c r="H348" s="16"/>
      <c r="I348" s="18" t="str">
        <f t="shared" si="10"/>
        <v/>
      </c>
      <c r="J348" s="16"/>
      <c r="K348" s="18" t="str">
        <f t="shared" si="11"/>
        <v/>
      </c>
      <c r="L348" s="22"/>
      <c r="M348" s="19"/>
    </row>
    <row r="349" spans="2:13" ht="24" customHeight="1">
      <c r="B349" s="14" t="str">
        <f>IFERROR(VLOOKUP(C349,'[1]DADOS (OCULTAR)'!$P$3:$R$56,3,0),"")</f>
        <v/>
      </c>
      <c r="C349" s="15"/>
      <c r="D349" s="15"/>
      <c r="E349" s="16"/>
      <c r="F349" s="17"/>
      <c r="G349" s="15"/>
      <c r="H349" s="16"/>
      <c r="I349" s="18" t="str">
        <f t="shared" si="10"/>
        <v/>
      </c>
      <c r="J349" s="16"/>
      <c r="K349" s="18" t="str">
        <f t="shared" si="11"/>
        <v/>
      </c>
      <c r="L349" s="22"/>
      <c r="M349" s="19"/>
    </row>
    <row r="350" spans="2:13" ht="24" customHeight="1">
      <c r="B350" s="14" t="str">
        <f>IFERROR(VLOOKUP(C350,'[1]DADOS (OCULTAR)'!$P$3:$R$56,3,0),"")</f>
        <v/>
      </c>
      <c r="C350" s="15"/>
      <c r="D350" s="15"/>
      <c r="E350" s="16"/>
      <c r="F350" s="17"/>
      <c r="G350" s="15"/>
      <c r="H350" s="16"/>
      <c r="I350" s="18" t="str">
        <f t="shared" si="10"/>
        <v/>
      </c>
      <c r="J350" s="16"/>
      <c r="K350" s="18" t="str">
        <f t="shared" si="11"/>
        <v/>
      </c>
      <c r="L350" s="22"/>
      <c r="M350" s="19"/>
    </row>
    <row r="351" spans="2:13" ht="24" customHeight="1">
      <c r="B351" s="14" t="str">
        <f>IFERROR(VLOOKUP(C351,'[1]DADOS (OCULTAR)'!$P$3:$R$56,3,0),"")</f>
        <v/>
      </c>
      <c r="C351" s="15"/>
      <c r="D351" s="15"/>
      <c r="E351" s="16"/>
      <c r="F351" s="17"/>
      <c r="G351" s="15"/>
      <c r="H351" s="16"/>
      <c r="I351" s="18" t="str">
        <f t="shared" si="10"/>
        <v/>
      </c>
      <c r="J351" s="16"/>
      <c r="K351" s="18" t="str">
        <f t="shared" si="11"/>
        <v/>
      </c>
      <c r="L351" s="22"/>
      <c r="M351" s="19"/>
    </row>
    <row r="352" spans="2:13" ht="24" customHeight="1">
      <c r="B352" s="14" t="str">
        <f>IFERROR(VLOOKUP(C352,'[1]DADOS (OCULTAR)'!$P$3:$R$56,3,0),"")</f>
        <v/>
      </c>
      <c r="C352" s="15"/>
      <c r="D352" s="15"/>
      <c r="E352" s="16"/>
      <c r="F352" s="17"/>
      <c r="G352" s="15"/>
      <c r="H352" s="16"/>
      <c r="I352" s="18" t="str">
        <f t="shared" si="10"/>
        <v/>
      </c>
      <c r="J352" s="16"/>
      <c r="K352" s="18" t="str">
        <f t="shared" si="11"/>
        <v/>
      </c>
      <c r="L352" s="22"/>
      <c r="M352" s="19"/>
    </row>
    <row r="353" spans="2:13" ht="24" customHeight="1">
      <c r="B353" s="14" t="str">
        <f>IFERROR(VLOOKUP(C353,'[1]DADOS (OCULTAR)'!$P$3:$R$56,3,0),"")</f>
        <v/>
      </c>
      <c r="C353" s="15"/>
      <c r="D353" s="15"/>
      <c r="E353" s="16"/>
      <c r="F353" s="17"/>
      <c r="G353" s="15"/>
      <c r="H353" s="16"/>
      <c r="I353" s="18" t="str">
        <f t="shared" si="10"/>
        <v/>
      </c>
      <c r="J353" s="16"/>
      <c r="K353" s="18" t="str">
        <f t="shared" si="11"/>
        <v/>
      </c>
      <c r="L353" s="22"/>
      <c r="M353" s="19"/>
    </row>
    <row r="354" spans="2:13" ht="24" customHeight="1">
      <c r="B354" s="14" t="str">
        <f>IFERROR(VLOOKUP(C354,'[1]DADOS (OCULTAR)'!$P$3:$R$56,3,0),"")</f>
        <v/>
      </c>
      <c r="C354" s="15"/>
      <c r="D354" s="15"/>
      <c r="E354" s="16"/>
      <c r="F354" s="17"/>
      <c r="G354" s="15"/>
      <c r="H354" s="16"/>
      <c r="I354" s="18" t="str">
        <f t="shared" si="10"/>
        <v/>
      </c>
      <c r="J354" s="16"/>
      <c r="K354" s="18" t="str">
        <f t="shared" si="11"/>
        <v/>
      </c>
      <c r="L354" s="22"/>
      <c r="M354" s="19"/>
    </row>
    <row r="355" spans="2:13" ht="24" customHeight="1">
      <c r="B355" s="14" t="str">
        <f>IFERROR(VLOOKUP(C355,'[1]DADOS (OCULTAR)'!$P$3:$R$56,3,0),"")</f>
        <v/>
      </c>
      <c r="C355" s="15"/>
      <c r="D355" s="15"/>
      <c r="E355" s="16"/>
      <c r="F355" s="17"/>
      <c r="G355" s="15"/>
      <c r="H355" s="16"/>
      <c r="I355" s="18" t="str">
        <f t="shared" si="10"/>
        <v/>
      </c>
      <c r="J355" s="16"/>
      <c r="K355" s="18" t="str">
        <f t="shared" si="11"/>
        <v/>
      </c>
      <c r="L355" s="22"/>
      <c r="M355" s="19"/>
    </row>
    <row r="356" spans="2:13" ht="24" customHeight="1">
      <c r="B356" s="14" t="str">
        <f>IFERROR(VLOOKUP(C356,'[1]DADOS (OCULTAR)'!$P$3:$R$56,3,0),"")</f>
        <v/>
      </c>
      <c r="C356" s="15"/>
      <c r="D356" s="15"/>
      <c r="E356" s="16"/>
      <c r="F356" s="17"/>
      <c r="G356" s="15"/>
      <c r="H356" s="16"/>
      <c r="I356" s="18" t="str">
        <f t="shared" si="10"/>
        <v/>
      </c>
      <c r="J356" s="16"/>
      <c r="K356" s="18" t="str">
        <f t="shared" si="11"/>
        <v/>
      </c>
      <c r="L356" s="22"/>
      <c r="M356" s="19"/>
    </row>
    <row r="357" spans="2:13" ht="24" customHeight="1">
      <c r="B357" s="14" t="str">
        <f>IFERROR(VLOOKUP(C357,'[1]DADOS (OCULTAR)'!$P$3:$R$56,3,0),"")</f>
        <v/>
      </c>
      <c r="C357" s="15"/>
      <c r="D357" s="15"/>
      <c r="E357" s="16"/>
      <c r="F357" s="17"/>
      <c r="G357" s="15"/>
      <c r="H357" s="16"/>
      <c r="I357" s="18" t="str">
        <f t="shared" si="10"/>
        <v/>
      </c>
      <c r="J357" s="16"/>
      <c r="K357" s="18" t="str">
        <f t="shared" si="11"/>
        <v/>
      </c>
      <c r="L357" s="22"/>
      <c r="M357" s="19"/>
    </row>
    <row r="358" spans="2:13" ht="24" customHeight="1">
      <c r="B358" s="14" t="str">
        <f>IFERROR(VLOOKUP(C358,'[1]DADOS (OCULTAR)'!$P$3:$R$56,3,0),"")</f>
        <v/>
      </c>
      <c r="C358" s="15"/>
      <c r="D358" s="15"/>
      <c r="E358" s="16"/>
      <c r="F358" s="17"/>
      <c r="G358" s="15"/>
      <c r="H358" s="16"/>
      <c r="I358" s="18" t="str">
        <f t="shared" si="10"/>
        <v/>
      </c>
      <c r="J358" s="16"/>
      <c r="K358" s="18" t="str">
        <f t="shared" si="11"/>
        <v/>
      </c>
      <c r="L358" s="22"/>
      <c r="M358" s="19"/>
    </row>
    <row r="359" spans="2:13" ht="24" customHeight="1">
      <c r="B359" s="14" t="str">
        <f>IFERROR(VLOOKUP(C359,'[1]DADOS (OCULTAR)'!$P$3:$R$56,3,0),"")</f>
        <v/>
      </c>
      <c r="C359" s="15"/>
      <c r="D359" s="15"/>
      <c r="E359" s="16"/>
      <c r="F359" s="17"/>
      <c r="G359" s="15"/>
      <c r="H359" s="16"/>
      <c r="I359" s="18" t="str">
        <f t="shared" si="10"/>
        <v/>
      </c>
      <c r="J359" s="16"/>
      <c r="K359" s="18" t="str">
        <f t="shared" si="11"/>
        <v/>
      </c>
      <c r="L359" s="22"/>
      <c r="M359" s="19"/>
    </row>
    <row r="360" spans="2:13" ht="24" customHeight="1">
      <c r="B360" s="14" t="str">
        <f>IFERROR(VLOOKUP(C360,'[1]DADOS (OCULTAR)'!$P$3:$R$56,3,0),"")</f>
        <v/>
      </c>
      <c r="C360" s="15"/>
      <c r="D360" s="15"/>
      <c r="E360" s="16"/>
      <c r="F360" s="17"/>
      <c r="G360" s="15"/>
      <c r="H360" s="16"/>
      <c r="I360" s="18" t="str">
        <f t="shared" si="10"/>
        <v/>
      </c>
      <c r="J360" s="16"/>
      <c r="K360" s="18" t="str">
        <f t="shared" si="11"/>
        <v/>
      </c>
      <c r="L360" s="22"/>
      <c r="M360" s="19"/>
    </row>
    <row r="361" spans="2:13" ht="24" customHeight="1">
      <c r="B361" s="14" t="str">
        <f>IFERROR(VLOOKUP(C361,'[1]DADOS (OCULTAR)'!$P$3:$R$56,3,0),"")</f>
        <v/>
      </c>
      <c r="C361" s="15"/>
      <c r="D361" s="15"/>
      <c r="E361" s="16"/>
      <c r="F361" s="17"/>
      <c r="G361" s="15"/>
      <c r="H361" s="16"/>
      <c r="I361" s="18" t="str">
        <f t="shared" si="10"/>
        <v/>
      </c>
      <c r="J361" s="16"/>
      <c r="K361" s="18" t="str">
        <f t="shared" si="11"/>
        <v/>
      </c>
      <c r="L361" s="22"/>
      <c r="M361" s="19"/>
    </row>
    <row r="362" spans="2:13" ht="24" customHeight="1">
      <c r="B362" s="14" t="str">
        <f>IFERROR(VLOOKUP(C362,'[1]DADOS (OCULTAR)'!$P$3:$R$56,3,0),"")</f>
        <v/>
      </c>
      <c r="C362" s="15"/>
      <c r="D362" s="15"/>
      <c r="E362" s="16"/>
      <c r="F362" s="17"/>
      <c r="G362" s="15"/>
      <c r="H362" s="16"/>
      <c r="I362" s="18" t="str">
        <f t="shared" si="10"/>
        <v/>
      </c>
      <c r="J362" s="16"/>
      <c r="K362" s="18" t="str">
        <f t="shared" si="11"/>
        <v/>
      </c>
      <c r="L362" s="22"/>
      <c r="M362" s="19"/>
    </row>
    <row r="363" spans="2:13" ht="24" customHeight="1">
      <c r="B363" s="14" t="str">
        <f>IFERROR(VLOOKUP(C363,'[1]DADOS (OCULTAR)'!$P$3:$R$56,3,0),"")</f>
        <v/>
      </c>
      <c r="C363" s="15"/>
      <c r="D363" s="15"/>
      <c r="E363" s="16"/>
      <c r="F363" s="17"/>
      <c r="G363" s="15"/>
      <c r="H363" s="16"/>
      <c r="I363" s="18" t="str">
        <f t="shared" si="10"/>
        <v/>
      </c>
      <c r="J363" s="16"/>
      <c r="K363" s="18" t="str">
        <f t="shared" si="11"/>
        <v/>
      </c>
      <c r="L363" s="22"/>
      <c r="M363" s="19"/>
    </row>
    <row r="364" spans="2:13" ht="24" customHeight="1">
      <c r="B364" s="14" t="str">
        <f>IFERROR(VLOOKUP(C364,'[1]DADOS (OCULTAR)'!$P$3:$R$56,3,0),"")</f>
        <v/>
      </c>
      <c r="C364" s="15"/>
      <c r="D364" s="15"/>
      <c r="E364" s="16"/>
      <c r="F364" s="17"/>
      <c r="G364" s="15"/>
      <c r="H364" s="16"/>
      <c r="I364" s="18" t="str">
        <f t="shared" si="10"/>
        <v/>
      </c>
      <c r="J364" s="16"/>
      <c r="K364" s="18" t="str">
        <f t="shared" si="11"/>
        <v/>
      </c>
      <c r="L364" s="22"/>
      <c r="M364" s="19"/>
    </row>
    <row r="365" spans="2:13" ht="24" customHeight="1">
      <c r="B365" s="14" t="str">
        <f>IFERROR(VLOOKUP(C365,'[1]DADOS (OCULTAR)'!$P$3:$R$56,3,0),"")</f>
        <v/>
      </c>
      <c r="C365" s="15"/>
      <c r="D365" s="15"/>
      <c r="E365" s="16"/>
      <c r="F365" s="17"/>
      <c r="G365" s="15"/>
      <c r="H365" s="16"/>
      <c r="I365" s="18" t="str">
        <f t="shared" si="10"/>
        <v/>
      </c>
      <c r="J365" s="16"/>
      <c r="K365" s="18" t="str">
        <f t="shared" si="11"/>
        <v/>
      </c>
      <c r="L365" s="22"/>
      <c r="M365" s="19"/>
    </row>
    <row r="366" spans="2:13" ht="24" customHeight="1">
      <c r="B366" s="14" t="str">
        <f>IFERROR(VLOOKUP(C366,'[1]DADOS (OCULTAR)'!$P$3:$R$56,3,0),"")</f>
        <v/>
      </c>
      <c r="C366" s="15"/>
      <c r="D366" s="15"/>
      <c r="E366" s="16"/>
      <c r="F366" s="17"/>
      <c r="G366" s="15"/>
      <c r="H366" s="16"/>
      <c r="I366" s="18" t="str">
        <f t="shared" si="10"/>
        <v/>
      </c>
      <c r="J366" s="16"/>
      <c r="K366" s="18" t="str">
        <f t="shared" si="11"/>
        <v/>
      </c>
      <c r="L366" s="22"/>
      <c r="M366" s="19"/>
    </row>
    <row r="367" spans="2:13" ht="24" customHeight="1">
      <c r="B367" s="14" t="str">
        <f>IFERROR(VLOOKUP(C367,'[1]DADOS (OCULTAR)'!$P$3:$R$56,3,0),"")</f>
        <v/>
      </c>
      <c r="C367" s="15"/>
      <c r="D367" s="15"/>
      <c r="E367" s="16"/>
      <c r="F367" s="17"/>
      <c r="G367" s="15"/>
      <c r="H367" s="16"/>
      <c r="I367" s="18" t="str">
        <f t="shared" si="10"/>
        <v/>
      </c>
      <c r="J367" s="16"/>
      <c r="K367" s="18" t="str">
        <f t="shared" si="11"/>
        <v/>
      </c>
      <c r="L367" s="22"/>
      <c r="M367" s="19"/>
    </row>
    <row r="368" spans="2:13" ht="24" customHeight="1">
      <c r="B368" s="14" t="str">
        <f>IFERROR(VLOOKUP(C368,'[1]DADOS (OCULTAR)'!$P$3:$R$56,3,0),"")</f>
        <v/>
      </c>
      <c r="C368" s="15"/>
      <c r="D368" s="15"/>
      <c r="E368" s="16"/>
      <c r="F368" s="17"/>
      <c r="G368" s="15"/>
      <c r="H368" s="16"/>
      <c r="I368" s="18" t="str">
        <f t="shared" si="10"/>
        <v/>
      </c>
      <c r="J368" s="16"/>
      <c r="K368" s="18" t="str">
        <f t="shared" si="11"/>
        <v/>
      </c>
      <c r="L368" s="22"/>
      <c r="M368" s="19"/>
    </row>
    <row r="369" spans="2:13" ht="24" customHeight="1">
      <c r="B369" s="14" t="str">
        <f>IFERROR(VLOOKUP(C369,'[1]DADOS (OCULTAR)'!$P$3:$R$56,3,0),"")</f>
        <v/>
      </c>
      <c r="C369" s="15"/>
      <c r="D369" s="15"/>
      <c r="E369" s="16"/>
      <c r="F369" s="17"/>
      <c r="G369" s="15"/>
      <c r="H369" s="16"/>
      <c r="I369" s="18" t="str">
        <f t="shared" si="10"/>
        <v/>
      </c>
      <c r="J369" s="16"/>
      <c r="K369" s="18" t="str">
        <f t="shared" si="11"/>
        <v/>
      </c>
      <c r="L369" s="22"/>
      <c r="M369" s="19"/>
    </row>
    <row r="370" spans="2:13" ht="24" customHeight="1">
      <c r="B370" s="14" t="str">
        <f>IFERROR(VLOOKUP(C370,'[1]DADOS (OCULTAR)'!$P$3:$R$56,3,0),"")</f>
        <v/>
      </c>
      <c r="C370" s="15"/>
      <c r="D370" s="15"/>
      <c r="E370" s="16"/>
      <c r="F370" s="17"/>
      <c r="G370" s="15"/>
      <c r="H370" s="16"/>
      <c r="I370" s="18" t="str">
        <f t="shared" si="10"/>
        <v/>
      </c>
      <c r="J370" s="16"/>
      <c r="K370" s="18" t="str">
        <f t="shared" si="11"/>
        <v/>
      </c>
      <c r="L370" s="22"/>
      <c r="M370" s="19"/>
    </row>
    <row r="371" spans="2:13" ht="24" customHeight="1">
      <c r="B371" s="14" t="str">
        <f>IFERROR(VLOOKUP(C371,'[1]DADOS (OCULTAR)'!$P$3:$R$56,3,0),"")</f>
        <v/>
      </c>
      <c r="C371" s="15"/>
      <c r="D371" s="15"/>
      <c r="E371" s="16"/>
      <c r="F371" s="17"/>
      <c r="G371" s="15"/>
      <c r="H371" s="16"/>
      <c r="I371" s="18" t="str">
        <f t="shared" si="10"/>
        <v/>
      </c>
      <c r="J371" s="16"/>
      <c r="K371" s="18" t="str">
        <f t="shared" si="11"/>
        <v/>
      </c>
      <c r="L371" s="22"/>
      <c r="M371" s="19"/>
    </row>
    <row r="372" spans="2:13" ht="24" customHeight="1">
      <c r="B372" s="14" t="str">
        <f>IFERROR(VLOOKUP(C372,'[1]DADOS (OCULTAR)'!$P$3:$R$56,3,0),"")</f>
        <v/>
      </c>
      <c r="C372" s="15"/>
      <c r="D372" s="15"/>
      <c r="E372" s="16"/>
      <c r="F372" s="17"/>
      <c r="G372" s="15"/>
      <c r="H372" s="16"/>
      <c r="I372" s="18" t="str">
        <f t="shared" si="10"/>
        <v/>
      </c>
      <c r="J372" s="16"/>
      <c r="K372" s="18" t="str">
        <f t="shared" si="11"/>
        <v/>
      </c>
      <c r="L372" s="22"/>
      <c r="M372" s="19"/>
    </row>
    <row r="373" spans="2:13" ht="24" customHeight="1">
      <c r="B373" s="14" t="str">
        <f>IFERROR(VLOOKUP(C373,'[1]DADOS (OCULTAR)'!$P$3:$R$56,3,0),"")</f>
        <v/>
      </c>
      <c r="C373" s="15"/>
      <c r="D373" s="15"/>
      <c r="E373" s="16"/>
      <c r="F373" s="17"/>
      <c r="G373" s="15"/>
      <c r="H373" s="16"/>
      <c r="I373" s="18" t="str">
        <f t="shared" si="10"/>
        <v/>
      </c>
      <c r="J373" s="16"/>
      <c r="K373" s="18" t="str">
        <f t="shared" si="11"/>
        <v/>
      </c>
      <c r="L373" s="22"/>
      <c r="M373" s="19"/>
    </row>
    <row r="374" spans="2:13" ht="24" customHeight="1">
      <c r="B374" s="14" t="str">
        <f>IFERROR(VLOOKUP(C374,'[1]DADOS (OCULTAR)'!$P$3:$R$56,3,0),"")</f>
        <v/>
      </c>
      <c r="C374" s="15"/>
      <c r="D374" s="15"/>
      <c r="E374" s="16"/>
      <c r="F374" s="17"/>
      <c r="G374" s="15"/>
      <c r="H374" s="16"/>
      <c r="I374" s="18" t="str">
        <f t="shared" si="10"/>
        <v/>
      </c>
      <c r="J374" s="16"/>
      <c r="K374" s="18" t="str">
        <f t="shared" si="11"/>
        <v/>
      </c>
      <c r="L374" s="22"/>
      <c r="M374" s="19"/>
    </row>
    <row r="375" spans="2:13" ht="24" customHeight="1">
      <c r="B375" s="14" t="str">
        <f>IFERROR(VLOOKUP(C375,'[1]DADOS (OCULTAR)'!$P$3:$R$56,3,0),"")</f>
        <v/>
      </c>
      <c r="C375" s="15"/>
      <c r="D375" s="15"/>
      <c r="E375" s="16"/>
      <c r="F375" s="17"/>
      <c r="G375" s="15"/>
      <c r="H375" s="16"/>
      <c r="I375" s="18" t="str">
        <f t="shared" si="10"/>
        <v/>
      </c>
      <c r="J375" s="16"/>
      <c r="K375" s="18" t="str">
        <f t="shared" si="11"/>
        <v/>
      </c>
      <c r="L375" s="22"/>
      <c r="M375" s="19"/>
    </row>
    <row r="376" spans="2:13" ht="24" customHeight="1">
      <c r="B376" s="14" t="str">
        <f>IFERROR(VLOOKUP(C376,'[1]DADOS (OCULTAR)'!$P$3:$R$56,3,0),"")</f>
        <v/>
      </c>
      <c r="C376" s="15"/>
      <c r="D376" s="15"/>
      <c r="E376" s="16"/>
      <c r="F376" s="17"/>
      <c r="G376" s="15"/>
      <c r="H376" s="16"/>
      <c r="I376" s="18" t="str">
        <f t="shared" si="10"/>
        <v/>
      </c>
      <c r="J376" s="16"/>
      <c r="K376" s="18" t="str">
        <f t="shared" si="11"/>
        <v/>
      </c>
      <c r="L376" s="22"/>
      <c r="M376" s="19"/>
    </row>
    <row r="377" spans="2:13" ht="24" customHeight="1">
      <c r="B377" s="14" t="str">
        <f>IFERROR(VLOOKUP(C377,'[1]DADOS (OCULTAR)'!$P$3:$R$56,3,0),"")</f>
        <v/>
      </c>
      <c r="C377" s="15"/>
      <c r="D377" s="15"/>
      <c r="E377" s="16"/>
      <c r="F377" s="17"/>
      <c r="G377" s="15"/>
      <c r="H377" s="16"/>
      <c r="I377" s="18" t="str">
        <f t="shared" si="10"/>
        <v/>
      </c>
      <c r="J377" s="16"/>
      <c r="K377" s="18" t="str">
        <f t="shared" si="11"/>
        <v/>
      </c>
      <c r="L377" s="22"/>
      <c r="M377" s="19"/>
    </row>
    <row r="378" spans="2:13" ht="24" customHeight="1">
      <c r="B378" s="14" t="str">
        <f>IFERROR(VLOOKUP(C378,'[1]DADOS (OCULTAR)'!$P$3:$R$56,3,0),"")</f>
        <v/>
      </c>
      <c r="C378" s="15"/>
      <c r="D378" s="15"/>
      <c r="E378" s="16"/>
      <c r="F378" s="17"/>
      <c r="G378" s="15"/>
      <c r="H378" s="16"/>
      <c r="I378" s="18" t="str">
        <f t="shared" si="10"/>
        <v/>
      </c>
      <c r="J378" s="16"/>
      <c r="K378" s="18" t="str">
        <f t="shared" si="11"/>
        <v/>
      </c>
      <c r="L378" s="22"/>
      <c r="M378" s="19"/>
    </row>
    <row r="379" spans="2:13" ht="24" customHeight="1">
      <c r="B379" s="14" t="str">
        <f>IFERROR(VLOOKUP(C379,'[1]DADOS (OCULTAR)'!$P$3:$R$56,3,0),"")</f>
        <v/>
      </c>
      <c r="C379" s="15"/>
      <c r="D379" s="15"/>
      <c r="E379" s="16"/>
      <c r="F379" s="17"/>
      <c r="G379" s="15"/>
      <c r="H379" s="16"/>
      <c r="I379" s="18" t="str">
        <f t="shared" si="10"/>
        <v/>
      </c>
      <c r="J379" s="16"/>
      <c r="K379" s="18" t="str">
        <f t="shared" si="11"/>
        <v/>
      </c>
      <c r="L379" s="22"/>
      <c r="M379" s="19"/>
    </row>
    <row r="380" spans="2:13" ht="24" customHeight="1">
      <c r="B380" s="14" t="str">
        <f>IFERROR(VLOOKUP(C380,'[1]DADOS (OCULTAR)'!$P$3:$R$56,3,0),"")</f>
        <v/>
      </c>
      <c r="C380" s="15"/>
      <c r="D380" s="15"/>
      <c r="E380" s="16"/>
      <c r="F380" s="17"/>
      <c r="G380" s="15"/>
      <c r="H380" s="16"/>
      <c r="I380" s="18" t="str">
        <f t="shared" si="10"/>
        <v/>
      </c>
      <c r="J380" s="16"/>
      <c r="K380" s="18" t="str">
        <f t="shared" si="11"/>
        <v/>
      </c>
      <c r="L380" s="22"/>
      <c r="M380" s="19"/>
    </row>
    <row r="381" spans="2:13" ht="24" customHeight="1">
      <c r="B381" s="14" t="str">
        <f>IFERROR(VLOOKUP(C381,'[1]DADOS (OCULTAR)'!$P$3:$R$56,3,0),"")</f>
        <v/>
      </c>
      <c r="C381" s="15"/>
      <c r="D381" s="15"/>
      <c r="E381" s="16"/>
      <c r="F381" s="17"/>
      <c r="G381" s="15"/>
      <c r="H381" s="16"/>
      <c r="I381" s="18" t="str">
        <f t="shared" si="10"/>
        <v/>
      </c>
      <c r="J381" s="16"/>
      <c r="K381" s="18" t="str">
        <f t="shared" si="11"/>
        <v/>
      </c>
      <c r="L381" s="22"/>
      <c r="M381" s="19"/>
    </row>
    <row r="382" spans="2:13" ht="24" customHeight="1">
      <c r="B382" s="14" t="str">
        <f>IFERROR(VLOOKUP(C382,'[1]DADOS (OCULTAR)'!$P$3:$R$56,3,0),"")</f>
        <v/>
      </c>
      <c r="C382" s="15"/>
      <c r="D382" s="15"/>
      <c r="E382" s="16"/>
      <c r="F382" s="17"/>
      <c r="G382" s="15"/>
      <c r="H382" s="16"/>
      <c r="I382" s="18" t="str">
        <f t="shared" si="10"/>
        <v/>
      </c>
      <c r="J382" s="16"/>
      <c r="K382" s="18" t="str">
        <f t="shared" si="11"/>
        <v/>
      </c>
      <c r="L382" s="22"/>
      <c r="M382" s="19"/>
    </row>
    <row r="383" spans="2:13" ht="24" customHeight="1">
      <c r="B383" s="14" t="str">
        <f>IFERROR(VLOOKUP(C383,'[1]DADOS (OCULTAR)'!$P$3:$R$56,3,0),"")</f>
        <v/>
      </c>
      <c r="C383" s="15"/>
      <c r="D383" s="15"/>
      <c r="E383" s="16"/>
      <c r="F383" s="17"/>
      <c r="G383" s="15"/>
      <c r="H383" s="16"/>
      <c r="I383" s="18" t="str">
        <f t="shared" si="10"/>
        <v/>
      </c>
      <c r="J383" s="16"/>
      <c r="K383" s="18" t="str">
        <f t="shared" si="11"/>
        <v/>
      </c>
      <c r="L383" s="22"/>
      <c r="M383" s="19"/>
    </row>
    <row r="384" spans="2:13" ht="24" customHeight="1">
      <c r="B384" s="14" t="str">
        <f>IFERROR(VLOOKUP(C384,'[1]DADOS (OCULTAR)'!$P$3:$R$56,3,0),"")</f>
        <v/>
      </c>
      <c r="C384" s="15"/>
      <c r="D384" s="15"/>
      <c r="E384" s="16"/>
      <c r="F384" s="17"/>
      <c r="G384" s="15"/>
      <c r="H384" s="16"/>
      <c r="I384" s="18" t="str">
        <f t="shared" si="10"/>
        <v/>
      </c>
      <c r="J384" s="16"/>
      <c r="K384" s="18" t="str">
        <f t="shared" si="11"/>
        <v/>
      </c>
      <c r="L384" s="22"/>
      <c r="M384" s="19"/>
    </row>
    <row r="385" spans="2:13" ht="24" customHeight="1">
      <c r="B385" s="14" t="str">
        <f>IFERROR(VLOOKUP(C385,'[1]DADOS (OCULTAR)'!$P$3:$R$56,3,0),"")</f>
        <v/>
      </c>
      <c r="C385" s="15"/>
      <c r="D385" s="15"/>
      <c r="E385" s="16"/>
      <c r="F385" s="17"/>
      <c r="G385" s="15"/>
      <c r="H385" s="16"/>
      <c r="I385" s="18" t="str">
        <f t="shared" si="10"/>
        <v/>
      </c>
      <c r="J385" s="16"/>
      <c r="K385" s="18" t="str">
        <f t="shared" si="11"/>
        <v/>
      </c>
      <c r="L385" s="22"/>
      <c r="M385" s="19"/>
    </row>
    <row r="386" spans="2:13" ht="24" customHeight="1">
      <c r="B386" s="14" t="str">
        <f>IFERROR(VLOOKUP(C386,'[1]DADOS (OCULTAR)'!$P$3:$R$56,3,0),"")</f>
        <v/>
      </c>
      <c r="C386" s="15"/>
      <c r="D386" s="15"/>
      <c r="E386" s="16"/>
      <c r="F386" s="17"/>
      <c r="G386" s="15"/>
      <c r="H386" s="16"/>
      <c r="I386" s="18" t="str">
        <f t="shared" si="10"/>
        <v/>
      </c>
      <c r="J386" s="16"/>
      <c r="K386" s="18" t="str">
        <f t="shared" si="11"/>
        <v/>
      </c>
      <c r="L386" s="22"/>
      <c r="M386" s="19"/>
    </row>
    <row r="387" spans="2:13" ht="24" customHeight="1">
      <c r="B387" s="14" t="str">
        <f>IFERROR(VLOOKUP(C387,'[1]DADOS (OCULTAR)'!$P$3:$R$56,3,0),"")</f>
        <v/>
      </c>
      <c r="C387" s="15"/>
      <c r="D387" s="15"/>
      <c r="E387" s="16"/>
      <c r="F387" s="17"/>
      <c r="G387" s="15"/>
      <c r="H387" s="16"/>
      <c r="I387" s="18" t="str">
        <f t="shared" si="10"/>
        <v/>
      </c>
      <c r="J387" s="16"/>
      <c r="K387" s="18" t="str">
        <f t="shared" si="11"/>
        <v/>
      </c>
      <c r="L387" s="22"/>
      <c r="M387" s="19"/>
    </row>
    <row r="388" spans="2:13" ht="24" customHeight="1">
      <c r="B388" s="14" t="str">
        <f>IFERROR(VLOOKUP(C388,'[1]DADOS (OCULTAR)'!$P$3:$R$56,3,0),"")</f>
        <v/>
      </c>
      <c r="C388" s="15"/>
      <c r="D388" s="15"/>
      <c r="E388" s="16"/>
      <c r="F388" s="17"/>
      <c r="G388" s="15"/>
      <c r="H388" s="16"/>
      <c r="I388" s="18" t="str">
        <f t="shared" si="10"/>
        <v/>
      </c>
      <c r="J388" s="16"/>
      <c r="K388" s="18" t="str">
        <f t="shared" si="11"/>
        <v/>
      </c>
      <c r="L388" s="22"/>
      <c r="M388" s="19"/>
    </row>
    <row r="389" spans="2:13" ht="24" customHeight="1">
      <c r="B389" s="14" t="str">
        <f>IFERROR(VLOOKUP(C389,'[1]DADOS (OCULTAR)'!$P$3:$R$56,3,0),"")</f>
        <v/>
      </c>
      <c r="C389" s="15"/>
      <c r="D389" s="15"/>
      <c r="E389" s="16"/>
      <c r="F389" s="17"/>
      <c r="G389" s="15"/>
      <c r="H389" s="16"/>
      <c r="I389" s="18" t="str">
        <f t="shared" si="10"/>
        <v/>
      </c>
      <c r="J389" s="16"/>
      <c r="K389" s="18" t="str">
        <f t="shared" si="11"/>
        <v/>
      </c>
      <c r="L389" s="22"/>
      <c r="M389" s="19"/>
    </row>
    <row r="390" spans="2:13" ht="24" customHeight="1">
      <c r="B390" s="14" t="str">
        <f>IFERROR(VLOOKUP(C390,'[1]DADOS (OCULTAR)'!$P$3:$R$56,3,0),"")</f>
        <v/>
      </c>
      <c r="C390" s="15"/>
      <c r="D390" s="15"/>
      <c r="E390" s="16"/>
      <c r="F390" s="17"/>
      <c r="G390" s="15"/>
      <c r="H390" s="16"/>
      <c r="I390" s="18" t="str">
        <f t="shared" si="10"/>
        <v/>
      </c>
      <c r="J390" s="16"/>
      <c r="K390" s="18" t="str">
        <f t="shared" si="11"/>
        <v/>
      </c>
      <c r="L390" s="22"/>
      <c r="M390" s="19"/>
    </row>
    <row r="391" spans="2:13" ht="24" customHeight="1">
      <c r="B391" s="14" t="str">
        <f>IFERROR(VLOOKUP(C391,'[1]DADOS (OCULTAR)'!$P$3:$R$56,3,0),"")</f>
        <v/>
      </c>
      <c r="C391" s="15"/>
      <c r="D391" s="15"/>
      <c r="E391" s="16"/>
      <c r="F391" s="17"/>
      <c r="G391" s="15"/>
      <c r="H391" s="16"/>
      <c r="I391" s="18" t="str">
        <f t="shared" si="10"/>
        <v/>
      </c>
      <c r="J391" s="16"/>
      <c r="K391" s="18" t="str">
        <f t="shared" si="11"/>
        <v/>
      </c>
      <c r="L391" s="22"/>
      <c r="M391" s="19"/>
    </row>
    <row r="392" spans="2:13" ht="24" customHeight="1">
      <c r="B392" s="14" t="str">
        <f>IFERROR(VLOOKUP(C392,'[1]DADOS (OCULTAR)'!$P$3:$R$56,3,0),"")</f>
        <v/>
      </c>
      <c r="C392" s="15"/>
      <c r="D392" s="15"/>
      <c r="E392" s="16"/>
      <c r="F392" s="17"/>
      <c r="G392" s="15"/>
      <c r="H392" s="16"/>
      <c r="I392" s="18" t="str">
        <f t="shared" si="10"/>
        <v/>
      </c>
      <c r="J392" s="16"/>
      <c r="K392" s="18" t="str">
        <f t="shared" si="11"/>
        <v/>
      </c>
      <c r="L392" s="22"/>
      <c r="M392" s="19"/>
    </row>
    <row r="393" spans="2:13" ht="24" customHeight="1">
      <c r="B393" s="14" t="str">
        <f>IFERROR(VLOOKUP(C393,'[1]DADOS (OCULTAR)'!$P$3:$R$56,3,0),"")</f>
        <v/>
      </c>
      <c r="C393" s="15"/>
      <c r="D393" s="15"/>
      <c r="E393" s="16"/>
      <c r="F393" s="17"/>
      <c r="G393" s="15"/>
      <c r="H393" s="16"/>
      <c r="I393" s="18" t="str">
        <f t="shared" si="10"/>
        <v/>
      </c>
      <c r="J393" s="16"/>
      <c r="K393" s="18" t="str">
        <f t="shared" si="11"/>
        <v/>
      </c>
      <c r="L393" s="22"/>
      <c r="M393" s="19"/>
    </row>
    <row r="394" spans="2:13" ht="24" customHeight="1">
      <c r="B394" s="14" t="str">
        <f>IFERROR(VLOOKUP(C394,'[1]DADOS (OCULTAR)'!$P$3:$R$56,3,0),"")</f>
        <v/>
      </c>
      <c r="C394" s="15"/>
      <c r="D394" s="15"/>
      <c r="E394" s="16"/>
      <c r="F394" s="17"/>
      <c r="G394" s="15"/>
      <c r="H394" s="16"/>
      <c r="I394" s="18" t="str">
        <f t="shared" si="10"/>
        <v/>
      </c>
      <c r="J394" s="16"/>
      <c r="K394" s="18" t="str">
        <f t="shared" si="11"/>
        <v/>
      </c>
      <c r="L394" s="22"/>
      <c r="M394" s="19"/>
    </row>
    <row r="395" spans="2:13" ht="24" customHeight="1">
      <c r="B395" s="14" t="str">
        <f>IFERROR(VLOOKUP(C395,'[1]DADOS (OCULTAR)'!$P$3:$R$56,3,0),"")</f>
        <v/>
      </c>
      <c r="C395" s="15"/>
      <c r="D395" s="15"/>
      <c r="E395" s="16"/>
      <c r="F395" s="17"/>
      <c r="G395" s="15"/>
      <c r="H395" s="16"/>
      <c r="I395" s="18" t="str">
        <f t="shared" ref="I395:I458" si="12">IF(H395="","",PROPER(TEXT(H395,"MMMM")))</f>
        <v/>
      </c>
      <c r="J395" s="16"/>
      <c r="K395" s="18" t="str">
        <f t="shared" ref="K395:K458" si="13">IF(J395="","",PROPER(TEXT(J395,"MMMM")))</f>
        <v/>
      </c>
      <c r="L395" s="22"/>
      <c r="M395" s="19"/>
    </row>
    <row r="396" spans="2:13" ht="24" customHeight="1">
      <c r="B396" s="14" t="str">
        <f>IFERROR(VLOOKUP(C396,'[1]DADOS (OCULTAR)'!$P$3:$R$56,3,0),"")</f>
        <v/>
      </c>
      <c r="C396" s="15"/>
      <c r="D396" s="15"/>
      <c r="E396" s="16"/>
      <c r="F396" s="17"/>
      <c r="G396" s="15"/>
      <c r="H396" s="16"/>
      <c r="I396" s="18" t="str">
        <f t="shared" si="12"/>
        <v/>
      </c>
      <c r="J396" s="16"/>
      <c r="K396" s="18" t="str">
        <f t="shared" si="13"/>
        <v/>
      </c>
      <c r="L396" s="22"/>
      <c r="M396" s="19"/>
    </row>
    <row r="397" spans="2:13" ht="24" customHeight="1">
      <c r="B397" s="14" t="str">
        <f>IFERROR(VLOOKUP(C397,'[1]DADOS (OCULTAR)'!$P$3:$R$56,3,0),"")</f>
        <v/>
      </c>
      <c r="C397" s="15"/>
      <c r="D397" s="15"/>
      <c r="E397" s="16"/>
      <c r="F397" s="17"/>
      <c r="G397" s="15"/>
      <c r="H397" s="16"/>
      <c r="I397" s="18" t="str">
        <f t="shared" si="12"/>
        <v/>
      </c>
      <c r="J397" s="16"/>
      <c r="K397" s="18" t="str">
        <f t="shared" si="13"/>
        <v/>
      </c>
      <c r="L397" s="22"/>
      <c r="M397" s="19"/>
    </row>
    <row r="398" spans="2:13" ht="24" customHeight="1">
      <c r="B398" s="14" t="str">
        <f>IFERROR(VLOOKUP(C398,'[1]DADOS (OCULTAR)'!$P$3:$R$56,3,0),"")</f>
        <v/>
      </c>
      <c r="C398" s="15"/>
      <c r="D398" s="15"/>
      <c r="E398" s="16"/>
      <c r="F398" s="17"/>
      <c r="G398" s="15"/>
      <c r="H398" s="16"/>
      <c r="I398" s="18" t="str">
        <f t="shared" si="12"/>
        <v/>
      </c>
      <c r="J398" s="16"/>
      <c r="K398" s="18" t="str">
        <f t="shared" si="13"/>
        <v/>
      </c>
      <c r="L398" s="22"/>
      <c r="M398" s="19"/>
    </row>
    <row r="399" spans="2:13" ht="24" customHeight="1">
      <c r="B399" s="14" t="str">
        <f>IFERROR(VLOOKUP(C399,'[1]DADOS (OCULTAR)'!$P$3:$R$56,3,0),"")</f>
        <v/>
      </c>
      <c r="C399" s="15"/>
      <c r="D399" s="15"/>
      <c r="E399" s="16"/>
      <c r="F399" s="17"/>
      <c r="G399" s="15"/>
      <c r="H399" s="16"/>
      <c r="I399" s="18" t="str">
        <f t="shared" si="12"/>
        <v/>
      </c>
      <c r="J399" s="16"/>
      <c r="K399" s="18" t="str">
        <f t="shared" si="13"/>
        <v/>
      </c>
      <c r="L399" s="22"/>
      <c r="M399" s="19"/>
    </row>
    <row r="400" spans="2:13" ht="24" customHeight="1">
      <c r="B400" s="14" t="str">
        <f>IFERROR(VLOOKUP(C400,'[1]DADOS (OCULTAR)'!$P$3:$R$56,3,0),"")</f>
        <v/>
      </c>
      <c r="C400" s="15"/>
      <c r="D400" s="15"/>
      <c r="E400" s="16"/>
      <c r="F400" s="17"/>
      <c r="G400" s="15"/>
      <c r="H400" s="16"/>
      <c r="I400" s="18" t="str">
        <f t="shared" si="12"/>
        <v/>
      </c>
      <c r="J400" s="16"/>
      <c r="K400" s="18" t="str">
        <f t="shared" si="13"/>
        <v/>
      </c>
      <c r="L400" s="22"/>
      <c r="M400" s="19"/>
    </row>
    <row r="401" spans="2:13" ht="24" customHeight="1">
      <c r="B401" s="14" t="str">
        <f>IFERROR(VLOOKUP(C401,'[1]DADOS (OCULTAR)'!$P$3:$R$56,3,0),"")</f>
        <v/>
      </c>
      <c r="C401" s="15"/>
      <c r="D401" s="15"/>
      <c r="E401" s="16"/>
      <c r="F401" s="17"/>
      <c r="G401" s="15"/>
      <c r="H401" s="16"/>
      <c r="I401" s="18" t="str">
        <f t="shared" si="12"/>
        <v/>
      </c>
      <c r="J401" s="16"/>
      <c r="K401" s="18" t="str">
        <f t="shared" si="13"/>
        <v/>
      </c>
      <c r="L401" s="22"/>
      <c r="M401" s="19"/>
    </row>
    <row r="402" spans="2:13" ht="24" customHeight="1">
      <c r="B402" s="14" t="str">
        <f>IFERROR(VLOOKUP(C402,'[1]DADOS (OCULTAR)'!$P$3:$R$56,3,0),"")</f>
        <v/>
      </c>
      <c r="C402" s="15"/>
      <c r="D402" s="15"/>
      <c r="E402" s="16"/>
      <c r="F402" s="17"/>
      <c r="G402" s="15"/>
      <c r="H402" s="16"/>
      <c r="I402" s="18" t="str">
        <f t="shared" si="12"/>
        <v/>
      </c>
      <c r="J402" s="16"/>
      <c r="K402" s="18" t="str">
        <f t="shared" si="13"/>
        <v/>
      </c>
      <c r="L402" s="22"/>
      <c r="M402" s="19"/>
    </row>
    <row r="403" spans="2:13" ht="24" customHeight="1">
      <c r="B403" s="14" t="str">
        <f>IFERROR(VLOOKUP(C403,'[1]DADOS (OCULTAR)'!$P$3:$R$56,3,0),"")</f>
        <v/>
      </c>
      <c r="C403" s="15"/>
      <c r="D403" s="15"/>
      <c r="E403" s="16"/>
      <c r="F403" s="17"/>
      <c r="G403" s="15"/>
      <c r="H403" s="16"/>
      <c r="I403" s="18" t="str">
        <f t="shared" si="12"/>
        <v/>
      </c>
      <c r="J403" s="16"/>
      <c r="K403" s="18" t="str">
        <f t="shared" si="13"/>
        <v/>
      </c>
      <c r="L403" s="22"/>
      <c r="M403" s="19"/>
    </row>
    <row r="404" spans="2:13" ht="24" customHeight="1">
      <c r="B404" s="14" t="str">
        <f>IFERROR(VLOOKUP(C404,'[1]DADOS (OCULTAR)'!$P$3:$R$56,3,0),"")</f>
        <v/>
      </c>
      <c r="C404" s="15"/>
      <c r="D404" s="15"/>
      <c r="E404" s="16"/>
      <c r="F404" s="17"/>
      <c r="G404" s="15"/>
      <c r="H404" s="16"/>
      <c r="I404" s="18" t="str">
        <f t="shared" si="12"/>
        <v/>
      </c>
      <c r="J404" s="16"/>
      <c r="K404" s="18" t="str">
        <f t="shared" si="13"/>
        <v/>
      </c>
      <c r="L404" s="22"/>
      <c r="M404" s="19"/>
    </row>
    <row r="405" spans="2:13" ht="24" customHeight="1">
      <c r="B405" s="14" t="str">
        <f>IFERROR(VLOOKUP(C405,'[1]DADOS (OCULTAR)'!$P$3:$R$56,3,0),"")</f>
        <v/>
      </c>
      <c r="C405" s="15"/>
      <c r="D405" s="15"/>
      <c r="E405" s="16"/>
      <c r="F405" s="17"/>
      <c r="G405" s="15"/>
      <c r="H405" s="16"/>
      <c r="I405" s="18" t="str">
        <f t="shared" si="12"/>
        <v/>
      </c>
      <c r="J405" s="16"/>
      <c r="K405" s="18" t="str">
        <f t="shared" si="13"/>
        <v/>
      </c>
      <c r="L405" s="22"/>
      <c r="M405" s="19"/>
    </row>
    <row r="406" spans="2:13" ht="24" customHeight="1">
      <c r="B406" s="14" t="str">
        <f>IFERROR(VLOOKUP(C406,'[1]DADOS (OCULTAR)'!$P$3:$R$56,3,0),"")</f>
        <v/>
      </c>
      <c r="C406" s="15"/>
      <c r="D406" s="15"/>
      <c r="E406" s="16"/>
      <c r="F406" s="17"/>
      <c r="G406" s="15"/>
      <c r="H406" s="16"/>
      <c r="I406" s="18" t="str">
        <f t="shared" si="12"/>
        <v/>
      </c>
      <c r="J406" s="16"/>
      <c r="K406" s="18" t="str">
        <f t="shared" si="13"/>
        <v/>
      </c>
      <c r="L406" s="22"/>
      <c r="M406" s="19"/>
    </row>
    <row r="407" spans="2:13" ht="24" customHeight="1">
      <c r="B407" s="14" t="str">
        <f>IFERROR(VLOOKUP(C407,'[1]DADOS (OCULTAR)'!$P$3:$R$56,3,0),"")</f>
        <v/>
      </c>
      <c r="C407" s="15"/>
      <c r="D407" s="15"/>
      <c r="E407" s="16"/>
      <c r="F407" s="17"/>
      <c r="G407" s="15"/>
      <c r="H407" s="16"/>
      <c r="I407" s="18" t="str">
        <f t="shared" si="12"/>
        <v/>
      </c>
      <c r="J407" s="16"/>
      <c r="K407" s="18" t="str">
        <f t="shared" si="13"/>
        <v/>
      </c>
      <c r="L407" s="22"/>
      <c r="M407" s="19"/>
    </row>
    <row r="408" spans="2:13" ht="24" customHeight="1">
      <c r="B408" s="14" t="str">
        <f>IFERROR(VLOOKUP(C408,'[1]DADOS (OCULTAR)'!$P$3:$R$56,3,0),"")</f>
        <v/>
      </c>
      <c r="C408" s="15"/>
      <c r="D408" s="15"/>
      <c r="E408" s="16"/>
      <c r="F408" s="17"/>
      <c r="G408" s="15"/>
      <c r="H408" s="16"/>
      <c r="I408" s="18" t="str">
        <f t="shared" si="12"/>
        <v/>
      </c>
      <c r="J408" s="16"/>
      <c r="K408" s="18" t="str">
        <f t="shared" si="13"/>
        <v/>
      </c>
      <c r="L408" s="22"/>
      <c r="M408" s="19"/>
    </row>
    <row r="409" spans="2:13" ht="24" customHeight="1">
      <c r="B409" s="14" t="str">
        <f>IFERROR(VLOOKUP(C409,'[1]DADOS (OCULTAR)'!$P$3:$R$56,3,0),"")</f>
        <v/>
      </c>
      <c r="C409" s="15"/>
      <c r="D409" s="15"/>
      <c r="E409" s="16"/>
      <c r="F409" s="17"/>
      <c r="G409" s="15"/>
      <c r="H409" s="16"/>
      <c r="I409" s="18" t="str">
        <f t="shared" si="12"/>
        <v/>
      </c>
      <c r="J409" s="16"/>
      <c r="K409" s="18" t="str">
        <f t="shared" si="13"/>
        <v/>
      </c>
      <c r="L409" s="22"/>
      <c r="M409" s="19"/>
    </row>
    <row r="410" spans="2:13" ht="24" customHeight="1">
      <c r="B410" s="14" t="str">
        <f>IFERROR(VLOOKUP(C410,'[1]DADOS (OCULTAR)'!$P$3:$R$56,3,0),"")</f>
        <v/>
      </c>
      <c r="C410" s="15"/>
      <c r="D410" s="15"/>
      <c r="E410" s="16"/>
      <c r="F410" s="17"/>
      <c r="G410" s="15"/>
      <c r="H410" s="16"/>
      <c r="I410" s="18" t="str">
        <f t="shared" si="12"/>
        <v/>
      </c>
      <c r="J410" s="16"/>
      <c r="K410" s="18" t="str">
        <f t="shared" si="13"/>
        <v/>
      </c>
      <c r="L410" s="22"/>
      <c r="M410" s="19"/>
    </row>
    <row r="411" spans="2:13" ht="24" customHeight="1">
      <c r="B411" s="14" t="str">
        <f>IFERROR(VLOOKUP(C411,'[1]DADOS (OCULTAR)'!$P$3:$R$56,3,0),"")</f>
        <v/>
      </c>
      <c r="C411" s="15"/>
      <c r="D411" s="15"/>
      <c r="E411" s="16"/>
      <c r="F411" s="17"/>
      <c r="G411" s="15"/>
      <c r="H411" s="16"/>
      <c r="I411" s="18" t="str">
        <f t="shared" si="12"/>
        <v/>
      </c>
      <c r="J411" s="16"/>
      <c r="K411" s="18" t="str">
        <f t="shared" si="13"/>
        <v/>
      </c>
      <c r="L411" s="22"/>
      <c r="M411" s="19"/>
    </row>
    <row r="412" spans="2:13" ht="24" customHeight="1">
      <c r="B412" s="14" t="str">
        <f>IFERROR(VLOOKUP(C412,'[1]DADOS (OCULTAR)'!$P$3:$R$56,3,0),"")</f>
        <v/>
      </c>
      <c r="C412" s="15"/>
      <c r="D412" s="15"/>
      <c r="E412" s="16"/>
      <c r="F412" s="17"/>
      <c r="G412" s="15"/>
      <c r="H412" s="16"/>
      <c r="I412" s="18" t="str">
        <f t="shared" si="12"/>
        <v/>
      </c>
      <c r="J412" s="16"/>
      <c r="K412" s="18" t="str">
        <f t="shared" si="13"/>
        <v/>
      </c>
      <c r="L412" s="22"/>
      <c r="M412" s="19"/>
    </row>
    <row r="413" spans="2:13" ht="24" customHeight="1">
      <c r="B413" s="14" t="str">
        <f>IFERROR(VLOOKUP(C413,'[1]DADOS (OCULTAR)'!$P$3:$R$56,3,0),"")</f>
        <v/>
      </c>
      <c r="C413" s="15"/>
      <c r="D413" s="15"/>
      <c r="E413" s="16"/>
      <c r="F413" s="17"/>
      <c r="G413" s="15"/>
      <c r="H413" s="16"/>
      <c r="I413" s="18" t="str">
        <f t="shared" si="12"/>
        <v/>
      </c>
      <c r="J413" s="16"/>
      <c r="K413" s="18" t="str">
        <f t="shared" si="13"/>
        <v/>
      </c>
      <c r="L413" s="22"/>
      <c r="M413" s="19"/>
    </row>
    <row r="414" spans="2:13" ht="24" customHeight="1">
      <c r="B414" s="14" t="str">
        <f>IFERROR(VLOOKUP(C414,'[1]DADOS (OCULTAR)'!$P$3:$R$56,3,0),"")</f>
        <v/>
      </c>
      <c r="C414" s="15"/>
      <c r="D414" s="15"/>
      <c r="E414" s="16"/>
      <c r="F414" s="17"/>
      <c r="G414" s="15"/>
      <c r="H414" s="16"/>
      <c r="I414" s="18" t="str">
        <f t="shared" si="12"/>
        <v/>
      </c>
      <c r="J414" s="16"/>
      <c r="K414" s="18" t="str">
        <f t="shared" si="13"/>
        <v/>
      </c>
      <c r="L414" s="22"/>
      <c r="M414" s="19"/>
    </row>
    <row r="415" spans="2:13" ht="24" customHeight="1">
      <c r="B415" s="14" t="str">
        <f>IFERROR(VLOOKUP(C415,'[1]DADOS (OCULTAR)'!$P$3:$R$56,3,0),"")</f>
        <v/>
      </c>
      <c r="C415" s="15"/>
      <c r="D415" s="15"/>
      <c r="E415" s="16"/>
      <c r="F415" s="17"/>
      <c r="G415" s="15"/>
      <c r="H415" s="16"/>
      <c r="I415" s="18" t="str">
        <f t="shared" si="12"/>
        <v/>
      </c>
      <c r="J415" s="16"/>
      <c r="K415" s="18" t="str">
        <f t="shared" si="13"/>
        <v/>
      </c>
      <c r="L415" s="22"/>
      <c r="M415" s="19"/>
    </row>
    <row r="416" spans="2:13" ht="24" customHeight="1">
      <c r="B416" s="14" t="str">
        <f>IFERROR(VLOOKUP(C416,'[1]DADOS (OCULTAR)'!$P$3:$R$56,3,0),"")</f>
        <v/>
      </c>
      <c r="C416" s="15"/>
      <c r="D416" s="15"/>
      <c r="E416" s="16"/>
      <c r="F416" s="17"/>
      <c r="G416" s="15"/>
      <c r="H416" s="16"/>
      <c r="I416" s="18" t="str">
        <f t="shared" si="12"/>
        <v/>
      </c>
      <c r="J416" s="16"/>
      <c r="K416" s="18" t="str">
        <f t="shared" si="13"/>
        <v/>
      </c>
      <c r="L416" s="22"/>
      <c r="M416" s="19"/>
    </row>
    <row r="417" spans="2:13" ht="24" customHeight="1">
      <c r="B417" s="14" t="str">
        <f>IFERROR(VLOOKUP(C417,'[1]DADOS (OCULTAR)'!$P$3:$R$56,3,0),"")</f>
        <v/>
      </c>
      <c r="C417" s="15"/>
      <c r="D417" s="15"/>
      <c r="E417" s="16"/>
      <c r="F417" s="17"/>
      <c r="G417" s="15"/>
      <c r="H417" s="16"/>
      <c r="I417" s="18" t="str">
        <f t="shared" si="12"/>
        <v/>
      </c>
      <c r="J417" s="16"/>
      <c r="K417" s="18" t="str">
        <f t="shared" si="13"/>
        <v/>
      </c>
      <c r="L417" s="22"/>
      <c r="M417" s="19"/>
    </row>
    <row r="418" spans="2:13" ht="24" customHeight="1">
      <c r="B418" s="14" t="str">
        <f>IFERROR(VLOOKUP(C418,'[1]DADOS (OCULTAR)'!$P$3:$R$56,3,0),"")</f>
        <v/>
      </c>
      <c r="C418" s="15"/>
      <c r="D418" s="15"/>
      <c r="E418" s="16"/>
      <c r="F418" s="17"/>
      <c r="G418" s="15"/>
      <c r="H418" s="16"/>
      <c r="I418" s="18" t="str">
        <f t="shared" si="12"/>
        <v/>
      </c>
      <c r="J418" s="16"/>
      <c r="K418" s="18" t="str">
        <f t="shared" si="13"/>
        <v/>
      </c>
      <c r="L418" s="22"/>
      <c r="M418" s="19"/>
    </row>
    <row r="419" spans="2:13" ht="24" customHeight="1">
      <c r="B419" s="14" t="str">
        <f>IFERROR(VLOOKUP(C419,'[1]DADOS (OCULTAR)'!$P$3:$R$56,3,0),"")</f>
        <v/>
      </c>
      <c r="C419" s="15"/>
      <c r="D419" s="15"/>
      <c r="E419" s="16"/>
      <c r="F419" s="17"/>
      <c r="G419" s="15"/>
      <c r="H419" s="16"/>
      <c r="I419" s="18" t="str">
        <f t="shared" si="12"/>
        <v/>
      </c>
      <c r="J419" s="16"/>
      <c r="K419" s="18" t="str">
        <f t="shared" si="13"/>
        <v/>
      </c>
      <c r="L419" s="22"/>
      <c r="M419" s="19"/>
    </row>
    <row r="420" spans="2:13" ht="24" customHeight="1">
      <c r="B420" s="14" t="str">
        <f>IFERROR(VLOOKUP(C420,'[1]DADOS (OCULTAR)'!$P$3:$R$56,3,0),"")</f>
        <v/>
      </c>
      <c r="C420" s="15"/>
      <c r="D420" s="15"/>
      <c r="E420" s="16"/>
      <c r="F420" s="17"/>
      <c r="G420" s="15"/>
      <c r="H420" s="16"/>
      <c r="I420" s="18" t="str">
        <f t="shared" si="12"/>
        <v/>
      </c>
      <c r="J420" s="16"/>
      <c r="K420" s="18" t="str">
        <f t="shared" si="13"/>
        <v/>
      </c>
      <c r="L420" s="22"/>
      <c r="M420" s="19"/>
    </row>
    <row r="421" spans="2:13" ht="24" customHeight="1">
      <c r="B421" s="14" t="str">
        <f>IFERROR(VLOOKUP(C421,'[1]DADOS (OCULTAR)'!$P$3:$R$56,3,0),"")</f>
        <v/>
      </c>
      <c r="C421" s="15"/>
      <c r="D421" s="15"/>
      <c r="E421" s="16"/>
      <c r="F421" s="17"/>
      <c r="G421" s="15"/>
      <c r="H421" s="16"/>
      <c r="I421" s="18" t="str">
        <f t="shared" si="12"/>
        <v/>
      </c>
      <c r="J421" s="16"/>
      <c r="K421" s="18" t="str">
        <f t="shared" si="13"/>
        <v/>
      </c>
      <c r="L421" s="22"/>
      <c r="M421" s="19"/>
    </row>
    <row r="422" spans="2:13" ht="24" customHeight="1">
      <c r="B422" s="14" t="str">
        <f>IFERROR(VLOOKUP(C422,'[1]DADOS (OCULTAR)'!$P$3:$R$56,3,0),"")</f>
        <v/>
      </c>
      <c r="C422" s="15"/>
      <c r="D422" s="15"/>
      <c r="E422" s="16"/>
      <c r="F422" s="17"/>
      <c r="G422" s="15"/>
      <c r="H422" s="16"/>
      <c r="I422" s="18" t="str">
        <f t="shared" si="12"/>
        <v/>
      </c>
      <c r="J422" s="16"/>
      <c r="K422" s="18" t="str">
        <f t="shared" si="13"/>
        <v/>
      </c>
      <c r="L422" s="22"/>
      <c r="M422" s="19"/>
    </row>
    <row r="423" spans="2:13" ht="24" customHeight="1">
      <c r="B423" s="14" t="str">
        <f>IFERROR(VLOOKUP(C423,'[1]DADOS (OCULTAR)'!$P$3:$R$56,3,0),"")</f>
        <v/>
      </c>
      <c r="C423" s="15"/>
      <c r="D423" s="15"/>
      <c r="E423" s="16"/>
      <c r="F423" s="17"/>
      <c r="G423" s="15"/>
      <c r="H423" s="16"/>
      <c r="I423" s="18" t="str">
        <f t="shared" si="12"/>
        <v/>
      </c>
      <c r="J423" s="16"/>
      <c r="K423" s="18" t="str">
        <f t="shared" si="13"/>
        <v/>
      </c>
      <c r="L423" s="22"/>
      <c r="M423" s="19"/>
    </row>
    <row r="424" spans="2:13" ht="24" customHeight="1">
      <c r="B424" s="14" t="str">
        <f>IFERROR(VLOOKUP(C424,'[1]DADOS (OCULTAR)'!$P$3:$R$56,3,0),"")</f>
        <v/>
      </c>
      <c r="C424" s="15"/>
      <c r="D424" s="15"/>
      <c r="E424" s="16"/>
      <c r="F424" s="17"/>
      <c r="G424" s="15"/>
      <c r="H424" s="16"/>
      <c r="I424" s="18" t="str">
        <f t="shared" si="12"/>
        <v/>
      </c>
      <c r="J424" s="16"/>
      <c r="K424" s="18" t="str">
        <f t="shared" si="13"/>
        <v/>
      </c>
      <c r="L424" s="22"/>
      <c r="M424" s="19"/>
    </row>
    <row r="425" spans="2:13" ht="24" customHeight="1">
      <c r="B425" s="14" t="str">
        <f>IFERROR(VLOOKUP(C425,'[1]DADOS (OCULTAR)'!$P$3:$R$56,3,0),"")</f>
        <v/>
      </c>
      <c r="C425" s="15"/>
      <c r="D425" s="15"/>
      <c r="E425" s="16"/>
      <c r="F425" s="17"/>
      <c r="G425" s="15"/>
      <c r="H425" s="16"/>
      <c r="I425" s="18" t="str">
        <f t="shared" si="12"/>
        <v/>
      </c>
      <c r="J425" s="16"/>
      <c r="K425" s="18" t="str">
        <f t="shared" si="13"/>
        <v/>
      </c>
      <c r="L425" s="22"/>
      <c r="M425" s="19"/>
    </row>
    <row r="426" spans="2:13" ht="24" customHeight="1">
      <c r="B426" s="14" t="str">
        <f>IFERROR(VLOOKUP(C426,'[1]DADOS (OCULTAR)'!$P$3:$R$56,3,0),"")</f>
        <v/>
      </c>
      <c r="C426" s="15"/>
      <c r="D426" s="15"/>
      <c r="E426" s="16"/>
      <c r="F426" s="17"/>
      <c r="G426" s="15"/>
      <c r="H426" s="16"/>
      <c r="I426" s="18" t="str">
        <f t="shared" si="12"/>
        <v/>
      </c>
      <c r="J426" s="16"/>
      <c r="K426" s="18" t="str">
        <f t="shared" si="13"/>
        <v/>
      </c>
      <c r="L426" s="22"/>
      <c r="M426" s="19"/>
    </row>
    <row r="427" spans="2:13" ht="24" customHeight="1">
      <c r="B427" s="14" t="str">
        <f>IFERROR(VLOOKUP(C427,'[1]DADOS (OCULTAR)'!$P$3:$R$56,3,0),"")</f>
        <v/>
      </c>
      <c r="C427" s="15"/>
      <c r="D427" s="15"/>
      <c r="E427" s="16"/>
      <c r="F427" s="17"/>
      <c r="G427" s="15"/>
      <c r="H427" s="16"/>
      <c r="I427" s="18" t="str">
        <f t="shared" si="12"/>
        <v/>
      </c>
      <c r="J427" s="16"/>
      <c r="K427" s="18" t="str">
        <f t="shared" si="13"/>
        <v/>
      </c>
      <c r="L427" s="22"/>
      <c r="M427" s="19"/>
    </row>
    <row r="428" spans="2:13" ht="24" customHeight="1">
      <c r="B428" s="14" t="str">
        <f>IFERROR(VLOOKUP(C428,'[1]DADOS (OCULTAR)'!$P$3:$R$56,3,0),"")</f>
        <v/>
      </c>
      <c r="C428" s="15"/>
      <c r="D428" s="15"/>
      <c r="E428" s="16"/>
      <c r="F428" s="17"/>
      <c r="G428" s="15"/>
      <c r="H428" s="16"/>
      <c r="I428" s="18" t="str">
        <f t="shared" si="12"/>
        <v/>
      </c>
      <c r="J428" s="16"/>
      <c r="K428" s="18" t="str">
        <f t="shared" si="13"/>
        <v/>
      </c>
      <c r="L428" s="22"/>
      <c r="M428" s="19"/>
    </row>
    <row r="429" spans="2:13" ht="24" customHeight="1">
      <c r="B429" s="14" t="str">
        <f>IFERROR(VLOOKUP(C429,'[1]DADOS (OCULTAR)'!$P$3:$R$56,3,0),"")</f>
        <v/>
      </c>
      <c r="C429" s="15"/>
      <c r="D429" s="15"/>
      <c r="E429" s="16"/>
      <c r="F429" s="17"/>
      <c r="G429" s="15"/>
      <c r="H429" s="16"/>
      <c r="I429" s="18" t="str">
        <f t="shared" si="12"/>
        <v/>
      </c>
      <c r="J429" s="16"/>
      <c r="K429" s="18" t="str">
        <f t="shared" si="13"/>
        <v/>
      </c>
      <c r="L429" s="22"/>
      <c r="M429" s="19"/>
    </row>
    <row r="430" spans="2:13" ht="24" customHeight="1">
      <c r="B430" s="14" t="str">
        <f>IFERROR(VLOOKUP(C430,'[1]DADOS (OCULTAR)'!$P$3:$R$56,3,0),"")</f>
        <v/>
      </c>
      <c r="C430" s="15"/>
      <c r="D430" s="15"/>
      <c r="E430" s="16"/>
      <c r="F430" s="17"/>
      <c r="G430" s="15"/>
      <c r="H430" s="16"/>
      <c r="I430" s="18" t="str">
        <f t="shared" si="12"/>
        <v/>
      </c>
      <c r="J430" s="16"/>
      <c r="K430" s="18" t="str">
        <f t="shared" si="13"/>
        <v/>
      </c>
      <c r="L430" s="22"/>
      <c r="M430" s="19"/>
    </row>
    <row r="431" spans="2:13" ht="24" customHeight="1">
      <c r="B431" s="14" t="str">
        <f>IFERROR(VLOOKUP(C431,'[1]DADOS (OCULTAR)'!$P$3:$R$56,3,0),"")</f>
        <v/>
      </c>
      <c r="C431" s="15"/>
      <c r="D431" s="15"/>
      <c r="E431" s="16"/>
      <c r="F431" s="17"/>
      <c r="G431" s="15"/>
      <c r="H431" s="16"/>
      <c r="I431" s="18" t="str">
        <f t="shared" si="12"/>
        <v/>
      </c>
      <c r="J431" s="16"/>
      <c r="K431" s="18" t="str">
        <f t="shared" si="13"/>
        <v/>
      </c>
      <c r="L431" s="22"/>
      <c r="M431" s="19"/>
    </row>
    <row r="432" spans="2:13" ht="24" customHeight="1">
      <c r="B432" s="14" t="str">
        <f>IFERROR(VLOOKUP(C432,'[1]DADOS (OCULTAR)'!$P$3:$R$56,3,0),"")</f>
        <v/>
      </c>
      <c r="C432" s="15"/>
      <c r="D432" s="15"/>
      <c r="E432" s="16"/>
      <c r="F432" s="17"/>
      <c r="G432" s="15"/>
      <c r="H432" s="16"/>
      <c r="I432" s="18" t="str">
        <f t="shared" si="12"/>
        <v/>
      </c>
      <c r="J432" s="16"/>
      <c r="K432" s="18" t="str">
        <f t="shared" si="13"/>
        <v/>
      </c>
      <c r="L432" s="22"/>
      <c r="M432" s="19"/>
    </row>
    <row r="433" spans="2:13" ht="24" customHeight="1">
      <c r="B433" s="14" t="str">
        <f>IFERROR(VLOOKUP(C433,'[1]DADOS (OCULTAR)'!$P$3:$R$56,3,0),"")</f>
        <v/>
      </c>
      <c r="C433" s="15"/>
      <c r="D433" s="15"/>
      <c r="E433" s="16"/>
      <c r="F433" s="17"/>
      <c r="G433" s="15"/>
      <c r="H433" s="16"/>
      <c r="I433" s="18" t="str">
        <f t="shared" si="12"/>
        <v/>
      </c>
      <c r="J433" s="16"/>
      <c r="K433" s="18" t="str">
        <f t="shared" si="13"/>
        <v/>
      </c>
      <c r="L433" s="22"/>
      <c r="M433" s="19"/>
    </row>
    <row r="434" spans="2:13" ht="24" customHeight="1">
      <c r="B434" s="14" t="str">
        <f>IFERROR(VLOOKUP(C434,'[1]DADOS (OCULTAR)'!$P$3:$R$56,3,0),"")</f>
        <v/>
      </c>
      <c r="C434" s="15"/>
      <c r="D434" s="15"/>
      <c r="E434" s="16"/>
      <c r="F434" s="17"/>
      <c r="G434" s="15"/>
      <c r="H434" s="16"/>
      <c r="I434" s="18" t="str">
        <f t="shared" si="12"/>
        <v/>
      </c>
      <c r="J434" s="16"/>
      <c r="K434" s="18" t="str">
        <f t="shared" si="13"/>
        <v/>
      </c>
      <c r="L434" s="22"/>
      <c r="M434" s="19"/>
    </row>
    <row r="435" spans="2:13" ht="24" customHeight="1">
      <c r="B435" s="14" t="str">
        <f>IFERROR(VLOOKUP(C435,'[1]DADOS (OCULTAR)'!$P$3:$R$56,3,0),"")</f>
        <v/>
      </c>
      <c r="C435" s="15"/>
      <c r="D435" s="15"/>
      <c r="E435" s="16"/>
      <c r="F435" s="17"/>
      <c r="G435" s="15"/>
      <c r="H435" s="16"/>
      <c r="I435" s="18" t="str">
        <f t="shared" si="12"/>
        <v/>
      </c>
      <c r="J435" s="16"/>
      <c r="K435" s="18" t="str">
        <f t="shared" si="13"/>
        <v/>
      </c>
      <c r="L435" s="22"/>
      <c r="M435" s="19"/>
    </row>
    <row r="436" spans="2:13" ht="24" customHeight="1">
      <c r="B436" s="14" t="str">
        <f>IFERROR(VLOOKUP(C436,'[1]DADOS (OCULTAR)'!$P$3:$R$56,3,0),"")</f>
        <v/>
      </c>
      <c r="C436" s="15"/>
      <c r="D436" s="15"/>
      <c r="E436" s="16"/>
      <c r="F436" s="17"/>
      <c r="G436" s="15"/>
      <c r="H436" s="16"/>
      <c r="I436" s="18" t="str">
        <f t="shared" si="12"/>
        <v/>
      </c>
      <c r="J436" s="16"/>
      <c r="K436" s="18" t="str">
        <f t="shared" si="13"/>
        <v/>
      </c>
      <c r="L436" s="22"/>
      <c r="M436" s="19"/>
    </row>
    <row r="437" spans="2:13" ht="24" customHeight="1">
      <c r="B437" s="14" t="str">
        <f>IFERROR(VLOOKUP(C437,'[1]DADOS (OCULTAR)'!$P$3:$R$56,3,0),"")</f>
        <v/>
      </c>
      <c r="C437" s="15"/>
      <c r="D437" s="15"/>
      <c r="E437" s="16"/>
      <c r="F437" s="17"/>
      <c r="G437" s="15"/>
      <c r="H437" s="16"/>
      <c r="I437" s="18" t="str">
        <f t="shared" si="12"/>
        <v/>
      </c>
      <c r="J437" s="16"/>
      <c r="K437" s="18" t="str">
        <f t="shared" si="13"/>
        <v/>
      </c>
      <c r="L437" s="22"/>
      <c r="M437" s="19"/>
    </row>
    <row r="438" spans="2:13" ht="24" customHeight="1">
      <c r="B438" s="14" t="str">
        <f>IFERROR(VLOOKUP(C438,'[1]DADOS (OCULTAR)'!$P$3:$R$56,3,0),"")</f>
        <v/>
      </c>
      <c r="C438" s="15"/>
      <c r="D438" s="15"/>
      <c r="E438" s="16"/>
      <c r="F438" s="17"/>
      <c r="G438" s="15"/>
      <c r="H438" s="16"/>
      <c r="I438" s="18" t="str">
        <f t="shared" si="12"/>
        <v/>
      </c>
      <c r="J438" s="16"/>
      <c r="K438" s="18" t="str">
        <f t="shared" si="13"/>
        <v/>
      </c>
      <c r="L438" s="22"/>
      <c r="M438" s="19"/>
    </row>
    <row r="439" spans="2:13" ht="24" customHeight="1">
      <c r="B439" s="14" t="str">
        <f>IFERROR(VLOOKUP(C439,'[1]DADOS (OCULTAR)'!$P$3:$R$56,3,0),"")</f>
        <v/>
      </c>
      <c r="C439" s="15"/>
      <c r="D439" s="15"/>
      <c r="E439" s="16"/>
      <c r="F439" s="17"/>
      <c r="G439" s="15"/>
      <c r="H439" s="16"/>
      <c r="I439" s="18" t="str">
        <f t="shared" si="12"/>
        <v/>
      </c>
      <c r="J439" s="16"/>
      <c r="K439" s="18" t="str">
        <f t="shared" si="13"/>
        <v/>
      </c>
      <c r="L439" s="22"/>
      <c r="M439" s="19"/>
    </row>
    <row r="440" spans="2:13" ht="24" customHeight="1">
      <c r="B440" s="14" t="str">
        <f>IFERROR(VLOOKUP(C440,'[1]DADOS (OCULTAR)'!$P$3:$R$56,3,0),"")</f>
        <v/>
      </c>
      <c r="C440" s="15"/>
      <c r="D440" s="15"/>
      <c r="E440" s="16"/>
      <c r="F440" s="17"/>
      <c r="G440" s="15"/>
      <c r="H440" s="16"/>
      <c r="I440" s="18" t="str">
        <f t="shared" si="12"/>
        <v/>
      </c>
      <c r="J440" s="16"/>
      <c r="K440" s="18" t="str">
        <f t="shared" si="13"/>
        <v/>
      </c>
      <c r="L440" s="22"/>
      <c r="M440" s="19"/>
    </row>
    <row r="441" spans="2:13" ht="24" customHeight="1">
      <c r="B441" s="14" t="str">
        <f>IFERROR(VLOOKUP(C441,'[1]DADOS (OCULTAR)'!$P$3:$R$56,3,0),"")</f>
        <v/>
      </c>
      <c r="C441" s="15"/>
      <c r="D441" s="15"/>
      <c r="E441" s="16"/>
      <c r="F441" s="17"/>
      <c r="G441" s="15"/>
      <c r="H441" s="16"/>
      <c r="I441" s="18" t="str">
        <f t="shared" si="12"/>
        <v/>
      </c>
      <c r="J441" s="16"/>
      <c r="K441" s="18" t="str">
        <f t="shared" si="13"/>
        <v/>
      </c>
      <c r="L441" s="22"/>
      <c r="M441" s="19"/>
    </row>
    <row r="442" spans="2:13" ht="24" customHeight="1">
      <c r="B442" s="14" t="str">
        <f>IFERROR(VLOOKUP(C442,'[1]DADOS (OCULTAR)'!$P$3:$R$56,3,0),"")</f>
        <v/>
      </c>
      <c r="C442" s="15"/>
      <c r="D442" s="15"/>
      <c r="E442" s="16"/>
      <c r="F442" s="17"/>
      <c r="G442" s="15"/>
      <c r="H442" s="16"/>
      <c r="I442" s="18" t="str">
        <f t="shared" si="12"/>
        <v/>
      </c>
      <c r="J442" s="16"/>
      <c r="K442" s="18" t="str">
        <f t="shared" si="13"/>
        <v/>
      </c>
      <c r="L442" s="22"/>
      <c r="M442" s="19"/>
    </row>
    <row r="443" spans="2:13" ht="24" customHeight="1">
      <c r="B443" s="14" t="str">
        <f>IFERROR(VLOOKUP(C443,'[1]DADOS (OCULTAR)'!$P$3:$R$56,3,0),"")</f>
        <v/>
      </c>
      <c r="C443" s="15"/>
      <c r="D443" s="15"/>
      <c r="E443" s="16"/>
      <c r="F443" s="17"/>
      <c r="G443" s="15"/>
      <c r="H443" s="16"/>
      <c r="I443" s="18" t="str">
        <f t="shared" si="12"/>
        <v/>
      </c>
      <c r="J443" s="16"/>
      <c r="K443" s="18" t="str">
        <f t="shared" si="13"/>
        <v/>
      </c>
      <c r="L443" s="22"/>
      <c r="M443" s="19"/>
    </row>
    <row r="444" spans="2:13" ht="24" customHeight="1">
      <c r="B444" s="14" t="str">
        <f>IFERROR(VLOOKUP(C444,'[1]DADOS (OCULTAR)'!$P$3:$R$56,3,0),"")</f>
        <v/>
      </c>
      <c r="C444" s="15"/>
      <c r="D444" s="15"/>
      <c r="E444" s="16"/>
      <c r="F444" s="17"/>
      <c r="G444" s="15"/>
      <c r="H444" s="16"/>
      <c r="I444" s="18" t="str">
        <f t="shared" si="12"/>
        <v/>
      </c>
      <c r="J444" s="16"/>
      <c r="K444" s="18" t="str">
        <f t="shared" si="13"/>
        <v/>
      </c>
      <c r="L444" s="22"/>
      <c r="M444" s="19"/>
    </row>
    <row r="445" spans="2:13" ht="24" customHeight="1">
      <c r="B445" s="14" t="str">
        <f>IFERROR(VLOOKUP(C445,'[1]DADOS (OCULTAR)'!$P$3:$R$56,3,0),"")</f>
        <v/>
      </c>
      <c r="C445" s="15"/>
      <c r="D445" s="15"/>
      <c r="E445" s="16"/>
      <c r="F445" s="17"/>
      <c r="G445" s="15"/>
      <c r="H445" s="16"/>
      <c r="I445" s="18" t="str">
        <f t="shared" si="12"/>
        <v/>
      </c>
      <c r="J445" s="16"/>
      <c r="K445" s="18" t="str">
        <f t="shared" si="13"/>
        <v/>
      </c>
      <c r="L445" s="22"/>
      <c r="M445" s="19"/>
    </row>
    <row r="446" spans="2:13" ht="24" customHeight="1">
      <c r="B446" s="14" t="str">
        <f>IFERROR(VLOOKUP(C446,'[1]DADOS (OCULTAR)'!$P$3:$R$56,3,0),"")</f>
        <v/>
      </c>
      <c r="C446" s="15"/>
      <c r="D446" s="15"/>
      <c r="E446" s="16"/>
      <c r="F446" s="17"/>
      <c r="G446" s="15"/>
      <c r="H446" s="16"/>
      <c r="I446" s="18" t="str">
        <f t="shared" si="12"/>
        <v/>
      </c>
      <c r="J446" s="16"/>
      <c r="K446" s="18" t="str">
        <f t="shared" si="13"/>
        <v/>
      </c>
      <c r="L446" s="22"/>
      <c r="M446" s="19"/>
    </row>
    <row r="447" spans="2:13" ht="24" customHeight="1">
      <c r="B447" s="14" t="str">
        <f>IFERROR(VLOOKUP(C447,'[1]DADOS (OCULTAR)'!$P$3:$R$56,3,0),"")</f>
        <v/>
      </c>
      <c r="C447" s="15"/>
      <c r="D447" s="15"/>
      <c r="E447" s="16"/>
      <c r="F447" s="17"/>
      <c r="G447" s="15"/>
      <c r="H447" s="16"/>
      <c r="I447" s="18" t="str">
        <f t="shared" si="12"/>
        <v/>
      </c>
      <c r="J447" s="16"/>
      <c r="K447" s="18" t="str">
        <f t="shared" si="13"/>
        <v/>
      </c>
      <c r="L447" s="22"/>
      <c r="M447" s="19"/>
    </row>
    <row r="448" spans="2:13" ht="24" customHeight="1">
      <c r="B448" s="14" t="str">
        <f>IFERROR(VLOOKUP(C448,'[1]DADOS (OCULTAR)'!$P$3:$R$56,3,0),"")</f>
        <v/>
      </c>
      <c r="C448" s="15"/>
      <c r="D448" s="15"/>
      <c r="E448" s="16"/>
      <c r="F448" s="17"/>
      <c r="G448" s="15"/>
      <c r="H448" s="16"/>
      <c r="I448" s="18" t="str">
        <f t="shared" si="12"/>
        <v/>
      </c>
      <c r="J448" s="16"/>
      <c r="K448" s="18" t="str">
        <f t="shared" si="13"/>
        <v/>
      </c>
      <c r="L448" s="22"/>
      <c r="M448" s="19"/>
    </row>
    <row r="449" spans="2:13" ht="24" customHeight="1">
      <c r="B449" s="14" t="str">
        <f>IFERROR(VLOOKUP(C449,'[1]DADOS (OCULTAR)'!$P$3:$R$56,3,0),"")</f>
        <v/>
      </c>
      <c r="C449" s="15"/>
      <c r="D449" s="15"/>
      <c r="E449" s="16"/>
      <c r="F449" s="17"/>
      <c r="G449" s="15"/>
      <c r="H449" s="16"/>
      <c r="I449" s="18" t="str">
        <f t="shared" si="12"/>
        <v/>
      </c>
      <c r="J449" s="16"/>
      <c r="K449" s="18" t="str">
        <f t="shared" si="13"/>
        <v/>
      </c>
      <c r="L449" s="22"/>
      <c r="M449" s="19"/>
    </row>
    <row r="450" spans="2:13" ht="24" customHeight="1">
      <c r="B450" s="14" t="str">
        <f>IFERROR(VLOOKUP(C450,'[1]DADOS (OCULTAR)'!$P$3:$R$56,3,0),"")</f>
        <v/>
      </c>
      <c r="C450" s="15"/>
      <c r="D450" s="15"/>
      <c r="E450" s="16"/>
      <c r="F450" s="17"/>
      <c r="G450" s="15"/>
      <c r="H450" s="16"/>
      <c r="I450" s="18" t="str">
        <f t="shared" si="12"/>
        <v/>
      </c>
      <c r="J450" s="16"/>
      <c r="K450" s="18" t="str">
        <f t="shared" si="13"/>
        <v/>
      </c>
      <c r="L450" s="22"/>
      <c r="M450" s="19"/>
    </row>
    <row r="451" spans="2:13" ht="24" customHeight="1">
      <c r="B451" s="14" t="str">
        <f>IFERROR(VLOOKUP(C451,'[1]DADOS (OCULTAR)'!$P$3:$R$56,3,0),"")</f>
        <v/>
      </c>
      <c r="C451" s="15"/>
      <c r="D451" s="15"/>
      <c r="E451" s="16"/>
      <c r="F451" s="17"/>
      <c r="G451" s="15"/>
      <c r="H451" s="16"/>
      <c r="I451" s="18" t="str">
        <f t="shared" si="12"/>
        <v/>
      </c>
      <c r="J451" s="16"/>
      <c r="K451" s="18" t="str">
        <f t="shared" si="13"/>
        <v/>
      </c>
      <c r="L451" s="22"/>
      <c r="M451" s="19"/>
    </row>
    <row r="452" spans="2:13" ht="24" customHeight="1">
      <c r="B452" s="14" t="str">
        <f>IFERROR(VLOOKUP(C452,'[1]DADOS (OCULTAR)'!$P$3:$R$56,3,0),"")</f>
        <v/>
      </c>
      <c r="C452" s="15"/>
      <c r="D452" s="15"/>
      <c r="E452" s="16"/>
      <c r="F452" s="17"/>
      <c r="G452" s="15"/>
      <c r="H452" s="16"/>
      <c r="I452" s="18" t="str">
        <f t="shared" si="12"/>
        <v/>
      </c>
      <c r="J452" s="16"/>
      <c r="K452" s="18" t="str">
        <f t="shared" si="13"/>
        <v/>
      </c>
      <c r="L452" s="22"/>
      <c r="M452" s="19"/>
    </row>
    <row r="453" spans="2:13" ht="24" customHeight="1">
      <c r="B453" s="14" t="str">
        <f>IFERROR(VLOOKUP(C453,'[1]DADOS (OCULTAR)'!$P$3:$R$56,3,0),"")</f>
        <v/>
      </c>
      <c r="C453" s="15"/>
      <c r="D453" s="15"/>
      <c r="E453" s="16"/>
      <c r="F453" s="17"/>
      <c r="G453" s="15"/>
      <c r="H453" s="16"/>
      <c r="I453" s="18" t="str">
        <f t="shared" si="12"/>
        <v/>
      </c>
      <c r="J453" s="16"/>
      <c r="K453" s="18" t="str">
        <f t="shared" si="13"/>
        <v/>
      </c>
      <c r="L453" s="22"/>
      <c r="M453" s="19"/>
    </row>
    <row r="454" spans="2:13" ht="24" customHeight="1">
      <c r="B454" s="14" t="str">
        <f>IFERROR(VLOOKUP(C454,'[1]DADOS (OCULTAR)'!$P$3:$R$56,3,0),"")</f>
        <v/>
      </c>
      <c r="C454" s="15"/>
      <c r="D454" s="15"/>
      <c r="E454" s="16"/>
      <c r="F454" s="17"/>
      <c r="G454" s="15"/>
      <c r="H454" s="16"/>
      <c r="I454" s="18" t="str">
        <f t="shared" si="12"/>
        <v/>
      </c>
      <c r="J454" s="16"/>
      <c r="K454" s="18" t="str">
        <f t="shared" si="13"/>
        <v/>
      </c>
      <c r="L454" s="22"/>
      <c r="M454" s="19"/>
    </row>
    <row r="455" spans="2:13" ht="24" customHeight="1">
      <c r="B455" s="14" t="str">
        <f>IFERROR(VLOOKUP(C455,'[1]DADOS (OCULTAR)'!$P$3:$R$56,3,0),"")</f>
        <v/>
      </c>
      <c r="C455" s="15"/>
      <c r="D455" s="15"/>
      <c r="E455" s="16"/>
      <c r="F455" s="17"/>
      <c r="G455" s="15"/>
      <c r="H455" s="16"/>
      <c r="I455" s="18" t="str">
        <f t="shared" si="12"/>
        <v/>
      </c>
      <c r="J455" s="16"/>
      <c r="K455" s="18" t="str">
        <f t="shared" si="13"/>
        <v/>
      </c>
      <c r="L455" s="22"/>
      <c r="M455" s="19"/>
    </row>
    <row r="456" spans="2:13" ht="24" customHeight="1">
      <c r="B456" s="14" t="str">
        <f>IFERROR(VLOOKUP(C456,'[1]DADOS (OCULTAR)'!$P$3:$R$56,3,0),"")</f>
        <v/>
      </c>
      <c r="C456" s="15"/>
      <c r="D456" s="15"/>
      <c r="E456" s="16"/>
      <c r="F456" s="17"/>
      <c r="G456" s="15"/>
      <c r="H456" s="16"/>
      <c r="I456" s="18" t="str">
        <f t="shared" si="12"/>
        <v/>
      </c>
      <c r="J456" s="16"/>
      <c r="K456" s="18" t="str">
        <f t="shared" si="13"/>
        <v/>
      </c>
      <c r="L456" s="22"/>
      <c r="M456" s="19"/>
    </row>
    <row r="457" spans="2:13" ht="24" customHeight="1">
      <c r="B457" s="14" t="str">
        <f>IFERROR(VLOOKUP(C457,'[1]DADOS (OCULTAR)'!$P$3:$R$56,3,0),"")</f>
        <v/>
      </c>
      <c r="C457" s="15"/>
      <c r="D457" s="15"/>
      <c r="E457" s="16"/>
      <c r="F457" s="17"/>
      <c r="G457" s="15"/>
      <c r="H457" s="16"/>
      <c r="I457" s="18" t="str">
        <f t="shared" si="12"/>
        <v/>
      </c>
      <c r="J457" s="16"/>
      <c r="K457" s="18" t="str">
        <f t="shared" si="13"/>
        <v/>
      </c>
      <c r="L457" s="22"/>
      <c r="M457" s="19"/>
    </row>
    <row r="458" spans="2:13" ht="24" customHeight="1">
      <c r="B458" s="14" t="str">
        <f>IFERROR(VLOOKUP(C458,'[1]DADOS (OCULTAR)'!$P$3:$R$56,3,0),"")</f>
        <v/>
      </c>
      <c r="C458" s="15"/>
      <c r="D458" s="15"/>
      <c r="E458" s="16"/>
      <c r="F458" s="17"/>
      <c r="G458" s="15"/>
      <c r="H458" s="16"/>
      <c r="I458" s="18" t="str">
        <f t="shared" si="12"/>
        <v/>
      </c>
      <c r="J458" s="16"/>
      <c r="K458" s="18" t="str">
        <f t="shared" si="13"/>
        <v/>
      </c>
      <c r="L458" s="22"/>
      <c r="M458" s="19"/>
    </row>
    <row r="459" spans="2:13" ht="24" customHeight="1">
      <c r="B459" s="14" t="str">
        <f>IFERROR(VLOOKUP(C459,'[1]DADOS (OCULTAR)'!$P$3:$R$56,3,0),"")</f>
        <v/>
      </c>
      <c r="C459" s="15"/>
      <c r="D459" s="15"/>
      <c r="E459" s="16"/>
      <c r="F459" s="17"/>
      <c r="G459" s="15"/>
      <c r="H459" s="16"/>
      <c r="I459" s="18" t="str">
        <f t="shared" ref="I459:I522" si="14">IF(H459="","",PROPER(TEXT(H459,"MMMM")))</f>
        <v/>
      </c>
      <c r="J459" s="16"/>
      <c r="K459" s="18" t="str">
        <f t="shared" ref="K459:K522" si="15">IF(J459="","",PROPER(TEXT(J459,"MMMM")))</f>
        <v/>
      </c>
      <c r="L459" s="22"/>
      <c r="M459" s="19"/>
    </row>
    <row r="460" spans="2:13" ht="24" customHeight="1">
      <c r="B460" s="14" t="str">
        <f>IFERROR(VLOOKUP(C460,'[1]DADOS (OCULTAR)'!$P$3:$R$56,3,0),"")</f>
        <v/>
      </c>
      <c r="C460" s="15"/>
      <c r="D460" s="15"/>
      <c r="E460" s="16"/>
      <c r="F460" s="17"/>
      <c r="G460" s="15"/>
      <c r="H460" s="16"/>
      <c r="I460" s="18" t="str">
        <f t="shared" si="14"/>
        <v/>
      </c>
      <c r="J460" s="16"/>
      <c r="K460" s="18" t="str">
        <f t="shared" si="15"/>
        <v/>
      </c>
      <c r="L460" s="22"/>
      <c r="M460" s="19"/>
    </row>
    <row r="461" spans="2:13" ht="24" customHeight="1">
      <c r="B461" s="14" t="str">
        <f>IFERROR(VLOOKUP(C461,'[1]DADOS (OCULTAR)'!$P$3:$R$56,3,0),"")</f>
        <v/>
      </c>
      <c r="C461" s="15"/>
      <c r="D461" s="15"/>
      <c r="E461" s="16"/>
      <c r="F461" s="17"/>
      <c r="G461" s="15"/>
      <c r="H461" s="16"/>
      <c r="I461" s="18" t="str">
        <f t="shared" si="14"/>
        <v/>
      </c>
      <c r="J461" s="16"/>
      <c r="K461" s="18" t="str">
        <f t="shared" si="15"/>
        <v/>
      </c>
      <c r="L461" s="22"/>
      <c r="M461" s="19"/>
    </row>
    <row r="462" spans="2:13" ht="24" customHeight="1">
      <c r="B462" s="14" t="str">
        <f>IFERROR(VLOOKUP(C462,'[1]DADOS (OCULTAR)'!$P$3:$R$56,3,0),"")</f>
        <v/>
      </c>
      <c r="C462" s="15"/>
      <c r="D462" s="15"/>
      <c r="E462" s="16"/>
      <c r="F462" s="17"/>
      <c r="G462" s="15"/>
      <c r="H462" s="16"/>
      <c r="I462" s="18" t="str">
        <f t="shared" si="14"/>
        <v/>
      </c>
      <c r="J462" s="16"/>
      <c r="K462" s="18" t="str">
        <f t="shared" si="15"/>
        <v/>
      </c>
      <c r="L462" s="22"/>
      <c r="M462" s="19"/>
    </row>
    <row r="463" spans="2:13" ht="24" customHeight="1">
      <c r="B463" s="14" t="str">
        <f>IFERROR(VLOOKUP(C463,'[1]DADOS (OCULTAR)'!$P$3:$R$56,3,0),"")</f>
        <v/>
      </c>
      <c r="C463" s="15"/>
      <c r="D463" s="15"/>
      <c r="E463" s="16"/>
      <c r="F463" s="17"/>
      <c r="G463" s="15"/>
      <c r="H463" s="16"/>
      <c r="I463" s="18" t="str">
        <f t="shared" si="14"/>
        <v/>
      </c>
      <c r="J463" s="16"/>
      <c r="K463" s="18" t="str">
        <f t="shared" si="15"/>
        <v/>
      </c>
      <c r="L463" s="22"/>
      <c r="M463" s="19"/>
    </row>
    <row r="464" spans="2:13" ht="24" customHeight="1">
      <c r="B464" s="14" t="str">
        <f>IFERROR(VLOOKUP(C464,'[1]DADOS (OCULTAR)'!$P$3:$R$56,3,0),"")</f>
        <v/>
      </c>
      <c r="C464" s="15"/>
      <c r="D464" s="15"/>
      <c r="E464" s="16"/>
      <c r="F464" s="17"/>
      <c r="G464" s="15"/>
      <c r="H464" s="16"/>
      <c r="I464" s="18" t="str">
        <f t="shared" si="14"/>
        <v/>
      </c>
      <c r="J464" s="16"/>
      <c r="K464" s="18" t="str">
        <f t="shared" si="15"/>
        <v/>
      </c>
      <c r="L464" s="22"/>
      <c r="M464" s="19"/>
    </row>
    <row r="465" spans="2:13" ht="24" customHeight="1">
      <c r="B465" s="14" t="str">
        <f>IFERROR(VLOOKUP(C465,'[1]DADOS (OCULTAR)'!$P$3:$R$56,3,0),"")</f>
        <v/>
      </c>
      <c r="C465" s="15"/>
      <c r="D465" s="15"/>
      <c r="E465" s="16"/>
      <c r="F465" s="17"/>
      <c r="G465" s="15"/>
      <c r="H465" s="16"/>
      <c r="I465" s="18" t="str">
        <f t="shared" si="14"/>
        <v/>
      </c>
      <c r="J465" s="16"/>
      <c r="K465" s="18" t="str">
        <f t="shared" si="15"/>
        <v/>
      </c>
      <c r="L465" s="22"/>
      <c r="M465" s="19"/>
    </row>
    <row r="466" spans="2:13" ht="24" customHeight="1">
      <c r="B466" s="14" t="str">
        <f>IFERROR(VLOOKUP(C466,'[1]DADOS (OCULTAR)'!$P$3:$R$56,3,0),"")</f>
        <v/>
      </c>
      <c r="C466" s="15"/>
      <c r="D466" s="15"/>
      <c r="E466" s="16"/>
      <c r="F466" s="17"/>
      <c r="G466" s="15"/>
      <c r="H466" s="16"/>
      <c r="I466" s="18" t="str">
        <f t="shared" si="14"/>
        <v/>
      </c>
      <c r="J466" s="16"/>
      <c r="K466" s="18" t="str">
        <f t="shared" si="15"/>
        <v/>
      </c>
      <c r="L466" s="22"/>
      <c r="M466" s="19"/>
    </row>
    <row r="467" spans="2:13" ht="24" customHeight="1">
      <c r="B467" s="14" t="str">
        <f>IFERROR(VLOOKUP(C467,'[1]DADOS (OCULTAR)'!$P$3:$R$56,3,0),"")</f>
        <v/>
      </c>
      <c r="C467" s="15"/>
      <c r="D467" s="15"/>
      <c r="E467" s="16"/>
      <c r="F467" s="17"/>
      <c r="G467" s="15"/>
      <c r="H467" s="16"/>
      <c r="I467" s="18" t="str">
        <f t="shared" si="14"/>
        <v/>
      </c>
      <c r="J467" s="16"/>
      <c r="K467" s="18" t="str">
        <f t="shared" si="15"/>
        <v/>
      </c>
      <c r="L467" s="22"/>
      <c r="M467" s="19"/>
    </row>
    <row r="468" spans="2:13" ht="24" customHeight="1">
      <c r="B468" s="14" t="str">
        <f>IFERROR(VLOOKUP(C468,'[1]DADOS (OCULTAR)'!$P$3:$R$56,3,0),"")</f>
        <v/>
      </c>
      <c r="C468" s="15"/>
      <c r="D468" s="15"/>
      <c r="E468" s="16"/>
      <c r="F468" s="17"/>
      <c r="G468" s="15"/>
      <c r="H468" s="16"/>
      <c r="I468" s="18" t="str">
        <f t="shared" si="14"/>
        <v/>
      </c>
      <c r="J468" s="16"/>
      <c r="K468" s="18" t="str">
        <f t="shared" si="15"/>
        <v/>
      </c>
      <c r="L468" s="22"/>
      <c r="M468" s="19"/>
    </row>
    <row r="469" spans="2:13" ht="24" customHeight="1">
      <c r="B469" s="14" t="str">
        <f>IFERROR(VLOOKUP(C469,'[1]DADOS (OCULTAR)'!$P$3:$R$56,3,0),"")</f>
        <v/>
      </c>
      <c r="C469" s="15"/>
      <c r="D469" s="15"/>
      <c r="E469" s="16"/>
      <c r="F469" s="17"/>
      <c r="G469" s="15"/>
      <c r="H469" s="16"/>
      <c r="I469" s="18" t="str">
        <f t="shared" si="14"/>
        <v/>
      </c>
      <c r="J469" s="16"/>
      <c r="K469" s="18" t="str">
        <f t="shared" si="15"/>
        <v/>
      </c>
      <c r="L469" s="22"/>
      <c r="M469" s="19"/>
    </row>
    <row r="470" spans="2:13" ht="24" customHeight="1">
      <c r="B470" s="14" t="str">
        <f>IFERROR(VLOOKUP(C470,'[1]DADOS (OCULTAR)'!$P$3:$R$56,3,0),"")</f>
        <v/>
      </c>
      <c r="C470" s="15"/>
      <c r="D470" s="15"/>
      <c r="E470" s="16"/>
      <c r="F470" s="17"/>
      <c r="G470" s="15"/>
      <c r="H470" s="16"/>
      <c r="I470" s="18" t="str">
        <f t="shared" si="14"/>
        <v/>
      </c>
      <c r="J470" s="16"/>
      <c r="K470" s="18" t="str">
        <f t="shared" si="15"/>
        <v/>
      </c>
      <c r="L470" s="22"/>
      <c r="M470" s="19"/>
    </row>
    <row r="471" spans="2:13" ht="24" customHeight="1">
      <c r="B471" s="14" t="str">
        <f>IFERROR(VLOOKUP(C471,'[1]DADOS (OCULTAR)'!$P$3:$R$56,3,0),"")</f>
        <v/>
      </c>
      <c r="C471" s="15"/>
      <c r="D471" s="15"/>
      <c r="E471" s="16"/>
      <c r="F471" s="17"/>
      <c r="G471" s="15"/>
      <c r="H471" s="16"/>
      <c r="I471" s="18" t="str">
        <f t="shared" si="14"/>
        <v/>
      </c>
      <c r="J471" s="16"/>
      <c r="K471" s="18" t="str">
        <f t="shared" si="15"/>
        <v/>
      </c>
      <c r="L471" s="22"/>
      <c r="M471" s="19"/>
    </row>
    <row r="472" spans="2:13" ht="24" customHeight="1">
      <c r="B472" s="14" t="str">
        <f>IFERROR(VLOOKUP(C472,'[1]DADOS (OCULTAR)'!$P$3:$R$56,3,0),"")</f>
        <v/>
      </c>
      <c r="C472" s="15"/>
      <c r="D472" s="15"/>
      <c r="E472" s="16"/>
      <c r="F472" s="17"/>
      <c r="G472" s="15"/>
      <c r="H472" s="16"/>
      <c r="I472" s="18" t="str">
        <f t="shared" si="14"/>
        <v/>
      </c>
      <c r="J472" s="16"/>
      <c r="K472" s="18" t="str">
        <f t="shared" si="15"/>
        <v/>
      </c>
      <c r="L472" s="22"/>
      <c r="M472" s="19"/>
    </row>
    <row r="473" spans="2:13" ht="24" customHeight="1">
      <c r="B473" s="14" t="str">
        <f>IFERROR(VLOOKUP(C473,'[1]DADOS (OCULTAR)'!$P$3:$R$56,3,0),"")</f>
        <v/>
      </c>
      <c r="C473" s="15"/>
      <c r="D473" s="15"/>
      <c r="E473" s="16"/>
      <c r="F473" s="17"/>
      <c r="G473" s="15"/>
      <c r="H473" s="16"/>
      <c r="I473" s="18" t="str">
        <f t="shared" si="14"/>
        <v/>
      </c>
      <c r="J473" s="16"/>
      <c r="K473" s="18" t="str">
        <f t="shared" si="15"/>
        <v/>
      </c>
      <c r="L473" s="22"/>
      <c r="M473" s="19"/>
    </row>
    <row r="474" spans="2:13" ht="24" customHeight="1">
      <c r="B474" s="14" t="str">
        <f>IFERROR(VLOOKUP(C474,'[1]DADOS (OCULTAR)'!$P$3:$R$56,3,0),"")</f>
        <v/>
      </c>
      <c r="C474" s="15"/>
      <c r="D474" s="15"/>
      <c r="E474" s="16"/>
      <c r="F474" s="17"/>
      <c r="G474" s="15"/>
      <c r="H474" s="16"/>
      <c r="I474" s="18" t="str">
        <f t="shared" si="14"/>
        <v/>
      </c>
      <c r="J474" s="16"/>
      <c r="K474" s="18" t="str">
        <f t="shared" si="15"/>
        <v/>
      </c>
      <c r="L474" s="22"/>
      <c r="M474" s="19"/>
    </row>
    <row r="475" spans="2:13" ht="24" customHeight="1">
      <c r="B475" s="14" t="str">
        <f>IFERROR(VLOOKUP(C475,'[1]DADOS (OCULTAR)'!$P$3:$R$56,3,0),"")</f>
        <v/>
      </c>
      <c r="C475" s="15"/>
      <c r="D475" s="15"/>
      <c r="E475" s="16"/>
      <c r="F475" s="17"/>
      <c r="G475" s="15"/>
      <c r="H475" s="16"/>
      <c r="I475" s="18" t="str">
        <f t="shared" si="14"/>
        <v/>
      </c>
      <c r="J475" s="16"/>
      <c r="K475" s="18" t="str">
        <f t="shared" si="15"/>
        <v/>
      </c>
      <c r="L475" s="22"/>
      <c r="M475" s="19"/>
    </row>
    <row r="476" spans="2:13" ht="24" customHeight="1">
      <c r="B476" s="14" t="str">
        <f>IFERROR(VLOOKUP(C476,'[1]DADOS (OCULTAR)'!$P$3:$R$56,3,0),"")</f>
        <v/>
      </c>
      <c r="C476" s="15"/>
      <c r="D476" s="15"/>
      <c r="E476" s="16"/>
      <c r="F476" s="17"/>
      <c r="G476" s="15"/>
      <c r="H476" s="16"/>
      <c r="I476" s="18" t="str">
        <f t="shared" si="14"/>
        <v/>
      </c>
      <c r="J476" s="16"/>
      <c r="K476" s="18" t="str">
        <f t="shared" si="15"/>
        <v/>
      </c>
      <c r="L476" s="22"/>
      <c r="M476" s="19"/>
    </row>
    <row r="477" spans="2:13" ht="24" customHeight="1">
      <c r="B477" s="14" t="str">
        <f>IFERROR(VLOOKUP(C477,'[1]DADOS (OCULTAR)'!$P$3:$R$56,3,0),"")</f>
        <v/>
      </c>
      <c r="C477" s="15"/>
      <c r="D477" s="15"/>
      <c r="E477" s="16"/>
      <c r="F477" s="17"/>
      <c r="G477" s="15"/>
      <c r="H477" s="16"/>
      <c r="I477" s="18" t="str">
        <f t="shared" si="14"/>
        <v/>
      </c>
      <c r="J477" s="16"/>
      <c r="K477" s="18" t="str">
        <f t="shared" si="15"/>
        <v/>
      </c>
      <c r="L477" s="22"/>
      <c r="M477" s="19"/>
    </row>
    <row r="478" spans="2:13" ht="24" customHeight="1">
      <c r="B478" s="14" t="str">
        <f>IFERROR(VLOOKUP(C478,'[1]DADOS (OCULTAR)'!$P$3:$R$56,3,0),"")</f>
        <v/>
      </c>
      <c r="C478" s="15"/>
      <c r="D478" s="15"/>
      <c r="E478" s="16"/>
      <c r="F478" s="17"/>
      <c r="G478" s="15"/>
      <c r="H478" s="16"/>
      <c r="I478" s="18" t="str">
        <f t="shared" si="14"/>
        <v/>
      </c>
      <c r="J478" s="16"/>
      <c r="K478" s="18" t="str">
        <f t="shared" si="15"/>
        <v/>
      </c>
      <c r="L478" s="22"/>
      <c r="M478" s="19"/>
    </row>
    <row r="479" spans="2:13" ht="24" customHeight="1">
      <c r="B479" s="14" t="str">
        <f>IFERROR(VLOOKUP(C479,'[1]DADOS (OCULTAR)'!$P$3:$R$56,3,0),"")</f>
        <v/>
      </c>
      <c r="C479" s="15"/>
      <c r="D479" s="15"/>
      <c r="E479" s="16"/>
      <c r="F479" s="17"/>
      <c r="G479" s="15"/>
      <c r="H479" s="16"/>
      <c r="I479" s="18" t="str">
        <f t="shared" si="14"/>
        <v/>
      </c>
      <c r="J479" s="16"/>
      <c r="K479" s="18" t="str">
        <f t="shared" si="15"/>
        <v/>
      </c>
      <c r="L479" s="22"/>
      <c r="M479" s="19"/>
    </row>
    <row r="480" spans="2:13" ht="24" customHeight="1">
      <c r="B480" s="14" t="str">
        <f>IFERROR(VLOOKUP(C480,'[1]DADOS (OCULTAR)'!$P$3:$R$56,3,0),"")</f>
        <v/>
      </c>
      <c r="C480" s="15"/>
      <c r="D480" s="15"/>
      <c r="E480" s="16"/>
      <c r="F480" s="17"/>
      <c r="G480" s="15"/>
      <c r="H480" s="16"/>
      <c r="I480" s="18" t="str">
        <f t="shared" si="14"/>
        <v/>
      </c>
      <c r="J480" s="16"/>
      <c r="K480" s="18" t="str">
        <f t="shared" si="15"/>
        <v/>
      </c>
      <c r="L480" s="22"/>
      <c r="M480" s="19"/>
    </row>
    <row r="481" spans="2:13" ht="24" customHeight="1">
      <c r="B481" s="14" t="str">
        <f>IFERROR(VLOOKUP(C481,'[1]DADOS (OCULTAR)'!$P$3:$R$56,3,0),"")</f>
        <v/>
      </c>
      <c r="C481" s="15"/>
      <c r="D481" s="15"/>
      <c r="E481" s="16"/>
      <c r="F481" s="17"/>
      <c r="G481" s="15"/>
      <c r="H481" s="16"/>
      <c r="I481" s="18" t="str">
        <f t="shared" si="14"/>
        <v/>
      </c>
      <c r="J481" s="16"/>
      <c r="K481" s="18" t="str">
        <f t="shared" si="15"/>
        <v/>
      </c>
      <c r="L481" s="22"/>
      <c r="M481" s="19"/>
    </row>
    <row r="482" spans="2:13" ht="24" customHeight="1">
      <c r="B482" s="14" t="str">
        <f>IFERROR(VLOOKUP(C482,'[1]DADOS (OCULTAR)'!$P$3:$R$56,3,0),"")</f>
        <v/>
      </c>
      <c r="C482" s="15"/>
      <c r="D482" s="15"/>
      <c r="E482" s="16"/>
      <c r="F482" s="17"/>
      <c r="G482" s="15"/>
      <c r="H482" s="16"/>
      <c r="I482" s="18" t="str">
        <f t="shared" si="14"/>
        <v/>
      </c>
      <c r="J482" s="16"/>
      <c r="K482" s="18" t="str">
        <f t="shared" si="15"/>
        <v/>
      </c>
      <c r="L482" s="22"/>
      <c r="M482" s="19"/>
    </row>
    <row r="483" spans="2:13" ht="24" customHeight="1">
      <c r="B483" s="14" t="str">
        <f>IFERROR(VLOOKUP(C483,'[1]DADOS (OCULTAR)'!$P$3:$R$56,3,0),"")</f>
        <v/>
      </c>
      <c r="C483" s="15"/>
      <c r="D483" s="15"/>
      <c r="E483" s="16"/>
      <c r="F483" s="17"/>
      <c r="G483" s="15"/>
      <c r="H483" s="16"/>
      <c r="I483" s="18" t="str">
        <f t="shared" si="14"/>
        <v/>
      </c>
      <c r="J483" s="16"/>
      <c r="K483" s="18" t="str">
        <f t="shared" si="15"/>
        <v/>
      </c>
      <c r="L483" s="22"/>
      <c r="M483" s="19"/>
    </row>
    <row r="484" spans="2:13" ht="24" customHeight="1">
      <c r="B484" s="14" t="str">
        <f>IFERROR(VLOOKUP(C484,'[1]DADOS (OCULTAR)'!$P$3:$R$56,3,0),"")</f>
        <v/>
      </c>
      <c r="C484" s="15"/>
      <c r="D484" s="15"/>
      <c r="E484" s="16"/>
      <c r="F484" s="17"/>
      <c r="G484" s="15"/>
      <c r="H484" s="16"/>
      <c r="I484" s="18" t="str">
        <f t="shared" si="14"/>
        <v/>
      </c>
      <c r="J484" s="16"/>
      <c r="K484" s="18" t="str">
        <f t="shared" si="15"/>
        <v/>
      </c>
      <c r="L484" s="22"/>
      <c r="M484" s="19"/>
    </row>
    <row r="485" spans="2:13" ht="24" customHeight="1">
      <c r="B485" s="14" t="str">
        <f>IFERROR(VLOOKUP(C485,'[1]DADOS (OCULTAR)'!$P$3:$R$56,3,0),"")</f>
        <v/>
      </c>
      <c r="C485" s="15"/>
      <c r="D485" s="15"/>
      <c r="E485" s="16"/>
      <c r="F485" s="17"/>
      <c r="G485" s="15"/>
      <c r="H485" s="16"/>
      <c r="I485" s="18" t="str">
        <f t="shared" si="14"/>
        <v/>
      </c>
      <c r="J485" s="16"/>
      <c r="K485" s="18" t="str">
        <f t="shared" si="15"/>
        <v/>
      </c>
      <c r="L485" s="22"/>
      <c r="M485" s="19"/>
    </row>
    <row r="486" spans="2:13" ht="24" customHeight="1">
      <c r="B486" s="14" t="str">
        <f>IFERROR(VLOOKUP(C486,'[1]DADOS (OCULTAR)'!$P$3:$R$56,3,0),"")</f>
        <v/>
      </c>
      <c r="C486" s="15"/>
      <c r="D486" s="15"/>
      <c r="E486" s="16"/>
      <c r="F486" s="17"/>
      <c r="G486" s="15"/>
      <c r="H486" s="16"/>
      <c r="I486" s="18" t="str">
        <f t="shared" si="14"/>
        <v/>
      </c>
      <c r="J486" s="16"/>
      <c r="K486" s="18" t="str">
        <f t="shared" si="15"/>
        <v/>
      </c>
      <c r="L486" s="22"/>
      <c r="M486" s="19"/>
    </row>
    <row r="487" spans="2:13" ht="24" customHeight="1">
      <c r="B487" s="14" t="str">
        <f>IFERROR(VLOOKUP(C487,'[1]DADOS (OCULTAR)'!$P$3:$R$56,3,0),"")</f>
        <v/>
      </c>
      <c r="C487" s="15"/>
      <c r="D487" s="15"/>
      <c r="E487" s="16"/>
      <c r="F487" s="17"/>
      <c r="G487" s="15"/>
      <c r="H487" s="16"/>
      <c r="I487" s="18" t="str">
        <f t="shared" si="14"/>
        <v/>
      </c>
      <c r="J487" s="16"/>
      <c r="K487" s="18" t="str">
        <f t="shared" si="15"/>
        <v/>
      </c>
      <c r="L487" s="22"/>
      <c r="M487" s="19"/>
    </row>
    <row r="488" spans="2:13" ht="24" customHeight="1">
      <c r="B488" s="14" t="str">
        <f>IFERROR(VLOOKUP(C488,'[1]DADOS (OCULTAR)'!$P$3:$R$56,3,0),"")</f>
        <v/>
      </c>
      <c r="C488" s="15"/>
      <c r="D488" s="15"/>
      <c r="E488" s="16"/>
      <c r="F488" s="17"/>
      <c r="G488" s="15"/>
      <c r="H488" s="16"/>
      <c r="I488" s="18" t="str">
        <f t="shared" si="14"/>
        <v/>
      </c>
      <c r="J488" s="16"/>
      <c r="K488" s="18" t="str">
        <f t="shared" si="15"/>
        <v/>
      </c>
      <c r="L488" s="22"/>
      <c r="M488" s="19"/>
    </row>
    <row r="489" spans="2:13" ht="24" customHeight="1">
      <c r="B489" s="14" t="str">
        <f>IFERROR(VLOOKUP(C489,'[1]DADOS (OCULTAR)'!$P$3:$R$56,3,0),"")</f>
        <v/>
      </c>
      <c r="C489" s="15"/>
      <c r="D489" s="15"/>
      <c r="E489" s="16"/>
      <c r="F489" s="17"/>
      <c r="G489" s="15"/>
      <c r="H489" s="16"/>
      <c r="I489" s="18" t="str">
        <f t="shared" si="14"/>
        <v/>
      </c>
      <c r="J489" s="16"/>
      <c r="K489" s="18" t="str">
        <f t="shared" si="15"/>
        <v/>
      </c>
      <c r="L489" s="22"/>
      <c r="M489" s="19"/>
    </row>
    <row r="490" spans="2:13" ht="24" customHeight="1">
      <c r="B490" s="14" t="str">
        <f>IFERROR(VLOOKUP(C490,'[1]DADOS (OCULTAR)'!$P$3:$R$56,3,0),"")</f>
        <v/>
      </c>
      <c r="C490" s="15"/>
      <c r="D490" s="15"/>
      <c r="E490" s="16"/>
      <c r="F490" s="17"/>
      <c r="G490" s="15"/>
      <c r="H490" s="16"/>
      <c r="I490" s="18" t="str">
        <f t="shared" si="14"/>
        <v/>
      </c>
      <c r="J490" s="16"/>
      <c r="K490" s="18" t="str">
        <f t="shared" si="15"/>
        <v/>
      </c>
      <c r="L490" s="22"/>
      <c r="M490" s="19"/>
    </row>
    <row r="491" spans="2:13" ht="24" customHeight="1">
      <c r="B491" s="14" t="str">
        <f>IFERROR(VLOOKUP(C491,'[1]DADOS (OCULTAR)'!$P$3:$R$56,3,0),"")</f>
        <v/>
      </c>
      <c r="C491" s="15"/>
      <c r="D491" s="15"/>
      <c r="E491" s="16"/>
      <c r="F491" s="17"/>
      <c r="G491" s="15"/>
      <c r="H491" s="16"/>
      <c r="I491" s="18" t="str">
        <f t="shared" si="14"/>
        <v/>
      </c>
      <c r="J491" s="16"/>
      <c r="K491" s="18" t="str">
        <f t="shared" si="15"/>
        <v/>
      </c>
      <c r="L491" s="22"/>
      <c r="M491" s="19"/>
    </row>
    <row r="492" spans="2:13" ht="24" customHeight="1">
      <c r="B492" s="14" t="str">
        <f>IFERROR(VLOOKUP(C492,'[1]DADOS (OCULTAR)'!$P$3:$R$56,3,0),"")</f>
        <v/>
      </c>
      <c r="C492" s="15"/>
      <c r="D492" s="15"/>
      <c r="E492" s="16"/>
      <c r="F492" s="17"/>
      <c r="G492" s="15"/>
      <c r="H492" s="16"/>
      <c r="I492" s="18" t="str">
        <f t="shared" si="14"/>
        <v/>
      </c>
      <c r="J492" s="16"/>
      <c r="K492" s="18" t="str">
        <f t="shared" si="15"/>
        <v/>
      </c>
      <c r="L492" s="22"/>
      <c r="M492" s="19"/>
    </row>
    <row r="493" spans="2:13" ht="24" customHeight="1">
      <c r="B493" s="14" t="str">
        <f>IFERROR(VLOOKUP(C493,'[1]DADOS (OCULTAR)'!$P$3:$R$56,3,0),"")</f>
        <v/>
      </c>
      <c r="C493" s="15"/>
      <c r="D493" s="15"/>
      <c r="E493" s="16"/>
      <c r="F493" s="17"/>
      <c r="G493" s="15"/>
      <c r="H493" s="16"/>
      <c r="I493" s="18" t="str">
        <f t="shared" si="14"/>
        <v/>
      </c>
      <c r="J493" s="16"/>
      <c r="K493" s="18" t="str">
        <f t="shared" si="15"/>
        <v/>
      </c>
      <c r="L493" s="22"/>
      <c r="M493" s="19"/>
    </row>
    <row r="494" spans="2:13" ht="24" customHeight="1">
      <c r="B494" s="14" t="str">
        <f>IFERROR(VLOOKUP(C494,'[1]DADOS (OCULTAR)'!$P$3:$R$56,3,0),"")</f>
        <v/>
      </c>
      <c r="C494" s="15"/>
      <c r="D494" s="15"/>
      <c r="E494" s="16"/>
      <c r="F494" s="17"/>
      <c r="G494" s="15"/>
      <c r="H494" s="16"/>
      <c r="I494" s="18" t="str">
        <f t="shared" si="14"/>
        <v/>
      </c>
      <c r="J494" s="16"/>
      <c r="K494" s="18" t="str">
        <f t="shared" si="15"/>
        <v/>
      </c>
      <c r="L494" s="22"/>
      <c r="M494" s="19"/>
    </row>
    <row r="495" spans="2:13" ht="24" customHeight="1">
      <c r="B495" s="14" t="str">
        <f>IFERROR(VLOOKUP(C495,'[1]DADOS (OCULTAR)'!$P$3:$R$56,3,0),"")</f>
        <v/>
      </c>
      <c r="C495" s="15"/>
      <c r="D495" s="15"/>
      <c r="E495" s="16"/>
      <c r="F495" s="17"/>
      <c r="G495" s="15"/>
      <c r="H495" s="16"/>
      <c r="I495" s="18" t="str">
        <f t="shared" si="14"/>
        <v/>
      </c>
      <c r="J495" s="16"/>
      <c r="K495" s="18" t="str">
        <f t="shared" si="15"/>
        <v/>
      </c>
      <c r="L495" s="22"/>
      <c r="M495" s="19"/>
    </row>
    <row r="496" spans="2:13" ht="24" customHeight="1">
      <c r="B496" s="14" t="str">
        <f>IFERROR(VLOOKUP(C496,'[1]DADOS (OCULTAR)'!$P$3:$R$56,3,0),"")</f>
        <v/>
      </c>
      <c r="C496" s="15"/>
      <c r="D496" s="15"/>
      <c r="E496" s="16"/>
      <c r="F496" s="17"/>
      <c r="G496" s="15"/>
      <c r="H496" s="16"/>
      <c r="I496" s="18" t="str">
        <f t="shared" si="14"/>
        <v/>
      </c>
      <c r="J496" s="16"/>
      <c r="K496" s="18" t="str">
        <f t="shared" si="15"/>
        <v/>
      </c>
      <c r="L496" s="22"/>
      <c r="M496" s="19"/>
    </row>
    <row r="497" spans="2:13" ht="24" customHeight="1">
      <c r="B497" s="14" t="str">
        <f>IFERROR(VLOOKUP(C497,'[1]DADOS (OCULTAR)'!$P$3:$R$56,3,0),"")</f>
        <v/>
      </c>
      <c r="C497" s="15"/>
      <c r="D497" s="15"/>
      <c r="E497" s="16"/>
      <c r="F497" s="17"/>
      <c r="G497" s="15"/>
      <c r="H497" s="16"/>
      <c r="I497" s="18" t="str">
        <f t="shared" si="14"/>
        <v/>
      </c>
      <c r="J497" s="16"/>
      <c r="K497" s="18" t="str">
        <f t="shared" si="15"/>
        <v/>
      </c>
      <c r="L497" s="22"/>
      <c r="M497" s="19"/>
    </row>
    <row r="498" spans="2:13" ht="24" customHeight="1">
      <c r="B498" s="14" t="str">
        <f>IFERROR(VLOOKUP(C498,'[1]DADOS (OCULTAR)'!$P$3:$R$56,3,0),"")</f>
        <v/>
      </c>
      <c r="C498" s="15"/>
      <c r="D498" s="15"/>
      <c r="E498" s="16"/>
      <c r="F498" s="17"/>
      <c r="G498" s="15"/>
      <c r="H498" s="16"/>
      <c r="I498" s="18" t="str">
        <f t="shared" si="14"/>
        <v/>
      </c>
      <c r="J498" s="16"/>
      <c r="K498" s="18" t="str">
        <f t="shared" si="15"/>
        <v/>
      </c>
      <c r="L498" s="22"/>
      <c r="M498" s="19"/>
    </row>
    <row r="499" spans="2:13" ht="24" customHeight="1">
      <c r="B499" s="14" t="str">
        <f>IFERROR(VLOOKUP(C499,'[1]DADOS (OCULTAR)'!$P$3:$R$56,3,0),"")</f>
        <v/>
      </c>
      <c r="C499" s="15"/>
      <c r="D499" s="15"/>
      <c r="E499" s="16"/>
      <c r="F499" s="17"/>
      <c r="G499" s="15"/>
      <c r="H499" s="16"/>
      <c r="I499" s="18" t="str">
        <f t="shared" si="14"/>
        <v/>
      </c>
      <c r="J499" s="16"/>
      <c r="K499" s="18" t="str">
        <f t="shared" si="15"/>
        <v/>
      </c>
      <c r="L499" s="22"/>
      <c r="M499" s="19"/>
    </row>
    <row r="500" spans="2:13" ht="24" customHeight="1">
      <c r="B500" s="14" t="str">
        <f>IFERROR(VLOOKUP(C500,'[1]DADOS (OCULTAR)'!$P$3:$R$56,3,0),"")</f>
        <v/>
      </c>
      <c r="C500" s="15"/>
      <c r="D500" s="15"/>
      <c r="E500" s="16"/>
      <c r="F500" s="17"/>
      <c r="G500" s="15"/>
      <c r="H500" s="16"/>
      <c r="I500" s="18" t="str">
        <f t="shared" si="14"/>
        <v/>
      </c>
      <c r="J500" s="16"/>
      <c r="K500" s="18" t="str">
        <f t="shared" si="15"/>
        <v/>
      </c>
      <c r="L500" s="22"/>
      <c r="M500" s="19"/>
    </row>
    <row r="501" spans="2:13" ht="24" customHeight="1">
      <c r="B501" s="14" t="str">
        <f>IFERROR(VLOOKUP(C501,'[1]DADOS (OCULTAR)'!$P$3:$R$56,3,0),"")</f>
        <v/>
      </c>
      <c r="C501" s="15"/>
      <c r="D501" s="15"/>
      <c r="E501" s="16"/>
      <c r="F501" s="17"/>
      <c r="G501" s="15"/>
      <c r="H501" s="16"/>
      <c r="I501" s="18" t="str">
        <f t="shared" si="14"/>
        <v/>
      </c>
      <c r="J501" s="16"/>
      <c r="K501" s="18" t="str">
        <f t="shared" si="15"/>
        <v/>
      </c>
      <c r="L501" s="22"/>
      <c r="M501" s="19"/>
    </row>
    <row r="502" spans="2:13" ht="24" customHeight="1">
      <c r="B502" s="14" t="str">
        <f>IFERROR(VLOOKUP(C502,'[1]DADOS (OCULTAR)'!$P$3:$R$56,3,0),"")</f>
        <v/>
      </c>
      <c r="C502" s="15"/>
      <c r="D502" s="15"/>
      <c r="E502" s="16"/>
      <c r="F502" s="17"/>
      <c r="G502" s="15"/>
      <c r="H502" s="16"/>
      <c r="I502" s="18" t="str">
        <f t="shared" si="14"/>
        <v/>
      </c>
      <c r="J502" s="16"/>
      <c r="K502" s="18" t="str">
        <f t="shared" si="15"/>
        <v/>
      </c>
      <c r="L502" s="22"/>
      <c r="M502" s="19"/>
    </row>
    <row r="503" spans="2:13" ht="24" customHeight="1">
      <c r="B503" s="14" t="str">
        <f>IFERROR(VLOOKUP(C503,'[1]DADOS (OCULTAR)'!$P$3:$R$56,3,0),"")</f>
        <v/>
      </c>
      <c r="C503" s="15"/>
      <c r="D503" s="15"/>
      <c r="E503" s="16"/>
      <c r="F503" s="17"/>
      <c r="G503" s="15"/>
      <c r="H503" s="16"/>
      <c r="I503" s="18" t="str">
        <f t="shared" si="14"/>
        <v/>
      </c>
      <c r="J503" s="16"/>
      <c r="K503" s="18" t="str">
        <f t="shared" si="15"/>
        <v/>
      </c>
      <c r="L503" s="22"/>
      <c r="M503" s="19"/>
    </row>
    <row r="504" spans="2:13" ht="24" customHeight="1">
      <c r="B504" s="14" t="str">
        <f>IFERROR(VLOOKUP(C504,'[1]DADOS (OCULTAR)'!$P$3:$R$56,3,0),"")</f>
        <v/>
      </c>
      <c r="C504" s="15"/>
      <c r="D504" s="15"/>
      <c r="E504" s="16"/>
      <c r="F504" s="17"/>
      <c r="G504" s="15"/>
      <c r="H504" s="16"/>
      <c r="I504" s="18" t="str">
        <f t="shared" si="14"/>
        <v/>
      </c>
      <c r="J504" s="16"/>
      <c r="K504" s="18" t="str">
        <f t="shared" si="15"/>
        <v/>
      </c>
      <c r="L504" s="22"/>
      <c r="M504" s="19"/>
    </row>
    <row r="505" spans="2:13" ht="24" customHeight="1">
      <c r="B505" s="14" t="str">
        <f>IFERROR(VLOOKUP(C505,'[1]DADOS (OCULTAR)'!$P$3:$R$56,3,0),"")</f>
        <v/>
      </c>
      <c r="C505" s="15"/>
      <c r="D505" s="15"/>
      <c r="E505" s="16"/>
      <c r="F505" s="17"/>
      <c r="G505" s="15"/>
      <c r="H505" s="16"/>
      <c r="I505" s="18" t="str">
        <f t="shared" si="14"/>
        <v/>
      </c>
      <c r="J505" s="16"/>
      <c r="K505" s="18" t="str">
        <f t="shared" si="15"/>
        <v/>
      </c>
      <c r="L505" s="22"/>
      <c r="M505" s="19"/>
    </row>
    <row r="506" spans="2:13" ht="24" customHeight="1">
      <c r="B506" s="14" t="str">
        <f>IFERROR(VLOOKUP(C506,'[1]DADOS (OCULTAR)'!$P$3:$R$56,3,0),"")</f>
        <v/>
      </c>
      <c r="C506" s="15"/>
      <c r="D506" s="15"/>
      <c r="E506" s="16"/>
      <c r="F506" s="17"/>
      <c r="G506" s="15"/>
      <c r="H506" s="16"/>
      <c r="I506" s="18" t="str">
        <f t="shared" si="14"/>
        <v/>
      </c>
      <c r="J506" s="16"/>
      <c r="K506" s="18" t="str">
        <f t="shared" si="15"/>
        <v/>
      </c>
      <c r="L506" s="22"/>
      <c r="M506" s="19"/>
    </row>
    <row r="507" spans="2:13" ht="24" customHeight="1">
      <c r="B507" s="14" t="str">
        <f>IFERROR(VLOOKUP(C507,'[1]DADOS (OCULTAR)'!$P$3:$R$56,3,0),"")</f>
        <v/>
      </c>
      <c r="C507" s="15"/>
      <c r="D507" s="15"/>
      <c r="E507" s="16"/>
      <c r="F507" s="17"/>
      <c r="G507" s="15"/>
      <c r="H507" s="16"/>
      <c r="I507" s="18" t="str">
        <f t="shared" si="14"/>
        <v/>
      </c>
      <c r="J507" s="16"/>
      <c r="K507" s="18" t="str">
        <f t="shared" si="15"/>
        <v/>
      </c>
      <c r="L507" s="22"/>
      <c r="M507" s="19"/>
    </row>
    <row r="508" spans="2:13" ht="24" customHeight="1">
      <c r="B508" s="14" t="str">
        <f>IFERROR(VLOOKUP(C508,'[1]DADOS (OCULTAR)'!$P$3:$R$56,3,0),"")</f>
        <v/>
      </c>
      <c r="C508" s="15"/>
      <c r="D508" s="15"/>
      <c r="E508" s="16"/>
      <c r="F508" s="17"/>
      <c r="G508" s="15"/>
      <c r="H508" s="16"/>
      <c r="I508" s="18" t="str">
        <f t="shared" si="14"/>
        <v/>
      </c>
      <c r="J508" s="16"/>
      <c r="K508" s="18" t="str">
        <f t="shared" si="15"/>
        <v/>
      </c>
      <c r="L508" s="22"/>
      <c r="M508" s="19"/>
    </row>
    <row r="509" spans="2:13" ht="24" customHeight="1">
      <c r="B509" s="14" t="str">
        <f>IFERROR(VLOOKUP(C509,'[1]DADOS (OCULTAR)'!$P$3:$R$56,3,0),"")</f>
        <v/>
      </c>
      <c r="C509" s="15"/>
      <c r="D509" s="15"/>
      <c r="E509" s="16"/>
      <c r="F509" s="17"/>
      <c r="G509" s="15"/>
      <c r="H509" s="16"/>
      <c r="I509" s="18" t="str">
        <f t="shared" si="14"/>
        <v/>
      </c>
      <c r="J509" s="16"/>
      <c r="K509" s="18" t="str">
        <f t="shared" si="15"/>
        <v/>
      </c>
      <c r="L509" s="22"/>
      <c r="M509" s="19"/>
    </row>
    <row r="510" spans="2:13" ht="24" customHeight="1">
      <c r="B510" s="14" t="str">
        <f>IFERROR(VLOOKUP(C510,'[1]DADOS (OCULTAR)'!$P$3:$R$56,3,0),"")</f>
        <v/>
      </c>
      <c r="C510" s="15"/>
      <c r="D510" s="15"/>
      <c r="E510" s="16"/>
      <c r="F510" s="17"/>
      <c r="G510" s="15"/>
      <c r="H510" s="16"/>
      <c r="I510" s="18" t="str">
        <f t="shared" si="14"/>
        <v/>
      </c>
      <c r="J510" s="16"/>
      <c r="K510" s="18" t="str">
        <f t="shared" si="15"/>
        <v/>
      </c>
      <c r="L510" s="22"/>
      <c r="M510" s="19"/>
    </row>
    <row r="511" spans="2:13" ht="24" customHeight="1">
      <c r="B511" s="14" t="str">
        <f>IFERROR(VLOOKUP(C511,'[1]DADOS (OCULTAR)'!$P$3:$R$56,3,0),"")</f>
        <v/>
      </c>
      <c r="C511" s="15"/>
      <c r="D511" s="15"/>
      <c r="E511" s="16"/>
      <c r="F511" s="17"/>
      <c r="G511" s="15"/>
      <c r="H511" s="16"/>
      <c r="I511" s="18" t="str">
        <f t="shared" si="14"/>
        <v/>
      </c>
      <c r="J511" s="16"/>
      <c r="K511" s="18" t="str">
        <f t="shared" si="15"/>
        <v/>
      </c>
      <c r="L511" s="22"/>
      <c r="M511" s="19"/>
    </row>
    <row r="512" spans="2:13" ht="24" customHeight="1">
      <c r="B512" s="14" t="str">
        <f>IFERROR(VLOOKUP(C512,'[1]DADOS (OCULTAR)'!$P$3:$R$56,3,0),"")</f>
        <v/>
      </c>
      <c r="C512" s="15"/>
      <c r="D512" s="15"/>
      <c r="E512" s="16"/>
      <c r="F512" s="17"/>
      <c r="G512" s="15"/>
      <c r="H512" s="16"/>
      <c r="I512" s="18" t="str">
        <f t="shared" si="14"/>
        <v/>
      </c>
      <c r="J512" s="16"/>
      <c r="K512" s="18" t="str">
        <f t="shared" si="15"/>
        <v/>
      </c>
      <c r="L512" s="22"/>
      <c r="M512" s="19"/>
    </row>
    <row r="513" spans="2:13" ht="24" customHeight="1">
      <c r="B513" s="14" t="str">
        <f>IFERROR(VLOOKUP(C513,'[1]DADOS (OCULTAR)'!$P$3:$R$56,3,0),"")</f>
        <v/>
      </c>
      <c r="C513" s="15"/>
      <c r="D513" s="15"/>
      <c r="E513" s="16"/>
      <c r="F513" s="17"/>
      <c r="G513" s="15"/>
      <c r="H513" s="16"/>
      <c r="I513" s="18" t="str">
        <f t="shared" si="14"/>
        <v/>
      </c>
      <c r="J513" s="16"/>
      <c r="K513" s="18" t="str">
        <f t="shared" si="15"/>
        <v/>
      </c>
      <c r="L513" s="22"/>
      <c r="M513" s="19"/>
    </row>
    <row r="514" spans="2:13" ht="24" customHeight="1">
      <c r="B514" s="14" t="str">
        <f>IFERROR(VLOOKUP(C514,'[1]DADOS (OCULTAR)'!$P$3:$R$56,3,0),"")</f>
        <v/>
      </c>
      <c r="C514" s="15"/>
      <c r="D514" s="15"/>
      <c r="E514" s="16"/>
      <c r="F514" s="17"/>
      <c r="G514" s="15"/>
      <c r="H514" s="16"/>
      <c r="I514" s="18" t="str">
        <f t="shared" si="14"/>
        <v/>
      </c>
      <c r="J514" s="16"/>
      <c r="K514" s="18" t="str">
        <f t="shared" si="15"/>
        <v/>
      </c>
      <c r="L514" s="22"/>
      <c r="M514" s="19"/>
    </row>
    <row r="515" spans="2:13" ht="24" customHeight="1">
      <c r="B515" s="14" t="str">
        <f>IFERROR(VLOOKUP(C515,'[1]DADOS (OCULTAR)'!$P$3:$R$56,3,0),"")</f>
        <v/>
      </c>
      <c r="C515" s="15"/>
      <c r="D515" s="15"/>
      <c r="E515" s="16"/>
      <c r="F515" s="17"/>
      <c r="G515" s="15"/>
      <c r="H515" s="16"/>
      <c r="I515" s="18" t="str">
        <f t="shared" si="14"/>
        <v/>
      </c>
      <c r="J515" s="16"/>
      <c r="K515" s="18" t="str">
        <f t="shared" si="15"/>
        <v/>
      </c>
      <c r="L515" s="22"/>
      <c r="M515" s="19"/>
    </row>
    <row r="516" spans="2:13" ht="24" customHeight="1">
      <c r="B516" s="14" t="str">
        <f>IFERROR(VLOOKUP(C516,'[1]DADOS (OCULTAR)'!$P$3:$R$56,3,0),"")</f>
        <v/>
      </c>
      <c r="C516" s="15"/>
      <c r="D516" s="15"/>
      <c r="E516" s="16"/>
      <c r="F516" s="17"/>
      <c r="G516" s="15"/>
      <c r="H516" s="16"/>
      <c r="I516" s="18" t="str">
        <f t="shared" si="14"/>
        <v/>
      </c>
      <c r="J516" s="16"/>
      <c r="K516" s="18" t="str">
        <f t="shared" si="15"/>
        <v/>
      </c>
      <c r="L516" s="22"/>
      <c r="M516" s="19"/>
    </row>
    <row r="517" spans="2:13" ht="24" customHeight="1">
      <c r="B517" s="14" t="str">
        <f>IFERROR(VLOOKUP(C517,'[1]DADOS (OCULTAR)'!$P$3:$R$56,3,0),"")</f>
        <v/>
      </c>
      <c r="C517" s="15"/>
      <c r="D517" s="15"/>
      <c r="E517" s="16"/>
      <c r="F517" s="17"/>
      <c r="G517" s="15"/>
      <c r="H517" s="16"/>
      <c r="I517" s="18" t="str">
        <f t="shared" si="14"/>
        <v/>
      </c>
      <c r="J517" s="16"/>
      <c r="K517" s="18" t="str">
        <f t="shared" si="15"/>
        <v/>
      </c>
      <c r="L517" s="22"/>
      <c r="M517" s="19"/>
    </row>
    <row r="518" spans="2:13" ht="24" customHeight="1">
      <c r="B518" s="14" t="str">
        <f>IFERROR(VLOOKUP(C518,'[1]DADOS (OCULTAR)'!$P$3:$R$56,3,0),"")</f>
        <v/>
      </c>
      <c r="C518" s="15"/>
      <c r="D518" s="15"/>
      <c r="E518" s="16"/>
      <c r="F518" s="17"/>
      <c r="G518" s="15"/>
      <c r="H518" s="16"/>
      <c r="I518" s="18" t="str">
        <f t="shared" si="14"/>
        <v/>
      </c>
      <c r="J518" s="16"/>
      <c r="K518" s="18" t="str">
        <f t="shared" si="15"/>
        <v/>
      </c>
      <c r="L518" s="22"/>
      <c r="M518" s="19"/>
    </row>
    <row r="519" spans="2:13" ht="24" customHeight="1">
      <c r="B519" s="14" t="str">
        <f>IFERROR(VLOOKUP(C519,'[1]DADOS (OCULTAR)'!$P$3:$R$56,3,0),"")</f>
        <v/>
      </c>
      <c r="C519" s="15"/>
      <c r="D519" s="15"/>
      <c r="E519" s="16"/>
      <c r="F519" s="17"/>
      <c r="G519" s="15"/>
      <c r="H519" s="16"/>
      <c r="I519" s="18" t="str">
        <f t="shared" si="14"/>
        <v/>
      </c>
      <c r="J519" s="16"/>
      <c r="K519" s="18" t="str">
        <f t="shared" si="15"/>
        <v/>
      </c>
      <c r="L519" s="22"/>
      <c r="M519" s="19"/>
    </row>
    <row r="520" spans="2:13" ht="24" customHeight="1">
      <c r="B520" s="14" t="str">
        <f>IFERROR(VLOOKUP(C520,'[1]DADOS (OCULTAR)'!$P$3:$R$56,3,0),"")</f>
        <v/>
      </c>
      <c r="C520" s="15"/>
      <c r="D520" s="15"/>
      <c r="E520" s="16"/>
      <c r="F520" s="17"/>
      <c r="G520" s="15"/>
      <c r="H520" s="16"/>
      <c r="I520" s="18" t="str">
        <f t="shared" si="14"/>
        <v/>
      </c>
      <c r="J520" s="16"/>
      <c r="K520" s="18" t="str">
        <f t="shared" si="15"/>
        <v/>
      </c>
      <c r="L520" s="22"/>
      <c r="M520" s="19"/>
    </row>
    <row r="521" spans="2:13" ht="24" customHeight="1">
      <c r="B521" s="14" t="str">
        <f>IFERROR(VLOOKUP(C521,'[1]DADOS (OCULTAR)'!$P$3:$R$56,3,0),"")</f>
        <v/>
      </c>
      <c r="C521" s="15"/>
      <c r="D521" s="15"/>
      <c r="E521" s="16"/>
      <c r="F521" s="17"/>
      <c r="G521" s="15"/>
      <c r="H521" s="16"/>
      <c r="I521" s="18" t="str">
        <f t="shared" si="14"/>
        <v/>
      </c>
      <c r="J521" s="16"/>
      <c r="K521" s="18" t="str">
        <f t="shared" si="15"/>
        <v/>
      </c>
      <c r="L521" s="22"/>
      <c r="M521" s="19"/>
    </row>
    <row r="522" spans="2:13" ht="24" customHeight="1">
      <c r="B522" s="14" t="str">
        <f>IFERROR(VLOOKUP(C522,'[1]DADOS (OCULTAR)'!$P$3:$R$56,3,0),"")</f>
        <v/>
      </c>
      <c r="C522" s="15"/>
      <c r="D522" s="15"/>
      <c r="E522" s="16"/>
      <c r="F522" s="17"/>
      <c r="G522" s="15"/>
      <c r="H522" s="16"/>
      <c r="I522" s="18" t="str">
        <f t="shared" si="14"/>
        <v/>
      </c>
      <c r="J522" s="16"/>
      <c r="K522" s="18" t="str">
        <f t="shared" si="15"/>
        <v/>
      </c>
      <c r="L522" s="22"/>
      <c r="M522" s="19"/>
    </row>
    <row r="523" spans="2:13" ht="24" customHeight="1">
      <c r="B523" s="14" t="str">
        <f>IFERROR(VLOOKUP(C523,'[1]DADOS (OCULTAR)'!$P$3:$R$56,3,0),"")</f>
        <v/>
      </c>
      <c r="C523" s="15"/>
      <c r="D523" s="15"/>
      <c r="E523" s="16"/>
      <c r="F523" s="17"/>
      <c r="G523" s="15"/>
      <c r="H523" s="16"/>
      <c r="I523" s="18" t="str">
        <f t="shared" ref="I523:I586" si="16">IF(H523="","",PROPER(TEXT(H523,"MMMM")))</f>
        <v/>
      </c>
      <c r="J523" s="16"/>
      <c r="K523" s="18" t="str">
        <f t="shared" ref="K523:K586" si="17">IF(J523="","",PROPER(TEXT(J523,"MMMM")))</f>
        <v/>
      </c>
      <c r="L523" s="22"/>
      <c r="M523" s="19"/>
    </row>
    <row r="524" spans="2:13" ht="24" customHeight="1">
      <c r="B524" s="14" t="str">
        <f>IFERROR(VLOOKUP(C524,'[1]DADOS (OCULTAR)'!$P$3:$R$56,3,0),"")</f>
        <v/>
      </c>
      <c r="C524" s="15"/>
      <c r="D524" s="15"/>
      <c r="E524" s="16"/>
      <c r="F524" s="17"/>
      <c r="G524" s="15"/>
      <c r="H524" s="16"/>
      <c r="I524" s="18" t="str">
        <f t="shared" si="16"/>
        <v/>
      </c>
      <c r="J524" s="16"/>
      <c r="K524" s="18" t="str">
        <f t="shared" si="17"/>
        <v/>
      </c>
      <c r="L524" s="22"/>
      <c r="M524" s="19"/>
    </row>
    <row r="525" spans="2:13" ht="24" customHeight="1">
      <c r="B525" s="14" t="str">
        <f>IFERROR(VLOOKUP(C525,'[1]DADOS (OCULTAR)'!$P$3:$R$56,3,0),"")</f>
        <v/>
      </c>
      <c r="C525" s="15"/>
      <c r="D525" s="15"/>
      <c r="E525" s="16"/>
      <c r="F525" s="17"/>
      <c r="G525" s="15"/>
      <c r="H525" s="16"/>
      <c r="I525" s="18" t="str">
        <f t="shared" si="16"/>
        <v/>
      </c>
      <c r="J525" s="16"/>
      <c r="K525" s="18" t="str">
        <f t="shared" si="17"/>
        <v/>
      </c>
      <c r="L525" s="22"/>
      <c r="M525" s="19"/>
    </row>
    <row r="526" spans="2:13" ht="24" customHeight="1">
      <c r="B526" s="14" t="str">
        <f>IFERROR(VLOOKUP(C526,'[1]DADOS (OCULTAR)'!$P$3:$R$56,3,0),"")</f>
        <v/>
      </c>
      <c r="C526" s="15"/>
      <c r="D526" s="15"/>
      <c r="E526" s="16"/>
      <c r="F526" s="17"/>
      <c r="G526" s="15"/>
      <c r="H526" s="16"/>
      <c r="I526" s="18" t="str">
        <f t="shared" si="16"/>
        <v/>
      </c>
      <c r="J526" s="16"/>
      <c r="K526" s="18" t="str">
        <f t="shared" si="17"/>
        <v/>
      </c>
      <c r="L526" s="22"/>
      <c r="M526" s="19"/>
    </row>
    <row r="527" spans="2:13" ht="24" customHeight="1">
      <c r="B527" s="14" t="str">
        <f>IFERROR(VLOOKUP(C527,'[1]DADOS (OCULTAR)'!$P$3:$R$56,3,0),"")</f>
        <v/>
      </c>
      <c r="C527" s="15"/>
      <c r="D527" s="15"/>
      <c r="E527" s="16"/>
      <c r="F527" s="17"/>
      <c r="G527" s="15"/>
      <c r="H527" s="16"/>
      <c r="I527" s="18" t="str">
        <f t="shared" si="16"/>
        <v/>
      </c>
      <c r="J527" s="16"/>
      <c r="K527" s="18" t="str">
        <f t="shared" si="17"/>
        <v/>
      </c>
      <c r="L527" s="22"/>
      <c r="M527" s="19"/>
    </row>
    <row r="528" spans="2:13" ht="24" customHeight="1">
      <c r="B528" s="14" t="str">
        <f>IFERROR(VLOOKUP(C528,'[1]DADOS (OCULTAR)'!$P$3:$R$56,3,0),"")</f>
        <v/>
      </c>
      <c r="C528" s="15"/>
      <c r="D528" s="15"/>
      <c r="E528" s="16"/>
      <c r="F528" s="17"/>
      <c r="G528" s="15"/>
      <c r="H528" s="16"/>
      <c r="I528" s="18" t="str">
        <f t="shared" si="16"/>
        <v/>
      </c>
      <c r="J528" s="16"/>
      <c r="K528" s="18" t="str">
        <f t="shared" si="17"/>
        <v/>
      </c>
      <c r="L528" s="22"/>
      <c r="M528" s="19"/>
    </row>
    <row r="529" spans="2:13" ht="24" customHeight="1">
      <c r="B529" s="14" t="str">
        <f>IFERROR(VLOOKUP(C529,'[1]DADOS (OCULTAR)'!$P$3:$R$56,3,0),"")</f>
        <v/>
      </c>
      <c r="C529" s="15"/>
      <c r="D529" s="15"/>
      <c r="E529" s="16"/>
      <c r="F529" s="17"/>
      <c r="G529" s="15"/>
      <c r="H529" s="16"/>
      <c r="I529" s="18" t="str">
        <f t="shared" si="16"/>
        <v/>
      </c>
      <c r="J529" s="16"/>
      <c r="K529" s="18" t="str">
        <f t="shared" si="17"/>
        <v/>
      </c>
      <c r="L529" s="22"/>
      <c r="M529" s="19"/>
    </row>
    <row r="530" spans="2:13" ht="24" customHeight="1">
      <c r="B530" s="14" t="str">
        <f>IFERROR(VLOOKUP(C530,'[1]DADOS (OCULTAR)'!$P$3:$R$56,3,0),"")</f>
        <v/>
      </c>
      <c r="C530" s="15"/>
      <c r="D530" s="15"/>
      <c r="E530" s="16"/>
      <c r="F530" s="17"/>
      <c r="G530" s="15"/>
      <c r="H530" s="16"/>
      <c r="I530" s="18" t="str">
        <f t="shared" si="16"/>
        <v/>
      </c>
      <c r="J530" s="16"/>
      <c r="K530" s="18" t="str">
        <f t="shared" si="17"/>
        <v/>
      </c>
      <c r="L530" s="22"/>
      <c r="M530" s="19"/>
    </row>
    <row r="531" spans="2:13" ht="24" customHeight="1">
      <c r="B531" s="14" t="str">
        <f>IFERROR(VLOOKUP(C531,'[1]DADOS (OCULTAR)'!$P$3:$R$56,3,0),"")</f>
        <v/>
      </c>
      <c r="C531" s="15"/>
      <c r="D531" s="15"/>
      <c r="E531" s="16"/>
      <c r="F531" s="17"/>
      <c r="G531" s="15"/>
      <c r="H531" s="16"/>
      <c r="I531" s="18" t="str">
        <f t="shared" si="16"/>
        <v/>
      </c>
      <c r="J531" s="16"/>
      <c r="K531" s="18" t="str">
        <f t="shared" si="17"/>
        <v/>
      </c>
      <c r="L531" s="22"/>
      <c r="M531" s="19"/>
    </row>
    <row r="532" spans="2:13" ht="24" customHeight="1">
      <c r="B532" s="14" t="str">
        <f>IFERROR(VLOOKUP(C532,'[1]DADOS (OCULTAR)'!$P$3:$R$56,3,0),"")</f>
        <v/>
      </c>
      <c r="C532" s="15"/>
      <c r="D532" s="15"/>
      <c r="E532" s="16"/>
      <c r="F532" s="17"/>
      <c r="G532" s="15"/>
      <c r="H532" s="16"/>
      <c r="I532" s="18" t="str">
        <f t="shared" si="16"/>
        <v/>
      </c>
      <c r="J532" s="16"/>
      <c r="K532" s="18" t="str">
        <f t="shared" si="17"/>
        <v/>
      </c>
      <c r="L532" s="22"/>
      <c r="M532" s="19"/>
    </row>
    <row r="533" spans="2:13" ht="24" customHeight="1">
      <c r="B533" s="14" t="str">
        <f>IFERROR(VLOOKUP(C533,'[1]DADOS (OCULTAR)'!$P$3:$R$56,3,0),"")</f>
        <v/>
      </c>
      <c r="C533" s="15"/>
      <c r="D533" s="15"/>
      <c r="E533" s="16"/>
      <c r="F533" s="17"/>
      <c r="G533" s="15"/>
      <c r="H533" s="16"/>
      <c r="I533" s="18" t="str">
        <f t="shared" si="16"/>
        <v/>
      </c>
      <c r="J533" s="16"/>
      <c r="K533" s="18" t="str">
        <f t="shared" si="17"/>
        <v/>
      </c>
      <c r="L533" s="22"/>
      <c r="M533" s="19"/>
    </row>
    <row r="534" spans="2:13" ht="24" customHeight="1">
      <c r="B534" s="14" t="str">
        <f>IFERROR(VLOOKUP(C534,'[1]DADOS (OCULTAR)'!$P$3:$R$56,3,0),"")</f>
        <v/>
      </c>
      <c r="C534" s="15"/>
      <c r="D534" s="15"/>
      <c r="E534" s="16"/>
      <c r="F534" s="17"/>
      <c r="G534" s="15"/>
      <c r="H534" s="16"/>
      <c r="I534" s="18" t="str">
        <f t="shared" si="16"/>
        <v/>
      </c>
      <c r="J534" s="16"/>
      <c r="K534" s="18" t="str">
        <f t="shared" si="17"/>
        <v/>
      </c>
      <c r="L534" s="22"/>
      <c r="M534" s="19"/>
    </row>
    <row r="535" spans="2:13" ht="24" customHeight="1">
      <c r="B535" s="14" t="str">
        <f>IFERROR(VLOOKUP(C535,'[1]DADOS (OCULTAR)'!$P$3:$R$56,3,0),"")</f>
        <v/>
      </c>
      <c r="C535" s="15"/>
      <c r="D535" s="15"/>
      <c r="E535" s="16"/>
      <c r="F535" s="17"/>
      <c r="G535" s="15"/>
      <c r="H535" s="16"/>
      <c r="I535" s="18" t="str">
        <f t="shared" si="16"/>
        <v/>
      </c>
      <c r="J535" s="16"/>
      <c r="K535" s="18" t="str">
        <f t="shared" si="17"/>
        <v/>
      </c>
      <c r="L535" s="22"/>
      <c r="M535" s="19"/>
    </row>
    <row r="536" spans="2:13" ht="24" customHeight="1">
      <c r="B536" s="14" t="str">
        <f>IFERROR(VLOOKUP(C536,'[1]DADOS (OCULTAR)'!$P$3:$R$56,3,0),"")</f>
        <v/>
      </c>
      <c r="C536" s="15"/>
      <c r="D536" s="15"/>
      <c r="E536" s="16"/>
      <c r="F536" s="17"/>
      <c r="G536" s="15"/>
      <c r="H536" s="16"/>
      <c r="I536" s="18" t="str">
        <f t="shared" si="16"/>
        <v/>
      </c>
      <c r="J536" s="16"/>
      <c r="K536" s="18" t="str">
        <f t="shared" si="17"/>
        <v/>
      </c>
      <c r="L536" s="22"/>
      <c r="M536" s="19"/>
    </row>
    <row r="537" spans="2:13" ht="24" customHeight="1">
      <c r="B537" s="14" t="str">
        <f>IFERROR(VLOOKUP(C537,'[1]DADOS (OCULTAR)'!$P$3:$R$56,3,0),"")</f>
        <v/>
      </c>
      <c r="C537" s="15"/>
      <c r="D537" s="15"/>
      <c r="E537" s="16"/>
      <c r="F537" s="17"/>
      <c r="G537" s="15"/>
      <c r="H537" s="16"/>
      <c r="I537" s="18" t="str">
        <f t="shared" si="16"/>
        <v/>
      </c>
      <c r="J537" s="16"/>
      <c r="K537" s="18" t="str">
        <f t="shared" si="17"/>
        <v/>
      </c>
      <c r="L537" s="22"/>
      <c r="M537" s="19"/>
    </row>
    <row r="538" spans="2:13" ht="24" customHeight="1">
      <c r="B538" s="14" t="str">
        <f>IFERROR(VLOOKUP(C538,'[1]DADOS (OCULTAR)'!$P$3:$R$56,3,0),"")</f>
        <v/>
      </c>
      <c r="C538" s="15"/>
      <c r="D538" s="15"/>
      <c r="E538" s="16"/>
      <c r="F538" s="17"/>
      <c r="G538" s="15"/>
      <c r="H538" s="16"/>
      <c r="I538" s="18" t="str">
        <f t="shared" si="16"/>
        <v/>
      </c>
      <c r="J538" s="16"/>
      <c r="K538" s="18" t="str">
        <f t="shared" si="17"/>
        <v/>
      </c>
      <c r="L538" s="22"/>
      <c r="M538" s="19"/>
    </row>
    <row r="539" spans="2:13" ht="24" customHeight="1">
      <c r="B539" s="14" t="str">
        <f>IFERROR(VLOOKUP(C539,'[1]DADOS (OCULTAR)'!$P$3:$R$56,3,0),"")</f>
        <v/>
      </c>
      <c r="C539" s="15"/>
      <c r="D539" s="15"/>
      <c r="E539" s="16"/>
      <c r="F539" s="17"/>
      <c r="G539" s="15"/>
      <c r="H539" s="16"/>
      <c r="I539" s="18" t="str">
        <f t="shared" si="16"/>
        <v/>
      </c>
      <c r="J539" s="16"/>
      <c r="K539" s="18" t="str">
        <f t="shared" si="17"/>
        <v/>
      </c>
      <c r="L539" s="22"/>
      <c r="M539" s="19"/>
    </row>
    <row r="540" spans="2:13" ht="24" customHeight="1">
      <c r="B540" s="14" t="str">
        <f>IFERROR(VLOOKUP(C540,'[1]DADOS (OCULTAR)'!$P$3:$R$56,3,0),"")</f>
        <v/>
      </c>
      <c r="C540" s="15"/>
      <c r="D540" s="15"/>
      <c r="E540" s="16"/>
      <c r="F540" s="17"/>
      <c r="G540" s="15"/>
      <c r="H540" s="16"/>
      <c r="I540" s="18" t="str">
        <f t="shared" si="16"/>
        <v/>
      </c>
      <c r="J540" s="16"/>
      <c r="K540" s="18" t="str">
        <f t="shared" si="17"/>
        <v/>
      </c>
      <c r="L540" s="22"/>
      <c r="M540" s="19"/>
    </row>
    <row r="541" spans="2:13" ht="24" customHeight="1">
      <c r="B541" s="14" t="str">
        <f>IFERROR(VLOOKUP(C541,'[1]DADOS (OCULTAR)'!$P$3:$R$56,3,0),"")</f>
        <v/>
      </c>
      <c r="C541" s="15"/>
      <c r="D541" s="15"/>
      <c r="E541" s="16"/>
      <c r="F541" s="17"/>
      <c r="G541" s="15"/>
      <c r="H541" s="16"/>
      <c r="I541" s="18" t="str">
        <f t="shared" si="16"/>
        <v/>
      </c>
      <c r="J541" s="16"/>
      <c r="K541" s="18" t="str">
        <f t="shared" si="17"/>
        <v/>
      </c>
      <c r="L541" s="22"/>
      <c r="M541" s="19"/>
    </row>
    <row r="542" spans="2:13" ht="24" customHeight="1">
      <c r="B542" s="14" t="str">
        <f>IFERROR(VLOOKUP(C542,'[1]DADOS (OCULTAR)'!$P$3:$R$56,3,0),"")</f>
        <v/>
      </c>
      <c r="C542" s="15"/>
      <c r="D542" s="15"/>
      <c r="E542" s="16"/>
      <c r="F542" s="17"/>
      <c r="G542" s="15"/>
      <c r="H542" s="16"/>
      <c r="I542" s="18" t="str">
        <f t="shared" si="16"/>
        <v/>
      </c>
      <c r="J542" s="16"/>
      <c r="K542" s="18" t="str">
        <f t="shared" si="17"/>
        <v/>
      </c>
      <c r="L542" s="22"/>
      <c r="M542" s="19"/>
    </row>
    <row r="543" spans="2:13" ht="24" customHeight="1">
      <c r="B543" s="14" t="str">
        <f>IFERROR(VLOOKUP(C543,'[1]DADOS (OCULTAR)'!$P$3:$R$56,3,0),"")</f>
        <v/>
      </c>
      <c r="C543" s="15"/>
      <c r="D543" s="15"/>
      <c r="E543" s="16"/>
      <c r="F543" s="17"/>
      <c r="G543" s="15"/>
      <c r="H543" s="16"/>
      <c r="I543" s="18" t="str">
        <f t="shared" si="16"/>
        <v/>
      </c>
      <c r="J543" s="16"/>
      <c r="K543" s="18" t="str">
        <f t="shared" si="17"/>
        <v/>
      </c>
      <c r="L543" s="22"/>
      <c r="M543" s="19"/>
    </row>
    <row r="544" spans="2:13" ht="24" customHeight="1">
      <c r="B544" s="14" t="str">
        <f>IFERROR(VLOOKUP(C544,'[1]DADOS (OCULTAR)'!$P$3:$R$56,3,0),"")</f>
        <v/>
      </c>
      <c r="C544" s="15"/>
      <c r="D544" s="15"/>
      <c r="E544" s="16"/>
      <c r="F544" s="17"/>
      <c r="G544" s="15"/>
      <c r="H544" s="16"/>
      <c r="I544" s="18" t="str">
        <f t="shared" si="16"/>
        <v/>
      </c>
      <c r="J544" s="16"/>
      <c r="K544" s="18" t="str">
        <f t="shared" si="17"/>
        <v/>
      </c>
      <c r="L544" s="22"/>
      <c r="M544" s="19"/>
    </row>
    <row r="545" spans="2:13" ht="24" customHeight="1">
      <c r="B545" s="14" t="str">
        <f>IFERROR(VLOOKUP(C545,'[1]DADOS (OCULTAR)'!$P$3:$R$56,3,0),"")</f>
        <v/>
      </c>
      <c r="C545" s="15"/>
      <c r="D545" s="15"/>
      <c r="E545" s="16"/>
      <c r="F545" s="17"/>
      <c r="G545" s="15"/>
      <c r="H545" s="16"/>
      <c r="I545" s="18" t="str">
        <f t="shared" si="16"/>
        <v/>
      </c>
      <c r="J545" s="16"/>
      <c r="K545" s="18" t="str">
        <f t="shared" si="17"/>
        <v/>
      </c>
      <c r="L545" s="22"/>
      <c r="M545" s="19"/>
    </row>
    <row r="546" spans="2:13" ht="24" customHeight="1">
      <c r="B546" s="14" t="str">
        <f>IFERROR(VLOOKUP(C546,'[1]DADOS (OCULTAR)'!$P$3:$R$56,3,0),"")</f>
        <v/>
      </c>
      <c r="C546" s="15"/>
      <c r="D546" s="15"/>
      <c r="E546" s="16"/>
      <c r="F546" s="17"/>
      <c r="G546" s="15"/>
      <c r="H546" s="16"/>
      <c r="I546" s="18" t="str">
        <f t="shared" si="16"/>
        <v/>
      </c>
      <c r="J546" s="16"/>
      <c r="K546" s="18" t="str">
        <f t="shared" si="17"/>
        <v/>
      </c>
      <c r="L546" s="22"/>
      <c r="M546" s="19"/>
    </row>
    <row r="547" spans="2:13" ht="24" customHeight="1">
      <c r="B547" s="14" t="str">
        <f>IFERROR(VLOOKUP(C547,'[1]DADOS (OCULTAR)'!$P$3:$R$56,3,0),"")</f>
        <v/>
      </c>
      <c r="C547" s="15"/>
      <c r="D547" s="15"/>
      <c r="E547" s="16"/>
      <c r="F547" s="17"/>
      <c r="G547" s="15"/>
      <c r="H547" s="16"/>
      <c r="I547" s="18" t="str">
        <f t="shared" si="16"/>
        <v/>
      </c>
      <c r="J547" s="16"/>
      <c r="K547" s="18" t="str">
        <f t="shared" si="17"/>
        <v/>
      </c>
      <c r="L547" s="22"/>
      <c r="M547" s="19"/>
    </row>
    <row r="548" spans="2:13" ht="24" customHeight="1">
      <c r="B548" s="14" t="str">
        <f>IFERROR(VLOOKUP(C548,'[1]DADOS (OCULTAR)'!$P$3:$R$56,3,0),"")</f>
        <v/>
      </c>
      <c r="C548" s="15"/>
      <c r="D548" s="15"/>
      <c r="E548" s="16"/>
      <c r="F548" s="17"/>
      <c r="G548" s="15"/>
      <c r="H548" s="16"/>
      <c r="I548" s="18" t="str">
        <f t="shared" si="16"/>
        <v/>
      </c>
      <c r="J548" s="16"/>
      <c r="K548" s="18" t="str">
        <f t="shared" si="17"/>
        <v/>
      </c>
      <c r="L548" s="22"/>
      <c r="M548" s="19"/>
    </row>
    <row r="549" spans="2:13" ht="24" customHeight="1">
      <c r="B549" s="14" t="str">
        <f>IFERROR(VLOOKUP(C549,'[1]DADOS (OCULTAR)'!$P$3:$R$56,3,0),"")</f>
        <v/>
      </c>
      <c r="C549" s="15"/>
      <c r="D549" s="15"/>
      <c r="E549" s="16"/>
      <c r="F549" s="17"/>
      <c r="G549" s="15"/>
      <c r="H549" s="16"/>
      <c r="I549" s="18" t="str">
        <f t="shared" si="16"/>
        <v/>
      </c>
      <c r="J549" s="16"/>
      <c r="K549" s="18" t="str">
        <f t="shared" si="17"/>
        <v/>
      </c>
      <c r="L549" s="22"/>
      <c r="M549" s="19"/>
    </row>
    <row r="550" spans="2:13" ht="24" customHeight="1">
      <c r="B550" s="14" t="str">
        <f>IFERROR(VLOOKUP(C550,'[1]DADOS (OCULTAR)'!$P$3:$R$56,3,0),"")</f>
        <v/>
      </c>
      <c r="C550" s="15"/>
      <c r="D550" s="15"/>
      <c r="E550" s="16"/>
      <c r="F550" s="17"/>
      <c r="G550" s="15"/>
      <c r="H550" s="16"/>
      <c r="I550" s="18" t="str">
        <f t="shared" si="16"/>
        <v/>
      </c>
      <c r="J550" s="16"/>
      <c r="K550" s="18" t="str">
        <f t="shared" si="17"/>
        <v/>
      </c>
      <c r="L550" s="22"/>
      <c r="M550" s="19"/>
    </row>
    <row r="551" spans="2:13" ht="24" customHeight="1">
      <c r="B551" s="14" t="str">
        <f>IFERROR(VLOOKUP(C551,'[1]DADOS (OCULTAR)'!$P$3:$R$56,3,0),"")</f>
        <v/>
      </c>
      <c r="C551" s="15"/>
      <c r="D551" s="15"/>
      <c r="E551" s="16"/>
      <c r="F551" s="17"/>
      <c r="G551" s="15"/>
      <c r="H551" s="16"/>
      <c r="I551" s="18" t="str">
        <f t="shared" si="16"/>
        <v/>
      </c>
      <c r="J551" s="16"/>
      <c r="K551" s="18" t="str">
        <f t="shared" si="17"/>
        <v/>
      </c>
      <c r="L551" s="22"/>
      <c r="M551" s="19"/>
    </row>
    <row r="552" spans="2:13" ht="24" customHeight="1">
      <c r="B552" s="14" t="str">
        <f>IFERROR(VLOOKUP(C552,'[1]DADOS (OCULTAR)'!$P$3:$R$56,3,0),"")</f>
        <v/>
      </c>
      <c r="C552" s="15"/>
      <c r="D552" s="15"/>
      <c r="E552" s="16"/>
      <c r="F552" s="17"/>
      <c r="G552" s="15"/>
      <c r="H552" s="16"/>
      <c r="I552" s="18" t="str">
        <f t="shared" si="16"/>
        <v/>
      </c>
      <c r="J552" s="16"/>
      <c r="K552" s="18" t="str">
        <f t="shared" si="17"/>
        <v/>
      </c>
      <c r="L552" s="22"/>
      <c r="M552" s="19"/>
    </row>
    <row r="553" spans="2:13" ht="24" customHeight="1">
      <c r="B553" s="14" t="str">
        <f>IFERROR(VLOOKUP(C553,'[1]DADOS (OCULTAR)'!$P$3:$R$56,3,0),"")</f>
        <v/>
      </c>
      <c r="C553" s="15"/>
      <c r="D553" s="15"/>
      <c r="E553" s="16"/>
      <c r="F553" s="17"/>
      <c r="G553" s="15"/>
      <c r="H553" s="16"/>
      <c r="I553" s="18" t="str">
        <f t="shared" si="16"/>
        <v/>
      </c>
      <c r="J553" s="16"/>
      <c r="K553" s="18" t="str">
        <f t="shared" si="17"/>
        <v/>
      </c>
      <c r="L553" s="22"/>
      <c r="M553" s="19"/>
    </row>
    <row r="554" spans="2:13" ht="24" customHeight="1">
      <c r="B554" s="14" t="str">
        <f>IFERROR(VLOOKUP(C554,'[1]DADOS (OCULTAR)'!$P$3:$R$56,3,0),"")</f>
        <v/>
      </c>
      <c r="C554" s="15"/>
      <c r="D554" s="15"/>
      <c r="E554" s="16"/>
      <c r="F554" s="17"/>
      <c r="G554" s="15"/>
      <c r="H554" s="16"/>
      <c r="I554" s="18" t="str">
        <f t="shared" si="16"/>
        <v/>
      </c>
      <c r="J554" s="16"/>
      <c r="K554" s="18" t="str">
        <f t="shared" si="17"/>
        <v/>
      </c>
      <c r="L554" s="22"/>
      <c r="M554" s="19"/>
    </row>
    <row r="555" spans="2:13" ht="24" customHeight="1">
      <c r="B555" s="14" t="str">
        <f>IFERROR(VLOOKUP(C555,'[1]DADOS (OCULTAR)'!$P$3:$R$56,3,0),"")</f>
        <v/>
      </c>
      <c r="C555" s="15"/>
      <c r="D555" s="15"/>
      <c r="E555" s="16"/>
      <c r="F555" s="17"/>
      <c r="G555" s="15"/>
      <c r="H555" s="16"/>
      <c r="I555" s="18" t="str">
        <f t="shared" si="16"/>
        <v/>
      </c>
      <c r="J555" s="16"/>
      <c r="K555" s="18" t="str">
        <f t="shared" si="17"/>
        <v/>
      </c>
      <c r="L555" s="22"/>
      <c r="M555" s="19"/>
    </row>
    <row r="556" spans="2:13" ht="24" customHeight="1">
      <c r="B556" s="14" t="str">
        <f>IFERROR(VLOOKUP(C556,'[1]DADOS (OCULTAR)'!$P$3:$R$56,3,0),"")</f>
        <v/>
      </c>
      <c r="C556" s="15"/>
      <c r="D556" s="15"/>
      <c r="E556" s="16"/>
      <c r="F556" s="17"/>
      <c r="G556" s="15"/>
      <c r="H556" s="16"/>
      <c r="I556" s="18" t="str">
        <f t="shared" si="16"/>
        <v/>
      </c>
      <c r="J556" s="16"/>
      <c r="K556" s="18" t="str">
        <f t="shared" si="17"/>
        <v/>
      </c>
      <c r="L556" s="22"/>
      <c r="M556" s="19"/>
    </row>
    <row r="557" spans="2:13" ht="24" customHeight="1">
      <c r="B557" s="14" t="str">
        <f>IFERROR(VLOOKUP(C557,'[1]DADOS (OCULTAR)'!$P$3:$R$56,3,0),"")</f>
        <v/>
      </c>
      <c r="C557" s="15"/>
      <c r="D557" s="15"/>
      <c r="E557" s="16"/>
      <c r="F557" s="17"/>
      <c r="G557" s="15"/>
      <c r="H557" s="16"/>
      <c r="I557" s="18" t="str">
        <f t="shared" si="16"/>
        <v/>
      </c>
      <c r="J557" s="16"/>
      <c r="K557" s="18" t="str">
        <f t="shared" si="17"/>
        <v/>
      </c>
      <c r="L557" s="22"/>
      <c r="M557" s="19"/>
    </row>
    <row r="558" spans="2:13" ht="24" customHeight="1">
      <c r="B558" s="14" t="str">
        <f>IFERROR(VLOOKUP(C558,'[1]DADOS (OCULTAR)'!$P$3:$R$56,3,0),"")</f>
        <v/>
      </c>
      <c r="C558" s="15"/>
      <c r="D558" s="15"/>
      <c r="E558" s="16"/>
      <c r="F558" s="17"/>
      <c r="G558" s="15"/>
      <c r="H558" s="16"/>
      <c r="I558" s="18" t="str">
        <f t="shared" si="16"/>
        <v/>
      </c>
      <c r="J558" s="16"/>
      <c r="K558" s="18" t="str">
        <f t="shared" si="17"/>
        <v/>
      </c>
      <c r="L558" s="22"/>
      <c r="M558" s="19"/>
    </row>
    <row r="559" spans="2:13" ht="24" customHeight="1">
      <c r="B559" s="14" t="str">
        <f>IFERROR(VLOOKUP(C559,'[1]DADOS (OCULTAR)'!$P$3:$R$56,3,0),"")</f>
        <v/>
      </c>
      <c r="C559" s="15"/>
      <c r="D559" s="15"/>
      <c r="E559" s="16"/>
      <c r="F559" s="17"/>
      <c r="G559" s="15"/>
      <c r="H559" s="16"/>
      <c r="I559" s="18" t="str">
        <f t="shared" si="16"/>
        <v/>
      </c>
      <c r="J559" s="16"/>
      <c r="K559" s="18" t="str">
        <f t="shared" si="17"/>
        <v/>
      </c>
      <c r="L559" s="22"/>
      <c r="M559" s="19"/>
    </row>
    <row r="560" spans="2:13" ht="24" customHeight="1">
      <c r="B560" s="14" t="str">
        <f>IFERROR(VLOOKUP(C560,'[1]DADOS (OCULTAR)'!$P$3:$R$56,3,0),"")</f>
        <v/>
      </c>
      <c r="C560" s="15"/>
      <c r="D560" s="15"/>
      <c r="E560" s="16"/>
      <c r="F560" s="17"/>
      <c r="G560" s="15"/>
      <c r="H560" s="16"/>
      <c r="I560" s="18" t="str">
        <f t="shared" si="16"/>
        <v/>
      </c>
      <c r="J560" s="16"/>
      <c r="K560" s="18" t="str">
        <f t="shared" si="17"/>
        <v/>
      </c>
      <c r="L560" s="22"/>
      <c r="M560" s="19"/>
    </row>
    <row r="561" spans="2:13" ht="24" customHeight="1">
      <c r="B561" s="14" t="str">
        <f>IFERROR(VLOOKUP(C561,'[1]DADOS (OCULTAR)'!$P$3:$R$56,3,0),"")</f>
        <v/>
      </c>
      <c r="C561" s="15"/>
      <c r="D561" s="15"/>
      <c r="E561" s="16"/>
      <c r="F561" s="17"/>
      <c r="G561" s="15"/>
      <c r="H561" s="16"/>
      <c r="I561" s="18" t="str">
        <f t="shared" si="16"/>
        <v/>
      </c>
      <c r="J561" s="16"/>
      <c r="K561" s="18" t="str">
        <f t="shared" si="17"/>
        <v/>
      </c>
      <c r="L561" s="22"/>
      <c r="M561" s="19"/>
    </row>
    <row r="562" spans="2:13" ht="24" customHeight="1">
      <c r="B562" s="14" t="str">
        <f>IFERROR(VLOOKUP(C562,'[1]DADOS (OCULTAR)'!$P$3:$R$56,3,0),"")</f>
        <v/>
      </c>
      <c r="C562" s="15"/>
      <c r="D562" s="15"/>
      <c r="E562" s="16"/>
      <c r="F562" s="17"/>
      <c r="G562" s="15"/>
      <c r="H562" s="16"/>
      <c r="I562" s="18" t="str">
        <f t="shared" si="16"/>
        <v/>
      </c>
      <c r="J562" s="16"/>
      <c r="K562" s="18" t="str">
        <f t="shared" si="17"/>
        <v/>
      </c>
      <c r="L562" s="22"/>
      <c r="M562" s="19"/>
    </row>
    <row r="563" spans="2:13" ht="24" customHeight="1">
      <c r="B563" s="14" t="str">
        <f>IFERROR(VLOOKUP(C563,'[1]DADOS (OCULTAR)'!$P$3:$R$56,3,0),"")</f>
        <v/>
      </c>
      <c r="C563" s="15"/>
      <c r="D563" s="15"/>
      <c r="E563" s="16"/>
      <c r="F563" s="17"/>
      <c r="G563" s="15"/>
      <c r="H563" s="16"/>
      <c r="I563" s="18" t="str">
        <f t="shared" si="16"/>
        <v/>
      </c>
      <c r="J563" s="16"/>
      <c r="K563" s="18" t="str">
        <f t="shared" si="17"/>
        <v/>
      </c>
      <c r="L563" s="22"/>
      <c r="M563" s="19"/>
    </row>
    <row r="564" spans="2:13" ht="24" customHeight="1">
      <c r="B564" s="14" t="str">
        <f>IFERROR(VLOOKUP(C564,'[1]DADOS (OCULTAR)'!$P$3:$R$56,3,0),"")</f>
        <v/>
      </c>
      <c r="C564" s="15"/>
      <c r="D564" s="15"/>
      <c r="E564" s="16"/>
      <c r="F564" s="17"/>
      <c r="G564" s="15"/>
      <c r="H564" s="16"/>
      <c r="I564" s="18" t="str">
        <f t="shared" si="16"/>
        <v/>
      </c>
      <c r="J564" s="16"/>
      <c r="K564" s="18" t="str">
        <f t="shared" si="17"/>
        <v/>
      </c>
      <c r="L564" s="22"/>
      <c r="M564" s="19"/>
    </row>
    <row r="565" spans="2:13" ht="24" customHeight="1">
      <c r="B565" s="14" t="str">
        <f>IFERROR(VLOOKUP(C565,'[1]DADOS (OCULTAR)'!$P$3:$R$56,3,0),"")</f>
        <v/>
      </c>
      <c r="C565" s="15"/>
      <c r="D565" s="15"/>
      <c r="E565" s="16"/>
      <c r="F565" s="17"/>
      <c r="G565" s="15"/>
      <c r="H565" s="16"/>
      <c r="I565" s="18" t="str">
        <f t="shared" si="16"/>
        <v/>
      </c>
      <c r="J565" s="16"/>
      <c r="K565" s="18" t="str">
        <f t="shared" si="17"/>
        <v/>
      </c>
      <c r="L565" s="22"/>
      <c r="M565" s="19"/>
    </row>
    <row r="566" spans="2:13" ht="24" customHeight="1">
      <c r="B566" s="14" t="str">
        <f>IFERROR(VLOOKUP(C566,'[1]DADOS (OCULTAR)'!$P$3:$R$56,3,0),"")</f>
        <v/>
      </c>
      <c r="C566" s="15"/>
      <c r="D566" s="15"/>
      <c r="E566" s="16"/>
      <c r="F566" s="17"/>
      <c r="G566" s="15"/>
      <c r="H566" s="16"/>
      <c r="I566" s="18" t="str">
        <f t="shared" si="16"/>
        <v/>
      </c>
      <c r="J566" s="16"/>
      <c r="K566" s="18" t="str">
        <f t="shared" si="17"/>
        <v/>
      </c>
      <c r="L566" s="22"/>
      <c r="M566" s="19"/>
    </row>
    <row r="567" spans="2:13" ht="24" customHeight="1">
      <c r="B567" s="14" t="str">
        <f>IFERROR(VLOOKUP(C567,'[1]DADOS (OCULTAR)'!$P$3:$R$56,3,0),"")</f>
        <v/>
      </c>
      <c r="C567" s="15"/>
      <c r="D567" s="15"/>
      <c r="E567" s="16"/>
      <c r="F567" s="17"/>
      <c r="G567" s="15"/>
      <c r="H567" s="16"/>
      <c r="I567" s="18" t="str">
        <f t="shared" si="16"/>
        <v/>
      </c>
      <c r="J567" s="16"/>
      <c r="K567" s="18" t="str">
        <f t="shared" si="17"/>
        <v/>
      </c>
      <c r="L567" s="22"/>
      <c r="M567" s="19"/>
    </row>
    <row r="568" spans="2:13" ht="24" customHeight="1">
      <c r="B568" s="14" t="str">
        <f>IFERROR(VLOOKUP(C568,'[1]DADOS (OCULTAR)'!$P$3:$R$56,3,0),"")</f>
        <v/>
      </c>
      <c r="C568" s="15"/>
      <c r="D568" s="15"/>
      <c r="E568" s="16"/>
      <c r="F568" s="17"/>
      <c r="G568" s="15"/>
      <c r="H568" s="16"/>
      <c r="I568" s="18" t="str">
        <f t="shared" si="16"/>
        <v/>
      </c>
      <c r="J568" s="16"/>
      <c r="K568" s="18" t="str">
        <f t="shared" si="17"/>
        <v/>
      </c>
      <c r="L568" s="22"/>
      <c r="M568" s="19"/>
    </row>
    <row r="569" spans="2:13" ht="24" customHeight="1">
      <c r="B569" s="14" t="str">
        <f>IFERROR(VLOOKUP(C569,'[1]DADOS (OCULTAR)'!$P$3:$R$56,3,0),"")</f>
        <v/>
      </c>
      <c r="C569" s="15"/>
      <c r="D569" s="15"/>
      <c r="E569" s="16"/>
      <c r="F569" s="17"/>
      <c r="G569" s="15"/>
      <c r="H569" s="16"/>
      <c r="I569" s="18" t="str">
        <f t="shared" si="16"/>
        <v/>
      </c>
      <c r="J569" s="16"/>
      <c r="K569" s="18" t="str">
        <f t="shared" si="17"/>
        <v/>
      </c>
      <c r="L569" s="22"/>
      <c r="M569" s="19"/>
    </row>
    <row r="570" spans="2:13" ht="24" customHeight="1">
      <c r="B570" s="14" t="str">
        <f>IFERROR(VLOOKUP(C570,'[1]DADOS (OCULTAR)'!$P$3:$R$56,3,0),"")</f>
        <v/>
      </c>
      <c r="C570" s="15"/>
      <c r="D570" s="15"/>
      <c r="E570" s="16"/>
      <c r="F570" s="17"/>
      <c r="G570" s="15"/>
      <c r="H570" s="16"/>
      <c r="I570" s="18" t="str">
        <f t="shared" si="16"/>
        <v/>
      </c>
      <c r="J570" s="16"/>
      <c r="K570" s="18" t="str">
        <f t="shared" si="17"/>
        <v/>
      </c>
      <c r="L570" s="22"/>
      <c r="M570" s="19"/>
    </row>
    <row r="571" spans="2:13" ht="24" customHeight="1">
      <c r="B571" s="14" t="str">
        <f>IFERROR(VLOOKUP(C571,'[1]DADOS (OCULTAR)'!$P$3:$R$56,3,0),"")</f>
        <v/>
      </c>
      <c r="C571" s="15"/>
      <c r="D571" s="15"/>
      <c r="E571" s="16"/>
      <c r="F571" s="17"/>
      <c r="G571" s="15"/>
      <c r="H571" s="16"/>
      <c r="I571" s="18" t="str">
        <f t="shared" si="16"/>
        <v/>
      </c>
      <c r="J571" s="16"/>
      <c r="K571" s="18" t="str">
        <f t="shared" si="17"/>
        <v/>
      </c>
      <c r="L571" s="22"/>
      <c r="M571" s="19"/>
    </row>
    <row r="572" spans="2:13" ht="24" customHeight="1">
      <c r="B572" s="14" t="str">
        <f>IFERROR(VLOOKUP(C572,'[1]DADOS (OCULTAR)'!$P$3:$R$56,3,0),"")</f>
        <v/>
      </c>
      <c r="C572" s="15"/>
      <c r="D572" s="15"/>
      <c r="E572" s="16"/>
      <c r="F572" s="17"/>
      <c r="G572" s="15"/>
      <c r="H572" s="16"/>
      <c r="I572" s="18" t="str">
        <f t="shared" si="16"/>
        <v/>
      </c>
      <c r="J572" s="16"/>
      <c r="K572" s="18" t="str">
        <f t="shared" si="17"/>
        <v/>
      </c>
      <c r="L572" s="22"/>
      <c r="M572" s="19"/>
    </row>
    <row r="573" spans="2:13" ht="24" customHeight="1">
      <c r="B573" s="14" t="str">
        <f>IFERROR(VLOOKUP(C573,'[1]DADOS (OCULTAR)'!$P$3:$R$56,3,0),"")</f>
        <v/>
      </c>
      <c r="C573" s="15"/>
      <c r="D573" s="15"/>
      <c r="E573" s="16"/>
      <c r="F573" s="17"/>
      <c r="G573" s="15"/>
      <c r="H573" s="16"/>
      <c r="I573" s="18" t="str">
        <f t="shared" si="16"/>
        <v/>
      </c>
      <c r="J573" s="16"/>
      <c r="K573" s="18" t="str">
        <f t="shared" si="17"/>
        <v/>
      </c>
      <c r="L573" s="22"/>
      <c r="M573" s="19"/>
    </row>
    <row r="574" spans="2:13" ht="24" customHeight="1">
      <c r="B574" s="14" t="str">
        <f>IFERROR(VLOOKUP(C574,'[1]DADOS (OCULTAR)'!$P$3:$R$56,3,0),"")</f>
        <v/>
      </c>
      <c r="C574" s="15"/>
      <c r="D574" s="15"/>
      <c r="E574" s="16"/>
      <c r="F574" s="17"/>
      <c r="G574" s="15"/>
      <c r="H574" s="16"/>
      <c r="I574" s="18" t="str">
        <f t="shared" si="16"/>
        <v/>
      </c>
      <c r="J574" s="16"/>
      <c r="K574" s="18" t="str">
        <f t="shared" si="17"/>
        <v/>
      </c>
      <c r="L574" s="22"/>
      <c r="M574" s="19"/>
    </row>
    <row r="575" spans="2:13" ht="24" customHeight="1">
      <c r="B575" s="14" t="str">
        <f>IFERROR(VLOOKUP(C575,'[1]DADOS (OCULTAR)'!$P$3:$R$56,3,0),"")</f>
        <v/>
      </c>
      <c r="C575" s="15"/>
      <c r="D575" s="15"/>
      <c r="E575" s="16"/>
      <c r="F575" s="17"/>
      <c r="G575" s="15"/>
      <c r="H575" s="16"/>
      <c r="I575" s="18" t="str">
        <f t="shared" si="16"/>
        <v/>
      </c>
      <c r="J575" s="16"/>
      <c r="K575" s="18" t="str">
        <f t="shared" si="17"/>
        <v/>
      </c>
      <c r="L575" s="22"/>
      <c r="M575" s="19"/>
    </row>
    <row r="576" spans="2:13" ht="24" customHeight="1">
      <c r="B576" s="14" t="str">
        <f>IFERROR(VLOOKUP(C576,'[1]DADOS (OCULTAR)'!$P$3:$R$56,3,0),"")</f>
        <v/>
      </c>
      <c r="C576" s="15"/>
      <c r="D576" s="15"/>
      <c r="E576" s="16"/>
      <c r="F576" s="17"/>
      <c r="G576" s="15"/>
      <c r="H576" s="16"/>
      <c r="I576" s="18" t="str">
        <f t="shared" si="16"/>
        <v/>
      </c>
      <c r="J576" s="16"/>
      <c r="K576" s="18" t="str">
        <f t="shared" si="17"/>
        <v/>
      </c>
      <c r="L576" s="22"/>
      <c r="M576" s="19"/>
    </row>
    <row r="577" spans="2:13" ht="24" customHeight="1">
      <c r="B577" s="14" t="str">
        <f>IFERROR(VLOOKUP(C577,'[1]DADOS (OCULTAR)'!$P$3:$R$56,3,0),"")</f>
        <v/>
      </c>
      <c r="C577" s="15"/>
      <c r="D577" s="15"/>
      <c r="E577" s="16"/>
      <c r="F577" s="17"/>
      <c r="G577" s="15"/>
      <c r="H577" s="16"/>
      <c r="I577" s="18" t="str">
        <f t="shared" si="16"/>
        <v/>
      </c>
      <c r="J577" s="16"/>
      <c r="K577" s="18" t="str">
        <f t="shared" si="17"/>
        <v/>
      </c>
      <c r="L577" s="22"/>
      <c r="M577" s="19"/>
    </row>
    <row r="578" spans="2:13" ht="24" customHeight="1">
      <c r="B578" s="14" t="str">
        <f>IFERROR(VLOOKUP(C578,'[1]DADOS (OCULTAR)'!$P$3:$R$56,3,0),"")</f>
        <v/>
      </c>
      <c r="C578" s="15"/>
      <c r="D578" s="15"/>
      <c r="E578" s="16"/>
      <c r="F578" s="17"/>
      <c r="G578" s="15"/>
      <c r="H578" s="16"/>
      <c r="I578" s="18" t="str">
        <f t="shared" si="16"/>
        <v/>
      </c>
      <c r="J578" s="16"/>
      <c r="K578" s="18" t="str">
        <f t="shared" si="17"/>
        <v/>
      </c>
      <c r="L578" s="22"/>
      <c r="M578" s="19"/>
    </row>
    <row r="579" spans="2:13" ht="24" customHeight="1">
      <c r="B579" s="14" t="str">
        <f>IFERROR(VLOOKUP(C579,'[1]DADOS (OCULTAR)'!$P$3:$R$56,3,0),"")</f>
        <v/>
      </c>
      <c r="C579" s="15"/>
      <c r="D579" s="15"/>
      <c r="E579" s="16"/>
      <c r="F579" s="17"/>
      <c r="G579" s="15"/>
      <c r="H579" s="16"/>
      <c r="I579" s="18" t="str">
        <f t="shared" si="16"/>
        <v/>
      </c>
      <c r="J579" s="16"/>
      <c r="K579" s="18" t="str">
        <f t="shared" si="17"/>
        <v/>
      </c>
      <c r="L579" s="22"/>
      <c r="M579" s="19"/>
    </row>
    <row r="580" spans="2:13" ht="24" customHeight="1">
      <c r="B580" s="14" t="str">
        <f>IFERROR(VLOOKUP(C580,'[1]DADOS (OCULTAR)'!$P$3:$R$56,3,0),"")</f>
        <v/>
      </c>
      <c r="C580" s="15"/>
      <c r="D580" s="15"/>
      <c r="E580" s="16"/>
      <c r="F580" s="17"/>
      <c r="G580" s="15"/>
      <c r="H580" s="16"/>
      <c r="I580" s="18" t="str">
        <f t="shared" si="16"/>
        <v/>
      </c>
      <c r="J580" s="16"/>
      <c r="K580" s="18" t="str">
        <f t="shared" si="17"/>
        <v/>
      </c>
      <c r="L580" s="22"/>
      <c r="M580" s="19"/>
    </row>
    <row r="581" spans="2:13" ht="24" customHeight="1">
      <c r="B581" s="14" t="str">
        <f>IFERROR(VLOOKUP(C581,'[1]DADOS (OCULTAR)'!$P$3:$R$56,3,0),"")</f>
        <v/>
      </c>
      <c r="C581" s="15"/>
      <c r="D581" s="15"/>
      <c r="E581" s="16"/>
      <c r="F581" s="17"/>
      <c r="G581" s="15"/>
      <c r="H581" s="16"/>
      <c r="I581" s="18" t="str">
        <f t="shared" si="16"/>
        <v/>
      </c>
      <c r="J581" s="16"/>
      <c r="K581" s="18" t="str">
        <f t="shared" si="17"/>
        <v/>
      </c>
      <c r="L581" s="22"/>
      <c r="M581" s="19"/>
    </row>
    <row r="582" spans="2:13" ht="24" customHeight="1">
      <c r="B582" s="14" t="str">
        <f>IFERROR(VLOOKUP(C582,'[1]DADOS (OCULTAR)'!$P$3:$R$56,3,0),"")</f>
        <v/>
      </c>
      <c r="C582" s="15"/>
      <c r="D582" s="15"/>
      <c r="E582" s="16"/>
      <c r="F582" s="17"/>
      <c r="G582" s="15"/>
      <c r="H582" s="16"/>
      <c r="I582" s="18" t="str">
        <f t="shared" si="16"/>
        <v/>
      </c>
      <c r="J582" s="16"/>
      <c r="K582" s="18" t="str">
        <f t="shared" si="17"/>
        <v/>
      </c>
      <c r="L582" s="22"/>
      <c r="M582" s="19"/>
    </row>
    <row r="583" spans="2:13" ht="24" customHeight="1">
      <c r="B583" s="14" t="str">
        <f>IFERROR(VLOOKUP(C583,'[1]DADOS (OCULTAR)'!$P$3:$R$56,3,0),"")</f>
        <v/>
      </c>
      <c r="C583" s="15"/>
      <c r="D583" s="15"/>
      <c r="E583" s="16"/>
      <c r="F583" s="17"/>
      <c r="G583" s="15"/>
      <c r="H583" s="16"/>
      <c r="I583" s="18" t="str">
        <f t="shared" si="16"/>
        <v/>
      </c>
      <c r="J583" s="16"/>
      <c r="K583" s="18" t="str">
        <f t="shared" si="17"/>
        <v/>
      </c>
      <c r="L583" s="22"/>
      <c r="M583" s="19"/>
    </row>
    <row r="584" spans="2:13" ht="24" customHeight="1">
      <c r="B584" s="14" t="str">
        <f>IFERROR(VLOOKUP(C584,'[1]DADOS (OCULTAR)'!$P$3:$R$56,3,0),"")</f>
        <v/>
      </c>
      <c r="C584" s="15"/>
      <c r="D584" s="15"/>
      <c r="E584" s="16"/>
      <c r="F584" s="17"/>
      <c r="G584" s="15"/>
      <c r="H584" s="16"/>
      <c r="I584" s="18" t="str">
        <f t="shared" si="16"/>
        <v/>
      </c>
      <c r="J584" s="16"/>
      <c r="K584" s="18" t="str">
        <f t="shared" si="17"/>
        <v/>
      </c>
      <c r="L584" s="22"/>
      <c r="M584" s="19"/>
    </row>
    <row r="585" spans="2:13" ht="24" customHeight="1">
      <c r="B585" s="14" t="str">
        <f>IFERROR(VLOOKUP(C585,'[1]DADOS (OCULTAR)'!$P$3:$R$56,3,0),"")</f>
        <v/>
      </c>
      <c r="C585" s="15"/>
      <c r="D585" s="15"/>
      <c r="E585" s="16"/>
      <c r="F585" s="17"/>
      <c r="G585" s="15"/>
      <c r="H585" s="16"/>
      <c r="I585" s="18" t="str">
        <f t="shared" si="16"/>
        <v/>
      </c>
      <c r="J585" s="16"/>
      <c r="K585" s="18" t="str">
        <f t="shared" si="17"/>
        <v/>
      </c>
      <c r="L585" s="22"/>
      <c r="M585" s="19"/>
    </row>
    <row r="586" spans="2:13" ht="24" customHeight="1">
      <c r="B586" s="14" t="str">
        <f>IFERROR(VLOOKUP(C586,'[1]DADOS (OCULTAR)'!$P$3:$R$56,3,0),"")</f>
        <v/>
      </c>
      <c r="C586" s="15"/>
      <c r="D586" s="15"/>
      <c r="E586" s="16"/>
      <c r="F586" s="17"/>
      <c r="G586" s="15"/>
      <c r="H586" s="16"/>
      <c r="I586" s="18" t="str">
        <f t="shared" si="16"/>
        <v/>
      </c>
      <c r="J586" s="16"/>
      <c r="K586" s="18" t="str">
        <f t="shared" si="17"/>
        <v/>
      </c>
      <c r="L586" s="22"/>
      <c r="M586" s="19"/>
    </row>
    <row r="587" spans="2:13" ht="24" customHeight="1">
      <c r="B587" s="14" t="str">
        <f>IFERROR(VLOOKUP(C587,'[1]DADOS (OCULTAR)'!$P$3:$R$56,3,0),"")</f>
        <v/>
      </c>
      <c r="C587" s="15"/>
      <c r="D587" s="15"/>
      <c r="E587" s="16"/>
      <c r="F587" s="17"/>
      <c r="G587" s="15"/>
      <c r="H587" s="16"/>
      <c r="I587" s="18" t="str">
        <f t="shared" ref="I587:I650" si="18">IF(H587="","",PROPER(TEXT(H587,"MMMM")))</f>
        <v/>
      </c>
      <c r="J587" s="16"/>
      <c r="K587" s="18" t="str">
        <f t="shared" ref="K587:K650" si="19">IF(J587="","",PROPER(TEXT(J587,"MMMM")))</f>
        <v/>
      </c>
      <c r="L587" s="22"/>
      <c r="M587" s="19"/>
    </row>
    <row r="588" spans="2:13" ht="24" customHeight="1">
      <c r="B588" s="14" t="str">
        <f>IFERROR(VLOOKUP(C588,'[1]DADOS (OCULTAR)'!$P$3:$R$56,3,0),"")</f>
        <v/>
      </c>
      <c r="C588" s="15"/>
      <c r="D588" s="15"/>
      <c r="E588" s="16"/>
      <c r="F588" s="17"/>
      <c r="G588" s="15"/>
      <c r="H588" s="16"/>
      <c r="I588" s="18" t="str">
        <f t="shared" si="18"/>
        <v/>
      </c>
      <c r="J588" s="16"/>
      <c r="K588" s="18" t="str">
        <f t="shared" si="19"/>
        <v/>
      </c>
      <c r="L588" s="22"/>
      <c r="M588" s="19"/>
    </row>
    <row r="589" spans="2:13" ht="24" customHeight="1">
      <c r="B589" s="14" t="str">
        <f>IFERROR(VLOOKUP(C589,'[1]DADOS (OCULTAR)'!$P$3:$R$56,3,0),"")</f>
        <v/>
      </c>
      <c r="C589" s="15"/>
      <c r="D589" s="15"/>
      <c r="E589" s="16"/>
      <c r="F589" s="17"/>
      <c r="G589" s="15"/>
      <c r="H589" s="16"/>
      <c r="I589" s="18" t="str">
        <f t="shared" si="18"/>
        <v/>
      </c>
      <c r="J589" s="16"/>
      <c r="K589" s="18" t="str">
        <f t="shared" si="19"/>
        <v/>
      </c>
      <c r="L589" s="22"/>
      <c r="M589" s="19"/>
    </row>
    <row r="590" spans="2:13" ht="24" customHeight="1">
      <c r="B590" s="14" t="str">
        <f>IFERROR(VLOOKUP(C590,'[1]DADOS (OCULTAR)'!$P$3:$R$56,3,0),"")</f>
        <v/>
      </c>
      <c r="C590" s="15"/>
      <c r="D590" s="15"/>
      <c r="E590" s="16"/>
      <c r="F590" s="17"/>
      <c r="G590" s="15"/>
      <c r="H590" s="16"/>
      <c r="I590" s="18" t="str">
        <f t="shared" si="18"/>
        <v/>
      </c>
      <c r="J590" s="16"/>
      <c r="K590" s="18" t="str">
        <f t="shared" si="19"/>
        <v/>
      </c>
      <c r="L590" s="22"/>
      <c r="M590" s="19"/>
    </row>
    <row r="591" spans="2:13" ht="24" customHeight="1">
      <c r="B591" s="14" t="str">
        <f>IFERROR(VLOOKUP(C591,'[1]DADOS (OCULTAR)'!$P$3:$R$56,3,0),"")</f>
        <v/>
      </c>
      <c r="C591" s="15"/>
      <c r="D591" s="15"/>
      <c r="E591" s="16"/>
      <c r="F591" s="17"/>
      <c r="G591" s="15"/>
      <c r="H591" s="16"/>
      <c r="I591" s="18" t="str">
        <f t="shared" si="18"/>
        <v/>
      </c>
      <c r="J591" s="16"/>
      <c r="K591" s="18" t="str">
        <f t="shared" si="19"/>
        <v/>
      </c>
      <c r="L591" s="22"/>
      <c r="M591" s="19"/>
    </row>
    <row r="592" spans="2:13" ht="24" customHeight="1">
      <c r="B592" s="14" t="str">
        <f>IFERROR(VLOOKUP(C592,'[1]DADOS (OCULTAR)'!$P$3:$R$56,3,0),"")</f>
        <v/>
      </c>
      <c r="C592" s="15"/>
      <c r="D592" s="15"/>
      <c r="E592" s="16"/>
      <c r="F592" s="17"/>
      <c r="G592" s="15"/>
      <c r="H592" s="16"/>
      <c r="I592" s="18" t="str">
        <f t="shared" si="18"/>
        <v/>
      </c>
      <c r="J592" s="16"/>
      <c r="K592" s="18" t="str">
        <f t="shared" si="19"/>
        <v/>
      </c>
      <c r="L592" s="22"/>
      <c r="M592" s="19"/>
    </row>
    <row r="593" spans="2:13" ht="24" customHeight="1">
      <c r="B593" s="14" t="str">
        <f>IFERROR(VLOOKUP(C593,'[1]DADOS (OCULTAR)'!$P$3:$R$56,3,0),"")</f>
        <v/>
      </c>
      <c r="C593" s="15"/>
      <c r="D593" s="15"/>
      <c r="E593" s="16"/>
      <c r="F593" s="17"/>
      <c r="G593" s="15"/>
      <c r="H593" s="16"/>
      <c r="I593" s="18" t="str">
        <f t="shared" si="18"/>
        <v/>
      </c>
      <c r="J593" s="16"/>
      <c r="K593" s="18" t="str">
        <f t="shared" si="19"/>
        <v/>
      </c>
      <c r="L593" s="22"/>
      <c r="M593" s="19"/>
    </row>
    <row r="594" spans="2:13" ht="24" customHeight="1">
      <c r="B594" s="14" t="str">
        <f>IFERROR(VLOOKUP(C594,'[1]DADOS (OCULTAR)'!$P$3:$R$56,3,0),"")</f>
        <v/>
      </c>
      <c r="C594" s="15"/>
      <c r="D594" s="15"/>
      <c r="E594" s="16"/>
      <c r="F594" s="17"/>
      <c r="G594" s="15"/>
      <c r="H594" s="16"/>
      <c r="I594" s="18" t="str">
        <f t="shared" si="18"/>
        <v/>
      </c>
      <c r="J594" s="16"/>
      <c r="K594" s="18" t="str">
        <f t="shared" si="19"/>
        <v/>
      </c>
      <c r="L594" s="22"/>
      <c r="M594" s="19"/>
    </row>
    <row r="595" spans="2:13" ht="24" customHeight="1">
      <c r="B595" s="14" t="str">
        <f>IFERROR(VLOOKUP(C595,'[1]DADOS (OCULTAR)'!$P$3:$R$56,3,0),"")</f>
        <v/>
      </c>
      <c r="C595" s="15"/>
      <c r="D595" s="15"/>
      <c r="E595" s="16"/>
      <c r="F595" s="17"/>
      <c r="G595" s="15"/>
      <c r="H595" s="16"/>
      <c r="I595" s="18" t="str">
        <f t="shared" si="18"/>
        <v/>
      </c>
      <c r="J595" s="16"/>
      <c r="K595" s="18" t="str">
        <f t="shared" si="19"/>
        <v/>
      </c>
      <c r="L595" s="22"/>
      <c r="M595" s="19"/>
    </row>
    <row r="596" spans="2:13" ht="24" customHeight="1">
      <c r="B596" s="14" t="str">
        <f>IFERROR(VLOOKUP(C596,'[1]DADOS (OCULTAR)'!$P$3:$R$56,3,0),"")</f>
        <v/>
      </c>
      <c r="C596" s="15"/>
      <c r="D596" s="15"/>
      <c r="E596" s="16"/>
      <c r="F596" s="17"/>
      <c r="G596" s="15"/>
      <c r="H596" s="16"/>
      <c r="I596" s="18" t="str">
        <f t="shared" si="18"/>
        <v/>
      </c>
      <c r="J596" s="16"/>
      <c r="K596" s="18" t="str">
        <f t="shared" si="19"/>
        <v/>
      </c>
      <c r="L596" s="22"/>
      <c r="M596" s="19"/>
    </row>
    <row r="597" spans="2:13" ht="24" customHeight="1">
      <c r="B597" s="14" t="str">
        <f>IFERROR(VLOOKUP(C597,'[1]DADOS (OCULTAR)'!$P$3:$R$56,3,0),"")</f>
        <v/>
      </c>
      <c r="C597" s="15"/>
      <c r="D597" s="15"/>
      <c r="E597" s="16"/>
      <c r="F597" s="17"/>
      <c r="G597" s="15"/>
      <c r="H597" s="16"/>
      <c r="I597" s="18" t="str">
        <f t="shared" si="18"/>
        <v/>
      </c>
      <c r="J597" s="16"/>
      <c r="K597" s="18" t="str">
        <f t="shared" si="19"/>
        <v/>
      </c>
      <c r="L597" s="22"/>
      <c r="M597" s="19"/>
    </row>
    <row r="598" spans="2:13" ht="24" customHeight="1">
      <c r="B598" s="14" t="str">
        <f>IFERROR(VLOOKUP(C598,'[1]DADOS (OCULTAR)'!$P$3:$R$56,3,0),"")</f>
        <v/>
      </c>
      <c r="C598" s="15"/>
      <c r="D598" s="15"/>
      <c r="E598" s="16"/>
      <c r="F598" s="17"/>
      <c r="G598" s="15"/>
      <c r="H598" s="16"/>
      <c r="I598" s="18" t="str">
        <f t="shared" si="18"/>
        <v/>
      </c>
      <c r="J598" s="16"/>
      <c r="K598" s="18" t="str">
        <f t="shared" si="19"/>
        <v/>
      </c>
      <c r="L598" s="22"/>
      <c r="M598" s="19"/>
    </row>
    <row r="599" spans="2:13" ht="24" customHeight="1">
      <c r="B599" s="14" t="str">
        <f>IFERROR(VLOOKUP(C599,'[1]DADOS (OCULTAR)'!$P$3:$R$56,3,0),"")</f>
        <v/>
      </c>
      <c r="C599" s="15"/>
      <c r="D599" s="15"/>
      <c r="E599" s="16"/>
      <c r="F599" s="17"/>
      <c r="G599" s="15"/>
      <c r="H599" s="16"/>
      <c r="I599" s="18" t="str">
        <f t="shared" si="18"/>
        <v/>
      </c>
      <c r="J599" s="16"/>
      <c r="K599" s="18" t="str">
        <f t="shared" si="19"/>
        <v/>
      </c>
      <c r="L599" s="22"/>
      <c r="M599" s="19"/>
    </row>
    <row r="600" spans="2:13" ht="24" customHeight="1">
      <c r="B600" s="14" t="str">
        <f>IFERROR(VLOOKUP(C600,'[1]DADOS (OCULTAR)'!$P$3:$R$56,3,0),"")</f>
        <v/>
      </c>
      <c r="C600" s="15"/>
      <c r="D600" s="15"/>
      <c r="E600" s="16"/>
      <c r="F600" s="17"/>
      <c r="G600" s="15"/>
      <c r="H600" s="16"/>
      <c r="I600" s="18" t="str">
        <f t="shared" si="18"/>
        <v/>
      </c>
      <c r="J600" s="16"/>
      <c r="K600" s="18" t="str">
        <f t="shared" si="19"/>
        <v/>
      </c>
      <c r="L600" s="22"/>
      <c r="M600" s="19"/>
    </row>
    <row r="601" spans="2:13" ht="24" customHeight="1">
      <c r="B601" s="14" t="str">
        <f>IFERROR(VLOOKUP(C601,'[1]DADOS (OCULTAR)'!$P$3:$R$56,3,0),"")</f>
        <v/>
      </c>
      <c r="C601" s="15"/>
      <c r="D601" s="15"/>
      <c r="E601" s="16"/>
      <c r="F601" s="17"/>
      <c r="G601" s="15"/>
      <c r="H601" s="16"/>
      <c r="I601" s="18" t="str">
        <f t="shared" si="18"/>
        <v/>
      </c>
      <c r="J601" s="16"/>
      <c r="K601" s="18" t="str">
        <f t="shared" si="19"/>
        <v/>
      </c>
      <c r="L601" s="22"/>
      <c r="M601" s="19"/>
    </row>
    <row r="602" spans="2:13" ht="24" customHeight="1">
      <c r="B602" s="14" t="str">
        <f>IFERROR(VLOOKUP(C602,'[1]DADOS (OCULTAR)'!$P$3:$R$56,3,0),"")</f>
        <v/>
      </c>
      <c r="C602" s="15"/>
      <c r="D602" s="15"/>
      <c r="E602" s="16"/>
      <c r="F602" s="17"/>
      <c r="G602" s="15"/>
      <c r="H602" s="16"/>
      <c r="I602" s="18" t="str">
        <f t="shared" si="18"/>
        <v/>
      </c>
      <c r="J602" s="16"/>
      <c r="K602" s="18" t="str">
        <f t="shared" si="19"/>
        <v/>
      </c>
      <c r="L602" s="22"/>
      <c r="M602" s="19"/>
    </row>
    <row r="603" spans="2:13" ht="24" customHeight="1">
      <c r="B603" s="14" t="str">
        <f>IFERROR(VLOOKUP(C603,'[1]DADOS (OCULTAR)'!$P$3:$R$56,3,0),"")</f>
        <v/>
      </c>
      <c r="C603" s="15"/>
      <c r="D603" s="15"/>
      <c r="E603" s="16"/>
      <c r="F603" s="17"/>
      <c r="G603" s="15"/>
      <c r="H603" s="16"/>
      <c r="I603" s="18" t="str">
        <f t="shared" si="18"/>
        <v/>
      </c>
      <c r="J603" s="16"/>
      <c r="K603" s="18" t="str">
        <f t="shared" si="19"/>
        <v/>
      </c>
      <c r="L603" s="22"/>
      <c r="M603" s="19"/>
    </row>
    <row r="604" spans="2:13" ht="24" customHeight="1">
      <c r="B604" s="14" t="str">
        <f>IFERROR(VLOOKUP(C604,'[1]DADOS (OCULTAR)'!$P$3:$R$56,3,0),"")</f>
        <v/>
      </c>
      <c r="C604" s="15"/>
      <c r="D604" s="15"/>
      <c r="E604" s="16"/>
      <c r="F604" s="17"/>
      <c r="G604" s="15"/>
      <c r="H604" s="16"/>
      <c r="I604" s="18" t="str">
        <f t="shared" si="18"/>
        <v/>
      </c>
      <c r="J604" s="16"/>
      <c r="K604" s="18" t="str">
        <f t="shared" si="19"/>
        <v/>
      </c>
      <c r="L604" s="22"/>
      <c r="M604" s="19"/>
    </row>
    <row r="605" spans="2:13" ht="24" customHeight="1">
      <c r="B605" s="14" t="str">
        <f>IFERROR(VLOOKUP(C605,'[1]DADOS (OCULTAR)'!$P$3:$R$56,3,0),"")</f>
        <v/>
      </c>
      <c r="C605" s="15"/>
      <c r="D605" s="15"/>
      <c r="E605" s="16"/>
      <c r="F605" s="17"/>
      <c r="G605" s="15"/>
      <c r="H605" s="16"/>
      <c r="I605" s="18" t="str">
        <f t="shared" si="18"/>
        <v/>
      </c>
      <c r="J605" s="16"/>
      <c r="K605" s="18" t="str">
        <f t="shared" si="19"/>
        <v/>
      </c>
      <c r="L605" s="22"/>
      <c r="M605" s="19"/>
    </row>
    <row r="606" spans="2:13" ht="24" customHeight="1">
      <c r="B606" s="14" t="str">
        <f>IFERROR(VLOOKUP(C606,'[1]DADOS (OCULTAR)'!$P$3:$R$56,3,0),"")</f>
        <v/>
      </c>
      <c r="C606" s="15"/>
      <c r="D606" s="15"/>
      <c r="E606" s="16"/>
      <c r="F606" s="17"/>
      <c r="G606" s="15"/>
      <c r="H606" s="16"/>
      <c r="I606" s="18" t="str">
        <f t="shared" si="18"/>
        <v/>
      </c>
      <c r="J606" s="16"/>
      <c r="K606" s="18" t="str">
        <f t="shared" si="19"/>
        <v/>
      </c>
      <c r="L606" s="22"/>
      <c r="M606" s="19"/>
    </row>
    <row r="607" spans="2:13" ht="24" customHeight="1">
      <c r="B607" s="14" t="str">
        <f>IFERROR(VLOOKUP(C607,'[1]DADOS (OCULTAR)'!$P$3:$R$56,3,0),"")</f>
        <v/>
      </c>
      <c r="C607" s="15"/>
      <c r="D607" s="15"/>
      <c r="E607" s="16"/>
      <c r="F607" s="17"/>
      <c r="G607" s="15"/>
      <c r="H607" s="16"/>
      <c r="I607" s="18" t="str">
        <f t="shared" si="18"/>
        <v/>
      </c>
      <c r="J607" s="16"/>
      <c r="K607" s="18" t="str">
        <f t="shared" si="19"/>
        <v/>
      </c>
      <c r="L607" s="22"/>
      <c r="M607" s="19"/>
    </row>
    <row r="608" spans="2:13" ht="24" customHeight="1">
      <c r="B608" s="14" t="str">
        <f>IFERROR(VLOOKUP(C608,'[1]DADOS (OCULTAR)'!$P$3:$R$56,3,0),"")</f>
        <v/>
      </c>
      <c r="C608" s="15"/>
      <c r="D608" s="15"/>
      <c r="E608" s="16"/>
      <c r="F608" s="17"/>
      <c r="G608" s="15"/>
      <c r="H608" s="16"/>
      <c r="I608" s="18" t="str">
        <f t="shared" si="18"/>
        <v/>
      </c>
      <c r="J608" s="16"/>
      <c r="K608" s="18" t="str">
        <f t="shared" si="19"/>
        <v/>
      </c>
      <c r="L608" s="22"/>
      <c r="M608" s="19"/>
    </row>
    <row r="609" spans="2:13" ht="24" customHeight="1">
      <c r="B609" s="14" t="str">
        <f>IFERROR(VLOOKUP(C609,'[1]DADOS (OCULTAR)'!$P$3:$R$56,3,0),"")</f>
        <v/>
      </c>
      <c r="C609" s="15"/>
      <c r="D609" s="15"/>
      <c r="E609" s="16"/>
      <c r="F609" s="17"/>
      <c r="G609" s="15"/>
      <c r="H609" s="16"/>
      <c r="I609" s="18" t="str">
        <f t="shared" si="18"/>
        <v/>
      </c>
      <c r="J609" s="16"/>
      <c r="K609" s="18" t="str">
        <f t="shared" si="19"/>
        <v/>
      </c>
      <c r="L609" s="22"/>
      <c r="M609" s="19"/>
    </row>
    <row r="610" spans="2:13" ht="24" customHeight="1">
      <c r="B610" s="14" t="str">
        <f>IFERROR(VLOOKUP(C610,'[1]DADOS (OCULTAR)'!$P$3:$R$56,3,0),"")</f>
        <v/>
      </c>
      <c r="C610" s="15"/>
      <c r="D610" s="15"/>
      <c r="E610" s="16"/>
      <c r="F610" s="17"/>
      <c r="G610" s="15"/>
      <c r="H610" s="16"/>
      <c r="I610" s="18" t="str">
        <f t="shared" si="18"/>
        <v/>
      </c>
      <c r="J610" s="16"/>
      <c r="K610" s="18" t="str">
        <f t="shared" si="19"/>
        <v/>
      </c>
      <c r="L610" s="22"/>
      <c r="M610" s="19"/>
    </row>
    <row r="611" spans="2:13" ht="24" customHeight="1">
      <c r="B611" s="14" t="str">
        <f>IFERROR(VLOOKUP(C611,'[1]DADOS (OCULTAR)'!$P$3:$R$56,3,0),"")</f>
        <v/>
      </c>
      <c r="C611" s="15"/>
      <c r="D611" s="15"/>
      <c r="E611" s="16"/>
      <c r="F611" s="17"/>
      <c r="G611" s="15"/>
      <c r="H611" s="16"/>
      <c r="I611" s="18" t="str">
        <f t="shared" si="18"/>
        <v/>
      </c>
      <c r="J611" s="16"/>
      <c r="K611" s="18" t="str">
        <f t="shared" si="19"/>
        <v/>
      </c>
      <c r="L611" s="22"/>
      <c r="M611" s="19"/>
    </row>
    <row r="612" spans="2:13" ht="24" customHeight="1">
      <c r="B612" s="14" t="str">
        <f>IFERROR(VLOOKUP(C612,'[1]DADOS (OCULTAR)'!$P$3:$R$56,3,0),"")</f>
        <v/>
      </c>
      <c r="C612" s="15"/>
      <c r="D612" s="15"/>
      <c r="E612" s="16"/>
      <c r="F612" s="17"/>
      <c r="G612" s="15"/>
      <c r="H612" s="16"/>
      <c r="I612" s="18" t="str">
        <f t="shared" si="18"/>
        <v/>
      </c>
      <c r="J612" s="16"/>
      <c r="K612" s="18" t="str">
        <f t="shared" si="19"/>
        <v/>
      </c>
      <c r="L612" s="22"/>
      <c r="M612" s="19"/>
    </row>
    <row r="613" spans="2:13" ht="24" customHeight="1">
      <c r="B613" s="14" t="str">
        <f>IFERROR(VLOOKUP(C613,'[1]DADOS (OCULTAR)'!$P$3:$R$56,3,0),"")</f>
        <v/>
      </c>
      <c r="C613" s="15"/>
      <c r="D613" s="15"/>
      <c r="E613" s="16"/>
      <c r="F613" s="17"/>
      <c r="G613" s="15"/>
      <c r="H613" s="16"/>
      <c r="I613" s="18" t="str">
        <f t="shared" si="18"/>
        <v/>
      </c>
      <c r="J613" s="16"/>
      <c r="K613" s="18" t="str">
        <f t="shared" si="19"/>
        <v/>
      </c>
      <c r="L613" s="22"/>
      <c r="M613" s="19"/>
    </row>
    <row r="614" spans="2:13" ht="24" customHeight="1">
      <c r="B614" s="14" t="str">
        <f>IFERROR(VLOOKUP(C614,'[1]DADOS (OCULTAR)'!$P$3:$R$56,3,0),"")</f>
        <v/>
      </c>
      <c r="C614" s="15"/>
      <c r="D614" s="15"/>
      <c r="E614" s="16"/>
      <c r="F614" s="17"/>
      <c r="G614" s="15"/>
      <c r="H614" s="16"/>
      <c r="I614" s="18" t="str">
        <f t="shared" si="18"/>
        <v/>
      </c>
      <c r="J614" s="16"/>
      <c r="K614" s="18" t="str">
        <f t="shared" si="19"/>
        <v/>
      </c>
      <c r="L614" s="22"/>
      <c r="M614" s="19"/>
    </row>
    <row r="615" spans="2:13" ht="24" customHeight="1">
      <c r="B615" s="14" t="str">
        <f>IFERROR(VLOOKUP(C615,'[1]DADOS (OCULTAR)'!$P$3:$R$56,3,0),"")</f>
        <v/>
      </c>
      <c r="C615" s="15"/>
      <c r="D615" s="15"/>
      <c r="E615" s="16"/>
      <c r="F615" s="17"/>
      <c r="G615" s="15"/>
      <c r="H615" s="16"/>
      <c r="I615" s="18" t="str">
        <f t="shared" si="18"/>
        <v/>
      </c>
      <c r="J615" s="16"/>
      <c r="K615" s="18" t="str">
        <f t="shared" si="19"/>
        <v/>
      </c>
      <c r="L615" s="22"/>
      <c r="M615" s="19"/>
    </row>
    <row r="616" spans="2:13" ht="24" customHeight="1">
      <c r="B616" s="14" t="str">
        <f>IFERROR(VLOOKUP(C616,'[1]DADOS (OCULTAR)'!$P$3:$R$56,3,0),"")</f>
        <v/>
      </c>
      <c r="C616" s="15"/>
      <c r="D616" s="15"/>
      <c r="E616" s="16"/>
      <c r="F616" s="17"/>
      <c r="G616" s="15"/>
      <c r="H616" s="16"/>
      <c r="I616" s="18" t="str">
        <f t="shared" si="18"/>
        <v/>
      </c>
      <c r="J616" s="16"/>
      <c r="K616" s="18" t="str">
        <f t="shared" si="19"/>
        <v/>
      </c>
      <c r="L616" s="22"/>
      <c r="M616" s="19"/>
    </row>
    <row r="617" spans="2:13" ht="24" customHeight="1">
      <c r="B617" s="14" t="str">
        <f>IFERROR(VLOOKUP(C617,'[1]DADOS (OCULTAR)'!$P$3:$R$56,3,0),"")</f>
        <v/>
      </c>
      <c r="C617" s="15"/>
      <c r="D617" s="15"/>
      <c r="E617" s="16"/>
      <c r="F617" s="17"/>
      <c r="G617" s="15"/>
      <c r="H617" s="16"/>
      <c r="I617" s="18" t="str">
        <f t="shared" si="18"/>
        <v/>
      </c>
      <c r="J617" s="16"/>
      <c r="K617" s="18" t="str">
        <f t="shared" si="19"/>
        <v/>
      </c>
      <c r="L617" s="22"/>
      <c r="M617" s="19"/>
    </row>
    <row r="618" spans="2:13" ht="24" customHeight="1">
      <c r="B618" s="14" t="str">
        <f>IFERROR(VLOOKUP(C618,'[1]DADOS (OCULTAR)'!$P$3:$R$56,3,0),"")</f>
        <v/>
      </c>
      <c r="C618" s="15"/>
      <c r="D618" s="15"/>
      <c r="E618" s="16"/>
      <c r="F618" s="17"/>
      <c r="G618" s="15"/>
      <c r="H618" s="16"/>
      <c r="I618" s="18" t="str">
        <f t="shared" si="18"/>
        <v/>
      </c>
      <c r="J618" s="16"/>
      <c r="K618" s="18" t="str">
        <f t="shared" si="19"/>
        <v/>
      </c>
      <c r="L618" s="22"/>
      <c r="M618" s="19"/>
    </row>
    <row r="619" spans="2:13" ht="24" customHeight="1">
      <c r="B619" s="14" t="str">
        <f>IFERROR(VLOOKUP(C619,'[1]DADOS (OCULTAR)'!$P$3:$R$56,3,0),"")</f>
        <v/>
      </c>
      <c r="C619" s="15"/>
      <c r="D619" s="15"/>
      <c r="E619" s="16"/>
      <c r="F619" s="17"/>
      <c r="G619" s="15"/>
      <c r="H619" s="16"/>
      <c r="I619" s="18" t="str">
        <f t="shared" si="18"/>
        <v/>
      </c>
      <c r="J619" s="16"/>
      <c r="K619" s="18" t="str">
        <f t="shared" si="19"/>
        <v/>
      </c>
      <c r="L619" s="22"/>
      <c r="M619" s="19"/>
    </row>
    <row r="620" spans="2:13" ht="24" customHeight="1">
      <c r="B620" s="14" t="str">
        <f>IFERROR(VLOOKUP(C620,'[1]DADOS (OCULTAR)'!$P$3:$R$56,3,0),"")</f>
        <v/>
      </c>
      <c r="C620" s="15"/>
      <c r="D620" s="15"/>
      <c r="E620" s="16"/>
      <c r="F620" s="17"/>
      <c r="G620" s="15"/>
      <c r="H620" s="16"/>
      <c r="I620" s="18" t="str">
        <f t="shared" si="18"/>
        <v/>
      </c>
      <c r="J620" s="16"/>
      <c r="K620" s="18" t="str">
        <f t="shared" si="19"/>
        <v/>
      </c>
      <c r="L620" s="22"/>
      <c r="M620" s="19"/>
    </row>
    <row r="621" spans="2:13" ht="24" customHeight="1">
      <c r="B621" s="14" t="str">
        <f>IFERROR(VLOOKUP(C621,'[1]DADOS (OCULTAR)'!$P$3:$R$56,3,0),"")</f>
        <v/>
      </c>
      <c r="C621" s="15"/>
      <c r="D621" s="15"/>
      <c r="E621" s="16"/>
      <c r="F621" s="17"/>
      <c r="G621" s="15"/>
      <c r="H621" s="16"/>
      <c r="I621" s="18" t="str">
        <f t="shared" si="18"/>
        <v/>
      </c>
      <c r="J621" s="16"/>
      <c r="K621" s="18" t="str">
        <f t="shared" si="19"/>
        <v/>
      </c>
      <c r="L621" s="22"/>
      <c r="M621" s="19"/>
    </row>
    <row r="622" spans="2:13" ht="24" customHeight="1">
      <c r="B622" s="14" t="str">
        <f>IFERROR(VLOOKUP(C622,'[1]DADOS (OCULTAR)'!$P$3:$R$56,3,0),"")</f>
        <v/>
      </c>
      <c r="C622" s="15"/>
      <c r="D622" s="15"/>
      <c r="E622" s="16"/>
      <c r="F622" s="17"/>
      <c r="G622" s="15"/>
      <c r="H622" s="16"/>
      <c r="I622" s="18" t="str">
        <f t="shared" si="18"/>
        <v/>
      </c>
      <c r="J622" s="16"/>
      <c r="K622" s="18" t="str">
        <f t="shared" si="19"/>
        <v/>
      </c>
      <c r="L622" s="22"/>
      <c r="M622" s="19"/>
    </row>
    <row r="623" spans="2:13" ht="24" customHeight="1">
      <c r="B623" s="14" t="str">
        <f>IFERROR(VLOOKUP(C623,'[1]DADOS (OCULTAR)'!$P$3:$R$56,3,0),"")</f>
        <v/>
      </c>
      <c r="C623" s="15"/>
      <c r="D623" s="15"/>
      <c r="E623" s="16"/>
      <c r="F623" s="17"/>
      <c r="G623" s="15"/>
      <c r="H623" s="16"/>
      <c r="I623" s="18" t="str">
        <f t="shared" si="18"/>
        <v/>
      </c>
      <c r="J623" s="16"/>
      <c r="K623" s="18" t="str">
        <f t="shared" si="19"/>
        <v/>
      </c>
      <c r="L623" s="22"/>
      <c r="M623" s="19"/>
    </row>
    <row r="624" spans="2:13" ht="24" customHeight="1">
      <c r="B624" s="14" t="str">
        <f>IFERROR(VLOOKUP(C624,'[1]DADOS (OCULTAR)'!$P$3:$R$56,3,0),"")</f>
        <v/>
      </c>
      <c r="C624" s="15"/>
      <c r="D624" s="15"/>
      <c r="E624" s="16"/>
      <c r="F624" s="17"/>
      <c r="G624" s="15"/>
      <c r="H624" s="16"/>
      <c r="I624" s="18" t="str">
        <f t="shared" si="18"/>
        <v/>
      </c>
      <c r="J624" s="16"/>
      <c r="K624" s="18" t="str">
        <f t="shared" si="19"/>
        <v/>
      </c>
      <c r="L624" s="22"/>
      <c r="M624" s="19"/>
    </row>
    <row r="625" spans="2:13" ht="24" customHeight="1">
      <c r="B625" s="14" t="str">
        <f>IFERROR(VLOOKUP(C625,'[1]DADOS (OCULTAR)'!$P$3:$R$56,3,0),"")</f>
        <v/>
      </c>
      <c r="C625" s="15"/>
      <c r="D625" s="15"/>
      <c r="E625" s="16"/>
      <c r="F625" s="17"/>
      <c r="G625" s="15"/>
      <c r="H625" s="16"/>
      <c r="I625" s="18" t="str">
        <f t="shared" si="18"/>
        <v/>
      </c>
      <c r="J625" s="16"/>
      <c r="K625" s="18" t="str">
        <f t="shared" si="19"/>
        <v/>
      </c>
      <c r="L625" s="22"/>
      <c r="M625" s="19"/>
    </row>
    <row r="626" spans="2:13" ht="24" customHeight="1">
      <c r="B626" s="14" t="str">
        <f>IFERROR(VLOOKUP(C626,'[1]DADOS (OCULTAR)'!$P$3:$R$56,3,0),"")</f>
        <v/>
      </c>
      <c r="C626" s="15"/>
      <c r="D626" s="15"/>
      <c r="E626" s="16"/>
      <c r="F626" s="17"/>
      <c r="G626" s="15"/>
      <c r="H626" s="16"/>
      <c r="I626" s="18" t="str">
        <f t="shared" si="18"/>
        <v/>
      </c>
      <c r="J626" s="16"/>
      <c r="K626" s="18" t="str">
        <f t="shared" si="19"/>
        <v/>
      </c>
      <c r="L626" s="22"/>
      <c r="M626" s="19"/>
    </row>
    <row r="627" spans="2:13" ht="24" customHeight="1">
      <c r="B627" s="14" t="str">
        <f>IFERROR(VLOOKUP(C627,'[1]DADOS (OCULTAR)'!$P$3:$R$56,3,0),"")</f>
        <v/>
      </c>
      <c r="C627" s="15"/>
      <c r="D627" s="15"/>
      <c r="E627" s="16"/>
      <c r="F627" s="17"/>
      <c r="G627" s="15"/>
      <c r="H627" s="16"/>
      <c r="I627" s="18" t="str">
        <f t="shared" si="18"/>
        <v/>
      </c>
      <c r="J627" s="16"/>
      <c r="K627" s="18" t="str">
        <f t="shared" si="19"/>
        <v/>
      </c>
      <c r="L627" s="22"/>
      <c r="M627" s="19"/>
    </row>
    <row r="628" spans="2:13" ht="24" customHeight="1">
      <c r="B628" s="14" t="str">
        <f>IFERROR(VLOOKUP(C628,'[1]DADOS (OCULTAR)'!$P$3:$R$56,3,0),"")</f>
        <v/>
      </c>
      <c r="C628" s="15"/>
      <c r="D628" s="15"/>
      <c r="E628" s="16"/>
      <c r="F628" s="17"/>
      <c r="G628" s="15"/>
      <c r="H628" s="16"/>
      <c r="I628" s="18" t="str">
        <f t="shared" si="18"/>
        <v/>
      </c>
      <c r="J628" s="16"/>
      <c r="K628" s="18" t="str">
        <f t="shared" si="19"/>
        <v/>
      </c>
      <c r="L628" s="22"/>
      <c r="M628" s="19"/>
    </row>
    <row r="629" spans="2:13" ht="24" customHeight="1">
      <c r="B629" s="14" t="str">
        <f>IFERROR(VLOOKUP(C629,'[1]DADOS (OCULTAR)'!$P$3:$R$56,3,0),"")</f>
        <v/>
      </c>
      <c r="C629" s="15"/>
      <c r="D629" s="15"/>
      <c r="E629" s="16"/>
      <c r="F629" s="17"/>
      <c r="G629" s="15"/>
      <c r="H629" s="16"/>
      <c r="I629" s="18" t="str">
        <f t="shared" si="18"/>
        <v/>
      </c>
      <c r="J629" s="16"/>
      <c r="K629" s="18" t="str">
        <f t="shared" si="19"/>
        <v/>
      </c>
      <c r="L629" s="22"/>
      <c r="M629" s="19"/>
    </row>
    <row r="630" spans="2:13" ht="24" customHeight="1">
      <c r="B630" s="14" t="str">
        <f>IFERROR(VLOOKUP(C630,'[1]DADOS (OCULTAR)'!$P$3:$R$56,3,0),"")</f>
        <v/>
      </c>
      <c r="C630" s="15"/>
      <c r="D630" s="15"/>
      <c r="E630" s="16"/>
      <c r="F630" s="17"/>
      <c r="G630" s="15"/>
      <c r="H630" s="16"/>
      <c r="I630" s="18" t="str">
        <f t="shared" si="18"/>
        <v/>
      </c>
      <c r="J630" s="16"/>
      <c r="K630" s="18" t="str">
        <f t="shared" si="19"/>
        <v/>
      </c>
      <c r="L630" s="22"/>
      <c r="M630" s="19"/>
    </row>
    <row r="631" spans="2:13" ht="24" customHeight="1">
      <c r="B631" s="14" t="str">
        <f>IFERROR(VLOOKUP(C631,'[1]DADOS (OCULTAR)'!$P$3:$R$56,3,0),"")</f>
        <v/>
      </c>
      <c r="C631" s="15"/>
      <c r="D631" s="15"/>
      <c r="E631" s="16"/>
      <c r="F631" s="17"/>
      <c r="G631" s="15"/>
      <c r="H631" s="16"/>
      <c r="I631" s="18" t="str">
        <f t="shared" si="18"/>
        <v/>
      </c>
      <c r="J631" s="16"/>
      <c r="K631" s="18" t="str">
        <f t="shared" si="19"/>
        <v/>
      </c>
      <c r="L631" s="22"/>
      <c r="M631" s="19"/>
    </row>
    <row r="632" spans="2:13" ht="24" customHeight="1">
      <c r="B632" s="14" t="str">
        <f>IFERROR(VLOOKUP(C632,'[1]DADOS (OCULTAR)'!$P$3:$R$56,3,0),"")</f>
        <v/>
      </c>
      <c r="C632" s="15"/>
      <c r="D632" s="15"/>
      <c r="E632" s="16"/>
      <c r="F632" s="17"/>
      <c r="G632" s="15"/>
      <c r="H632" s="16"/>
      <c r="I632" s="18" t="str">
        <f t="shared" si="18"/>
        <v/>
      </c>
      <c r="J632" s="16"/>
      <c r="K632" s="18" t="str">
        <f t="shared" si="19"/>
        <v/>
      </c>
      <c r="L632" s="22"/>
      <c r="M632" s="19"/>
    </row>
    <row r="633" spans="2:13" ht="24" customHeight="1">
      <c r="B633" s="14" t="str">
        <f>IFERROR(VLOOKUP(C633,'[1]DADOS (OCULTAR)'!$P$3:$R$56,3,0),"")</f>
        <v/>
      </c>
      <c r="C633" s="15"/>
      <c r="D633" s="15"/>
      <c r="E633" s="16"/>
      <c r="F633" s="17"/>
      <c r="G633" s="15"/>
      <c r="H633" s="16"/>
      <c r="I633" s="18" t="str">
        <f t="shared" si="18"/>
        <v/>
      </c>
      <c r="J633" s="16"/>
      <c r="K633" s="18" t="str">
        <f t="shared" si="19"/>
        <v/>
      </c>
      <c r="L633" s="22"/>
      <c r="M633" s="19"/>
    </row>
    <row r="634" spans="2:13" ht="24" customHeight="1">
      <c r="B634" s="14" t="str">
        <f>IFERROR(VLOOKUP(C634,'[1]DADOS (OCULTAR)'!$P$3:$R$56,3,0),"")</f>
        <v/>
      </c>
      <c r="C634" s="15"/>
      <c r="D634" s="15"/>
      <c r="E634" s="16"/>
      <c r="F634" s="17"/>
      <c r="G634" s="15"/>
      <c r="H634" s="16"/>
      <c r="I634" s="18" t="str">
        <f t="shared" si="18"/>
        <v/>
      </c>
      <c r="J634" s="16"/>
      <c r="K634" s="18" t="str">
        <f t="shared" si="19"/>
        <v/>
      </c>
      <c r="L634" s="22"/>
      <c r="M634" s="19"/>
    </row>
    <row r="635" spans="2:13" ht="24" customHeight="1">
      <c r="B635" s="14" t="str">
        <f>IFERROR(VLOOKUP(C635,'[1]DADOS (OCULTAR)'!$P$3:$R$56,3,0),"")</f>
        <v/>
      </c>
      <c r="C635" s="15"/>
      <c r="D635" s="15"/>
      <c r="E635" s="16"/>
      <c r="F635" s="17"/>
      <c r="G635" s="15"/>
      <c r="H635" s="16"/>
      <c r="I635" s="18" t="str">
        <f t="shared" si="18"/>
        <v/>
      </c>
      <c r="J635" s="16"/>
      <c r="K635" s="18" t="str">
        <f t="shared" si="19"/>
        <v/>
      </c>
      <c r="L635" s="22"/>
      <c r="M635" s="19"/>
    </row>
    <row r="636" spans="2:13" ht="24" customHeight="1">
      <c r="B636" s="14" t="str">
        <f>IFERROR(VLOOKUP(C636,'[1]DADOS (OCULTAR)'!$P$3:$R$56,3,0),"")</f>
        <v/>
      </c>
      <c r="C636" s="15"/>
      <c r="D636" s="15"/>
      <c r="E636" s="16"/>
      <c r="F636" s="17"/>
      <c r="G636" s="15"/>
      <c r="H636" s="16"/>
      <c r="I636" s="18" t="str">
        <f t="shared" si="18"/>
        <v/>
      </c>
      <c r="J636" s="16"/>
      <c r="K636" s="18" t="str">
        <f t="shared" si="19"/>
        <v/>
      </c>
      <c r="L636" s="22"/>
      <c r="M636" s="19"/>
    </row>
    <row r="637" spans="2:13" ht="24" customHeight="1">
      <c r="B637" s="14" t="str">
        <f>IFERROR(VLOOKUP(C637,'[1]DADOS (OCULTAR)'!$P$3:$R$56,3,0),"")</f>
        <v/>
      </c>
      <c r="C637" s="15"/>
      <c r="D637" s="15"/>
      <c r="E637" s="16"/>
      <c r="F637" s="17"/>
      <c r="G637" s="15"/>
      <c r="H637" s="16"/>
      <c r="I637" s="18" t="str">
        <f t="shared" si="18"/>
        <v/>
      </c>
      <c r="J637" s="16"/>
      <c r="K637" s="18" t="str">
        <f t="shared" si="19"/>
        <v/>
      </c>
      <c r="L637" s="22"/>
      <c r="M637" s="19"/>
    </row>
    <row r="638" spans="2:13" ht="24" customHeight="1">
      <c r="B638" s="14" t="str">
        <f>IFERROR(VLOOKUP(C638,'[1]DADOS (OCULTAR)'!$P$3:$R$56,3,0),"")</f>
        <v/>
      </c>
      <c r="C638" s="15"/>
      <c r="D638" s="15"/>
      <c r="E638" s="16"/>
      <c r="F638" s="17"/>
      <c r="G638" s="15"/>
      <c r="H638" s="16"/>
      <c r="I638" s="18" t="str">
        <f t="shared" si="18"/>
        <v/>
      </c>
      <c r="J638" s="16"/>
      <c r="K638" s="18" t="str">
        <f t="shared" si="19"/>
        <v/>
      </c>
      <c r="L638" s="22"/>
      <c r="M638" s="19"/>
    </row>
    <row r="639" spans="2:13" ht="24" customHeight="1">
      <c r="B639" s="14" t="str">
        <f>IFERROR(VLOOKUP(C639,'[1]DADOS (OCULTAR)'!$P$3:$R$56,3,0),"")</f>
        <v/>
      </c>
      <c r="C639" s="15"/>
      <c r="D639" s="15"/>
      <c r="E639" s="16"/>
      <c r="F639" s="17"/>
      <c r="G639" s="15"/>
      <c r="H639" s="16"/>
      <c r="I639" s="18" t="str">
        <f t="shared" si="18"/>
        <v/>
      </c>
      <c r="J639" s="16"/>
      <c r="K639" s="18" t="str">
        <f t="shared" si="19"/>
        <v/>
      </c>
      <c r="L639" s="22"/>
      <c r="M639" s="19"/>
    </row>
    <row r="640" spans="2:13" ht="24" customHeight="1">
      <c r="B640" s="14" t="str">
        <f>IFERROR(VLOOKUP(C640,'[1]DADOS (OCULTAR)'!$P$3:$R$56,3,0),"")</f>
        <v/>
      </c>
      <c r="C640" s="15"/>
      <c r="D640" s="15"/>
      <c r="E640" s="16"/>
      <c r="F640" s="17"/>
      <c r="G640" s="15"/>
      <c r="H640" s="16"/>
      <c r="I640" s="18" t="str">
        <f t="shared" si="18"/>
        <v/>
      </c>
      <c r="J640" s="16"/>
      <c r="K640" s="18" t="str">
        <f t="shared" si="19"/>
        <v/>
      </c>
      <c r="L640" s="22"/>
      <c r="M640" s="19"/>
    </row>
    <row r="641" spans="2:13" ht="24" customHeight="1">
      <c r="B641" s="14" t="str">
        <f>IFERROR(VLOOKUP(C641,'[1]DADOS (OCULTAR)'!$P$3:$R$56,3,0),"")</f>
        <v/>
      </c>
      <c r="C641" s="15"/>
      <c r="D641" s="15"/>
      <c r="E641" s="16"/>
      <c r="F641" s="17"/>
      <c r="G641" s="15"/>
      <c r="H641" s="16"/>
      <c r="I641" s="18" t="str">
        <f t="shared" si="18"/>
        <v/>
      </c>
      <c r="J641" s="16"/>
      <c r="K641" s="18" t="str">
        <f t="shared" si="19"/>
        <v/>
      </c>
      <c r="L641" s="22"/>
      <c r="M641" s="19"/>
    </row>
    <row r="642" spans="2:13" ht="24" customHeight="1">
      <c r="B642" s="14" t="str">
        <f>IFERROR(VLOOKUP(C642,'[1]DADOS (OCULTAR)'!$P$3:$R$56,3,0),"")</f>
        <v/>
      </c>
      <c r="C642" s="15"/>
      <c r="D642" s="15"/>
      <c r="E642" s="16"/>
      <c r="F642" s="17"/>
      <c r="G642" s="15"/>
      <c r="H642" s="16"/>
      <c r="I642" s="18" t="str">
        <f t="shared" si="18"/>
        <v/>
      </c>
      <c r="J642" s="16"/>
      <c r="K642" s="18" t="str">
        <f t="shared" si="19"/>
        <v/>
      </c>
      <c r="L642" s="22"/>
      <c r="M642" s="19"/>
    </row>
    <row r="643" spans="2:13" ht="24" customHeight="1">
      <c r="B643" s="14" t="str">
        <f>IFERROR(VLOOKUP(C643,'[1]DADOS (OCULTAR)'!$P$3:$R$56,3,0),"")</f>
        <v/>
      </c>
      <c r="C643" s="15"/>
      <c r="D643" s="15"/>
      <c r="E643" s="16"/>
      <c r="F643" s="17"/>
      <c r="G643" s="15"/>
      <c r="H643" s="16"/>
      <c r="I643" s="18" t="str">
        <f t="shared" si="18"/>
        <v/>
      </c>
      <c r="J643" s="16"/>
      <c r="K643" s="18" t="str">
        <f t="shared" si="19"/>
        <v/>
      </c>
      <c r="L643" s="22"/>
      <c r="M643" s="19"/>
    </row>
    <row r="644" spans="2:13" ht="24" customHeight="1">
      <c r="B644" s="14" t="str">
        <f>IFERROR(VLOOKUP(C644,'[1]DADOS (OCULTAR)'!$P$3:$R$56,3,0),"")</f>
        <v/>
      </c>
      <c r="C644" s="15"/>
      <c r="D644" s="15"/>
      <c r="E644" s="16"/>
      <c r="F644" s="17"/>
      <c r="G644" s="15"/>
      <c r="H644" s="16"/>
      <c r="I644" s="18" t="str">
        <f t="shared" si="18"/>
        <v/>
      </c>
      <c r="J644" s="16"/>
      <c r="K644" s="18" t="str">
        <f t="shared" si="19"/>
        <v/>
      </c>
      <c r="L644" s="22"/>
      <c r="M644" s="19"/>
    </row>
    <row r="645" spans="2:13" ht="24" customHeight="1">
      <c r="B645" s="14" t="str">
        <f>IFERROR(VLOOKUP(C645,'[1]DADOS (OCULTAR)'!$P$3:$R$56,3,0),"")</f>
        <v/>
      </c>
      <c r="C645" s="15"/>
      <c r="D645" s="15"/>
      <c r="E645" s="16"/>
      <c r="F645" s="17"/>
      <c r="G645" s="15"/>
      <c r="H645" s="16"/>
      <c r="I645" s="18" t="str">
        <f t="shared" si="18"/>
        <v/>
      </c>
      <c r="J645" s="16"/>
      <c r="K645" s="18" t="str">
        <f t="shared" si="19"/>
        <v/>
      </c>
      <c r="L645" s="22"/>
      <c r="M645" s="19"/>
    </row>
    <row r="646" spans="2:13" ht="24" customHeight="1">
      <c r="B646" s="14" t="str">
        <f>IFERROR(VLOOKUP(C646,'[1]DADOS (OCULTAR)'!$P$3:$R$56,3,0),"")</f>
        <v/>
      </c>
      <c r="C646" s="15"/>
      <c r="D646" s="15"/>
      <c r="E646" s="16"/>
      <c r="F646" s="17"/>
      <c r="G646" s="15"/>
      <c r="H646" s="16"/>
      <c r="I646" s="18" t="str">
        <f t="shared" si="18"/>
        <v/>
      </c>
      <c r="J646" s="16"/>
      <c r="K646" s="18" t="str">
        <f t="shared" si="19"/>
        <v/>
      </c>
      <c r="L646" s="22"/>
      <c r="M646" s="19"/>
    </row>
    <row r="647" spans="2:13" ht="24" customHeight="1">
      <c r="B647" s="14" t="str">
        <f>IFERROR(VLOOKUP(C647,'[1]DADOS (OCULTAR)'!$P$3:$R$56,3,0),"")</f>
        <v/>
      </c>
      <c r="C647" s="15"/>
      <c r="D647" s="15"/>
      <c r="E647" s="16"/>
      <c r="F647" s="17"/>
      <c r="G647" s="15"/>
      <c r="H647" s="16"/>
      <c r="I647" s="18" t="str">
        <f t="shared" si="18"/>
        <v/>
      </c>
      <c r="J647" s="16"/>
      <c r="K647" s="18" t="str">
        <f t="shared" si="19"/>
        <v/>
      </c>
      <c r="L647" s="22"/>
      <c r="M647" s="19"/>
    </row>
    <row r="648" spans="2:13" ht="24" customHeight="1">
      <c r="B648" s="14" t="str">
        <f>IFERROR(VLOOKUP(C648,'[1]DADOS (OCULTAR)'!$P$3:$R$56,3,0),"")</f>
        <v/>
      </c>
      <c r="C648" s="15"/>
      <c r="D648" s="15"/>
      <c r="E648" s="16"/>
      <c r="F648" s="17"/>
      <c r="G648" s="15"/>
      <c r="H648" s="16"/>
      <c r="I648" s="18" t="str">
        <f t="shared" si="18"/>
        <v/>
      </c>
      <c r="J648" s="16"/>
      <c r="K648" s="18" t="str">
        <f t="shared" si="19"/>
        <v/>
      </c>
      <c r="L648" s="22"/>
      <c r="M648" s="19"/>
    </row>
    <row r="649" spans="2:13" ht="24" customHeight="1">
      <c r="B649" s="14" t="str">
        <f>IFERROR(VLOOKUP(C649,'[1]DADOS (OCULTAR)'!$P$3:$R$56,3,0),"")</f>
        <v/>
      </c>
      <c r="C649" s="15"/>
      <c r="D649" s="15"/>
      <c r="E649" s="16"/>
      <c r="F649" s="17"/>
      <c r="G649" s="15"/>
      <c r="H649" s="16"/>
      <c r="I649" s="18" t="str">
        <f t="shared" si="18"/>
        <v/>
      </c>
      <c r="J649" s="16"/>
      <c r="K649" s="18" t="str">
        <f t="shared" si="19"/>
        <v/>
      </c>
      <c r="L649" s="22"/>
      <c r="M649" s="19"/>
    </row>
    <row r="650" spans="2:13" ht="24" customHeight="1">
      <c r="B650" s="14" t="str">
        <f>IFERROR(VLOOKUP(C650,'[1]DADOS (OCULTAR)'!$P$3:$R$56,3,0),"")</f>
        <v/>
      </c>
      <c r="C650" s="15"/>
      <c r="D650" s="15"/>
      <c r="E650" s="16"/>
      <c r="F650" s="17"/>
      <c r="G650" s="15"/>
      <c r="H650" s="16"/>
      <c r="I650" s="18" t="str">
        <f t="shared" si="18"/>
        <v/>
      </c>
      <c r="J650" s="16"/>
      <c r="K650" s="18" t="str">
        <f t="shared" si="19"/>
        <v/>
      </c>
      <c r="L650" s="22"/>
      <c r="M650" s="19"/>
    </row>
    <row r="651" spans="2:13" ht="24" customHeight="1">
      <c r="B651" s="14" t="str">
        <f>IFERROR(VLOOKUP(C651,'[1]DADOS (OCULTAR)'!$P$3:$R$56,3,0),"")</f>
        <v/>
      </c>
      <c r="C651" s="15"/>
      <c r="D651" s="15"/>
      <c r="E651" s="16"/>
      <c r="F651" s="17"/>
      <c r="G651" s="15"/>
      <c r="H651" s="16"/>
      <c r="I651" s="18" t="str">
        <f t="shared" ref="I651:I714" si="20">IF(H651="","",PROPER(TEXT(H651,"MMMM")))</f>
        <v/>
      </c>
      <c r="J651" s="16"/>
      <c r="K651" s="18" t="str">
        <f t="shared" ref="K651:K714" si="21">IF(J651="","",PROPER(TEXT(J651,"MMMM")))</f>
        <v/>
      </c>
      <c r="L651" s="22"/>
      <c r="M651" s="19"/>
    </row>
    <row r="652" spans="2:13" ht="24" customHeight="1">
      <c r="B652" s="14" t="str">
        <f>IFERROR(VLOOKUP(C652,'[1]DADOS (OCULTAR)'!$P$3:$R$56,3,0),"")</f>
        <v/>
      </c>
      <c r="C652" s="15"/>
      <c r="D652" s="15"/>
      <c r="E652" s="16"/>
      <c r="F652" s="17"/>
      <c r="G652" s="15"/>
      <c r="H652" s="16"/>
      <c r="I652" s="18" t="str">
        <f t="shared" si="20"/>
        <v/>
      </c>
      <c r="J652" s="16"/>
      <c r="K652" s="18" t="str">
        <f t="shared" si="21"/>
        <v/>
      </c>
      <c r="L652" s="22"/>
      <c r="M652" s="19"/>
    </row>
    <row r="653" spans="2:13" ht="24" customHeight="1">
      <c r="B653" s="14" t="str">
        <f>IFERROR(VLOOKUP(C653,'[1]DADOS (OCULTAR)'!$P$3:$R$56,3,0),"")</f>
        <v/>
      </c>
      <c r="C653" s="15"/>
      <c r="D653" s="15"/>
      <c r="E653" s="16"/>
      <c r="F653" s="17"/>
      <c r="G653" s="15"/>
      <c r="H653" s="16"/>
      <c r="I653" s="18" t="str">
        <f t="shared" si="20"/>
        <v/>
      </c>
      <c r="J653" s="16"/>
      <c r="K653" s="18" t="str">
        <f t="shared" si="21"/>
        <v/>
      </c>
      <c r="L653" s="22"/>
      <c r="M653" s="19"/>
    </row>
    <row r="654" spans="2:13" ht="24" customHeight="1">
      <c r="B654" s="14" t="str">
        <f>IFERROR(VLOOKUP(C654,'[1]DADOS (OCULTAR)'!$P$3:$R$56,3,0),"")</f>
        <v/>
      </c>
      <c r="C654" s="15"/>
      <c r="D654" s="15"/>
      <c r="E654" s="16"/>
      <c r="F654" s="17"/>
      <c r="G654" s="15"/>
      <c r="H654" s="16"/>
      <c r="I654" s="18" t="str">
        <f t="shared" si="20"/>
        <v/>
      </c>
      <c r="J654" s="16"/>
      <c r="K654" s="18" t="str">
        <f t="shared" si="21"/>
        <v/>
      </c>
      <c r="L654" s="22"/>
      <c r="M654" s="19"/>
    </row>
    <row r="655" spans="2:13" ht="24" customHeight="1">
      <c r="B655" s="14" t="str">
        <f>IFERROR(VLOOKUP(C655,'[1]DADOS (OCULTAR)'!$P$3:$R$56,3,0),"")</f>
        <v/>
      </c>
      <c r="C655" s="15"/>
      <c r="D655" s="15"/>
      <c r="E655" s="16"/>
      <c r="F655" s="17"/>
      <c r="G655" s="15"/>
      <c r="H655" s="16"/>
      <c r="I655" s="18" t="str">
        <f t="shared" si="20"/>
        <v/>
      </c>
      <c r="J655" s="16"/>
      <c r="K655" s="18" t="str">
        <f t="shared" si="21"/>
        <v/>
      </c>
      <c r="L655" s="22"/>
      <c r="M655" s="19"/>
    </row>
    <row r="656" spans="2:13" ht="24" customHeight="1">
      <c r="B656" s="14" t="str">
        <f>IFERROR(VLOOKUP(C656,'[1]DADOS (OCULTAR)'!$P$3:$R$56,3,0),"")</f>
        <v/>
      </c>
      <c r="C656" s="15"/>
      <c r="D656" s="15"/>
      <c r="E656" s="16"/>
      <c r="F656" s="17"/>
      <c r="G656" s="15"/>
      <c r="H656" s="16"/>
      <c r="I656" s="18" t="str">
        <f t="shared" si="20"/>
        <v/>
      </c>
      <c r="J656" s="16"/>
      <c r="K656" s="18" t="str">
        <f t="shared" si="21"/>
        <v/>
      </c>
      <c r="L656" s="22"/>
      <c r="M656" s="19"/>
    </row>
    <row r="657" spans="2:13" ht="24" customHeight="1">
      <c r="B657" s="14" t="str">
        <f>IFERROR(VLOOKUP(C657,'[1]DADOS (OCULTAR)'!$P$3:$R$56,3,0),"")</f>
        <v/>
      </c>
      <c r="C657" s="15"/>
      <c r="D657" s="15"/>
      <c r="E657" s="16"/>
      <c r="F657" s="17"/>
      <c r="G657" s="15"/>
      <c r="H657" s="16"/>
      <c r="I657" s="18" t="str">
        <f t="shared" si="20"/>
        <v/>
      </c>
      <c r="J657" s="16"/>
      <c r="K657" s="18" t="str">
        <f t="shared" si="21"/>
        <v/>
      </c>
      <c r="L657" s="22"/>
      <c r="M657" s="19"/>
    </row>
    <row r="658" spans="2:13" ht="24" customHeight="1">
      <c r="B658" s="14" t="str">
        <f>IFERROR(VLOOKUP(C658,'[1]DADOS (OCULTAR)'!$P$3:$R$56,3,0),"")</f>
        <v/>
      </c>
      <c r="C658" s="15"/>
      <c r="D658" s="15"/>
      <c r="E658" s="16"/>
      <c r="F658" s="17"/>
      <c r="G658" s="15"/>
      <c r="H658" s="16"/>
      <c r="I658" s="18" t="str">
        <f t="shared" si="20"/>
        <v/>
      </c>
      <c r="J658" s="16"/>
      <c r="K658" s="18" t="str">
        <f t="shared" si="21"/>
        <v/>
      </c>
      <c r="L658" s="22"/>
      <c r="M658" s="19"/>
    </row>
    <row r="659" spans="2:13" ht="24" customHeight="1">
      <c r="B659" s="14" t="str">
        <f>IFERROR(VLOOKUP(C659,'[1]DADOS (OCULTAR)'!$P$3:$R$56,3,0),"")</f>
        <v/>
      </c>
      <c r="C659" s="15"/>
      <c r="D659" s="15"/>
      <c r="E659" s="16"/>
      <c r="F659" s="17"/>
      <c r="G659" s="15"/>
      <c r="H659" s="16"/>
      <c r="I659" s="18" t="str">
        <f t="shared" si="20"/>
        <v/>
      </c>
      <c r="J659" s="16"/>
      <c r="K659" s="18" t="str">
        <f t="shared" si="21"/>
        <v/>
      </c>
      <c r="L659" s="22"/>
      <c r="M659" s="19"/>
    </row>
    <row r="660" spans="2:13" ht="24" customHeight="1">
      <c r="B660" s="14" t="str">
        <f>IFERROR(VLOOKUP(C660,'[1]DADOS (OCULTAR)'!$P$3:$R$56,3,0),"")</f>
        <v/>
      </c>
      <c r="C660" s="15"/>
      <c r="D660" s="15"/>
      <c r="E660" s="16"/>
      <c r="F660" s="17"/>
      <c r="G660" s="15"/>
      <c r="H660" s="16"/>
      <c r="I660" s="18" t="str">
        <f t="shared" si="20"/>
        <v/>
      </c>
      <c r="J660" s="16"/>
      <c r="K660" s="18" t="str">
        <f t="shared" si="21"/>
        <v/>
      </c>
      <c r="L660" s="22"/>
      <c r="M660" s="19"/>
    </row>
    <row r="661" spans="2:13" ht="24" customHeight="1">
      <c r="B661" s="14" t="str">
        <f>IFERROR(VLOOKUP(C661,'[1]DADOS (OCULTAR)'!$P$3:$R$56,3,0),"")</f>
        <v/>
      </c>
      <c r="C661" s="15"/>
      <c r="D661" s="15"/>
      <c r="E661" s="16"/>
      <c r="F661" s="17"/>
      <c r="G661" s="15"/>
      <c r="H661" s="16"/>
      <c r="I661" s="18" t="str">
        <f t="shared" si="20"/>
        <v/>
      </c>
      <c r="J661" s="16"/>
      <c r="K661" s="18" t="str">
        <f t="shared" si="21"/>
        <v/>
      </c>
      <c r="L661" s="22"/>
      <c r="M661" s="19"/>
    </row>
    <row r="662" spans="2:13" ht="24" customHeight="1">
      <c r="B662" s="14" t="str">
        <f>IFERROR(VLOOKUP(C662,'[1]DADOS (OCULTAR)'!$P$3:$R$56,3,0),"")</f>
        <v/>
      </c>
      <c r="C662" s="15"/>
      <c r="D662" s="15"/>
      <c r="E662" s="16"/>
      <c r="F662" s="17"/>
      <c r="G662" s="15"/>
      <c r="H662" s="16"/>
      <c r="I662" s="18" t="str">
        <f t="shared" si="20"/>
        <v/>
      </c>
      <c r="J662" s="16"/>
      <c r="K662" s="18" t="str">
        <f t="shared" si="21"/>
        <v/>
      </c>
      <c r="L662" s="22"/>
      <c r="M662" s="19"/>
    </row>
    <row r="663" spans="2:13" ht="24" customHeight="1">
      <c r="B663" s="14" t="str">
        <f>IFERROR(VLOOKUP(C663,'[1]DADOS (OCULTAR)'!$P$3:$R$56,3,0),"")</f>
        <v/>
      </c>
      <c r="C663" s="15"/>
      <c r="D663" s="15"/>
      <c r="E663" s="16"/>
      <c r="F663" s="17"/>
      <c r="G663" s="15"/>
      <c r="H663" s="16"/>
      <c r="I663" s="18" t="str">
        <f t="shared" si="20"/>
        <v/>
      </c>
      <c r="J663" s="16"/>
      <c r="K663" s="18" t="str">
        <f t="shared" si="21"/>
        <v/>
      </c>
      <c r="L663" s="22"/>
      <c r="M663" s="19"/>
    </row>
    <row r="664" spans="2:13" ht="24" customHeight="1">
      <c r="B664" s="14" t="str">
        <f>IFERROR(VLOOKUP(C664,'[1]DADOS (OCULTAR)'!$P$3:$R$56,3,0),"")</f>
        <v/>
      </c>
      <c r="C664" s="15"/>
      <c r="D664" s="15"/>
      <c r="E664" s="16"/>
      <c r="F664" s="17"/>
      <c r="G664" s="15"/>
      <c r="H664" s="16"/>
      <c r="I664" s="18" t="str">
        <f t="shared" si="20"/>
        <v/>
      </c>
      <c r="J664" s="16"/>
      <c r="K664" s="18" t="str">
        <f t="shared" si="21"/>
        <v/>
      </c>
      <c r="L664" s="22"/>
      <c r="M664" s="19"/>
    </row>
    <row r="665" spans="2:13" ht="24" customHeight="1">
      <c r="B665" s="14" t="str">
        <f>IFERROR(VLOOKUP(C665,'[1]DADOS (OCULTAR)'!$P$3:$R$56,3,0),"")</f>
        <v/>
      </c>
      <c r="C665" s="15"/>
      <c r="D665" s="15"/>
      <c r="E665" s="16"/>
      <c r="F665" s="17"/>
      <c r="G665" s="15"/>
      <c r="H665" s="16"/>
      <c r="I665" s="18" t="str">
        <f t="shared" si="20"/>
        <v/>
      </c>
      <c r="J665" s="16"/>
      <c r="K665" s="18" t="str">
        <f t="shared" si="21"/>
        <v/>
      </c>
      <c r="L665" s="22"/>
      <c r="M665" s="19"/>
    </row>
    <row r="666" spans="2:13" ht="24" customHeight="1">
      <c r="B666" s="14" t="str">
        <f>IFERROR(VLOOKUP(C666,'[1]DADOS (OCULTAR)'!$P$3:$R$56,3,0),"")</f>
        <v/>
      </c>
      <c r="C666" s="15"/>
      <c r="D666" s="15"/>
      <c r="E666" s="16"/>
      <c r="F666" s="17"/>
      <c r="G666" s="15"/>
      <c r="H666" s="16"/>
      <c r="I666" s="18" t="str">
        <f t="shared" si="20"/>
        <v/>
      </c>
      <c r="J666" s="16"/>
      <c r="K666" s="18" t="str">
        <f t="shared" si="21"/>
        <v/>
      </c>
      <c r="L666" s="22"/>
      <c r="M666" s="19"/>
    </row>
    <row r="667" spans="2:13" ht="24" customHeight="1">
      <c r="B667" s="14" t="str">
        <f>IFERROR(VLOOKUP(C667,'[1]DADOS (OCULTAR)'!$P$3:$R$56,3,0),"")</f>
        <v/>
      </c>
      <c r="C667" s="15"/>
      <c r="D667" s="15"/>
      <c r="E667" s="16"/>
      <c r="F667" s="17"/>
      <c r="G667" s="15"/>
      <c r="H667" s="16"/>
      <c r="I667" s="18" t="str">
        <f t="shared" si="20"/>
        <v/>
      </c>
      <c r="J667" s="16"/>
      <c r="K667" s="18" t="str">
        <f t="shared" si="21"/>
        <v/>
      </c>
      <c r="L667" s="22"/>
      <c r="M667" s="19"/>
    </row>
    <row r="668" spans="2:13" ht="24" customHeight="1">
      <c r="B668" s="14" t="str">
        <f>IFERROR(VLOOKUP(C668,'[1]DADOS (OCULTAR)'!$P$3:$R$56,3,0),"")</f>
        <v/>
      </c>
      <c r="C668" s="15"/>
      <c r="D668" s="15"/>
      <c r="E668" s="16"/>
      <c r="F668" s="17"/>
      <c r="G668" s="15"/>
      <c r="H668" s="16"/>
      <c r="I668" s="18" t="str">
        <f t="shared" si="20"/>
        <v/>
      </c>
      <c r="J668" s="16"/>
      <c r="K668" s="18" t="str">
        <f t="shared" si="21"/>
        <v/>
      </c>
      <c r="L668" s="22"/>
      <c r="M668" s="19"/>
    </row>
    <row r="669" spans="2:13" ht="24" customHeight="1">
      <c r="B669" s="14" t="str">
        <f>IFERROR(VLOOKUP(C669,'[1]DADOS (OCULTAR)'!$P$3:$R$56,3,0),"")</f>
        <v/>
      </c>
      <c r="C669" s="15"/>
      <c r="D669" s="15"/>
      <c r="E669" s="16"/>
      <c r="F669" s="17"/>
      <c r="G669" s="15"/>
      <c r="H669" s="16"/>
      <c r="I669" s="18" t="str">
        <f t="shared" si="20"/>
        <v/>
      </c>
      <c r="J669" s="16"/>
      <c r="K669" s="18" t="str">
        <f t="shared" si="21"/>
        <v/>
      </c>
      <c r="L669" s="22"/>
      <c r="M669" s="19"/>
    </row>
    <row r="670" spans="2:13" ht="24" customHeight="1">
      <c r="B670" s="14" t="str">
        <f>IFERROR(VLOOKUP(C670,'[1]DADOS (OCULTAR)'!$P$3:$R$56,3,0),"")</f>
        <v/>
      </c>
      <c r="C670" s="15"/>
      <c r="D670" s="15"/>
      <c r="E670" s="16"/>
      <c r="F670" s="17"/>
      <c r="G670" s="15"/>
      <c r="H670" s="16"/>
      <c r="I670" s="18" t="str">
        <f t="shared" si="20"/>
        <v/>
      </c>
      <c r="J670" s="16"/>
      <c r="K670" s="18" t="str">
        <f t="shared" si="21"/>
        <v/>
      </c>
      <c r="L670" s="22"/>
      <c r="M670" s="19"/>
    </row>
    <row r="671" spans="2:13" ht="24" customHeight="1">
      <c r="B671" s="14" t="str">
        <f>IFERROR(VLOOKUP(C671,'[1]DADOS (OCULTAR)'!$P$3:$R$56,3,0),"")</f>
        <v/>
      </c>
      <c r="C671" s="15"/>
      <c r="D671" s="15"/>
      <c r="E671" s="16"/>
      <c r="F671" s="17"/>
      <c r="G671" s="15"/>
      <c r="H671" s="16"/>
      <c r="I671" s="18" t="str">
        <f t="shared" si="20"/>
        <v/>
      </c>
      <c r="J671" s="16"/>
      <c r="K671" s="18" t="str">
        <f t="shared" si="21"/>
        <v/>
      </c>
      <c r="L671" s="22"/>
      <c r="M671" s="19"/>
    </row>
    <row r="672" spans="2:13" ht="24" customHeight="1">
      <c r="B672" s="14" t="str">
        <f>IFERROR(VLOOKUP(C672,'[1]DADOS (OCULTAR)'!$P$3:$R$56,3,0),"")</f>
        <v/>
      </c>
      <c r="C672" s="15"/>
      <c r="D672" s="15"/>
      <c r="E672" s="16"/>
      <c r="F672" s="17"/>
      <c r="G672" s="15"/>
      <c r="H672" s="16"/>
      <c r="I672" s="18" t="str">
        <f t="shared" si="20"/>
        <v/>
      </c>
      <c r="J672" s="16"/>
      <c r="K672" s="18" t="str">
        <f t="shared" si="21"/>
        <v/>
      </c>
      <c r="L672" s="22"/>
      <c r="M672" s="19"/>
    </row>
    <row r="673" spans="2:13" ht="24" customHeight="1">
      <c r="B673" s="14" t="str">
        <f>IFERROR(VLOOKUP(C673,'[1]DADOS (OCULTAR)'!$P$3:$R$56,3,0),"")</f>
        <v/>
      </c>
      <c r="C673" s="15"/>
      <c r="D673" s="15"/>
      <c r="E673" s="16"/>
      <c r="F673" s="17"/>
      <c r="G673" s="15"/>
      <c r="H673" s="16"/>
      <c r="I673" s="18" t="str">
        <f t="shared" si="20"/>
        <v/>
      </c>
      <c r="J673" s="16"/>
      <c r="K673" s="18" t="str">
        <f t="shared" si="21"/>
        <v/>
      </c>
      <c r="L673" s="22"/>
      <c r="M673" s="19"/>
    </row>
    <row r="674" spans="2:13" ht="24" customHeight="1">
      <c r="B674" s="14" t="str">
        <f>IFERROR(VLOOKUP(C674,'[1]DADOS (OCULTAR)'!$P$3:$R$56,3,0),"")</f>
        <v/>
      </c>
      <c r="C674" s="15"/>
      <c r="D674" s="15"/>
      <c r="E674" s="16"/>
      <c r="F674" s="17"/>
      <c r="G674" s="15"/>
      <c r="H674" s="16"/>
      <c r="I674" s="18" t="str">
        <f t="shared" si="20"/>
        <v/>
      </c>
      <c r="J674" s="16"/>
      <c r="K674" s="18" t="str">
        <f t="shared" si="21"/>
        <v/>
      </c>
      <c r="L674" s="22"/>
      <c r="M674" s="19"/>
    </row>
    <row r="675" spans="2:13" ht="24" customHeight="1">
      <c r="B675" s="14" t="str">
        <f>IFERROR(VLOOKUP(C675,'[1]DADOS (OCULTAR)'!$P$3:$R$56,3,0),"")</f>
        <v/>
      </c>
      <c r="C675" s="15"/>
      <c r="D675" s="15"/>
      <c r="E675" s="16"/>
      <c r="F675" s="17"/>
      <c r="G675" s="15"/>
      <c r="H675" s="16"/>
      <c r="I675" s="18" t="str">
        <f t="shared" si="20"/>
        <v/>
      </c>
      <c r="J675" s="16"/>
      <c r="K675" s="18" t="str">
        <f t="shared" si="21"/>
        <v/>
      </c>
      <c r="L675" s="22"/>
      <c r="M675" s="19"/>
    </row>
    <row r="676" spans="2:13" ht="24" customHeight="1">
      <c r="B676" s="14" t="str">
        <f>IFERROR(VLOOKUP(C676,'[1]DADOS (OCULTAR)'!$P$3:$R$56,3,0),"")</f>
        <v/>
      </c>
      <c r="C676" s="15"/>
      <c r="D676" s="15"/>
      <c r="E676" s="16"/>
      <c r="F676" s="17"/>
      <c r="G676" s="15"/>
      <c r="H676" s="16"/>
      <c r="I676" s="18" t="str">
        <f t="shared" si="20"/>
        <v/>
      </c>
      <c r="J676" s="16"/>
      <c r="K676" s="18" t="str">
        <f t="shared" si="21"/>
        <v/>
      </c>
      <c r="L676" s="22"/>
      <c r="M676" s="19"/>
    </row>
    <row r="677" spans="2:13" ht="24" customHeight="1">
      <c r="B677" s="14" t="str">
        <f>IFERROR(VLOOKUP(C677,'[1]DADOS (OCULTAR)'!$P$3:$R$56,3,0),"")</f>
        <v/>
      </c>
      <c r="C677" s="15"/>
      <c r="D677" s="15"/>
      <c r="E677" s="16"/>
      <c r="F677" s="17"/>
      <c r="G677" s="15"/>
      <c r="H677" s="16"/>
      <c r="I677" s="18" t="str">
        <f t="shared" si="20"/>
        <v/>
      </c>
      <c r="J677" s="16"/>
      <c r="K677" s="18" t="str">
        <f t="shared" si="21"/>
        <v/>
      </c>
      <c r="L677" s="22"/>
      <c r="M677" s="19"/>
    </row>
    <row r="678" spans="2:13" ht="24" customHeight="1">
      <c r="B678" s="14" t="str">
        <f>IFERROR(VLOOKUP(C678,'[1]DADOS (OCULTAR)'!$P$3:$R$56,3,0),"")</f>
        <v/>
      </c>
      <c r="C678" s="15"/>
      <c r="D678" s="15"/>
      <c r="E678" s="16"/>
      <c r="F678" s="17"/>
      <c r="G678" s="15"/>
      <c r="H678" s="16"/>
      <c r="I678" s="18" t="str">
        <f t="shared" si="20"/>
        <v/>
      </c>
      <c r="J678" s="16"/>
      <c r="K678" s="18" t="str">
        <f t="shared" si="21"/>
        <v/>
      </c>
      <c r="L678" s="22"/>
      <c r="M678" s="19"/>
    </row>
    <row r="679" spans="2:13" ht="24" customHeight="1">
      <c r="B679" s="14" t="str">
        <f>IFERROR(VLOOKUP(C679,'[1]DADOS (OCULTAR)'!$P$3:$R$56,3,0),"")</f>
        <v/>
      </c>
      <c r="C679" s="15"/>
      <c r="D679" s="15"/>
      <c r="E679" s="16"/>
      <c r="F679" s="17"/>
      <c r="G679" s="15"/>
      <c r="H679" s="16"/>
      <c r="I679" s="18" t="str">
        <f t="shared" si="20"/>
        <v/>
      </c>
      <c r="J679" s="16"/>
      <c r="K679" s="18" t="str">
        <f t="shared" si="21"/>
        <v/>
      </c>
      <c r="L679" s="22"/>
      <c r="M679" s="19"/>
    </row>
    <row r="680" spans="2:13" ht="24" customHeight="1">
      <c r="B680" s="14" t="str">
        <f>IFERROR(VLOOKUP(C680,'[1]DADOS (OCULTAR)'!$P$3:$R$56,3,0),"")</f>
        <v/>
      </c>
      <c r="C680" s="15"/>
      <c r="D680" s="15"/>
      <c r="E680" s="16"/>
      <c r="F680" s="17"/>
      <c r="G680" s="15"/>
      <c r="H680" s="16"/>
      <c r="I680" s="18" t="str">
        <f t="shared" si="20"/>
        <v/>
      </c>
      <c r="J680" s="16"/>
      <c r="K680" s="18" t="str">
        <f t="shared" si="21"/>
        <v/>
      </c>
      <c r="L680" s="22"/>
      <c r="M680" s="19"/>
    </row>
    <row r="681" spans="2:13" ht="24" customHeight="1">
      <c r="B681" s="14" t="str">
        <f>IFERROR(VLOOKUP(C681,'[1]DADOS (OCULTAR)'!$P$3:$R$56,3,0),"")</f>
        <v/>
      </c>
      <c r="C681" s="15"/>
      <c r="D681" s="15"/>
      <c r="E681" s="16"/>
      <c r="F681" s="17"/>
      <c r="G681" s="15"/>
      <c r="H681" s="16"/>
      <c r="I681" s="18" t="str">
        <f t="shared" si="20"/>
        <v/>
      </c>
      <c r="J681" s="16"/>
      <c r="K681" s="18" t="str">
        <f t="shared" si="21"/>
        <v/>
      </c>
      <c r="L681" s="22"/>
      <c r="M681" s="19"/>
    </row>
    <row r="682" spans="2:13" ht="24" customHeight="1">
      <c r="B682" s="14" t="str">
        <f>IFERROR(VLOOKUP(C682,'[1]DADOS (OCULTAR)'!$P$3:$R$56,3,0),"")</f>
        <v/>
      </c>
      <c r="C682" s="15"/>
      <c r="D682" s="15"/>
      <c r="E682" s="16"/>
      <c r="F682" s="17"/>
      <c r="G682" s="15"/>
      <c r="H682" s="16"/>
      <c r="I682" s="18" t="str">
        <f t="shared" si="20"/>
        <v/>
      </c>
      <c r="J682" s="16"/>
      <c r="K682" s="18" t="str">
        <f t="shared" si="21"/>
        <v/>
      </c>
      <c r="L682" s="22"/>
      <c r="M682" s="19"/>
    </row>
    <row r="683" spans="2:13" ht="24" customHeight="1">
      <c r="B683" s="14" t="str">
        <f>IFERROR(VLOOKUP(C683,'[1]DADOS (OCULTAR)'!$P$3:$R$56,3,0),"")</f>
        <v/>
      </c>
      <c r="C683" s="15"/>
      <c r="D683" s="15"/>
      <c r="E683" s="16"/>
      <c r="F683" s="17"/>
      <c r="G683" s="15"/>
      <c r="H683" s="16"/>
      <c r="I683" s="18" t="str">
        <f t="shared" si="20"/>
        <v/>
      </c>
      <c r="J683" s="16"/>
      <c r="K683" s="18" t="str">
        <f t="shared" si="21"/>
        <v/>
      </c>
      <c r="L683" s="22"/>
      <c r="M683" s="19"/>
    </row>
    <row r="684" spans="2:13" ht="24" customHeight="1">
      <c r="B684" s="14" t="str">
        <f>IFERROR(VLOOKUP(C684,'[1]DADOS (OCULTAR)'!$P$3:$R$56,3,0),"")</f>
        <v/>
      </c>
      <c r="C684" s="15"/>
      <c r="D684" s="15"/>
      <c r="E684" s="16"/>
      <c r="F684" s="17"/>
      <c r="G684" s="15"/>
      <c r="H684" s="16"/>
      <c r="I684" s="18" t="str">
        <f t="shared" si="20"/>
        <v/>
      </c>
      <c r="J684" s="16"/>
      <c r="K684" s="18" t="str">
        <f t="shared" si="21"/>
        <v/>
      </c>
      <c r="L684" s="22"/>
      <c r="M684" s="19"/>
    </row>
    <row r="685" spans="2:13" ht="24" customHeight="1">
      <c r="B685" s="14" t="str">
        <f>IFERROR(VLOOKUP(C685,'[1]DADOS (OCULTAR)'!$P$3:$R$56,3,0),"")</f>
        <v/>
      </c>
      <c r="C685" s="15"/>
      <c r="D685" s="15"/>
      <c r="E685" s="16"/>
      <c r="F685" s="17"/>
      <c r="G685" s="15"/>
      <c r="H685" s="16"/>
      <c r="I685" s="18" t="str">
        <f t="shared" si="20"/>
        <v/>
      </c>
      <c r="J685" s="16"/>
      <c r="K685" s="18" t="str">
        <f t="shared" si="21"/>
        <v/>
      </c>
      <c r="L685" s="22"/>
      <c r="M685" s="19"/>
    </row>
    <row r="686" spans="2:13" ht="24" customHeight="1">
      <c r="B686" s="14" t="str">
        <f>IFERROR(VLOOKUP(C686,'[1]DADOS (OCULTAR)'!$P$3:$R$56,3,0),"")</f>
        <v/>
      </c>
      <c r="C686" s="15"/>
      <c r="D686" s="15"/>
      <c r="E686" s="16"/>
      <c r="F686" s="17"/>
      <c r="G686" s="15"/>
      <c r="H686" s="16"/>
      <c r="I686" s="18" t="str">
        <f t="shared" si="20"/>
        <v/>
      </c>
      <c r="J686" s="16"/>
      <c r="K686" s="18" t="str">
        <f t="shared" si="21"/>
        <v/>
      </c>
      <c r="L686" s="22"/>
      <c r="M686" s="19"/>
    </row>
    <row r="687" spans="2:13" ht="24" customHeight="1">
      <c r="B687" s="14" t="str">
        <f>IFERROR(VLOOKUP(C687,'[1]DADOS (OCULTAR)'!$P$3:$R$56,3,0),"")</f>
        <v/>
      </c>
      <c r="C687" s="15"/>
      <c r="D687" s="15"/>
      <c r="E687" s="16"/>
      <c r="F687" s="17"/>
      <c r="G687" s="15"/>
      <c r="H687" s="16"/>
      <c r="I687" s="18" t="str">
        <f t="shared" si="20"/>
        <v/>
      </c>
      <c r="J687" s="16"/>
      <c r="K687" s="18" t="str">
        <f t="shared" si="21"/>
        <v/>
      </c>
      <c r="L687" s="22"/>
      <c r="M687" s="19"/>
    </row>
    <row r="688" spans="2:13" ht="24" customHeight="1">
      <c r="B688" s="14" t="str">
        <f>IFERROR(VLOOKUP(C688,'[1]DADOS (OCULTAR)'!$P$3:$R$56,3,0),"")</f>
        <v/>
      </c>
      <c r="C688" s="15"/>
      <c r="D688" s="15"/>
      <c r="E688" s="16"/>
      <c r="F688" s="17"/>
      <c r="G688" s="15"/>
      <c r="H688" s="16"/>
      <c r="I688" s="18" t="str">
        <f t="shared" si="20"/>
        <v/>
      </c>
      <c r="J688" s="16"/>
      <c r="K688" s="18" t="str">
        <f t="shared" si="21"/>
        <v/>
      </c>
      <c r="L688" s="22"/>
      <c r="M688" s="19"/>
    </row>
    <row r="689" spans="2:13" ht="24" customHeight="1">
      <c r="B689" s="14" t="str">
        <f>IFERROR(VLOOKUP(C689,'[1]DADOS (OCULTAR)'!$P$3:$R$56,3,0),"")</f>
        <v/>
      </c>
      <c r="C689" s="15"/>
      <c r="D689" s="15"/>
      <c r="E689" s="16"/>
      <c r="F689" s="17"/>
      <c r="G689" s="15"/>
      <c r="H689" s="16"/>
      <c r="I689" s="18" t="str">
        <f t="shared" si="20"/>
        <v/>
      </c>
      <c r="J689" s="16"/>
      <c r="K689" s="18" t="str">
        <f t="shared" si="21"/>
        <v/>
      </c>
      <c r="L689" s="22"/>
      <c r="M689" s="19"/>
    </row>
    <row r="690" spans="2:13" ht="24" customHeight="1">
      <c r="B690" s="14" t="str">
        <f>IFERROR(VLOOKUP(C690,'[1]DADOS (OCULTAR)'!$P$3:$R$56,3,0),"")</f>
        <v/>
      </c>
      <c r="C690" s="15"/>
      <c r="D690" s="15"/>
      <c r="E690" s="16"/>
      <c r="F690" s="17"/>
      <c r="G690" s="15"/>
      <c r="H690" s="16"/>
      <c r="I690" s="18" t="str">
        <f t="shared" si="20"/>
        <v/>
      </c>
      <c r="J690" s="16"/>
      <c r="K690" s="18" t="str">
        <f t="shared" si="21"/>
        <v/>
      </c>
      <c r="L690" s="22"/>
      <c r="M690" s="19"/>
    </row>
    <row r="691" spans="2:13" ht="24" customHeight="1">
      <c r="B691" s="14" t="str">
        <f>IFERROR(VLOOKUP(C691,'[1]DADOS (OCULTAR)'!$P$3:$R$56,3,0),"")</f>
        <v/>
      </c>
      <c r="C691" s="15"/>
      <c r="D691" s="15"/>
      <c r="E691" s="16"/>
      <c r="F691" s="17"/>
      <c r="G691" s="15"/>
      <c r="H691" s="16"/>
      <c r="I691" s="18" t="str">
        <f t="shared" si="20"/>
        <v/>
      </c>
      <c r="J691" s="16"/>
      <c r="K691" s="18" t="str">
        <f t="shared" si="21"/>
        <v/>
      </c>
      <c r="L691" s="22"/>
      <c r="M691" s="19"/>
    </row>
    <row r="692" spans="2:13" ht="24" customHeight="1">
      <c r="B692" s="14" t="str">
        <f>IFERROR(VLOOKUP(C692,'[1]DADOS (OCULTAR)'!$P$3:$R$56,3,0),"")</f>
        <v/>
      </c>
      <c r="C692" s="15"/>
      <c r="D692" s="15"/>
      <c r="E692" s="16"/>
      <c r="F692" s="17"/>
      <c r="G692" s="15"/>
      <c r="H692" s="16"/>
      <c r="I692" s="18" t="str">
        <f t="shared" si="20"/>
        <v/>
      </c>
      <c r="J692" s="16"/>
      <c r="K692" s="18" t="str">
        <f t="shared" si="21"/>
        <v/>
      </c>
      <c r="L692" s="22"/>
      <c r="M692" s="19"/>
    </row>
    <row r="693" spans="2:13" ht="24" customHeight="1">
      <c r="B693" s="14" t="str">
        <f>IFERROR(VLOOKUP(C693,'[1]DADOS (OCULTAR)'!$P$3:$R$56,3,0),"")</f>
        <v/>
      </c>
      <c r="C693" s="15"/>
      <c r="D693" s="15"/>
      <c r="E693" s="16"/>
      <c r="F693" s="17"/>
      <c r="G693" s="15"/>
      <c r="H693" s="16"/>
      <c r="I693" s="18" t="str">
        <f t="shared" si="20"/>
        <v/>
      </c>
      <c r="J693" s="16"/>
      <c r="K693" s="18" t="str">
        <f t="shared" si="21"/>
        <v/>
      </c>
      <c r="L693" s="22"/>
      <c r="M693" s="19"/>
    </row>
    <row r="694" spans="2:13" ht="24" customHeight="1">
      <c r="B694" s="14" t="str">
        <f>IFERROR(VLOOKUP(C694,'[1]DADOS (OCULTAR)'!$P$3:$R$56,3,0),"")</f>
        <v/>
      </c>
      <c r="C694" s="15"/>
      <c r="D694" s="15"/>
      <c r="E694" s="16"/>
      <c r="F694" s="17"/>
      <c r="G694" s="15"/>
      <c r="H694" s="16"/>
      <c r="I694" s="18" t="str">
        <f t="shared" si="20"/>
        <v/>
      </c>
      <c r="J694" s="16"/>
      <c r="K694" s="18" t="str">
        <f t="shared" si="21"/>
        <v/>
      </c>
      <c r="L694" s="22"/>
      <c r="M694" s="19"/>
    </row>
    <row r="695" spans="2:13" ht="24" customHeight="1">
      <c r="B695" s="14" t="str">
        <f>IFERROR(VLOOKUP(C695,'[1]DADOS (OCULTAR)'!$P$3:$R$56,3,0),"")</f>
        <v/>
      </c>
      <c r="C695" s="15"/>
      <c r="D695" s="15"/>
      <c r="E695" s="16"/>
      <c r="F695" s="17"/>
      <c r="G695" s="15"/>
      <c r="H695" s="16"/>
      <c r="I695" s="18" t="str">
        <f t="shared" si="20"/>
        <v/>
      </c>
      <c r="J695" s="16"/>
      <c r="K695" s="18" t="str">
        <f t="shared" si="21"/>
        <v/>
      </c>
      <c r="L695" s="22"/>
      <c r="M695" s="19"/>
    </row>
    <row r="696" spans="2:13" ht="24" customHeight="1">
      <c r="B696" s="14" t="str">
        <f>IFERROR(VLOOKUP(C696,'[1]DADOS (OCULTAR)'!$P$3:$R$56,3,0),"")</f>
        <v/>
      </c>
      <c r="C696" s="15"/>
      <c r="D696" s="15"/>
      <c r="E696" s="16"/>
      <c r="F696" s="17"/>
      <c r="G696" s="15"/>
      <c r="H696" s="16"/>
      <c r="I696" s="18" t="str">
        <f t="shared" si="20"/>
        <v/>
      </c>
      <c r="J696" s="16"/>
      <c r="K696" s="18" t="str">
        <f t="shared" si="21"/>
        <v/>
      </c>
      <c r="L696" s="22"/>
      <c r="M696" s="19"/>
    </row>
    <row r="697" spans="2:13" ht="24" customHeight="1">
      <c r="B697" s="14" t="str">
        <f>IFERROR(VLOOKUP(C697,'[1]DADOS (OCULTAR)'!$P$3:$R$56,3,0),"")</f>
        <v/>
      </c>
      <c r="C697" s="15"/>
      <c r="D697" s="15"/>
      <c r="E697" s="16"/>
      <c r="F697" s="17"/>
      <c r="G697" s="15"/>
      <c r="H697" s="16"/>
      <c r="I697" s="18" t="str">
        <f t="shared" si="20"/>
        <v/>
      </c>
      <c r="J697" s="16"/>
      <c r="K697" s="18" t="str">
        <f t="shared" si="21"/>
        <v/>
      </c>
      <c r="L697" s="22"/>
      <c r="M697" s="19"/>
    </row>
    <row r="698" spans="2:13" ht="24" customHeight="1">
      <c r="B698" s="14" t="str">
        <f>IFERROR(VLOOKUP(C698,'[1]DADOS (OCULTAR)'!$P$3:$R$56,3,0),"")</f>
        <v/>
      </c>
      <c r="C698" s="15"/>
      <c r="D698" s="15"/>
      <c r="E698" s="16"/>
      <c r="F698" s="17"/>
      <c r="G698" s="15"/>
      <c r="H698" s="16"/>
      <c r="I698" s="18" t="str">
        <f t="shared" si="20"/>
        <v/>
      </c>
      <c r="J698" s="16"/>
      <c r="K698" s="18" t="str">
        <f t="shared" si="21"/>
        <v/>
      </c>
      <c r="L698" s="22"/>
      <c r="M698" s="19"/>
    </row>
    <row r="699" spans="2:13" ht="24" customHeight="1">
      <c r="B699" s="14" t="str">
        <f>IFERROR(VLOOKUP(C699,'[1]DADOS (OCULTAR)'!$P$3:$R$56,3,0),"")</f>
        <v/>
      </c>
      <c r="C699" s="15"/>
      <c r="D699" s="15"/>
      <c r="E699" s="16"/>
      <c r="F699" s="17"/>
      <c r="G699" s="15"/>
      <c r="H699" s="16"/>
      <c r="I699" s="18" t="str">
        <f t="shared" si="20"/>
        <v/>
      </c>
      <c r="J699" s="16"/>
      <c r="K699" s="18" t="str">
        <f t="shared" si="21"/>
        <v/>
      </c>
      <c r="L699" s="22"/>
      <c r="M699" s="19"/>
    </row>
    <row r="700" spans="2:13" ht="24" customHeight="1">
      <c r="B700" s="14" t="str">
        <f>IFERROR(VLOOKUP(C700,'[1]DADOS (OCULTAR)'!$P$3:$R$56,3,0),"")</f>
        <v/>
      </c>
      <c r="C700" s="15"/>
      <c r="D700" s="15"/>
      <c r="E700" s="16"/>
      <c r="F700" s="17"/>
      <c r="G700" s="15"/>
      <c r="H700" s="16"/>
      <c r="I700" s="18" t="str">
        <f t="shared" si="20"/>
        <v/>
      </c>
      <c r="J700" s="16"/>
      <c r="K700" s="18" t="str">
        <f t="shared" si="21"/>
        <v/>
      </c>
      <c r="L700" s="22"/>
      <c r="M700" s="19"/>
    </row>
    <row r="701" spans="2:13" ht="24" customHeight="1">
      <c r="B701" s="14" t="str">
        <f>IFERROR(VLOOKUP(C701,'[1]DADOS (OCULTAR)'!$P$3:$R$56,3,0),"")</f>
        <v/>
      </c>
      <c r="C701" s="15"/>
      <c r="D701" s="15"/>
      <c r="E701" s="16"/>
      <c r="F701" s="17"/>
      <c r="G701" s="15"/>
      <c r="H701" s="16"/>
      <c r="I701" s="18" t="str">
        <f t="shared" si="20"/>
        <v/>
      </c>
      <c r="J701" s="16"/>
      <c r="K701" s="18" t="str">
        <f t="shared" si="21"/>
        <v/>
      </c>
      <c r="L701" s="22"/>
      <c r="M701" s="19"/>
    </row>
    <row r="702" spans="2:13" ht="24" customHeight="1">
      <c r="B702" s="14" t="str">
        <f>IFERROR(VLOOKUP(C702,'[1]DADOS (OCULTAR)'!$P$3:$R$56,3,0),"")</f>
        <v/>
      </c>
      <c r="C702" s="15"/>
      <c r="D702" s="15"/>
      <c r="E702" s="16"/>
      <c r="F702" s="17"/>
      <c r="G702" s="15"/>
      <c r="H702" s="16"/>
      <c r="I702" s="18" t="str">
        <f t="shared" si="20"/>
        <v/>
      </c>
      <c r="J702" s="16"/>
      <c r="K702" s="18" t="str">
        <f t="shared" si="21"/>
        <v/>
      </c>
      <c r="L702" s="22"/>
      <c r="M702" s="19"/>
    </row>
    <row r="703" spans="2:13" ht="24" customHeight="1">
      <c r="B703" s="14" t="str">
        <f>IFERROR(VLOOKUP(C703,'[1]DADOS (OCULTAR)'!$P$3:$R$56,3,0),"")</f>
        <v/>
      </c>
      <c r="C703" s="15"/>
      <c r="D703" s="15"/>
      <c r="E703" s="16"/>
      <c r="F703" s="17"/>
      <c r="G703" s="15"/>
      <c r="H703" s="16"/>
      <c r="I703" s="18" t="str">
        <f t="shared" si="20"/>
        <v/>
      </c>
      <c r="J703" s="16"/>
      <c r="K703" s="18" t="str">
        <f t="shared" si="21"/>
        <v/>
      </c>
      <c r="L703" s="22"/>
      <c r="M703" s="19"/>
    </row>
    <row r="704" spans="2:13" ht="24" customHeight="1">
      <c r="B704" s="14" t="str">
        <f>IFERROR(VLOOKUP(C704,'[1]DADOS (OCULTAR)'!$P$3:$R$56,3,0),"")</f>
        <v/>
      </c>
      <c r="C704" s="15"/>
      <c r="D704" s="15"/>
      <c r="E704" s="16"/>
      <c r="F704" s="17"/>
      <c r="G704" s="15"/>
      <c r="H704" s="16"/>
      <c r="I704" s="18" t="str">
        <f t="shared" si="20"/>
        <v/>
      </c>
      <c r="J704" s="16"/>
      <c r="K704" s="18" t="str">
        <f t="shared" si="21"/>
        <v/>
      </c>
      <c r="L704" s="22"/>
      <c r="M704" s="19"/>
    </row>
    <row r="705" spans="2:13" ht="24" customHeight="1">
      <c r="B705" s="14" t="str">
        <f>IFERROR(VLOOKUP(C705,'[1]DADOS (OCULTAR)'!$P$3:$R$56,3,0),"")</f>
        <v/>
      </c>
      <c r="C705" s="15"/>
      <c r="D705" s="15"/>
      <c r="E705" s="16"/>
      <c r="F705" s="17"/>
      <c r="G705" s="15"/>
      <c r="H705" s="16"/>
      <c r="I705" s="18" t="str">
        <f t="shared" si="20"/>
        <v/>
      </c>
      <c r="J705" s="16"/>
      <c r="K705" s="18" t="str">
        <f t="shared" si="21"/>
        <v/>
      </c>
      <c r="L705" s="22"/>
      <c r="M705" s="19"/>
    </row>
    <row r="706" spans="2:13" ht="24" customHeight="1">
      <c r="B706" s="14" t="str">
        <f>IFERROR(VLOOKUP(C706,'[1]DADOS (OCULTAR)'!$P$3:$R$56,3,0),"")</f>
        <v/>
      </c>
      <c r="C706" s="15"/>
      <c r="D706" s="15"/>
      <c r="E706" s="16"/>
      <c r="F706" s="17"/>
      <c r="G706" s="15"/>
      <c r="H706" s="16"/>
      <c r="I706" s="18" t="str">
        <f t="shared" si="20"/>
        <v/>
      </c>
      <c r="J706" s="16"/>
      <c r="K706" s="18" t="str">
        <f t="shared" si="21"/>
        <v/>
      </c>
      <c r="L706" s="22"/>
      <c r="M706" s="19"/>
    </row>
    <row r="707" spans="2:13" ht="24" customHeight="1">
      <c r="B707" s="14" t="str">
        <f>IFERROR(VLOOKUP(C707,'[1]DADOS (OCULTAR)'!$P$3:$R$56,3,0),"")</f>
        <v/>
      </c>
      <c r="C707" s="15"/>
      <c r="D707" s="15"/>
      <c r="E707" s="16"/>
      <c r="F707" s="17"/>
      <c r="G707" s="15"/>
      <c r="H707" s="16"/>
      <c r="I707" s="18" t="str">
        <f t="shared" si="20"/>
        <v/>
      </c>
      <c r="J707" s="16"/>
      <c r="K707" s="18" t="str">
        <f t="shared" si="21"/>
        <v/>
      </c>
      <c r="L707" s="22"/>
      <c r="M707" s="19"/>
    </row>
    <row r="708" spans="2:13" ht="24" customHeight="1">
      <c r="B708" s="14" t="str">
        <f>IFERROR(VLOOKUP(C708,'[1]DADOS (OCULTAR)'!$P$3:$R$56,3,0),"")</f>
        <v/>
      </c>
      <c r="C708" s="15"/>
      <c r="D708" s="15"/>
      <c r="E708" s="16"/>
      <c r="F708" s="17"/>
      <c r="G708" s="15"/>
      <c r="H708" s="16"/>
      <c r="I708" s="18" t="str">
        <f t="shared" si="20"/>
        <v/>
      </c>
      <c r="J708" s="16"/>
      <c r="K708" s="18" t="str">
        <f t="shared" si="21"/>
        <v/>
      </c>
      <c r="L708" s="22"/>
      <c r="M708" s="19"/>
    </row>
    <row r="709" spans="2:13" ht="24" customHeight="1">
      <c r="B709" s="14" t="str">
        <f>IFERROR(VLOOKUP(C709,'[1]DADOS (OCULTAR)'!$P$3:$R$56,3,0),"")</f>
        <v/>
      </c>
      <c r="C709" s="15"/>
      <c r="D709" s="15"/>
      <c r="E709" s="16"/>
      <c r="F709" s="17"/>
      <c r="G709" s="15"/>
      <c r="H709" s="16"/>
      <c r="I709" s="18" t="str">
        <f t="shared" si="20"/>
        <v/>
      </c>
      <c r="J709" s="16"/>
      <c r="K709" s="18" t="str">
        <f t="shared" si="21"/>
        <v/>
      </c>
      <c r="L709" s="22"/>
      <c r="M709" s="19"/>
    </row>
    <row r="710" spans="2:13" ht="24" customHeight="1">
      <c r="B710" s="14" t="str">
        <f>IFERROR(VLOOKUP(C710,'[1]DADOS (OCULTAR)'!$P$3:$R$56,3,0),"")</f>
        <v/>
      </c>
      <c r="C710" s="15"/>
      <c r="D710" s="15"/>
      <c r="E710" s="16"/>
      <c r="F710" s="17"/>
      <c r="G710" s="15"/>
      <c r="H710" s="16"/>
      <c r="I710" s="18" t="str">
        <f t="shared" si="20"/>
        <v/>
      </c>
      <c r="J710" s="16"/>
      <c r="K710" s="18" t="str">
        <f t="shared" si="21"/>
        <v/>
      </c>
      <c r="L710" s="22"/>
      <c r="M710" s="19"/>
    </row>
    <row r="711" spans="2:13" ht="24" customHeight="1">
      <c r="B711" s="14" t="str">
        <f>IFERROR(VLOOKUP(C711,'[1]DADOS (OCULTAR)'!$P$3:$R$56,3,0),"")</f>
        <v/>
      </c>
      <c r="C711" s="15"/>
      <c r="D711" s="15"/>
      <c r="E711" s="16"/>
      <c r="F711" s="17"/>
      <c r="G711" s="15"/>
      <c r="H711" s="16"/>
      <c r="I711" s="18" t="str">
        <f t="shared" si="20"/>
        <v/>
      </c>
      <c r="J711" s="16"/>
      <c r="K711" s="18" t="str">
        <f t="shared" si="21"/>
        <v/>
      </c>
      <c r="L711" s="22"/>
      <c r="M711" s="19"/>
    </row>
    <row r="712" spans="2:13" ht="24" customHeight="1">
      <c r="B712" s="14" t="str">
        <f>IFERROR(VLOOKUP(C712,'[1]DADOS (OCULTAR)'!$P$3:$R$56,3,0),"")</f>
        <v/>
      </c>
      <c r="C712" s="15"/>
      <c r="D712" s="15"/>
      <c r="E712" s="16"/>
      <c r="F712" s="17"/>
      <c r="G712" s="15"/>
      <c r="H712" s="16"/>
      <c r="I712" s="18" t="str">
        <f t="shared" si="20"/>
        <v/>
      </c>
      <c r="J712" s="16"/>
      <c r="K712" s="18" t="str">
        <f t="shared" si="21"/>
        <v/>
      </c>
      <c r="L712" s="22"/>
      <c r="M712" s="19"/>
    </row>
    <row r="713" spans="2:13" ht="24" customHeight="1">
      <c r="B713" s="14" t="str">
        <f>IFERROR(VLOOKUP(C713,'[1]DADOS (OCULTAR)'!$P$3:$R$56,3,0),"")</f>
        <v/>
      </c>
      <c r="C713" s="15"/>
      <c r="D713" s="15"/>
      <c r="E713" s="16"/>
      <c r="F713" s="17"/>
      <c r="G713" s="15"/>
      <c r="H713" s="16"/>
      <c r="I713" s="18" t="str">
        <f t="shared" si="20"/>
        <v/>
      </c>
      <c r="J713" s="16"/>
      <c r="K713" s="18" t="str">
        <f t="shared" si="21"/>
        <v/>
      </c>
      <c r="L713" s="22"/>
      <c r="M713" s="19"/>
    </row>
    <row r="714" spans="2:13" ht="24" customHeight="1">
      <c r="B714" s="14" t="str">
        <f>IFERROR(VLOOKUP(C714,'[1]DADOS (OCULTAR)'!$P$3:$R$56,3,0),"")</f>
        <v/>
      </c>
      <c r="C714" s="15"/>
      <c r="D714" s="15"/>
      <c r="E714" s="16"/>
      <c r="F714" s="17"/>
      <c r="G714" s="15"/>
      <c r="H714" s="16"/>
      <c r="I714" s="18" t="str">
        <f t="shared" si="20"/>
        <v/>
      </c>
      <c r="J714" s="16"/>
      <c r="K714" s="18" t="str">
        <f t="shared" si="21"/>
        <v/>
      </c>
      <c r="L714" s="22"/>
      <c r="M714" s="19"/>
    </row>
    <row r="715" spans="2:13" ht="24" customHeight="1">
      <c r="B715" s="14" t="str">
        <f>IFERROR(VLOOKUP(C715,'[1]DADOS (OCULTAR)'!$P$3:$R$56,3,0),"")</f>
        <v/>
      </c>
      <c r="C715" s="15"/>
      <c r="D715" s="15"/>
      <c r="E715" s="16"/>
      <c r="F715" s="17"/>
      <c r="G715" s="15"/>
      <c r="H715" s="16"/>
      <c r="I715" s="18" t="str">
        <f t="shared" ref="I715:I778" si="22">IF(H715="","",PROPER(TEXT(H715,"MMMM")))</f>
        <v/>
      </c>
      <c r="J715" s="16"/>
      <c r="K715" s="18" t="str">
        <f t="shared" ref="K715:K778" si="23">IF(J715="","",PROPER(TEXT(J715,"MMMM")))</f>
        <v/>
      </c>
      <c r="L715" s="22"/>
      <c r="M715" s="19"/>
    </row>
    <row r="716" spans="2:13" ht="24" customHeight="1">
      <c r="B716" s="14" t="str">
        <f>IFERROR(VLOOKUP(C716,'[1]DADOS (OCULTAR)'!$P$3:$R$56,3,0),"")</f>
        <v/>
      </c>
      <c r="C716" s="15"/>
      <c r="D716" s="15"/>
      <c r="E716" s="16"/>
      <c r="F716" s="17"/>
      <c r="G716" s="15"/>
      <c r="H716" s="16"/>
      <c r="I716" s="18" t="str">
        <f t="shared" si="22"/>
        <v/>
      </c>
      <c r="J716" s="16"/>
      <c r="K716" s="18" t="str">
        <f t="shared" si="23"/>
        <v/>
      </c>
      <c r="L716" s="22"/>
      <c r="M716" s="19"/>
    </row>
    <row r="717" spans="2:13" ht="24" customHeight="1">
      <c r="B717" s="14" t="str">
        <f>IFERROR(VLOOKUP(C717,'[1]DADOS (OCULTAR)'!$P$3:$R$56,3,0),"")</f>
        <v/>
      </c>
      <c r="C717" s="15"/>
      <c r="D717" s="15"/>
      <c r="E717" s="16"/>
      <c r="F717" s="17"/>
      <c r="G717" s="15"/>
      <c r="H717" s="16"/>
      <c r="I717" s="18" t="str">
        <f t="shared" si="22"/>
        <v/>
      </c>
      <c r="J717" s="16"/>
      <c r="K717" s="18" t="str">
        <f t="shared" si="23"/>
        <v/>
      </c>
      <c r="L717" s="22"/>
      <c r="M717" s="19"/>
    </row>
    <row r="718" spans="2:13" ht="24" customHeight="1">
      <c r="B718" s="14" t="str">
        <f>IFERROR(VLOOKUP(C718,'[1]DADOS (OCULTAR)'!$P$3:$R$56,3,0),"")</f>
        <v/>
      </c>
      <c r="C718" s="15"/>
      <c r="D718" s="15"/>
      <c r="E718" s="16"/>
      <c r="F718" s="17"/>
      <c r="G718" s="15"/>
      <c r="H718" s="16"/>
      <c r="I718" s="18" t="str">
        <f t="shared" si="22"/>
        <v/>
      </c>
      <c r="J718" s="16"/>
      <c r="K718" s="18" t="str">
        <f t="shared" si="23"/>
        <v/>
      </c>
      <c r="L718" s="22"/>
      <c r="M718" s="19"/>
    </row>
    <row r="719" spans="2:13" ht="24" customHeight="1">
      <c r="B719" s="14" t="str">
        <f>IFERROR(VLOOKUP(C719,'[1]DADOS (OCULTAR)'!$P$3:$R$56,3,0),"")</f>
        <v/>
      </c>
      <c r="C719" s="15"/>
      <c r="D719" s="15"/>
      <c r="E719" s="16"/>
      <c r="F719" s="17"/>
      <c r="G719" s="15"/>
      <c r="H719" s="16"/>
      <c r="I719" s="18" t="str">
        <f t="shared" si="22"/>
        <v/>
      </c>
      <c r="J719" s="16"/>
      <c r="K719" s="18" t="str">
        <f t="shared" si="23"/>
        <v/>
      </c>
      <c r="L719" s="22"/>
      <c r="M719" s="19"/>
    </row>
    <row r="720" spans="2:13" ht="24" customHeight="1">
      <c r="B720" s="14" t="str">
        <f>IFERROR(VLOOKUP(C720,'[1]DADOS (OCULTAR)'!$P$3:$R$56,3,0),"")</f>
        <v/>
      </c>
      <c r="C720" s="15"/>
      <c r="D720" s="15"/>
      <c r="E720" s="16"/>
      <c r="F720" s="17"/>
      <c r="G720" s="15"/>
      <c r="H720" s="16"/>
      <c r="I720" s="18" t="str">
        <f t="shared" si="22"/>
        <v/>
      </c>
      <c r="J720" s="16"/>
      <c r="K720" s="18" t="str">
        <f t="shared" si="23"/>
        <v/>
      </c>
      <c r="L720" s="22"/>
      <c r="M720" s="19"/>
    </row>
    <row r="721" spans="2:13" ht="24" customHeight="1">
      <c r="B721" s="14" t="str">
        <f>IFERROR(VLOOKUP(C721,'[1]DADOS (OCULTAR)'!$P$3:$R$56,3,0),"")</f>
        <v/>
      </c>
      <c r="C721" s="15"/>
      <c r="D721" s="15"/>
      <c r="E721" s="16"/>
      <c r="F721" s="17"/>
      <c r="G721" s="15"/>
      <c r="H721" s="16"/>
      <c r="I721" s="18" t="str">
        <f t="shared" si="22"/>
        <v/>
      </c>
      <c r="J721" s="16"/>
      <c r="K721" s="18" t="str">
        <f t="shared" si="23"/>
        <v/>
      </c>
      <c r="L721" s="22"/>
      <c r="M721" s="19"/>
    </row>
    <row r="722" spans="2:13" ht="24" customHeight="1">
      <c r="B722" s="14" t="str">
        <f>IFERROR(VLOOKUP(C722,'[1]DADOS (OCULTAR)'!$P$3:$R$56,3,0),"")</f>
        <v/>
      </c>
      <c r="C722" s="15"/>
      <c r="D722" s="15"/>
      <c r="E722" s="16"/>
      <c r="F722" s="17"/>
      <c r="G722" s="15"/>
      <c r="H722" s="16"/>
      <c r="I722" s="18" t="str">
        <f t="shared" si="22"/>
        <v/>
      </c>
      <c r="J722" s="16"/>
      <c r="K722" s="18" t="str">
        <f t="shared" si="23"/>
        <v/>
      </c>
      <c r="L722" s="22"/>
      <c r="M722" s="19"/>
    </row>
    <row r="723" spans="2:13" ht="24" customHeight="1">
      <c r="B723" s="14" t="str">
        <f>IFERROR(VLOOKUP(C723,'[1]DADOS (OCULTAR)'!$P$3:$R$56,3,0),"")</f>
        <v/>
      </c>
      <c r="C723" s="15"/>
      <c r="D723" s="15"/>
      <c r="E723" s="16"/>
      <c r="F723" s="17"/>
      <c r="G723" s="15"/>
      <c r="H723" s="16"/>
      <c r="I723" s="18" t="str">
        <f t="shared" si="22"/>
        <v/>
      </c>
      <c r="J723" s="16"/>
      <c r="K723" s="18" t="str">
        <f t="shared" si="23"/>
        <v/>
      </c>
      <c r="L723" s="22"/>
      <c r="M723" s="19"/>
    </row>
    <row r="724" spans="2:13" ht="24" customHeight="1">
      <c r="B724" s="14" t="str">
        <f>IFERROR(VLOOKUP(C724,'[1]DADOS (OCULTAR)'!$P$3:$R$56,3,0),"")</f>
        <v/>
      </c>
      <c r="C724" s="15"/>
      <c r="D724" s="15"/>
      <c r="E724" s="16"/>
      <c r="F724" s="17"/>
      <c r="G724" s="15"/>
      <c r="H724" s="16"/>
      <c r="I724" s="18" t="str">
        <f t="shared" si="22"/>
        <v/>
      </c>
      <c r="J724" s="16"/>
      <c r="K724" s="18" t="str">
        <f t="shared" si="23"/>
        <v/>
      </c>
      <c r="L724" s="22"/>
      <c r="M724" s="19"/>
    </row>
    <row r="725" spans="2:13" ht="24" customHeight="1">
      <c r="B725" s="14" t="str">
        <f>IFERROR(VLOOKUP(C725,'[1]DADOS (OCULTAR)'!$P$3:$R$56,3,0),"")</f>
        <v/>
      </c>
      <c r="C725" s="15"/>
      <c r="D725" s="15"/>
      <c r="E725" s="16"/>
      <c r="F725" s="17"/>
      <c r="G725" s="15"/>
      <c r="H725" s="16"/>
      <c r="I725" s="18" t="str">
        <f t="shared" si="22"/>
        <v/>
      </c>
      <c r="J725" s="16"/>
      <c r="K725" s="18" t="str">
        <f t="shared" si="23"/>
        <v/>
      </c>
      <c r="L725" s="22"/>
      <c r="M725" s="19"/>
    </row>
    <row r="726" spans="2:13" ht="24" customHeight="1">
      <c r="B726" s="14" t="str">
        <f>IFERROR(VLOOKUP(C726,'[1]DADOS (OCULTAR)'!$P$3:$R$56,3,0),"")</f>
        <v/>
      </c>
      <c r="C726" s="15"/>
      <c r="D726" s="15"/>
      <c r="E726" s="16"/>
      <c r="F726" s="17"/>
      <c r="G726" s="15"/>
      <c r="H726" s="16"/>
      <c r="I726" s="18" t="str">
        <f t="shared" si="22"/>
        <v/>
      </c>
      <c r="J726" s="16"/>
      <c r="K726" s="18" t="str">
        <f t="shared" si="23"/>
        <v/>
      </c>
      <c r="L726" s="22"/>
      <c r="M726" s="19"/>
    </row>
    <row r="727" spans="2:13" ht="24" customHeight="1">
      <c r="B727" s="14" t="str">
        <f>IFERROR(VLOOKUP(C727,'[1]DADOS (OCULTAR)'!$P$3:$R$56,3,0),"")</f>
        <v/>
      </c>
      <c r="C727" s="15"/>
      <c r="D727" s="15"/>
      <c r="E727" s="16"/>
      <c r="F727" s="17"/>
      <c r="G727" s="15"/>
      <c r="H727" s="16"/>
      <c r="I727" s="18" t="str">
        <f t="shared" si="22"/>
        <v/>
      </c>
      <c r="J727" s="16"/>
      <c r="K727" s="18" t="str">
        <f t="shared" si="23"/>
        <v/>
      </c>
      <c r="L727" s="22"/>
      <c r="M727" s="19"/>
    </row>
    <row r="728" spans="2:13" ht="24" customHeight="1">
      <c r="B728" s="14" t="str">
        <f>IFERROR(VLOOKUP(C728,'[1]DADOS (OCULTAR)'!$P$3:$R$56,3,0),"")</f>
        <v/>
      </c>
      <c r="C728" s="15"/>
      <c r="D728" s="15"/>
      <c r="E728" s="16"/>
      <c r="F728" s="17"/>
      <c r="G728" s="15"/>
      <c r="H728" s="16"/>
      <c r="I728" s="18" t="str">
        <f t="shared" si="22"/>
        <v/>
      </c>
      <c r="J728" s="16"/>
      <c r="K728" s="18" t="str">
        <f t="shared" si="23"/>
        <v/>
      </c>
      <c r="L728" s="22"/>
      <c r="M728" s="19"/>
    </row>
    <row r="729" spans="2:13" ht="24" customHeight="1">
      <c r="B729" s="14" t="str">
        <f>IFERROR(VLOOKUP(C729,'[1]DADOS (OCULTAR)'!$P$3:$R$56,3,0),"")</f>
        <v/>
      </c>
      <c r="C729" s="15"/>
      <c r="D729" s="15"/>
      <c r="E729" s="16"/>
      <c r="F729" s="17"/>
      <c r="G729" s="15"/>
      <c r="H729" s="16"/>
      <c r="I729" s="18" t="str">
        <f t="shared" si="22"/>
        <v/>
      </c>
      <c r="J729" s="16"/>
      <c r="K729" s="18" t="str">
        <f t="shared" si="23"/>
        <v/>
      </c>
      <c r="L729" s="22"/>
      <c r="M729" s="19"/>
    </row>
    <row r="730" spans="2:13" ht="24" customHeight="1">
      <c r="B730" s="14" t="str">
        <f>IFERROR(VLOOKUP(C730,'[1]DADOS (OCULTAR)'!$P$3:$R$56,3,0),"")</f>
        <v/>
      </c>
      <c r="C730" s="15"/>
      <c r="D730" s="15"/>
      <c r="E730" s="16"/>
      <c r="F730" s="17"/>
      <c r="G730" s="15"/>
      <c r="H730" s="16"/>
      <c r="I730" s="18" t="str">
        <f t="shared" si="22"/>
        <v/>
      </c>
      <c r="J730" s="16"/>
      <c r="K730" s="18" t="str">
        <f t="shared" si="23"/>
        <v/>
      </c>
      <c r="L730" s="22"/>
      <c r="M730" s="19"/>
    </row>
    <row r="731" spans="2:13" ht="24" customHeight="1">
      <c r="B731" s="14" t="str">
        <f>IFERROR(VLOOKUP(C731,'[1]DADOS (OCULTAR)'!$P$3:$R$56,3,0),"")</f>
        <v/>
      </c>
      <c r="C731" s="15"/>
      <c r="D731" s="15"/>
      <c r="E731" s="16"/>
      <c r="F731" s="17"/>
      <c r="G731" s="15"/>
      <c r="H731" s="16"/>
      <c r="I731" s="18" t="str">
        <f t="shared" si="22"/>
        <v/>
      </c>
      <c r="J731" s="16"/>
      <c r="K731" s="18" t="str">
        <f t="shared" si="23"/>
        <v/>
      </c>
      <c r="L731" s="22"/>
      <c r="M731" s="19"/>
    </row>
    <row r="732" spans="2:13" ht="24" customHeight="1">
      <c r="B732" s="14" t="str">
        <f>IFERROR(VLOOKUP(C732,'[1]DADOS (OCULTAR)'!$P$3:$R$56,3,0),"")</f>
        <v/>
      </c>
      <c r="C732" s="15"/>
      <c r="D732" s="15"/>
      <c r="E732" s="16"/>
      <c r="F732" s="17"/>
      <c r="G732" s="15"/>
      <c r="H732" s="16"/>
      <c r="I732" s="18" t="str">
        <f t="shared" si="22"/>
        <v/>
      </c>
      <c r="J732" s="16"/>
      <c r="K732" s="18" t="str">
        <f t="shared" si="23"/>
        <v/>
      </c>
      <c r="L732" s="22"/>
      <c r="M732" s="19"/>
    </row>
    <row r="733" spans="2:13" ht="24" customHeight="1">
      <c r="B733" s="14" t="str">
        <f>IFERROR(VLOOKUP(C733,'[1]DADOS (OCULTAR)'!$P$3:$R$56,3,0),"")</f>
        <v/>
      </c>
      <c r="C733" s="15"/>
      <c r="D733" s="15"/>
      <c r="E733" s="16"/>
      <c r="F733" s="17"/>
      <c r="G733" s="15"/>
      <c r="H733" s="16"/>
      <c r="I733" s="18" t="str">
        <f t="shared" si="22"/>
        <v/>
      </c>
      <c r="J733" s="16"/>
      <c r="K733" s="18" t="str">
        <f t="shared" si="23"/>
        <v/>
      </c>
      <c r="L733" s="22"/>
      <c r="M733" s="19"/>
    </row>
    <row r="734" spans="2:13" ht="24" customHeight="1">
      <c r="B734" s="14" t="str">
        <f>IFERROR(VLOOKUP(C734,'[1]DADOS (OCULTAR)'!$P$3:$R$56,3,0),"")</f>
        <v/>
      </c>
      <c r="C734" s="15"/>
      <c r="D734" s="15"/>
      <c r="E734" s="16"/>
      <c r="F734" s="17"/>
      <c r="G734" s="15"/>
      <c r="H734" s="16"/>
      <c r="I734" s="18" t="str">
        <f t="shared" si="22"/>
        <v/>
      </c>
      <c r="J734" s="16"/>
      <c r="K734" s="18" t="str">
        <f t="shared" si="23"/>
        <v/>
      </c>
      <c r="L734" s="22"/>
      <c r="M734" s="19"/>
    </row>
    <row r="735" spans="2:13" ht="24" customHeight="1">
      <c r="B735" s="14" t="str">
        <f>IFERROR(VLOOKUP(C735,'[1]DADOS (OCULTAR)'!$P$3:$R$56,3,0),"")</f>
        <v/>
      </c>
      <c r="C735" s="15"/>
      <c r="D735" s="15"/>
      <c r="E735" s="16"/>
      <c r="F735" s="17"/>
      <c r="G735" s="15"/>
      <c r="H735" s="16"/>
      <c r="I735" s="18" t="str">
        <f t="shared" si="22"/>
        <v/>
      </c>
      <c r="J735" s="16"/>
      <c r="K735" s="18" t="str">
        <f t="shared" si="23"/>
        <v/>
      </c>
      <c r="L735" s="22"/>
      <c r="M735" s="19"/>
    </row>
    <row r="736" spans="2:13" ht="24" customHeight="1">
      <c r="B736" s="14" t="str">
        <f>IFERROR(VLOOKUP(C736,'[1]DADOS (OCULTAR)'!$P$3:$R$56,3,0),"")</f>
        <v/>
      </c>
      <c r="C736" s="15"/>
      <c r="D736" s="15"/>
      <c r="E736" s="16"/>
      <c r="F736" s="17"/>
      <c r="G736" s="15"/>
      <c r="H736" s="16"/>
      <c r="I736" s="18" t="str">
        <f t="shared" si="22"/>
        <v/>
      </c>
      <c r="J736" s="16"/>
      <c r="K736" s="18" t="str">
        <f t="shared" si="23"/>
        <v/>
      </c>
      <c r="L736" s="22"/>
      <c r="M736" s="19"/>
    </row>
    <row r="737" spans="2:13" ht="24" customHeight="1">
      <c r="B737" s="14" t="str">
        <f>IFERROR(VLOOKUP(C737,'[1]DADOS (OCULTAR)'!$P$3:$R$56,3,0),"")</f>
        <v/>
      </c>
      <c r="C737" s="15"/>
      <c r="D737" s="15"/>
      <c r="E737" s="16"/>
      <c r="F737" s="17"/>
      <c r="G737" s="15"/>
      <c r="H737" s="16"/>
      <c r="I737" s="18" t="str">
        <f t="shared" si="22"/>
        <v/>
      </c>
      <c r="J737" s="16"/>
      <c r="K737" s="18" t="str">
        <f t="shared" si="23"/>
        <v/>
      </c>
      <c r="L737" s="22"/>
      <c r="M737" s="19"/>
    </row>
    <row r="738" spans="2:13" ht="24" customHeight="1">
      <c r="B738" s="14" t="str">
        <f>IFERROR(VLOOKUP(C738,'[1]DADOS (OCULTAR)'!$P$3:$R$56,3,0),"")</f>
        <v/>
      </c>
      <c r="C738" s="15"/>
      <c r="D738" s="15"/>
      <c r="E738" s="16"/>
      <c r="F738" s="17"/>
      <c r="G738" s="15"/>
      <c r="H738" s="16"/>
      <c r="I738" s="18" t="str">
        <f t="shared" si="22"/>
        <v/>
      </c>
      <c r="J738" s="16"/>
      <c r="K738" s="18" t="str">
        <f t="shared" si="23"/>
        <v/>
      </c>
      <c r="L738" s="22"/>
      <c r="M738" s="19"/>
    </row>
    <row r="739" spans="2:13" ht="24" customHeight="1">
      <c r="B739" s="14" t="str">
        <f>IFERROR(VLOOKUP(C739,'[1]DADOS (OCULTAR)'!$P$3:$R$56,3,0),"")</f>
        <v/>
      </c>
      <c r="C739" s="15"/>
      <c r="D739" s="15"/>
      <c r="E739" s="16"/>
      <c r="F739" s="17"/>
      <c r="G739" s="15"/>
      <c r="H739" s="16"/>
      <c r="I739" s="18" t="str">
        <f t="shared" si="22"/>
        <v/>
      </c>
      <c r="J739" s="16"/>
      <c r="K739" s="18" t="str">
        <f t="shared" si="23"/>
        <v/>
      </c>
      <c r="L739" s="22"/>
      <c r="M739" s="19"/>
    </row>
    <row r="740" spans="2:13" ht="24" customHeight="1">
      <c r="B740" s="14" t="str">
        <f>IFERROR(VLOOKUP(C740,'[1]DADOS (OCULTAR)'!$P$3:$R$56,3,0),"")</f>
        <v/>
      </c>
      <c r="C740" s="15"/>
      <c r="D740" s="15"/>
      <c r="E740" s="16"/>
      <c r="F740" s="17"/>
      <c r="G740" s="15"/>
      <c r="H740" s="16"/>
      <c r="I740" s="18" t="str">
        <f t="shared" si="22"/>
        <v/>
      </c>
      <c r="J740" s="16"/>
      <c r="K740" s="18" t="str">
        <f t="shared" si="23"/>
        <v/>
      </c>
      <c r="L740" s="22"/>
      <c r="M740" s="19"/>
    </row>
    <row r="741" spans="2:13" ht="24" customHeight="1">
      <c r="B741" s="14" t="str">
        <f>IFERROR(VLOOKUP(C741,'[1]DADOS (OCULTAR)'!$P$3:$R$56,3,0),"")</f>
        <v/>
      </c>
      <c r="C741" s="15"/>
      <c r="D741" s="15"/>
      <c r="E741" s="16"/>
      <c r="F741" s="17"/>
      <c r="G741" s="15"/>
      <c r="H741" s="16"/>
      <c r="I741" s="18" t="str">
        <f t="shared" si="22"/>
        <v/>
      </c>
      <c r="J741" s="16"/>
      <c r="K741" s="18" t="str">
        <f t="shared" si="23"/>
        <v/>
      </c>
      <c r="L741" s="22"/>
      <c r="M741" s="19"/>
    </row>
    <row r="742" spans="2:13" ht="24" customHeight="1">
      <c r="B742" s="14" t="str">
        <f>IFERROR(VLOOKUP(C742,'[1]DADOS (OCULTAR)'!$P$3:$R$56,3,0),"")</f>
        <v/>
      </c>
      <c r="C742" s="15"/>
      <c r="D742" s="15"/>
      <c r="E742" s="16"/>
      <c r="F742" s="17"/>
      <c r="G742" s="15"/>
      <c r="H742" s="16"/>
      <c r="I742" s="18" t="str">
        <f t="shared" si="22"/>
        <v/>
      </c>
      <c r="J742" s="16"/>
      <c r="K742" s="18" t="str">
        <f t="shared" si="23"/>
        <v/>
      </c>
      <c r="L742" s="22"/>
      <c r="M742" s="19"/>
    </row>
    <row r="743" spans="2:13" ht="24" customHeight="1">
      <c r="B743" s="14" t="str">
        <f>IFERROR(VLOOKUP(C743,'[1]DADOS (OCULTAR)'!$P$3:$R$56,3,0),"")</f>
        <v/>
      </c>
      <c r="C743" s="15"/>
      <c r="D743" s="15"/>
      <c r="E743" s="16"/>
      <c r="F743" s="17"/>
      <c r="G743" s="15"/>
      <c r="H743" s="16"/>
      <c r="I743" s="18" t="str">
        <f t="shared" si="22"/>
        <v/>
      </c>
      <c r="J743" s="16"/>
      <c r="K743" s="18" t="str">
        <f t="shared" si="23"/>
        <v/>
      </c>
      <c r="L743" s="22"/>
      <c r="M743" s="19"/>
    </row>
    <row r="744" spans="2:13" ht="24" customHeight="1">
      <c r="B744" s="14" t="str">
        <f>IFERROR(VLOOKUP(C744,'[1]DADOS (OCULTAR)'!$P$3:$R$56,3,0),"")</f>
        <v/>
      </c>
      <c r="C744" s="15"/>
      <c r="D744" s="15"/>
      <c r="E744" s="16"/>
      <c r="F744" s="17"/>
      <c r="G744" s="15"/>
      <c r="H744" s="16"/>
      <c r="I744" s="18" t="str">
        <f t="shared" si="22"/>
        <v/>
      </c>
      <c r="J744" s="16"/>
      <c r="K744" s="18" t="str">
        <f t="shared" si="23"/>
        <v/>
      </c>
      <c r="L744" s="22"/>
      <c r="M744" s="19"/>
    </row>
    <row r="745" spans="2:13" ht="24" customHeight="1">
      <c r="B745" s="14" t="str">
        <f>IFERROR(VLOOKUP(C745,'[1]DADOS (OCULTAR)'!$P$3:$R$56,3,0),"")</f>
        <v/>
      </c>
      <c r="C745" s="15"/>
      <c r="D745" s="15"/>
      <c r="E745" s="16"/>
      <c r="F745" s="17"/>
      <c r="G745" s="15"/>
      <c r="H745" s="16"/>
      <c r="I745" s="18" t="str">
        <f t="shared" si="22"/>
        <v/>
      </c>
      <c r="J745" s="16"/>
      <c r="K745" s="18" t="str">
        <f t="shared" si="23"/>
        <v/>
      </c>
      <c r="L745" s="22"/>
      <c r="M745" s="19"/>
    </row>
    <row r="746" spans="2:13" ht="24" customHeight="1">
      <c r="B746" s="14" t="str">
        <f>IFERROR(VLOOKUP(C746,'[1]DADOS (OCULTAR)'!$P$3:$R$56,3,0),"")</f>
        <v/>
      </c>
      <c r="C746" s="15"/>
      <c r="D746" s="15"/>
      <c r="E746" s="16"/>
      <c r="F746" s="17"/>
      <c r="G746" s="15"/>
      <c r="H746" s="16"/>
      <c r="I746" s="18" t="str">
        <f t="shared" si="22"/>
        <v/>
      </c>
      <c r="J746" s="16"/>
      <c r="K746" s="18" t="str">
        <f t="shared" si="23"/>
        <v/>
      </c>
      <c r="L746" s="22"/>
      <c r="M746" s="19"/>
    </row>
    <row r="747" spans="2:13" ht="24" customHeight="1">
      <c r="B747" s="14" t="str">
        <f>IFERROR(VLOOKUP(C747,'[1]DADOS (OCULTAR)'!$P$3:$R$56,3,0),"")</f>
        <v/>
      </c>
      <c r="C747" s="15"/>
      <c r="D747" s="15"/>
      <c r="E747" s="16"/>
      <c r="F747" s="17"/>
      <c r="G747" s="15"/>
      <c r="H747" s="16"/>
      <c r="I747" s="18" t="str">
        <f t="shared" si="22"/>
        <v/>
      </c>
      <c r="J747" s="16"/>
      <c r="K747" s="18" t="str">
        <f t="shared" si="23"/>
        <v/>
      </c>
      <c r="L747" s="22"/>
      <c r="M747" s="19"/>
    </row>
    <row r="748" spans="2:13" ht="24" customHeight="1">
      <c r="B748" s="14" t="str">
        <f>IFERROR(VLOOKUP(C748,'[1]DADOS (OCULTAR)'!$P$3:$R$56,3,0),"")</f>
        <v/>
      </c>
      <c r="C748" s="15"/>
      <c r="D748" s="15"/>
      <c r="E748" s="16"/>
      <c r="F748" s="17"/>
      <c r="G748" s="15"/>
      <c r="H748" s="16"/>
      <c r="I748" s="18" t="str">
        <f t="shared" si="22"/>
        <v/>
      </c>
      <c r="J748" s="16"/>
      <c r="K748" s="18" t="str">
        <f t="shared" si="23"/>
        <v/>
      </c>
      <c r="L748" s="22"/>
      <c r="M748" s="19"/>
    </row>
    <row r="749" spans="2:13" ht="24" customHeight="1">
      <c r="B749" s="14" t="str">
        <f>IFERROR(VLOOKUP(C749,'[1]DADOS (OCULTAR)'!$P$3:$R$56,3,0),"")</f>
        <v/>
      </c>
      <c r="C749" s="15"/>
      <c r="D749" s="15"/>
      <c r="E749" s="16"/>
      <c r="F749" s="17"/>
      <c r="G749" s="15"/>
      <c r="H749" s="16"/>
      <c r="I749" s="18" t="str">
        <f t="shared" si="22"/>
        <v/>
      </c>
      <c r="J749" s="16"/>
      <c r="K749" s="18" t="str">
        <f t="shared" si="23"/>
        <v/>
      </c>
      <c r="L749" s="22"/>
      <c r="M749" s="19"/>
    </row>
    <row r="750" spans="2:13" ht="24" customHeight="1">
      <c r="B750" s="14" t="str">
        <f>IFERROR(VLOOKUP(C750,'[1]DADOS (OCULTAR)'!$P$3:$R$56,3,0),"")</f>
        <v/>
      </c>
      <c r="C750" s="15"/>
      <c r="D750" s="15"/>
      <c r="E750" s="16"/>
      <c r="F750" s="17"/>
      <c r="G750" s="15"/>
      <c r="H750" s="16"/>
      <c r="I750" s="18" t="str">
        <f t="shared" si="22"/>
        <v/>
      </c>
      <c r="J750" s="16"/>
      <c r="K750" s="18" t="str">
        <f t="shared" si="23"/>
        <v/>
      </c>
      <c r="L750" s="22"/>
      <c r="M750" s="19"/>
    </row>
    <row r="751" spans="2:13" ht="24" customHeight="1">
      <c r="B751" s="14" t="str">
        <f>IFERROR(VLOOKUP(C751,'[1]DADOS (OCULTAR)'!$P$3:$R$56,3,0),"")</f>
        <v/>
      </c>
      <c r="C751" s="15"/>
      <c r="D751" s="15"/>
      <c r="E751" s="16"/>
      <c r="F751" s="17"/>
      <c r="G751" s="15"/>
      <c r="H751" s="16"/>
      <c r="I751" s="18" t="str">
        <f t="shared" si="22"/>
        <v/>
      </c>
      <c r="J751" s="16"/>
      <c r="K751" s="18" t="str">
        <f t="shared" si="23"/>
        <v/>
      </c>
      <c r="L751" s="22"/>
      <c r="M751" s="19"/>
    </row>
    <row r="752" spans="2:13" ht="24" customHeight="1">
      <c r="B752" s="14" t="str">
        <f>IFERROR(VLOOKUP(C752,'[1]DADOS (OCULTAR)'!$P$3:$R$56,3,0),"")</f>
        <v/>
      </c>
      <c r="C752" s="15"/>
      <c r="D752" s="15"/>
      <c r="E752" s="16"/>
      <c r="F752" s="17"/>
      <c r="G752" s="15"/>
      <c r="H752" s="16"/>
      <c r="I752" s="18" t="str">
        <f t="shared" si="22"/>
        <v/>
      </c>
      <c r="J752" s="16"/>
      <c r="K752" s="18" t="str">
        <f t="shared" si="23"/>
        <v/>
      </c>
      <c r="L752" s="22"/>
      <c r="M752" s="19"/>
    </row>
    <row r="753" spans="2:13" ht="24" customHeight="1">
      <c r="B753" s="14" t="str">
        <f>IFERROR(VLOOKUP(C753,'[1]DADOS (OCULTAR)'!$P$3:$R$56,3,0),"")</f>
        <v/>
      </c>
      <c r="C753" s="15"/>
      <c r="D753" s="15"/>
      <c r="E753" s="16"/>
      <c r="F753" s="17"/>
      <c r="G753" s="15"/>
      <c r="H753" s="16"/>
      <c r="I753" s="18" t="str">
        <f t="shared" si="22"/>
        <v/>
      </c>
      <c r="J753" s="16"/>
      <c r="K753" s="18" t="str">
        <f t="shared" si="23"/>
        <v/>
      </c>
      <c r="L753" s="22"/>
      <c r="M753" s="19"/>
    </row>
    <row r="754" spans="2:13" ht="24" customHeight="1">
      <c r="B754" s="14" t="str">
        <f>IFERROR(VLOOKUP(C754,'[1]DADOS (OCULTAR)'!$P$3:$R$56,3,0),"")</f>
        <v/>
      </c>
      <c r="C754" s="15"/>
      <c r="D754" s="15"/>
      <c r="E754" s="16"/>
      <c r="F754" s="17"/>
      <c r="G754" s="15"/>
      <c r="H754" s="16"/>
      <c r="I754" s="18" t="str">
        <f t="shared" si="22"/>
        <v/>
      </c>
      <c r="J754" s="16"/>
      <c r="K754" s="18" t="str">
        <f t="shared" si="23"/>
        <v/>
      </c>
      <c r="L754" s="22"/>
      <c r="M754" s="19"/>
    </row>
    <row r="755" spans="2:13" ht="24" customHeight="1">
      <c r="B755" s="14" t="str">
        <f>IFERROR(VLOOKUP(C755,'[1]DADOS (OCULTAR)'!$P$3:$R$56,3,0),"")</f>
        <v/>
      </c>
      <c r="C755" s="15"/>
      <c r="D755" s="15"/>
      <c r="E755" s="16"/>
      <c r="F755" s="17"/>
      <c r="G755" s="15"/>
      <c r="H755" s="16"/>
      <c r="I755" s="18" t="str">
        <f t="shared" si="22"/>
        <v/>
      </c>
      <c r="J755" s="16"/>
      <c r="K755" s="18" t="str">
        <f t="shared" si="23"/>
        <v/>
      </c>
      <c r="L755" s="22"/>
      <c r="M755" s="19"/>
    </row>
    <row r="756" spans="2:13" ht="24" customHeight="1">
      <c r="B756" s="14" t="str">
        <f>IFERROR(VLOOKUP(C756,'[1]DADOS (OCULTAR)'!$P$3:$R$56,3,0),"")</f>
        <v/>
      </c>
      <c r="C756" s="15"/>
      <c r="D756" s="15"/>
      <c r="E756" s="16"/>
      <c r="F756" s="17"/>
      <c r="G756" s="15"/>
      <c r="H756" s="16"/>
      <c r="I756" s="18" t="str">
        <f t="shared" si="22"/>
        <v/>
      </c>
      <c r="J756" s="16"/>
      <c r="K756" s="18" t="str">
        <f t="shared" si="23"/>
        <v/>
      </c>
      <c r="L756" s="22"/>
      <c r="M756" s="19"/>
    </row>
    <row r="757" spans="2:13" ht="24" customHeight="1">
      <c r="B757" s="14" t="str">
        <f>IFERROR(VLOOKUP(C757,'[1]DADOS (OCULTAR)'!$P$3:$R$56,3,0),"")</f>
        <v/>
      </c>
      <c r="C757" s="15"/>
      <c r="D757" s="15"/>
      <c r="E757" s="16"/>
      <c r="F757" s="17"/>
      <c r="G757" s="15"/>
      <c r="H757" s="16"/>
      <c r="I757" s="18" t="str">
        <f t="shared" si="22"/>
        <v/>
      </c>
      <c r="J757" s="16"/>
      <c r="K757" s="18" t="str">
        <f t="shared" si="23"/>
        <v/>
      </c>
      <c r="L757" s="22"/>
      <c r="M757" s="19"/>
    </row>
    <row r="758" spans="2:13" ht="24" customHeight="1">
      <c r="B758" s="14" t="str">
        <f>IFERROR(VLOOKUP(C758,'[1]DADOS (OCULTAR)'!$P$3:$R$56,3,0),"")</f>
        <v/>
      </c>
      <c r="C758" s="15"/>
      <c r="D758" s="15"/>
      <c r="E758" s="16"/>
      <c r="F758" s="17"/>
      <c r="G758" s="15"/>
      <c r="H758" s="16"/>
      <c r="I758" s="18" t="str">
        <f t="shared" si="22"/>
        <v/>
      </c>
      <c r="J758" s="16"/>
      <c r="K758" s="18" t="str">
        <f t="shared" si="23"/>
        <v/>
      </c>
      <c r="L758" s="22"/>
      <c r="M758" s="19"/>
    </row>
    <row r="759" spans="2:13" ht="24" customHeight="1">
      <c r="B759" s="14" t="str">
        <f>IFERROR(VLOOKUP(C759,'[1]DADOS (OCULTAR)'!$P$3:$R$56,3,0),"")</f>
        <v/>
      </c>
      <c r="C759" s="15"/>
      <c r="D759" s="15"/>
      <c r="E759" s="16"/>
      <c r="F759" s="17"/>
      <c r="G759" s="15"/>
      <c r="H759" s="16"/>
      <c r="I759" s="18" t="str">
        <f t="shared" si="22"/>
        <v/>
      </c>
      <c r="J759" s="16"/>
      <c r="K759" s="18" t="str">
        <f t="shared" si="23"/>
        <v/>
      </c>
      <c r="L759" s="22"/>
      <c r="M759" s="19"/>
    </row>
    <row r="760" spans="2:13" ht="24" customHeight="1">
      <c r="B760" s="14" t="str">
        <f>IFERROR(VLOOKUP(C760,'[1]DADOS (OCULTAR)'!$P$3:$R$56,3,0),"")</f>
        <v/>
      </c>
      <c r="C760" s="15"/>
      <c r="D760" s="15"/>
      <c r="E760" s="16"/>
      <c r="F760" s="17"/>
      <c r="G760" s="15"/>
      <c r="H760" s="16"/>
      <c r="I760" s="18" t="str">
        <f t="shared" si="22"/>
        <v/>
      </c>
      <c r="J760" s="16"/>
      <c r="K760" s="18" t="str">
        <f t="shared" si="23"/>
        <v/>
      </c>
      <c r="L760" s="22"/>
      <c r="M760" s="19"/>
    </row>
    <row r="761" spans="2:13" ht="24" customHeight="1">
      <c r="B761" s="14" t="str">
        <f>IFERROR(VLOOKUP(C761,'[1]DADOS (OCULTAR)'!$P$3:$R$56,3,0),"")</f>
        <v/>
      </c>
      <c r="C761" s="15"/>
      <c r="D761" s="15"/>
      <c r="E761" s="16"/>
      <c r="F761" s="17"/>
      <c r="G761" s="15"/>
      <c r="H761" s="16"/>
      <c r="I761" s="18" t="str">
        <f t="shared" si="22"/>
        <v/>
      </c>
      <c r="J761" s="16"/>
      <c r="K761" s="18" t="str">
        <f t="shared" si="23"/>
        <v/>
      </c>
      <c r="L761" s="22"/>
      <c r="M761" s="19"/>
    </row>
    <row r="762" spans="2:13" ht="24" customHeight="1">
      <c r="B762" s="14" t="str">
        <f>IFERROR(VLOOKUP(C762,'[1]DADOS (OCULTAR)'!$P$3:$R$56,3,0),"")</f>
        <v/>
      </c>
      <c r="C762" s="15"/>
      <c r="D762" s="15"/>
      <c r="E762" s="16"/>
      <c r="F762" s="17"/>
      <c r="G762" s="15"/>
      <c r="H762" s="16"/>
      <c r="I762" s="18" t="str">
        <f t="shared" si="22"/>
        <v/>
      </c>
      <c r="J762" s="16"/>
      <c r="K762" s="18" t="str">
        <f t="shared" si="23"/>
        <v/>
      </c>
      <c r="L762" s="22"/>
      <c r="M762" s="19"/>
    </row>
    <row r="763" spans="2:13" ht="24" customHeight="1">
      <c r="B763" s="14" t="str">
        <f>IFERROR(VLOOKUP(C763,'[1]DADOS (OCULTAR)'!$P$3:$R$56,3,0),"")</f>
        <v/>
      </c>
      <c r="C763" s="15"/>
      <c r="D763" s="15"/>
      <c r="E763" s="16"/>
      <c r="F763" s="17"/>
      <c r="G763" s="15"/>
      <c r="H763" s="16"/>
      <c r="I763" s="18" t="str">
        <f t="shared" si="22"/>
        <v/>
      </c>
      <c r="J763" s="16"/>
      <c r="K763" s="18" t="str">
        <f t="shared" si="23"/>
        <v/>
      </c>
      <c r="L763" s="22"/>
      <c r="M763" s="19"/>
    </row>
    <row r="764" spans="2:13" ht="24" customHeight="1">
      <c r="B764" s="14" t="str">
        <f>IFERROR(VLOOKUP(C764,'[1]DADOS (OCULTAR)'!$P$3:$R$56,3,0),"")</f>
        <v/>
      </c>
      <c r="C764" s="15"/>
      <c r="D764" s="15"/>
      <c r="E764" s="16"/>
      <c r="F764" s="17"/>
      <c r="G764" s="15"/>
      <c r="H764" s="16"/>
      <c r="I764" s="18" t="str">
        <f t="shared" si="22"/>
        <v/>
      </c>
      <c r="J764" s="16"/>
      <c r="K764" s="18" t="str">
        <f t="shared" si="23"/>
        <v/>
      </c>
      <c r="L764" s="22"/>
      <c r="M764" s="19"/>
    </row>
    <row r="765" spans="2:13" ht="24" customHeight="1">
      <c r="B765" s="14" t="str">
        <f>IFERROR(VLOOKUP(C765,'[1]DADOS (OCULTAR)'!$P$3:$R$56,3,0),"")</f>
        <v/>
      </c>
      <c r="C765" s="15"/>
      <c r="D765" s="15"/>
      <c r="E765" s="16"/>
      <c r="F765" s="17"/>
      <c r="G765" s="15"/>
      <c r="H765" s="16"/>
      <c r="I765" s="18" t="str">
        <f t="shared" si="22"/>
        <v/>
      </c>
      <c r="J765" s="16"/>
      <c r="K765" s="18" t="str">
        <f t="shared" si="23"/>
        <v/>
      </c>
      <c r="L765" s="22"/>
      <c r="M765" s="19"/>
    </row>
    <row r="766" spans="2:13" ht="24" customHeight="1">
      <c r="B766" s="14" t="str">
        <f>IFERROR(VLOOKUP(C766,'[1]DADOS (OCULTAR)'!$P$3:$R$56,3,0),"")</f>
        <v/>
      </c>
      <c r="C766" s="15"/>
      <c r="D766" s="15"/>
      <c r="E766" s="16"/>
      <c r="F766" s="17"/>
      <c r="G766" s="15"/>
      <c r="H766" s="16"/>
      <c r="I766" s="18" t="str">
        <f t="shared" si="22"/>
        <v/>
      </c>
      <c r="J766" s="16"/>
      <c r="K766" s="18" t="str">
        <f t="shared" si="23"/>
        <v/>
      </c>
      <c r="L766" s="22"/>
      <c r="M766" s="19"/>
    </row>
    <row r="767" spans="2:13" ht="24" customHeight="1">
      <c r="B767" s="14" t="str">
        <f>IFERROR(VLOOKUP(C767,'[1]DADOS (OCULTAR)'!$P$3:$R$56,3,0),"")</f>
        <v/>
      </c>
      <c r="C767" s="15"/>
      <c r="D767" s="15"/>
      <c r="E767" s="16"/>
      <c r="F767" s="17"/>
      <c r="G767" s="15"/>
      <c r="H767" s="16"/>
      <c r="I767" s="18" t="str">
        <f t="shared" si="22"/>
        <v/>
      </c>
      <c r="J767" s="16"/>
      <c r="K767" s="18" t="str">
        <f t="shared" si="23"/>
        <v/>
      </c>
      <c r="L767" s="22"/>
      <c r="M767" s="19"/>
    </row>
    <row r="768" spans="2:13" ht="24" customHeight="1">
      <c r="B768" s="14" t="str">
        <f>IFERROR(VLOOKUP(C768,'[1]DADOS (OCULTAR)'!$P$3:$R$56,3,0),"")</f>
        <v/>
      </c>
      <c r="C768" s="15"/>
      <c r="D768" s="15"/>
      <c r="E768" s="16"/>
      <c r="F768" s="17"/>
      <c r="G768" s="15"/>
      <c r="H768" s="16"/>
      <c r="I768" s="18" t="str">
        <f t="shared" si="22"/>
        <v/>
      </c>
      <c r="J768" s="16"/>
      <c r="K768" s="18" t="str">
        <f t="shared" si="23"/>
        <v/>
      </c>
      <c r="L768" s="22"/>
      <c r="M768" s="19"/>
    </row>
    <row r="769" spans="2:13" ht="24" customHeight="1">
      <c r="B769" s="14" t="str">
        <f>IFERROR(VLOOKUP(C769,'[1]DADOS (OCULTAR)'!$P$3:$R$56,3,0),"")</f>
        <v/>
      </c>
      <c r="C769" s="15"/>
      <c r="D769" s="15"/>
      <c r="E769" s="16"/>
      <c r="F769" s="17"/>
      <c r="G769" s="15"/>
      <c r="H769" s="16"/>
      <c r="I769" s="18" t="str">
        <f t="shared" si="22"/>
        <v/>
      </c>
      <c r="J769" s="16"/>
      <c r="K769" s="18" t="str">
        <f t="shared" si="23"/>
        <v/>
      </c>
      <c r="L769" s="22"/>
      <c r="M769" s="19"/>
    </row>
    <row r="770" spans="2:13" ht="24" customHeight="1">
      <c r="B770" s="14" t="str">
        <f>IFERROR(VLOOKUP(C770,'[1]DADOS (OCULTAR)'!$P$3:$R$56,3,0),"")</f>
        <v/>
      </c>
      <c r="C770" s="15"/>
      <c r="D770" s="15"/>
      <c r="E770" s="16"/>
      <c r="F770" s="17"/>
      <c r="G770" s="15"/>
      <c r="H770" s="16"/>
      <c r="I770" s="18" t="str">
        <f t="shared" si="22"/>
        <v/>
      </c>
      <c r="J770" s="16"/>
      <c r="K770" s="18" t="str">
        <f t="shared" si="23"/>
        <v/>
      </c>
      <c r="L770" s="22"/>
      <c r="M770" s="19"/>
    </row>
    <row r="771" spans="2:13" ht="24" customHeight="1">
      <c r="B771" s="14" t="str">
        <f>IFERROR(VLOOKUP(C771,'[1]DADOS (OCULTAR)'!$P$3:$R$56,3,0),"")</f>
        <v/>
      </c>
      <c r="C771" s="15"/>
      <c r="D771" s="15"/>
      <c r="E771" s="16"/>
      <c r="F771" s="17"/>
      <c r="G771" s="15"/>
      <c r="H771" s="16"/>
      <c r="I771" s="18" t="str">
        <f t="shared" si="22"/>
        <v/>
      </c>
      <c r="J771" s="16"/>
      <c r="K771" s="18" t="str">
        <f t="shared" si="23"/>
        <v/>
      </c>
      <c r="L771" s="22"/>
      <c r="M771" s="19"/>
    </row>
    <row r="772" spans="2:13" ht="24" customHeight="1">
      <c r="B772" s="14" t="str">
        <f>IFERROR(VLOOKUP(C772,'[1]DADOS (OCULTAR)'!$P$3:$R$56,3,0),"")</f>
        <v/>
      </c>
      <c r="C772" s="15"/>
      <c r="D772" s="15"/>
      <c r="E772" s="16"/>
      <c r="F772" s="17"/>
      <c r="G772" s="15"/>
      <c r="H772" s="16"/>
      <c r="I772" s="18" t="str">
        <f t="shared" si="22"/>
        <v/>
      </c>
      <c r="J772" s="16"/>
      <c r="K772" s="18" t="str">
        <f t="shared" si="23"/>
        <v/>
      </c>
      <c r="L772" s="22"/>
      <c r="M772" s="19"/>
    </row>
    <row r="773" spans="2:13" ht="24" customHeight="1">
      <c r="B773" s="14" t="str">
        <f>IFERROR(VLOOKUP(C773,'[1]DADOS (OCULTAR)'!$P$3:$R$56,3,0),"")</f>
        <v/>
      </c>
      <c r="C773" s="15"/>
      <c r="D773" s="15"/>
      <c r="E773" s="16"/>
      <c r="F773" s="17"/>
      <c r="G773" s="15"/>
      <c r="H773" s="16"/>
      <c r="I773" s="18" t="str">
        <f t="shared" si="22"/>
        <v/>
      </c>
      <c r="J773" s="16"/>
      <c r="K773" s="18" t="str">
        <f t="shared" si="23"/>
        <v/>
      </c>
      <c r="L773" s="22"/>
      <c r="M773" s="19"/>
    </row>
    <row r="774" spans="2:13" ht="24" customHeight="1">
      <c r="B774" s="14" t="str">
        <f>IFERROR(VLOOKUP(C774,'[1]DADOS (OCULTAR)'!$P$3:$R$56,3,0),"")</f>
        <v/>
      </c>
      <c r="C774" s="15"/>
      <c r="D774" s="15"/>
      <c r="E774" s="16"/>
      <c r="F774" s="17"/>
      <c r="G774" s="15"/>
      <c r="H774" s="16"/>
      <c r="I774" s="18" t="str">
        <f t="shared" si="22"/>
        <v/>
      </c>
      <c r="J774" s="16"/>
      <c r="K774" s="18" t="str">
        <f t="shared" si="23"/>
        <v/>
      </c>
      <c r="L774" s="22"/>
      <c r="M774" s="19"/>
    </row>
    <row r="775" spans="2:13" ht="24" customHeight="1">
      <c r="B775" s="14" t="str">
        <f>IFERROR(VLOOKUP(C775,'[1]DADOS (OCULTAR)'!$P$3:$R$56,3,0),"")</f>
        <v/>
      </c>
      <c r="C775" s="15"/>
      <c r="D775" s="15"/>
      <c r="E775" s="16"/>
      <c r="F775" s="17"/>
      <c r="G775" s="15"/>
      <c r="H775" s="16"/>
      <c r="I775" s="18" t="str">
        <f t="shared" si="22"/>
        <v/>
      </c>
      <c r="J775" s="16"/>
      <c r="K775" s="18" t="str">
        <f t="shared" si="23"/>
        <v/>
      </c>
      <c r="L775" s="22"/>
      <c r="M775" s="19"/>
    </row>
    <row r="776" spans="2:13" ht="24" customHeight="1">
      <c r="B776" s="14" t="str">
        <f>IFERROR(VLOOKUP(C776,'[1]DADOS (OCULTAR)'!$P$3:$R$56,3,0),"")</f>
        <v/>
      </c>
      <c r="C776" s="15"/>
      <c r="D776" s="15"/>
      <c r="E776" s="16"/>
      <c r="F776" s="17"/>
      <c r="G776" s="15"/>
      <c r="H776" s="16"/>
      <c r="I776" s="18" t="str">
        <f t="shared" si="22"/>
        <v/>
      </c>
      <c r="J776" s="16"/>
      <c r="K776" s="18" t="str">
        <f t="shared" si="23"/>
        <v/>
      </c>
      <c r="L776" s="22"/>
      <c r="M776" s="19"/>
    </row>
    <row r="777" spans="2:13" ht="24" customHeight="1">
      <c r="B777" s="14" t="str">
        <f>IFERROR(VLOOKUP(C777,'[1]DADOS (OCULTAR)'!$P$3:$R$56,3,0),"")</f>
        <v/>
      </c>
      <c r="C777" s="15"/>
      <c r="D777" s="15"/>
      <c r="E777" s="16"/>
      <c r="F777" s="17"/>
      <c r="G777" s="15"/>
      <c r="H777" s="16"/>
      <c r="I777" s="18" t="str">
        <f t="shared" si="22"/>
        <v/>
      </c>
      <c r="J777" s="16"/>
      <c r="K777" s="18" t="str">
        <f t="shared" si="23"/>
        <v/>
      </c>
      <c r="L777" s="22"/>
      <c r="M777" s="19"/>
    </row>
    <row r="778" spans="2:13" ht="24" customHeight="1">
      <c r="B778" s="14" t="str">
        <f>IFERROR(VLOOKUP(C778,'[1]DADOS (OCULTAR)'!$P$3:$R$56,3,0),"")</f>
        <v/>
      </c>
      <c r="C778" s="15"/>
      <c r="D778" s="15"/>
      <c r="E778" s="16"/>
      <c r="F778" s="17"/>
      <c r="G778" s="15"/>
      <c r="H778" s="16"/>
      <c r="I778" s="18" t="str">
        <f t="shared" si="22"/>
        <v/>
      </c>
      <c r="J778" s="16"/>
      <c r="K778" s="18" t="str">
        <f t="shared" si="23"/>
        <v/>
      </c>
      <c r="L778" s="22"/>
      <c r="M778" s="19"/>
    </row>
    <row r="779" spans="2:13" ht="24" customHeight="1">
      <c r="B779" s="14" t="str">
        <f>IFERROR(VLOOKUP(C779,'[1]DADOS (OCULTAR)'!$P$3:$R$56,3,0),"")</f>
        <v/>
      </c>
      <c r="C779" s="15"/>
      <c r="D779" s="15"/>
      <c r="E779" s="16"/>
      <c r="F779" s="17"/>
      <c r="G779" s="15"/>
      <c r="H779" s="16"/>
      <c r="I779" s="18" t="str">
        <f t="shared" ref="I779:I842" si="24">IF(H779="","",PROPER(TEXT(H779,"MMMM")))</f>
        <v/>
      </c>
      <c r="J779" s="16"/>
      <c r="K779" s="18" t="str">
        <f t="shared" ref="K779:K842" si="25">IF(J779="","",PROPER(TEXT(J779,"MMMM")))</f>
        <v/>
      </c>
      <c r="L779" s="22"/>
      <c r="M779" s="19"/>
    </row>
    <row r="780" spans="2:13" ht="24" customHeight="1">
      <c r="B780" s="14" t="str">
        <f>IFERROR(VLOOKUP(C780,'[1]DADOS (OCULTAR)'!$P$3:$R$56,3,0),"")</f>
        <v/>
      </c>
      <c r="C780" s="15"/>
      <c r="D780" s="15"/>
      <c r="E780" s="16"/>
      <c r="F780" s="17"/>
      <c r="G780" s="15"/>
      <c r="H780" s="16"/>
      <c r="I780" s="18" t="str">
        <f t="shared" si="24"/>
        <v/>
      </c>
      <c r="J780" s="16"/>
      <c r="K780" s="18" t="str">
        <f t="shared" si="25"/>
        <v/>
      </c>
      <c r="L780" s="22"/>
      <c r="M780" s="19"/>
    </row>
    <row r="781" spans="2:13" ht="24" customHeight="1">
      <c r="B781" s="14" t="str">
        <f>IFERROR(VLOOKUP(C781,'[1]DADOS (OCULTAR)'!$P$3:$R$56,3,0),"")</f>
        <v/>
      </c>
      <c r="C781" s="15"/>
      <c r="D781" s="15"/>
      <c r="E781" s="16"/>
      <c r="F781" s="17"/>
      <c r="G781" s="15"/>
      <c r="H781" s="16"/>
      <c r="I781" s="18" t="str">
        <f t="shared" si="24"/>
        <v/>
      </c>
      <c r="J781" s="16"/>
      <c r="K781" s="18" t="str">
        <f t="shared" si="25"/>
        <v/>
      </c>
      <c r="L781" s="22"/>
      <c r="M781" s="19"/>
    </row>
    <row r="782" spans="2:13" ht="24" customHeight="1">
      <c r="B782" s="14" t="str">
        <f>IFERROR(VLOOKUP(C782,'[1]DADOS (OCULTAR)'!$P$3:$R$56,3,0),"")</f>
        <v/>
      </c>
      <c r="C782" s="15"/>
      <c r="D782" s="15"/>
      <c r="E782" s="16"/>
      <c r="F782" s="17"/>
      <c r="G782" s="15"/>
      <c r="H782" s="16"/>
      <c r="I782" s="18" t="str">
        <f t="shared" si="24"/>
        <v/>
      </c>
      <c r="J782" s="16"/>
      <c r="K782" s="18" t="str">
        <f t="shared" si="25"/>
        <v/>
      </c>
      <c r="L782" s="22"/>
      <c r="M782" s="19"/>
    </row>
    <row r="783" spans="2:13" ht="24" customHeight="1">
      <c r="B783" s="14" t="str">
        <f>IFERROR(VLOOKUP(C783,'[1]DADOS (OCULTAR)'!$P$3:$R$56,3,0),"")</f>
        <v/>
      </c>
      <c r="C783" s="15"/>
      <c r="D783" s="15"/>
      <c r="E783" s="16"/>
      <c r="F783" s="17"/>
      <c r="G783" s="15"/>
      <c r="H783" s="16"/>
      <c r="I783" s="18" t="str">
        <f t="shared" si="24"/>
        <v/>
      </c>
      <c r="J783" s="16"/>
      <c r="K783" s="18" t="str">
        <f t="shared" si="25"/>
        <v/>
      </c>
      <c r="L783" s="22"/>
      <c r="M783" s="19"/>
    </row>
    <row r="784" spans="2:13" ht="24" customHeight="1">
      <c r="B784" s="14" t="str">
        <f>IFERROR(VLOOKUP(C784,'[1]DADOS (OCULTAR)'!$P$3:$R$56,3,0),"")</f>
        <v/>
      </c>
      <c r="C784" s="15"/>
      <c r="D784" s="15"/>
      <c r="E784" s="16"/>
      <c r="F784" s="17"/>
      <c r="G784" s="15"/>
      <c r="H784" s="16"/>
      <c r="I784" s="18" t="str">
        <f t="shared" si="24"/>
        <v/>
      </c>
      <c r="J784" s="16"/>
      <c r="K784" s="18" t="str">
        <f t="shared" si="25"/>
        <v/>
      </c>
      <c r="L784" s="22"/>
      <c r="M784" s="19"/>
    </row>
    <row r="785" spans="2:13" ht="24" customHeight="1">
      <c r="B785" s="14" t="str">
        <f>IFERROR(VLOOKUP(C785,'[1]DADOS (OCULTAR)'!$P$3:$R$56,3,0),"")</f>
        <v/>
      </c>
      <c r="C785" s="15"/>
      <c r="D785" s="15"/>
      <c r="E785" s="16"/>
      <c r="F785" s="17"/>
      <c r="G785" s="15"/>
      <c r="H785" s="16"/>
      <c r="I785" s="18" t="str">
        <f t="shared" si="24"/>
        <v/>
      </c>
      <c r="J785" s="16"/>
      <c r="K785" s="18" t="str">
        <f t="shared" si="25"/>
        <v/>
      </c>
      <c r="L785" s="22"/>
      <c r="M785" s="19"/>
    </row>
    <row r="786" spans="2:13" ht="24" customHeight="1">
      <c r="B786" s="14" t="str">
        <f>IFERROR(VLOOKUP(C786,'[1]DADOS (OCULTAR)'!$P$3:$R$56,3,0),"")</f>
        <v/>
      </c>
      <c r="C786" s="15"/>
      <c r="D786" s="15"/>
      <c r="E786" s="16"/>
      <c r="F786" s="17"/>
      <c r="G786" s="15"/>
      <c r="H786" s="16"/>
      <c r="I786" s="18" t="str">
        <f t="shared" si="24"/>
        <v/>
      </c>
      <c r="J786" s="16"/>
      <c r="K786" s="18" t="str">
        <f t="shared" si="25"/>
        <v/>
      </c>
      <c r="L786" s="22"/>
      <c r="M786" s="19"/>
    </row>
    <row r="787" spans="2:13" ht="24" customHeight="1">
      <c r="B787" s="14" t="str">
        <f>IFERROR(VLOOKUP(C787,'[1]DADOS (OCULTAR)'!$P$3:$R$56,3,0),"")</f>
        <v/>
      </c>
      <c r="C787" s="15"/>
      <c r="D787" s="15"/>
      <c r="E787" s="16"/>
      <c r="F787" s="17"/>
      <c r="G787" s="15"/>
      <c r="H787" s="16"/>
      <c r="I787" s="18" t="str">
        <f t="shared" si="24"/>
        <v/>
      </c>
      <c r="J787" s="16"/>
      <c r="K787" s="18" t="str">
        <f t="shared" si="25"/>
        <v/>
      </c>
      <c r="L787" s="22"/>
      <c r="M787" s="19"/>
    </row>
    <row r="788" spans="2:13" ht="24" customHeight="1">
      <c r="B788" s="14" t="str">
        <f>IFERROR(VLOOKUP(C788,'[1]DADOS (OCULTAR)'!$P$3:$R$56,3,0),"")</f>
        <v/>
      </c>
      <c r="C788" s="15"/>
      <c r="D788" s="15"/>
      <c r="E788" s="16"/>
      <c r="F788" s="17"/>
      <c r="G788" s="15"/>
      <c r="H788" s="16"/>
      <c r="I788" s="18" t="str">
        <f t="shared" si="24"/>
        <v/>
      </c>
      <c r="J788" s="16"/>
      <c r="K788" s="18" t="str">
        <f t="shared" si="25"/>
        <v/>
      </c>
      <c r="L788" s="22"/>
      <c r="M788" s="19"/>
    </row>
    <row r="789" spans="2:13" ht="24" customHeight="1">
      <c r="B789" s="14" t="str">
        <f>IFERROR(VLOOKUP(C789,'[1]DADOS (OCULTAR)'!$P$3:$R$56,3,0),"")</f>
        <v/>
      </c>
      <c r="C789" s="15"/>
      <c r="D789" s="15"/>
      <c r="E789" s="16"/>
      <c r="F789" s="17"/>
      <c r="G789" s="15"/>
      <c r="H789" s="16"/>
      <c r="I789" s="18" t="str">
        <f t="shared" si="24"/>
        <v/>
      </c>
      <c r="J789" s="16"/>
      <c r="K789" s="18" t="str">
        <f t="shared" si="25"/>
        <v/>
      </c>
      <c r="L789" s="22"/>
      <c r="M789" s="19"/>
    </row>
    <row r="790" spans="2:13" ht="24" customHeight="1">
      <c r="B790" s="14" t="str">
        <f>IFERROR(VLOOKUP(C790,'[1]DADOS (OCULTAR)'!$P$3:$R$56,3,0),"")</f>
        <v/>
      </c>
      <c r="C790" s="15"/>
      <c r="D790" s="15"/>
      <c r="E790" s="16"/>
      <c r="F790" s="17"/>
      <c r="G790" s="15"/>
      <c r="H790" s="16"/>
      <c r="I790" s="18" t="str">
        <f t="shared" si="24"/>
        <v/>
      </c>
      <c r="J790" s="16"/>
      <c r="K790" s="18" t="str">
        <f t="shared" si="25"/>
        <v/>
      </c>
      <c r="L790" s="22"/>
      <c r="M790" s="19"/>
    </row>
    <row r="791" spans="2:13" ht="24" customHeight="1">
      <c r="B791" s="14" t="str">
        <f>IFERROR(VLOOKUP(C791,'[1]DADOS (OCULTAR)'!$P$3:$R$56,3,0),"")</f>
        <v/>
      </c>
      <c r="C791" s="15"/>
      <c r="D791" s="15"/>
      <c r="E791" s="16"/>
      <c r="F791" s="17"/>
      <c r="G791" s="15"/>
      <c r="H791" s="16"/>
      <c r="I791" s="18" t="str">
        <f t="shared" si="24"/>
        <v/>
      </c>
      <c r="J791" s="16"/>
      <c r="K791" s="18" t="str">
        <f t="shared" si="25"/>
        <v/>
      </c>
      <c r="L791" s="22"/>
      <c r="M791" s="19"/>
    </row>
    <row r="792" spans="2:13" ht="24" customHeight="1">
      <c r="B792" s="14" t="str">
        <f>IFERROR(VLOOKUP(C792,'[1]DADOS (OCULTAR)'!$P$3:$R$56,3,0),"")</f>
        <v/>
      </c>
      <c r="C792" s="15"/>
      <c r="D792" s="15"/>
      <c r="E792" s="16"/>
      <c r="F792" s="17"/>
      <c r="G792" s="15"/>
      <c r="H792" s="16"/>
      <c r="I792" s="18" t="str">
        <f t="shared" si="24"/>
        <v/>
      </c>
      <c r="J792" s="16"/>
      <c r="K792" s="18" t="str">
        <f t="shared" si="25"/>
        <v/>
      </c>
      <c r="L792" s="22"/>
      <c r="M792" s="19"/>
    </row>
    <row r="793" spans="2:13" ht="24" customHeight="1">
      <c r="B793" s="14" t="str">
        <f>IFERROR(VLOOKUP(C793,'[1]DADOS (OCULTAR)'!$P$3:$R$56,3,0),"")</f>
        <v/>
      </c>
      <c r="C793" s="15"/>
      <c r="D793" s="15"/>
      <c r="E793" s="16"/>
      <c r="F793" s="17"/>
      <c r="G793" s="15"/>
      <c r="H793" s="16"/>
      <c r="I793" s="18" t="str">
        <f t="shared" si="24"/>
        <v/>
      </c>
      <c r="J793" s="16"/>
      <c r="K793" s="18" t="str">
        <f t="shared" si="25"/>
        <v/>
      </c>
      <c r="L793" s="22"/>
      <c r="M793" s="19"/>
    </row>
    <row r="794" spans="2:13" ht="24" customHeight="1">
      <c r="B794" s="14" t="str">
        <f>IFERROR(VLOOKUP(C794,'[1]DADOS (OCULTAR)'!$P$3:$R$56,3,0),"")</f>
        <v/>
      </c>
      <c r="C794" s="15"/>
      <c r="D794" s="15"/>
      <c r="E794" s="16"/>
      <c r="F794" s="17"/>
      <c r="G794" s="15"/>
      <c r="H794" s="16"/>
      <c r="I794" s="18" t="str">
        <f t="shared" si="24"/>
        <v/>
      </c>
      <c r="J794" s="16"/>
      <c r="K794" s="18" t="str">
        <f t="shared" si="25"/>
        <v/>
      </c>
      <c r="L794" s="22"/>
      <c r="M794" s="19"/>
    </row>
    <row r="795" spans="2:13" ht="24" customHeight="1">
      <c r="B795" s="14" t="str">
        <f>IFERROR(VLOOKUP(C795,'[1]DADOS (OCULTAR)'!$P$3:$R$56,3,0),"")</f>
        <v/>
      </c>
      <c r="C795" s="15"/>
      <c r="D795" s="15"/>
      <c r="E795" s="16"/>
      <c r="F795" s="17"/>
      <c r="G795" s="15"/>
      <c r="H795" s="16"/>
      <c r="I795" s="18" t="str">
        <f t="shared" si="24"/>
        <v/>
      </c>
      <c r="J795" s="16"/>
      <c r="K795" s="18" t="str">
        <f t="shared" si="25"/>
        <v/>
      </c>
      <c r="L795" s="22"/>
      <c r="M795" s="19"/>
    </row>
    <row r="796" spans="2:13" ht="24" customHeight="1">
      <c r="B796" s="14" t="str">
        <f>IFERROR(VLOOKUP(C796,'[1]DADOS (OCULTAR)'!$P$3:$R$56,3,0),"")</f>
        <v/>
      </c>
      <c r="C796" s="15"/>
      <c r="D796" s="15"/>
      <c r="E796" s="16"/>
      <c r="F796" s="17"/>
      <c r="G796" s="15"/>
      <c r="H796" s="16"/>
      <c r="I796" s="18" t="str">
        <f t="shared" si="24"/>
        <v/>
      </c>
      <c r="J796" s="16"/>
      <c r="K796" s="18" t="str">
        <f t="shared" si="25"/>
        <v/>
      </c>
      <c r="L796" s="22"/>
      <c r="M796" s="19"/>
    </row>
    <row r="797" spans="2:13" ht="24" customHeight="1">
      <c r="B797" s="14" t="str">
        <f>IFERROR(VLOOKUP(C797,'[1]DADOS (OCULTAR)'!$P$3:$R$56,3,0),"")</f>
        <v/>
      </c>
      <c r="C797" s="15"/>
      <c r="D797" s="15"/>
      <c r="E797" s="16"/>
      <c r="F797" s="17"/>
      <c r="G797" s="15"/>
      <c r="H797" s="16"/>
      <c r="I797" s="18" t="str">
        <f t="shared" si="24"/>
        <v/>
      </c>
      <c r="J797" s="16"/>
      <c r="K797" s="18" t="str">
        <f t="shared" si="25"/>
        <v/>
      </c>
      <c r="L797" s="22"/>
      <c r="M797" s="19"/>
    </row>
    <row r="798" spans="2:13" ht="24" customHeight="1">
      <c r="B798" s="14" t="str">
        <f>IFERROR(VLOOKUP(C798,'[1]DADOS (OCULTAR)'!$P$3:$R$56,3,0),"")</f>
        <v/>
      </c>
      <c r="C798" s="15"/>
      <c r="D798" s="15"/>
      <c r="E798" s="16"/>
      <c r="F798" s="17"/>
      <c r="G798" s="15"/>
      <c r="H798" s="16"/>
      <c r="I798" s="18" t="str">
        <f t="shared" si="24"/>
        <v/>
      </c>
      <c r="J798" s="16"/>
      <c r="K798" s="18" t="str">
        <f t="shared" si="25"/>
        <v/>
      </c>
      <c r="L798" s="22"/>
      <c r="M798" s="19"/>
    </row>
    <row r="799" spans="2:13" ht="24" customHeight="1">
      <c r="B799" s="14" t="str">
        <f>IFERROR(VLOOKUP(C799,'[1]DADOS (OCULTAR)'!$P$3:$R$56,3,0),"")</f>
        <v/>
      </c>
      <c r="C799" s="15"/>
      <c r="D799" s="15"/>
      <c r="E799" s="16"/>
      <c r="F799" s="17"/>
      <c r="G799" s="15"/>
      <c r="H799" s="16"/>
      <c r="I799" s="18" t="str">
        <f t="shared" si="24"/>
        <v/>
      </c>
      <c r="J799" s="16"/>
      <c r="K799" s="18" t="str">
        <f t="shared" si="25"/>
        <v/>
      </c>
      <c r="L799" s="22"/>
      <c r="M799" s="19"/>
    </row>
    <row r="800" spans="2:13" ht="24" customHeight="1">
      <c r="B800" s="14" t="str">
        <f>IFERROR(VLOOKUP(C800,'[1]DADOS (OCULTAR)'!$P$3:$R$56,3,0),"")</f>
        <v/>
      </c>
      <c r="C800" s="15"/>
      <c r="D800" s="15"/>
      <c r="E800" s="16"/>
      <c r="F800" s="17"/>
      <c r="G800" s="15"/>
      <c r="H800" s="16"/>
      <c r="I800" s="18" t="str">
        <f t="shared" si="24"/>
        <v/>
      </c>
      <c r="J800" s="16"/>
      <c r="K800" s="18" t="str">
        <f t="shared" si="25"/>
        <v/>
      </c>
      <c r="L800" s="22"/>
      <c r="M800" s="19"/>
    </row>
    <row r="801" spans="2:13" ht="24" customHeight="1">
      <c r="B801" s="14" t="str">
        <f>IFERROR(VLOOKUP(C801,'[1]DADOS (OCULTAR)'!$P$3:$R$56,3,0),"")</f>
        <v/>
      </c>
      <c r="C801" s="15"/>
      <c r="D801" s="15"/>
      <c r="E801" s="16"/>
      <c r="F801" s="17"/>
      <c r="G801" s="15"/>
      <c r="H801" s="16"/>
      <c r="I801" s="18" t="str">
        <f t="shared" si="24"/>
        <v/>
      </c>
      <c r="J801" s="16"/>
      <c r="K801" s="18" t="str">
        <f t="shared" si="25"/>
        <v/>
      </c>
      <c r="L801" s="22"/>
      <c r="M801" s="19"/>
    </row>
    <row r="802" spans="2:13" ht="24" customHeight="1">
      <c r="B802" s="14" t="str">
        <f>IFERROR(VLOOKUP(C802,'[1]DADOS (OCULTAR)'!$P$3:$R$56,3,0),"")</f>
        <v/>
      </c>
      <c r="C802" s="15"/>
      <c r="D802" s="15"/>
      <c r="E802" s="16"/>
      <c r="F802" s="17"/>
      <c r="G802" s="15"/>
      <c r="H802" s="16"/>
      <c r="I802" s="18" t="str">
        <f t="shared" si="24"/>
        <v/>
      </c>
      <c r="J802" s="16"/>
      <c r="K802" s="18" t="str">
        <f t="shared" si="25"/>
        <v/>
      </c>
      <c r="L802" s="22"/>
      <c r="M802" s="19"/>
    </row>
    <row r="803" spans="2:13" ht="24" customHeight="1">
      <c r="B803" s="14" t="str">
        <f>IFERROR(VLOOKUP(C803,'[1]DADOS (OCULTAR)'!$P$3:$R$56,3,0),"")</f>
        <v/>
      </c>
      <c r="C803" s="15"/>
      <c r="D803" s="15"/>
      <c r="E803" s="16"/>
      <c r="F803" s="17"/>
      <c r="G803" s="15"/>
      <c r="H803" s="16"/>
      <c r="I803" s="18" t="str">
        <f t="shared" si="24"/>
        <v/>
      </c>
      <c r="J803" s="16"/>
      <c r="K803" s="18" t="str">
        <f t="shared" si="25"/>
        <v/>
      </c>
      <c r="L803" s="22"/>
      <c r="M803" s="19"/>
    </row>
    <row r="804" spans="2:13" ht="24" customHeight="1">
      <c r="B804" s="14" t="str">
        <f>IFERROR(VLOOKUP(C804,'[1]DADOS (OCULTAR)'!$P$3:$R$56,3,0),"")</f>
        <v/>
      </c>
      <c r="C804" s="15"/>
      <c r="D804" s="15"/>
      <c r="E804" s="16"/>
      <c r="F804" s="17"/>
      <c r="G804" s="15"/>
      <c r="H804" s="16"/>
      <c r="I804" s="18" t="str">
        <f t="shared" si="24"/>
        <v/>
      </c>
      <c r="J804" s="16"/>
      <c r="K804" s="18" t="str">
        <f t="shared" si="25"/>
        <v/>
      </c>
      <c r="L804" s="22"/>
      <c r="M804" s="19"/>
    </row>
    <row r="805" spans="2:13" ht="24" customHeight="1">
      <c r="B805" s="14" t="str">
        <f>IFERROR(VLOOKUP(C805,'[1]DADOS (OCULTAR)'!$P$3:$R$56,3,0),"")</f>
        <v/>
      </c>
      <c r="C805" s="15"/>
      <c r="D805" s="15"/>
      <c r="E805" s="16"/>
      <c r="F805" s="17"/>
      <c r="G805" s="15"/>
      <c r="H805" s="16"/>
      <c r="I805" s="18" t="str">
        <f t="shared" si="24"/>
        <v/>
      </c>
      <c r="J805" s="16"/>
      <c r="K805" s="18" t="str">
        <f t="shared" si="25"/>
        <v/>
      </c>
      <c r="L805" s="22"/>
      <c r="M805" s="19"/>
    </row>
    <row r="806" spans="2:13" ht="24" customHeight="1">
      <c r="B806" s="14" t="str">
        <f>IFERROR(VLOOKUP(C806,'[1]DADOS (OCULTAR)'!$P$3:$R$56,3,0),"")</f>
        <v/>
      </c>
      <c r="C806" s="15"/>
      <c r="D806" s="15"/>
      <c r="E806" s="16"/>
      <c r="F806" s="17"/>
      <c r="G806" s="15"/>
      <c r="H806" s="16"/>
      <c r="I806" s="18" t="str">
        <f t="shared" si="24"/>
        <v/>
      </c>
      <c r="J806" s="16"/>
      <c r="K806" s="18" t="str">
        <f t="shared" si="25"/>
        <v/>
      </c>
      <c r="L806" s="22"/>
      <c r="M806" s="19"/>
    </row>
    <row r="807" spans="2:13" ht="24" customHeight="1">
      <c r="B807" s="14" t="str">
        <f>IFERROR(VLOOKUP(C807,'[1]DADOS (OCULTAR)'!$P$3:$R$56,3,0),"")</f>
        <v/>
      </c>
      <c r="C807" s="15"/>
      <c r="D807" s="15"/>
      <c r="E807" s="16"/>
      <c r="F807" s="17"/>
      <c r="G807" s="15"/>
      <c r="H807" s="16"/>
      <c r="I807" s="18" t="str">
        <f t="shared" si="24"/>
        <v/>
      </c>
      <c r="J807" s="16"/>
      <c r="K807" s="18" t="str">
        <f t="shared" si="25"/>
        <v/>
      </c>
      <c r="L807" s="22"/>
      <c r="M807" s="19"/>
    </row>
    <row r="808" spans="2:13" ht="24" customHeight="1">
      <c r="B808" s="14" t="str">
        <f>IFERROR(VLOOKUP(C808,'[1]DADOS (OCULTAR)'!$P$3:$R$56,3,0),"")</f>
        <v/>
      </c>
      <c r="C808" s="15"/>
      <c r="D808" s="15"/>
      <c r="E808" s="16"/>
      <c r="F808" s="17"/>
      <c r="G808" s="15"/>
      <c r="H808" s="16"/>
      <c r="I808" s="18" t="str">
        <f t="shared" si="24"/>
        <v/>
      </c>
      <c r="J808" s="16"/>
      <c r="K808" s="18" t="str">
        <f t="shared" si="25"/>
        <v/>
      </c>
      <c r="L808" s="22"/>
      <c r="M808" s="19"/>
    </row>
    <row r="809" spans="2:13" ht="24" customHeight="1">
      <c r="B809" s="14" t="str">
        <f>IFERROR(VLOOKUP(C809,'[1]DADOS (OCULTAR)'!$P$3:$R$56,3,0),"")</f>
        <v/>
      </c>
      <c r="C809" s="15"/>
      <c r="D809" s="15"/>
      <c r="E809" s="16"/>
      <c r="F809" s="17"/>
      <c r="G809" s="15"/>
      <c r="H809" s="16"/>
      <c r="I809" s="18" t="str">
        <f t="shared" si="24"/>
        <v/>
      </c>
      <c r="J809" s="16"/>
      <c r="K809" s="18" t="str">
        <f t="shared" si="25"/>
        <v/>
      </c>
      <c r="L809" s="22"/>
      <c r="M809" s="19"/>
    </row>
    <row r="810" spans="2:13" ht="24" customHeight="1">
      <c r="B810" s="14" t="str">
        <f>IFERROR(VLOOKUP(C810,'[1]DADOS (OCULTAR)'!$P$3:$R$56,3,0),"")</f>
        <v/>
      </c>
      <c r="C810" s="15"/>
      <c r="D810" s="15"/>
      <c r="E810" s="16"/>
      <c r="F810" s="17"/>
      <c r="G810" s="15"/>
      <c r="H810" s="16"/>
      <c r="I810" s="18" t="str">
        <f t="shared" si="24"/>
        <v/>
      </c>
      <c r="J810" s="16"/>
      <c r="K810" s="18" t="str">
        <f t="shared" si="25"/>
        <v/>
      </c>
      <c r="L810" s="22"/>
      <c r="M810" s="19"/>
    </row>
    <row r="811" spans="2:13" ht="24" customHeight="1">
      <c r="B811" s="14" t="str">
        <f>IFERROR(VLOOKUP(C811,'[1]DADOS (OCULTAR)'!$P$3:$R$56,3,0),"")</f>
        <v/>
      </c>
      <c r="C811" s="15"/>
      <c r="D811" s="15"/>
      <c r="E811" s="16"/>
      <c r="F811" s="17"/>
      <c r="G811" s="15"/>
      <c r="H811" s="16"/>
      <c r="I811" s="18" t="str">
        <f t="shared" si="24"/>
        <v/>
      </c>
      <c r="J811" s="16"/>
      <c r="K811" s="18" t="str">
        <f t="shared" si="25"/>
        <v/>
      </c>
      <c r="L811" s="22"/>
      <c r="M811" s="19"/>
    </row>
    <row r="812" spans="2:13" ht="24" customHeight="1">
      <c r="B812" s="14" t="str">
        <f>IFERROR(VLOOKUP(C812,'[1]DADOS (OCULTAR)'!$P$3:$R$56,3,0),"")</f>
        <v/>
      </c>
      <c r="C812" s="15"/>
      <c r="D812" s="15"/>
      <c r="E812" s="16"/>
      <c r="F812" s="17"/>
      <c r="G812" s="15"/>
      <c r="H812" s="16"/>
      <c r="I812" s="18" t="str">
        <f t="shared" si="24"/>
        <v/>
      </c>
      <c r="J812" s="16"/>
      <c r="K812" s="18" t="str">
        <f t="shared" si="25"/>
        <v/>
      </c>
      <c r="L812" s="22"/>
      <c r="M812" s="19"/>
    </row>
    <row r="813" spans="2:13" ht="24" customHeight="1">
      <c r="B813" s="14" t="str">
        <f>IFERROR(VLOOKUP(C813,'[1]DADOS (OCULTAR)'!$P$3:$R$56,3,0),"")</f>
        <v/>
      </c>
      <c r="C813" s="15"/>
      <c r="D813" s="15"/>
      <c r="E813" s="16"/>
      <c r="F813" s="17"/>
      <c r="G813" s="15"/>
      <c r="H813" s="16"/>
      <c r="I813" s="18" t="str">
        <f t="shared" si="24"/>
        <v/>
      </c>
      <c r="J813" s="16"/>
      <c r="K813" s="18" t="str">
        <f t="shared" si="25"/>
        <v/>
      </c>
      <c r="L813" s="22"/>
      <c r="M813" s="19"/>
    </row>
    <row r="814" spans="2:13" ht="24" customHeight="1">
      <c r="B814" s="14" t="str">
        <f>IFERROR(VLOOKUP(C814,'[1]DADOS (OCULTAR)'!$P$3:$R$56,3,0),"")</f>
        <v/>
      </c>
      <c r="C814" s="15"/>
      <c r="D814" s="15"/>
      <c r="E814" s="16"/>
      <c r="F814" s="17"/>
      <c r="G814" s="15"/>
      <c r="H814" s="16"/>
      <c r="I814" s="18" t="str">
        <f t="shared" si="24"/>
        <v/>
      </c>
      <c r="J814" s="16"/>
      <c r="K814" s="18" t="str">
        <f t="shared" si="25"/>
        <v/>
      </c>
      <c r="L814" s="22"/>
      <c r="M814" s="19"/>
    </row>
    <row r="815" spans="2:13" ht="24" customHeight="1">
      <c r="B815" s="14" t="str">
        <f>IFERROR(VLOOKUP(C815,'[1]DADOS (OCULTAR)'!$P$3:$R$56,3,0),"")</f>
        <v/>
      </c>
      <c r="C815" s="15"/>
      <c r="D815" s="15"/>
      <c r="E815" s="16"/>
      <c r="F815" s="17"/>
      <c r="G815" s="15"/>
      <c r="H815" s="16"/>
      <c r="I815" s="18" t="str">
        <f t="shared" si="24"/>
        <v/>
      </c>
      <c r="J815" s="16"/>
      <c r="K815" s="18" t="str">
        <f t="shared" si="25"/>
        <v/>
      </c>
      <c r="L815" s="22"/>
      <c r="M815" s="19"/>
    </row>
    <row r="816" spans="2:13" ht="24" customHeight="1">
      <c r="B816" s="14" t="str">
        <f>IFERROR(VLOOKUP(C816,'[1]DADOS (OCULTAR)'!$P$3:$R$56,3,0),"")</f>
        <v/>
      </c>
      <c r="C816" s="15"/>
      <c r="D816" s="15"/>
      <c r="E816" s="16"/>
      <c r="F816" s="17"/>
      <c r="G816" s="15"/>
      <c r="H816" s="16"/>
      <c r="I816" s="18" t="str">
        <f t="shared" si="24"/>
        <v/>
      </c>
      <c r="J816" s="16"/>
      <c r="K816" s="18" t="str">
        <f t="shared" si="25"/>
        <v/>
      </c>
      <c r="L816" s="22"/>
      <c r="M816" s="19"/>
    </row>
    <row r="817" spans="2:13" ht="24" customHeight="1">
      <c r="B817" s="14" t="str">
        <f>IFERROR(VLOOKUP(C817,'[1]DADOS (OCULTAR)'!$P$3:$R$56,3,0),"")</f>
        <v/>
      </c>
      <c r="C817" s="15"/>
      <c r="D817" s="15"/>
      <c r="E817" s="16"/>
      <c r="F817" s="17"/>
      <c r="G817" s="15"/>
      <c r="H817" s="16"/>
      <c r="I817" s="18" t="str">
        <f t="shared" si="24"/>
        <v/>
      </c>
      <c r="J817" s="16"/>
      <c r="K817" s="18" t="str">
        <f t="shared" si="25"/>
        <v/>
      </c>
      <c r="L817" s="22"/>
      <c r="M817" s="19"/>
    </row>
    <row r="818" spans="2:13" ht="24" customHeight="1">
      <c r="B818" s="14" t="str">
        <f>IFERROR(VLOOKUP(C818,'[1]DADOS (OCULTAR)'!$P$3:$R$56,3,0),"")</f>
        <v/>
      </c>
      <c r="C818" s="15"/>
      <c r="D818" s="15"/>
      <c r="E818" s="16"/>
      <c r="F818" s="17"/>
      <c r="G818" s="15"/>
      <c r="H818" s="16"/>
      <c r="I818" s="18" t="str">
        <f t="shared" si="24"/>
        <v/>
      </c>
      <c r="J818" s="16"/>
      <c r="K818" s="18" t="str">
        <f t="shared" si="25"/>
        <v/>
      </c>
      <c r="L818" s="22"/>
      <c r="M818" s="19"/>
    </row>
    <row r="819" spans="2:13" ht="24" customHeight="1">
      <c r="B819" s="14" t="str">
        <f>IFERROR(VLOOKUP(C819,'[1]DADOS (OCULTAR)'!$P$3:$R$56,3,0),"")</f>
        <v/>
      </c>
      <c r="C819" s="15"/>
      <c r="D819" s="15"/>
      <c r="E819" s="16"/>
      <c r="F819" s="17"/>
      <c r="G819" s="15"/>
      <c r="H819" s="16"/>
      <c r="I819" s="18" t="str">
        <f t="shared" si="24"/>
        <v/>
      </c>
      <c r="J819" s="16"/>
      <c r="K819" s="18" t="str">
        <f t="shared" si="25"/>
        <v/>
      </c>
      <c r="L819" s="22"/>
      <c r="M819" s="19"/>
    </row>
    <row r="820" spans="2:13" ht="24" customHeight="1">
      <c r="B820" s="14" t="str">
        <f>IFERROR(VLOOKUP(C820,'[1]DADOS (OCULTAR)'!$P$3:$R$56,3,0),"")</f>
        <v/>
      </c>
      <c r="C820" s="15"/>
      <c r="D820" s="15"/>
      <c r="E820" s="16"/>
      <c r="F820" s="17"/>
      <c r="G820" s="15"/>
      <c r="H820" s="16"/>
      <c r="I820" s="18" t="str">
        <f t="shared" si="24"/>
        <v/>
      </c>
      <c r="J820" s="16"/>
      <c r="K820" s="18" t="str">
        <f t="shared" si="25"/>
        <v/>
      </c>
      <c r="L820" s="22"/>
      <c r="M820" s="19"/>
    </row>
    <row r="821" spans="2:13" ht="24" customHeight="1">
      <c r="B821" s="14" t="str">
        <f>IFERROR(VLOOKUP(C821,'[1]DADOS (OCULTAR)'!$P$3:$R$56,3,0),"")</f>
        <v/>
      </c>
      <c r="C821" s="15"/>
      <c r="D821" s="15"/>
      <c r="E821" s="16"/>
      <c r="F821" s="17"/>
      <c r="G821" s="15"/>
      <c r="H821" s="16"/>
      <c r="I821" s="18" t="str">
        <f t="shared" si="24"/>
        <v/>
      </c>
      <c r="J821" s="16"/>
      <c r="K821" s="18" t="str">
        <f t="shared" si="25"/>
        <v/>
      </c>
      <c r="L821" s="22"/>
      <c r="M821" s="19"/>
    </row>
    <row r="822" spans="2:13" ht="24" customHeight="1">
      <c r="B822" s="14" t="str">
        <f>IFERROR(VLOOKUP(C822,'[1]DADOS (OCULTAR)'!$P$3:$R$56,3,0),"")</f>
        <v/>
      </c>
      <c r="C822" s="15"/>
      <c r="D822" s="15"/>
      <c r="E822" s="16"/>
      <c r="F822" s="17"/>
      <c r="G822" s="15"/>
      <c r="H822" s="16"/>
      <c r="I822" s="18" t="str">
        <f t="shared" si="24"/>
        <v/>
      </c>
      <c r="J822" s="16"/>
      <c r="K822" s="18" t="str">
        <f t="shared" si="25"/>
        <v/>
      </c>
      <c r="L822" s="22"/>
      <c r="M822" s="19"/>
    </row>
    <row r="823" spans="2:13" ht="24" customHeight="1">
      <c r="B823" s="14" t="str">
        <f>IFERROR(VLOOKUP(C823,'[1]DADOS (OCULTAR)'!$P$3:$R$56,3,0),"")</f>
        <v/>
      </c>
      <c r="C823" s="15"/>
      <c r="D823" s="15"/>
      <c r="E823" s="16"/>
      <c r="F823" s="17"/>
      <c r="G823" s="15"/>
      <c r="H823" s="16"/>
      <c r="I823" s="18" t="str">
        <f t="shared" si="24"/>
        <v/>
      </c>
      <c r="J823" s="16"/>
      <c r="K823" s="18" t="str">
        <f t="shared" si="25"/>
        <v/>
      </c>
      <c r="L823" s="22"/>
      <c r="M823" s="19"/>
    </row>
    <row r="824" spans="2:13" ht="24" customHeight="1">
      <c r="B824" s="14" t="str">
        <f>IFERROR(VLOOKUP(C824,'[1]DADOS (OCULTAR)'!$P$3:$R$56,3,0),"")</f>
        <v/>
      </c>
      <c r="C824" s="15"/>
      <c r="D824" s="15"/>
      <c r="E824" s="16"/>
      <c r="F824" s="17"/>
      <c r="G824" s="15"/>
      <c r="H824" s="16"/>
      <c r="I824" s="18" t="str">
        <f t="shared" si="24"/>
        <v/>
      </c>
      <c r="J824" s="16"/>
      <c r="K824" s="18" t="str">
        <f t="shared" si="25"/>
        <v/>
      </c>
      <c r="L824" s="22"/>
      <c r="M824" s="19"/>
    </row>
    <row r="825" spans="2:13" ht="24" customHeight="1">
      <c r="B825" s="14" t="str">
        <f>IFERROR(VLOOKUP(C825,'[1]DADOS (OCULTAR)'!$P$3:$R$56,3,0),"")</f>
        <v/>
      </c>
      <c r="C825" s="15"/>
      <c r="D825" s="15"/>
      <c r="E825" s="16"/>
      <c r="F825" s="17"/>
      <c r="G825" s="15"/>
      <c r="H825" s="16"/>
      <c r="I825" s="18" t="str">
        <f t="shared" si="24"/>
        <v/>
      </c>
      <c r="J825" s="16"/>
      <c r="K825" s="18" t="str">
        <f t="shared" si="25"/>
        <v/>
      </c>
      <c r="L825" s="22"/>
      <c r="M825" s="19"/>
    </row>
    <row r="826" spans="2:13" ht="24" customHeight="1">
      <c r="B826" s="14" t="str">
        <f>IFERROR(VLOOKUP(C826,'[1]DADOS (OCULTAR)'!$P$3:$R$56,3,0),"")</f>
        <v/>
      </c>
      <c r="C826" s="15"/>
      <c r="D826" s="15"/>
      <c r="E826" s="16"/>
      <c r="F826" s="17"/>
      <c r="G826" s="15"/>
      <c r="H826" s="16"/>
      <c r="I826" s="18" t="str">
        <f t="shared" si="24"/>
        <v/>
      </c>
      <c r="J826" s="16"/>
      <c r="K826" s="18" t="str">
        <f t="shared" si="25"/>
        <v/>
      </c>
      <c r="L826" s="22"/>
      <c r="M826" s="19"/>
    </row>
    <row r="827" spans="2:13" ht="24" customHeight="1">
      <c r="B827" s="14" t="str">
        <f>IFERROR(VLOOKUP(C827,'[1]DADOS (OCULTAR)'!$P$3:$R$56,3,0),"")</f>
        <v/>
      </c>
      <c r="C827" s="15"/>
      <c r="D827" s="15"/>
      <c r="E827" s="16"/>
      <c r="F827" s="17"/>
      <c r="G827" s="15"/>
      <c r="H827" s="16"/>
      <c r="I827" s="18" t="str">
        <f t="shared" si="24"/>
        <v/>
      </c>
      <c r="J827" s="16"/>
      <c r="K827" s="18" t="str">
        <f t="shared" si="25"/>
        <v/>
      </c>
      <c r="L827" s="22"/>
      <c r="M827" s="19"/>
    </row>
    <row r="828" spans="2:13" ht="24" customHeight="1">
      <c r="B828" s="14" t="str">
        <f>IFERROR(VLOOKUP(C828,'[1]DADOS (OCULTAR)'!$P$3:$R$56,3,0),"")</f>
        <v/>
      </c>
      <c r="C828" s="15"/>
      <c r="D828" s="15"/>
      <c r="E828" s="16"/>
      <c r="F828" s="17"/>
      <c r="G828" s="15"/>
      <c r="H828" s="16"/>
      <c r="I828" s="18" t="str">
        <f t="shared" si="24"/>
        <v/>
      </c>
      <c r="J828" s="16"/>
      <c r="K828" s="18" t="str">
        <f t="shared" si="25"/>
        <v/>
      </c>
      <c r="L828" s="22"/>
      <c r="M828" s="19"/>
    </row>
    <row r="829" spans="2:13" ht="24" customHeight="1">
      <c r="B829" s="14" t="str">
        <f>IFERROR(VLOOKUP(C829,'[1]DADOS (OCULTAR)'!$P$3:$R$56,3,0),"")</f>
        <v/>
      </c>
      <c r="C829" s="15"/>
      <c r="D829" s="15"/>
      <c r="E829" s="16"/>
      <c r="F829" s="17"/>
      <c r="G829" s="15"/>
      <c r="H829" s="16"/>
      <c r="I829" s="18" t="str">
        <f t="shared" si="24"/>
        <v/>
      </c>
      <c r="J829" s="16"/>
      <c r="K829" s="18" t="str">
        <f t="shared" si="25"/>
        <v/>
      </c>
      <c r="L829" s="22"/>
      <c r="M829" s="19"/>
    </row>
    <row r="830" spans="2:13" ht="24" customHeight="1">
      <c r="B830" s="14" t="str">
        <f>IFERROR(VLOOKUP(C830,'[1]DADOS (OCULTAR)'!$P$3:$R$56,3,0),"")</f>
        <v/>
      </c>
      <c r="C830" s="15"/>
      <c r="D830" s="15"/>
      <c r="E830" s="16"/>
      <c r="F830" s="17"/>
      <c r="G830" s="15"/>
      <c r="H830" s="16"/>
      <c r="I830" s="18" t="str">
        <f t="shared" si="24"/>
        <v/>
      </c>
      <c r="J830" s="16"/>
      <c r="K830" s="18" t="str">
        <f t="shared" si="25"/>
        <v/>
      </c>
      <c r="L830" s="22"/>
      <c r="M830" s="19"/>
    </row>
    <row r="831" spans="2:13" ht="24" customHeight="1">
      <c r="B831" s="14" t="str">
        <f>IFERROR(VLOOKUP(C831,'[1]DADOS (OCULTAR)'!$P$3:$R$56,3,0),"")</f>
        <v/>
      </c>
      <c r="C831" s="15"/>
      <c r="D831" s="15"/>
      <c r="E831" s="16"/>
      <c r="F831" s="17"/>
      <c r="G831" s="15"/>
      <c r="H831" s="16"/>
      <c r="I831" s="18" t="str">
        <f t="shared" si="24"/>
        <v/>
      </c>
      <c r="J831" s="16"/>
      <c r="K831" s="18" t="str">
        <f t="shared" si="25"/>
        <v/>
      </c>
      <c r="L831" s="22"/>
      <c r="M831" s="19"/>
    </row>
    <row r="832" spans="2:13" ht="24" customHeight="1">
      <c r="B832" s="14" t="str">
        <f>IFERROR(VLOOKUP(C832,'[1]DADOS (OCULTAR)'!$P$3:$R$56,3,0),"")</f>
        <v/>
      </c>
      <c r="C832" s="15"/>
      <c r="D832" s="15"/>
      <c r="E832" s="16"/>
      <c r="F832" s="17"/>
      <c r="G832" s="15"/>
      <c r="H832" s="16"/>
      <c r="I832" s="18" t="str">
        <f t="shared" si="24"/>
        <v/>
      </c>
      <c r="J832" s="16"/>
      <c r="K832" s="18" t="str">
        <f t="shared" si="25"/>
        <v/>
      </c>
      <c r="L832" s="22"/>
      <c r="M832" s="19"/>
    </row>
    <row r="833" spans="2:13" ht="24" customHeight="1">
      <c r="B833" s="14" t="str">
        <f>IFERROR(VLOOKUP(C833,'[1]DADOS (OCULTAR)'!$P$3:$R$56,3,0),"")</f>
        <v/>
      </c>
      <c r="C833" s="15"/>
      <c r="D833" s="15"/>
      <c r="E833" s="16"/>
      <c r="F833" s="17"/>
      <c r="G833" s="15"/>
      <c r="H833" s="16"/>
      <c r="I833" s="18" t="str">
        <f t="shared" si="24"/>
        <v/>
      </c>
      <c r="J833" s="16"/>
      <c r="K833" s="18" t="str">
        <f t="shared" si="25"/>
        <v/>
      </c>
      <c r="L833" s="22"/>
      <c r="M833" s="19"/>
    </row>
    <row r="834" spans="2:13" ht="24" customHeight="1">
      <c r="B834" s="14" t="str">
        <f>IFERROR(VLOOKUP(C834,'[1]DADOS (OCULTAR)'!$P$3:$R$56,3,0),"")</f>
        <v/>
      </c>
      <c r="C834" s="15"/>
      <c r="D834" s="15"/>
      <c r="E834" s="16"/>
      <c r="F834" s="17"/>
      <c r="G834" s="15"/>
      <c r="H834" s="16"/>
      <c r="I834" s="18" t="str">
        <f t="shared" si="24"/>
        <v/>
      </c>
      <c r="J834" s="16"/>
      <c r="K834" s="18" t="str">
        <f t="shared" si="25"/>
        <v/>
      </c>
      <c r="L834" s="22"/>
      <c r="M834" s="19"/>
    </row>
    <row r="835" spans="2:13" ht="24" customHeight="1">
      <c r="B835" s="14" t="str">
        <f>IFERROR(VLOOKUP(C835,'[1]DADOS (OCULTAR)'!$P$3:$R$56,3,0),"")</f>
        <v/>
      </c>
      <c r="C835" s="15"/>
      <c r="D835" s="15"/>
      <c r="E835" s="16"/>
      <c r="F835" s="17"/>
      <c r="G835" s="15"/>
      <c r="H835" s="16"/>
      <c r="I835" s="18" t="str">
        <f t="shared" si="24"/>
        <v/>
      </c>
      <c r="J835" s="16"/>
      <c r="K835" s="18" t="str">
        <f t="shared" si="25"/>
        <v/>
      </c>
      <c r="L835" s="22"/>
      <c r="M835" s="19"/>
    </row>
    <row r="836" spans="2:13" ht="24" customHeight="1">
      <c r="B836" s="14" t="str">
        <f>IFERROR(VLOOKUP(C836,'[1]DADOS (OCULTAR)'!$P$3:$R$56,3,0),"")</f>
        <v/>
      </c>
      <c r="C836" s="15"/>
      <c r="D836" s="15"/>
      <c r="E836" s="16"/>
      <c r="F836" s="17"/>
      <c r="G836" s="15"/>
      <c r="H836" s="16"/>
      <c r="I836" s="18" t="str">
        <f t="shared" si="24"/>
        <v/>
      </c>
      <c r="J836" s="16"/>
      <c r="K836" s="18" t="str">
        <f t="shared" si="25"/>
        <v/>
      </c>
      <c r="L836" s="22"/>
      <c r="M836" s="19"/>
    </row>
    <row r="837" spans="2:13" ht="24" customHeight="1">
      <c r="B837" s="14" t="str">
        <f>IFERROR(VLOOKUP(C837,'[1]DADOS (OCULTAR)'!$P$3:$R$56,3,0),"")</f>
        <v/>
      </c>
      <c r="C837" s="15"/>
      <c r="D837" s="15"/>
      <c r="E837" s="16"/>
      <c r="F837" s="17"/>
      <c r="G837" s="15"/>
      <c r="H837" s="16"/>
      <c r="I837" s="18" t="str">
        <f t="shared" si="24"/>
        <v/>
      </c>
      <c r="J837" s="16"/>
      <c r="K837" s="18" t="str">
        <f t="shared" si="25"/>
        <v/>
      </c>
      <c r="L837" s="22"/>
      <c r="M837" s="19"/>
    </row>
    <row r="838" spans="2:13" ht="24" customHeight="1">
      <c r="B838" s="14" t="str">
        <f>IFERROR(VLOOKUP(C838,'[1]DADOS (OCULTAR)'!$P$3:$R$56,3,0),"")</f>
        <v/>
      </c>
      <c r="C838" s="15"/>
      <c r="D838" s="15"/>
      <c r="E838" s="16"/>
      <c r="F838" s="17"/>
      <c r="G838" s="15"/>
      <c r="H838" s="16"/>
      <c r="I838" s="18" t="str">
        <f t="shared" si="24"/>
        <v/>
      </c>
      <c r="J838" s="16"/>
      <c r="K838" s="18" t="str">
        <f t="shared" si="25"/>
        <v/>
      </c>
      <c r="L838" s="22"/>
      <c r="M838" s="19"/>
    </row>
    <row r="839" spans="2:13" ht="24" customHeight="1">
      <c r="B839" s="14" t="str">
        <f>IFERROR(VLOOKUP(C839,'[1]DADOS (OCULTAR)'!$P$3:$R$56,3,0),"")</f>
        <v/>
      </c>
      <c r="C839" s="15"/>
      <c r="D839" s="15"/>
      <c r="E839" s="16"/>
      <c r="F839" s="17"/>
      <c r="G839" s="15"/>
      <c r="H839" s="16"/>
      <c r="I839" s="18" t="str">
        <f t="shared" si="24"/>
        <v/>
      </c>
      <c r="J839" s="16"/>
      <c r="K839" s="18" t="str">
        <f t="shared" si="25"/>
        <v/>
      </c>
      <c r="L839" s="22"/>
      <c r="M839" s="19"/>
    </row>
    <row r="840" spans="2:13" ht="24" customHeight="1">
      <c r="B840" s="14" t="str">
        <f>IFERROR(VLOOKUP(C840,'[1]DADOS (OCULTAR)'!$P$3:$R$56,3,0),"")</f>
        <v/>
      </c>
      <c r="C840" s="15"/>
      <c r="D840" s="15"/>
      <c r="E840" s="16"/>
      <c r="F840" s="17"/>
      <c r="G840" s="15"/>
      <c r="H840" s="16"/>
      <c r="I840" s="18" t="str">
        <f t="shared" si="24"/>
        <v/>
      </c>
      <c r="J840" s="16"/>
      <c r="K840" s="18" t="str">
        <f t="shared" si="25"/>
        <v/>
      </c>
      <c r="L840" s="22"/>
      <c r="M840" s="19"/>
    </row>
    <row r="841" spans="2:13" ht="24" customHeight="1">
      <c r="B841" s="14" t="str">
        <f>IFERROR(VLOOKUP(C841,'[1]DADOS (OCULTAR)'!$P$3:$R$56,3,0),"")</f>
        <v/>
      </c>
      <c r="C841" s="15"/>
      <c r="D841" s="15"/>
      <c r="E841" s="16"/>
      <c r="F841" s="17"/>
      <c r="G841" s="15"/>
      <c r="H841" s="16"/>
      <c r="I841" s="18" t="str">
        <f t="shared" si="24"/>
        <v/>
      </c>
      <c r="J841" s="16"/>
      <c r="K841" s="18" t="str">
        <f t="shared" si="25"/>
        <v/>
      </c>
      <c r="L841" s="22"/>
      <c r="M841" s="19"/>
    </row>
    <row r="842" spans="2:13" ht="24" customHeight="1">
      <c r="B842" s="14" t="str">
        <f>IFERROR(VLOOKUP(C842,'[1]DADOS (OCULTAR)'!$P$3:$R$56,3,0),"")</f>
        <v/>
      </c>
      <c r="C842" s="15"/>
      <c r="D842" s="15"/>
      <c r="E842" s="16"/>
      <c r="F842" s="17"/>
      <c r="G842" s="15"/>
      <c r="H842" s="16"/>
      <c r="I842" s="18" t="str">
        <f t="shared" si="24"/>
        <v/>
      </c>
      <c r="J842" s="16"/>
      <c r="K842" s="18" t="str">
        <f t="shared" si="25"/>
        <v/>
      </c>
      <c r="L842" s="22"/>
      <c r="M842" s="19"/>
    </row>
    <row r="843" spans="2:13" ht="24" customHeight="1">
      <c r="B843" s="14" t="str">
        <f>IFERROR(VLOOKUP(C843,'[1]DADOS (OCULTAR)'!$P$3:$R$56,3,0),"")</f>
        <v/>
      </c>
      <c r="C843" s="15"/>
      <c r="D843" s="15"/>
      <c r="E843" s="16"/>
      <c r="F843" s="17"/>
      <c r="G843" s="15"/>
      <c r="H843" s="16"/>
      <c r="I843" s="18" t="str">
        <f t="shared" ref="I843:I906" si="26">IF(H843="","",PROPER(TEXT(H843,"MMMM")))</f>
        <v/>
      </c>
      <c r="J843" s="16"/>
      <c r="K843" s="18" t="str">
        <f t="shared" ref="K843:K906" si="27">IF(J843="","",PROPER(TEXT(J843,"MMMM")))</f>
        <v/>
      </c>
      <c r="L843" s="22"/>
      <c r="M843" s="19"/>
    </row>
    <row r="844" spans="2:13" ht="24" customHeight="1">
      <c r="B844" s="14" t="str">
        <f>IFERROR(VLOOKUP(C844,'[1]DADOS (OCULTAR)'!$P$3:$R$56,3,0),"")</f>
        <v/>
      </c>
      <c r="C844" s="15"/>
      <c r="D844" s="15"/>
      <c r="E844" s="16"/>
      <c r="F844" s="17"/>
      <c r="G844" s="15"/>
      <c r="H844" s="16"/>
      <c r="I844" s="18" t="str">
        <f t="shared" si="26"/>
        <v/>
      </c>
      <c r="J844" s="16"/>
      <c r="K844" s="18" t="str">
        <f t="shared" si="27"/>
        <v/>
      </c>
      <c r="L844" s="22"/>
      <c r="M844" s="19"/>
    </row>
    <row r="845" spans="2:13" ht="24" customHeight="1">
      <c r="B845" s="14" t="str">
        <f>IFERROR(VLOOKUP(C845,'[1]DADOS (OCULTAR)'!$P$3:$R$56,3,0),"")</f>
        <v/>
      </c>
      <c r="C845" s="15"/>
      <c r="D845" s="15"/>
      <c r="E845" s="16"/>
      <c r="F845" s="17"/>
      <c r="G845" s="15"/>
      <c r="H845" s="16"/>
      <c r="I845" s="18" t="str">
        <f t="shared" si="26"/>
        <v/>
      </c>
      <c r="J845" s="16"/>
      <c r="K845" s="18" t="str">
        <f t="shared" si="27"/>
        <v/>
      </c>
      <c r="L845" s="22"/>
      <c r="M845" s="19"/>
    </row>
    <row r="846" spans="2:13" ht="24" customHeight="1">
      <c r="B846" s="14" t="str">
        <f>IFERROR(VLOOKUP(C846,'[1]DADOS (OCULTAR)'!$P$3:$R$56,3,0),"")</f>
        <v/>
      </c>
      <c r="C846" s="15"/>
      <c r="D846" s="15"/>
      <c r="E846" s="16"/>
      <c r="F846" s="17"/>
      <c r="G846" s="15"/>
      <c r="H846" s="16"/>
      <c r="I846" s="18" t="str">
        <f t="shared" si="26"/>
        <v/>
      </c>
      <c r="J846" s="16"/>
      <c r="K846" s="18" t="str">
        <f t="shared" si="27"/>
        <v/>
      </c>
      <c r="L846" s="22"/>
      <c r="M846" s="19"/>
    </row>
    <row r="847" spans="2:13" ht="24" customHeight="1">
      <c r="B847" s="14" t="str">
        <f>IFERROR(VLOOKUP(C847,'[1]DADOS (OCULTAR)'!$P$3:$R$56,3,0),"")</f>
        <v/>
      </c>
      <c r="C847" s="15"/>
      <c r="D847" s="15"/>
      <c r="E847" s="16"/>
      <c r="F847" s="17"/>
      <c r="G847" s="15"/>
      <c r="H847" s="16"/>
      <c r="I847" s="18" t="str">
        <f t="shared" si="26"/>
        <v/>
      </c>
      <c r="J847" s="16"/>
      <c r="K847" s="18" t="str">
        <f t="shared" si="27"/>
        <v/>
      </c>
      <c r="L847" s="22"/>
      <c r="M847" s="19"/>
    </row>
    <row r="848" spans="2:13" ht="24" customHeight="1">
      <c r="B848" s="14" t="str">
        <f>IFERROR(VLOOKUP(C848,'[1]DADOS (OCULTAR)'!$P$3:$R$56,3,0),"")</f>
        <v/>
      </c>
      <c r="C848" s="15"/>
      <c r="D848" s="15"/>
      <c r="E848" s="16"/>
      <c r="F848" s="17"/>
      <c r="G848" s="15"/>
      <c r="H848" s="16"/>
      <c r="I848" s="18" t="str">
        <f t="shared" si="26"/>
        <v/>
      </c>
      <c r="J848" s="16"/>
      <c r="K848" s="18" t="str">
        <f t="shared" si="27"/>
        <v/>
      </c>
      <c r="L848" s="22"/>
      <c r="M848" s="19"/>
    </row>
    <row r="849" spans="2:13" ht="24" customHeight="1">
      <c r="B849" s="14" t="str">
        <f>IFERROR(VLOOKUP(C849,'[1]DADOS (OCULTAR)'!$P$3:$R$56,3,0),"")</f>
        <v/>
      </c>
      <c r="C849" s="15"/>
      <c r="D849" s="15"/>
      <c r="E849" s="16"/>
      <c r="F849" s="17"/>
      <c r="G849" s="15"/>
      <c r="H849" s="16"/>
      <c r="I849" s="18" t="str">
        <f t="shared" si="26"/>
        <v/>
      </c>
      <c r="J849" s="16"/>
      <c r="K849" s="18" t="str">
        <f t="shared" si="27"/>
        <v/>
      </c>
      <c r="L849" s="22"/>
      <c r="M849" s="19"/>
    </row>
    <row r="850" spans="2:13" ht="24" customHeight="1">
      <c r="B850" s="14" t="str">
        <f>IFERROR(VLOOKUP(C850,'[1]DADOS (OCULTAR)'!$P$3:$R$56,3,0),"")</f>
        <v/>
      </c>
      <c r="C850" s="15"/>
      <c r="D850" s="15"/>
      <c r="E850" s="16"/>
      <c r="F850" s="17"/>
      <c r="G850" s="15"/>
      <c r="H850" s="16"/>
      <c r="I850" s="18" t="str">
        <f t="shared" si="26"/>
        <v/>
      </c>
      <c r="J850" s="16"/>
      <c r="K850" s="18" t="str">
        <f t="shared" si="27"/>
        <v/>
      </c>
      <c r="L850" s="22"/>
      <c r="M850" s="19"/>
    </row>
    <row r="851" spans="2:13" ht="24" customHeight="1">
      <c r="B851" s="14" t="str">
        <f>IFERROR(VLOOKUP(C851,'[1]DADOS (OCULTAR)'!$P$3:$R$56,3,0),"")</f>
        <v/>
      </c>
      <c r="C851" s="15"/>
      <c r="D851" s="15"/>
      <c r="E851" s="16"/>
      <c r="F851" s="17"/>
      <c r="G851" s="15"/>
      <c r="H851" s="16"/>
      <c r="I851" s="18" t="str">
        <f t="shared" si="26"/>
        <v/>
      </c>
      <c r="J851" s="16"/>
      <c r="K851" s="18" t="str">
        <f t="shared" si="27"/>
        <v/>
      </c>
      <c r="L851" s="22"/>
      <c r="M851" s="19"/>
    </row>
    <row r="852" spans="2:13" ht="24" customHeight="1">
      <c r="B852" s="14" t="str">
        <f>IFERROR(VLOOKUP(C852,'[1]DADOS (OCULTAR)'!$P$3:$R$56,3,0),"")</f>
        <v/>
      </c>
      <c r="C852" s="15"/>
      <c r="D852" s="15"/>
      <c r="E852" s="16"/>
      <c r="F852" s="17"/>
      <c r="G852" s="15"/>
      <c r="H852" s="16"/>
      <c r="I852" s="18" t="str">
        <f t="shared" si="26"/>
        <v/>
      </c>
      <c r="J852" s="16"/>
      <c r="K852" s="18" t="str">
        <f t="shared" si="27"/>
        <v/>
      </c>
      <c r="L852" s="22"/>
      <c r="M852" s="19"/>
    </row>
    <row r="853" spans="2:13" ht="24" customHeight="1">
      <c r="B853" s="14" t="str">
        <f>IFERROR(VLOOKUP(C853,'[1]DADOS (OCULTAR)'!$P$3:$R$56,3,0),"")</f>
        <v/>
      </c>
      <c r="C853" s="15"/>
      <c r="D853" s="15"/>
      <c r="E853" s="16"/>
      <c r="F853" s="17"/>
      <c r="G853" s="15"/>
      <c r="H853" s="16"/>
      <c r="I853" s="18" t="str">
        <f t="shared" si="26"/>
        <v/>
      </c>
      <c r="J853" s="16"/>
      <c r="K853" s="18" t="str">
        <f t="shared" si="27"/>
        <v/>
      </c>
      <c r="L853" s="22"/>
      <c r="M853" s="19"/>
    </row>
    <row r="854" spans="2:13" ht="24" customHeight="1">
      <c r="B854" s="14" t="str">
        <f>IFERROR(VLOOKUP(C854,'[1]DADOS (OCULTAR)'!$P$3:$R$56,3,0),"")</f>
        <v/>
      </c>
      <c r="C854" s="15"/>
      <c r="D854" s="15"/>
      <c r="E854" s="16"/>
      <c r="F854" s="17"/>
      <c r="G854" s="15"/>
      <c r="H854" s="16"/>
      <c r="I854" s="18" t="str">
        <f t="shared" si="26"/>
        <v/>
      </c>
      <c r="J854" s="16"/>
      <c r="K854" s="18" t="str">
        <f t="shared" si="27"/>
        <v/>
      </c>
      <c r="L854" s="22"/>
      <c r="M854" s="19"/>
    </row>
    <row r="855" spans="2:13" ht="24" customHeight="1">
      <c r="B855" s="14" t="str">
        <f>IFERROR(VLOOKUP(C855,'[1]DADOS (OCULTAR)'!$P$3:$R$56,3,0),"")</f>
        <v/>
      </c>
      <c r="C855" s="15"/>
      <c r="D855" s="15"/>
      <c r="E855" s="16"/>
      <c r="F855" s="17"/>
      <c r="G855" s="15"/>
      <c r="H855" s="16"/>
      <c r="I855" s="18" t="str">
        <f t="shared" si="26"/>
        <v/>
      </c>
      <c r="J855" s="16"/>
      <c r="K855" s="18" t="str">
        <f t="shared" si="27"/>
        <v/>
      </c>
      <c r="L855" s="22"/>
      <c r="M855" s="19"/>
    </row>
    <row r="856" spans="2:13" ht="24" customHeight="1">
      <c r="B856" s="14" t="str">
        <f>IFERROR(VLOOKUP(C856,'[1]DADOS (OCULTAR)'!$P$3:$R$56,3,0),"")</f>
        <v/>
      </c>
      <c r="C856" s="15"/>
      <c r="D856" s="15"/>
      <c r="E856" s="16"/>
      <c r="F856" s="17"/>
      <c r="G856" s="15"/>
      <c r="H856" s="16"/>
      <c r="I856" s="18" t="str">
        <f t="shared" si="26"/>
        <v/>
      </c>
      <c r="J856" s="16"/>
      <c r="K856" s="18" t="str">
        <f t="shared" si="27"/>
        <v/>
      </c>
      <c r="L856" s="22"/>
      <c r="M856" s="19"/>
    </row>
    <row r="857" spans="2:13" ht="24" customHeight="1">
      <c r="B857" s="14" t="str">
        <f>IFERROR(VLOOKUP(C857,'[1]DADOS (OCULTAR)'!$P$3:$R$56,3,0),"")</f>
        <v/>
      </c>
      <c r="C857" s="15"/>
      <c r="D857" s="15"/>
      <c r="E857" s="16"/>
      <c r="F857" s="17"/>
      <c r="G857" s="15"/>
      <c r="H857" s="16"/>
      <c r="I857" s="18" t="str">
        <f t="shared" si="26"/>
        <v/>
      </c>
      <c r="J857" s="16"/>
      <c r="K857" s="18" t="str">
        <f t="shared" si="27"/>
        <v/>
      </c>
      <c r="L857" s="22"/>
      <c r="M857" s="19"/>
    </row>
    <row r="858" spans="2:13" ht="24" customHeight="1">
      <c r="B858" s="14" t="str">
        <f>IFERROR(VLOOKUP(C858,'[1]DADOS (OCULTAR)'!$P$3:$R$56,3,0),"")</f>
        <v/>
      </c>
      <c r="C858" s="15"/>
      <c r="D858" s="15"/>
      <c r="E858" s="16"/>
      <c r="F858" s="17"/>
      <c r="G858" s="15"/>
      <c r="H858" s="16"/>
      <c r="I858" s="18" t="str">
        <f t="shared" si="26"/>
        <v/>
      </c>
      <c r="J858" s="16"/>
      <c r="K858" s="18" t="str">
        <f t="shared" si="27"/>
        <v/>
      </c>
      <c r="L858" s="22"/>
      <c r="M858" s="19"/>
    </row>
    <row r="859" spans="2:13" ht="24" customHeight="1">
      <c r="B859" s="14" t="str">
        <f>IFERROR(VLOOKUP(C859,'[1]DADOS (OCULTAR)'!$P$3:$R$56,3,0),"")</f>
        <v/>
      </c>
      <c r="C859" s="15"/>
      <c r="D859" s="15"/>
      <c r="E859" s="16"/>
      <c r="F859" s="17"/>
      <c r="G859" s="15"/>
      <c r="H859" s="16"/>
      <c r="I859" s="18" t="str">
        <f t="shared" si="26"/>
        <v/>
      </c>
      <c r="J859" s="16"/>
      <c r="K859" s="18" t="str">
        <f t="shared" si="27"/>
        <v/>
      </c>
      <c r="L859" s="22"/>
      <c r="M859" s="19"/>
    </row>
    <row r="860" spans="2:13" ht="24" customHeight="1">
      <c r="B860" s="14" t="str">
        <f>IFERROR(VLOOKUP(C860,'[1]DADOS (OCULTAR)'!$P$3:$R$56,3,0),"")</f>
        <v/>
      </c>
      <c r="C860" s="15"/>
      <c r="D860" s="15"/>
      <c r="E860" s="16"/>
      <c r="F860" s="17"/>
      <c r="G860" s="15"/>
      <c r="H860" s="16"/>
      <c r="I860" s="18" t="str">
        <f t="shared" si="26"/>
        <v/>
      </c>
      <c r="J860" s="16"/>
      <c r="K860" s="18" t="str">
        <f t="shared" si="27"/>
        <v/>
      </c>
      <c r="L860" s="22"/>
      <c r="M860" s="19"/>
    </row>
    <row r="861" spans="2:13" ht="24" customHeight="1">
      <c r="B861" s="14" t="str">
        <f>IFERROR(VLOOKUP(C861,'[1]DADOS (OCULTAR)'!$P$3:$R$56,3,0),"")</f>
        <v/>
      </c>
      <c r="C861" s="15"/>
      <c r="D861" s="15"/>
      <c r="E861" s="16"/>
      <c r="F861" s="17"/>
      <c r="G861" s="15"/>
      <c r="H861" s="16"/>
      <c r="I861" s="18" t="str">
        <f t="shared" si="26"/>
        <v/>
      </c>
      <c r="J861" s="16"/>
      <c r="K861" s="18" t="str">
        <f t="shared" si="27"/>
        <v/>
      </c>
      <c r="L861" s="22"/>
      <c r="M861" s="19"/>
    </row>
    <row r="862" spans="2:13" ht="24" customHeight="1">
      <c r="B862" s="14" t="str">
        <f>IFERROR(VLOOKUP(C862,'[1]DADOS (OCULTAR)'!$P$3:$R$56,3,0),"")</f>
        <v/>
      </c>
      <c r="C862" s="15"/>
      <c r="D862" s="15"/>
      <c r="E862" s="16"/>
      <c r="F862" s="17"/>
      <c r="G862" s="15"/>
      <c r="H862" s="16"/>
      <c r="I862" s="18" t="str">
        <f t="shared" si="26"/>
        <v/>
      </c>
      <c r="J862" s="16"/>
      <c r="K862" s="18" t="str">
        <f t="shared" si="27"/>
        <v/>
      </c>
      <c r="L862" s="22"/>
      <c r="M862" s="19"/>
    </row>
    <row r="863" spans="2:13" ht="24" customHeight="1">
      <c r="B863" s="14" t="str">
        <f>IFERROR(VLOOKUP(C863,'[1]DADOS (OCULTAR)'!$P$3:$R$56,3,0),"")</f>
        <v/>
      </c>
      <c r="C863" s="15"/>
      <c r="D863" s="15"/>
      <c r="E863" s="16"/>
      <c r="F863" s="17"/>
      <c r="G863" s="15"/>
      <c r="H863" s="16"/>
      <c r="I863" s="18" t="str">
        <f t="shared" si="26"/>
        <v/>
      </c>
      <c r="J863" s="16"/>
      <c r="K863" s="18" t="str">
        <f t="shared" si="27"/>
        <v/>
      </c>
      <c r="L863" s="22"/>
      <c r="M863" s="19"/>
    </row>
    <row r="864" spans="2:13" ht="24" customHeight="1">
      <c r="B864" s="14" t="str">
        <f>IFERROR(VLOOKUP(C864,'[1]DADOS (OCULTAR)'!$P$3:$R$56,3,0),"")</f>
        <v/>
      </c>
      <c r="C864" s="15"/>
      <c r="D864" s="15"/>
      <c r="E864" s="16"/>
      <c r="F864" s="17"/>
      <c r="G864" s="15"/>
      <c r="H864" s="16"/>
      <c r="I864" s="18" t="str">
        <f t="shared" si="26"/>
        <v/>
      </c>
      <c r="J864" s="16"/>
      <c r="K864" s="18" t="str">
        <f t="shared" si="27"/>
        <v/>
      </c>
      <c r="L864" s="22"/>
      <c r="M864" s="19"/>
    </row>
    <row r="865" spans="2:13" ht="24" customHeight="1">
      <c r="B865" s="14" t="str">
        <f>IFERROR(VLOOKUP(C865,'[1]DADOS (OCULTAR)'!$P$3:$R$56,3,0),"")</f>
        <v/>
      </c>
      <c r="C865" s="15"/>
      <c r="D865" s="15"/>
      <c r="E865" s="16"/>
      <c r="F865" s="17"/>
      <c r="G865" s="15"/>
      <c r="H865" s="16"/>
      <c r="I865" s="18" t="str">
        <f t="shared" si="26"/>
        <v/>
      </c>
      <c r="J865" s="16"/>
      <c r="K865" s="18" t="str">
        <f t="shared" si="27"/>
        <v/>
      </c>
      <c r="L865" s="22"/>
      <c r="M865" s="19"/>
    </row>
    <row r="866" spans="2:13" ht="24" customHeight="1">
      <c r="B866" s="14" t="str">
        <f>IFERROR(VLOOKUP(C866,'[1]DADOS (OCULTAR)'!$P$3:$R$56,3,0),"")</f>
        <v/>
      </c>
      <c r="C866" s="15"/>
      <c r="D866" s="15"/>
      <c r="E866" s="16"/>
      <c r="F866" s="17"/>
      <c r="G866" s="15"/>
      <c r="H866" s="16"/>
      <c r="I866" s="18" t="str">
        <f t="shared" si="26"/>
        <v/>
      </c>
      <c r="J866" s="16"/>
      <c r="K866" s="18" t="str">
        <f t="shared" si="27"/>
        <v/>
      </c>
      <c r="L866" s="22"/>
      <c r="M866" s="19"/>
    </row>
    <row r="867" spans="2:13" ht="24" customHeight="1">
      <c r="B867" s="14" t="str">
        <f>IFERROR(VLOOKUP(C867,'[1]DADOS (OCULTAR)'!$P$3:$R$56,3,0),"")</f>
        <v/>
      </c>
      <c r="C867" s="15"/>
      <c r="D867" s="15"/>
      <c r="E867" s="16"/>
      <c r="F867" s="17"/>
      <c r="G867" s="15"/>
      <c r="H867" s="16"/>
      <c r="I867" s="18" t="str">
        <f t="shared" si="26"/>
        <v/>
      </c>
      <c r="J867" s="16"/>
      <c r="K867" s="18" t="str">
        <f t="shared" si="27"/>
        <v/>
      </c>
      <c r="L867" s="22"/>
      <c r="M867" s="19"/>
    </row>
    <row r="868" spans="2:13" ht="24" customHeight="1">
      <c r="B868" s="14" t="str">
        <f>IFERROR(VLOOKUP(C868,'[1]DADOS (OCULTAR)'!$P$3:$R$56,3,0),"")</f>
        <v/>
      </c>
      <c r="C868" s="15"/>
      <c r="D868" s="15"/>
      <c r="E868" s="16"/>
      <c r="F868" s="17"/>
      <c r="G868" s="15"/>
      <c r="H868" s="16"/>
      <c r="I868" s="18" t="str">
        <f t="shared" si="26"/>
        <v/>
      </c>
      <c r="J868" s="16"/>
      <c r="K868" s="18" t="str">
        <f t="shared" si="27"/>
        <v/>
      </c>
      <c r="L868" s="22"/>
      <c r="M868" s="19"/>
    </row>
    <row r="869" spans="2:13" ht="24" customHeight="1">
      <c r="B869" s="14" t="str">
        <f>IFERROR(VLOOKUP(C869,'[1]DADOS (OCULTAR)'!$P$3:$R$56,3,0),"")</f>
        <v/>
      </c>
      <c r="C869" s="15"/>
      <c r="D869" s="15"/>
      <c r="E869" s="16"/>
      <c r="F869" s="17"/>
      <c r="G869" s="15"/>
      <c r="H869" s="16"/>
      <c r="I869" s="18" t="str">
        <f t="shared" si="26"/>
        <v/>
      </c>
      <c r="J869" s="16"/>
      <c r="K869" s="18" t="str">
        <f t="shared" si="27"/>
        <v/>
      </c>
      <c r="L869" s="22"/>
      <c r="M869" s="19"/>
    </row>
    <row r="870" spans="2:13" ht="24" customHeight="1">
      <c r="B870" s="14" t="str">
        <f>IFERROR(VLOOKUP(C870,'[1]DADOS (OCULTAR)'!$P$3:$R$56,3,0),"")</f>
        <v/>
      </c>
      <c r="C870" s="15"/>
      <c r="D870" s="15"/>
      <c r="E870" s="16"/>
      <c r="F870" s="17"/>
      <c r="G870" s="15"/>
      <c r="H870" s="16"/>
      <c r="I870" s="18" t="str">
        <f t="shared" si="26"/>
        <v/>
      </c>
      <c r="J870" s="16"/>
      <c r="K870" s="18" t="str">
        <f t="shared" si="27"/>
        <v/>
      </c>
      <c r="L870" s="22"/>
      <c r="M870" s="19"/>
    </row>
    <row r="871" spans="2:13" ht="24" customHeight="1">
      <c r="B871" s="14" t="str">
        <f>IFERROR(VLOOKUP(C871,'[1]DADOS (OCULTAR)'!$P$3:$R$56,3,0),"")</f>
        <v/>
      </c>
      <c r="C871" s="15"/>
      <c r="D871" s="15"/>
      <c r="E871" s="16"/>
      <c r="F871" s="17"/>
      <c r="G871" s="15"/>
      <c r="H871" s="16"/>
      <c r="I871" s="18" t="str">
        <f t="shared" si="26"/>
        <v/>
      </c>
      <c r="J871" s="16"/>
      <c r="K871" s="18" t="str">
        <f t="shared" si="27"/>
        <v/>
      </c>
      <c r="L871" s="22"/>
      <c r="M871" s="19"/>
    </row>
    <row r="872" spans="2:13" ht="24" customHeight="1">
      <c r="B872" s="14" t="str">
        <f>IFERROR(VLOOKUP(C872,'[1]DADOS (OCULTAR)'!$P$3:$R$56,3,0),"")</f>
        <v/>
      </c>
      <c r="C872" s="15"/>
      <c r="D872" s="15"/>
      <c r="E872" s="16"/>
      <c r="F872" s="17"/>
      <c r="G872" s="15"/>
      <c r="H872" s="16"/>
      <c r="I872" s="18" t="str">
        <f t="shared" si="26"/>
        <v/>
      </c>
      <c r="J872" s="16"/>
      <c r="K872" s="18" t="str">
        <f t="shared" si="27"/>
        <v/>
      </c>
      <c r="L872" s="22"/>
      <c r="M872" s="19"/>
    </row>
    <row r="873" spans="2:13" ht="24" customHeight="1">
      <c r="B873" s="14" t="str">
        <f>IFERROR(VLOOKUP(C873,'[1]DADOS (OCULTAR)'!$P$3:$R$56,3,0),"")</f>
        <v/>
      </c>
      <c r="C873" s="15"/>
      <c r="D873" s="15"/>
      <c r="E873" s="16"/>
      <c r="F873" s="17"/>
      <c r="G873" s="15"/>
      <c r="H873" s="16"/>
      <c r="I873" s="18" t="str">
        <f t="shared" si="26"/>
        <v/>
      </c>
      <c r="J873" s="16"/>
      <c r="K873" s="18" t="str">
        <f t="shared" si="27"/>
        <v/>
      </c>
      <c r="L873" s="22"/>
      <c r="M873" s="19"/>
    </row>
    <row r="874" spans="2:13" ht="24" customHeight="1">
      <c r="B874" s="14" t="str">
        <f>IFERROR(VLOOKUP(C874,'[1]DADOS (OCULTAR)'!$P$3:$R$56,3,0),"")</f>
        <v/>
      </c>
      <c r="C874" s="15"/>
      <c r="D874" s="15"/>
      <c r="E874" s="16"/>
      <c r="F874" s="17"/>
      <c r="G874" s="15"/>
      <c r="H874" s="16"/>
      <c r="I874" s="18" t="str">
        <f t="shared" si="26"/>
        <v/>
      </c>
      <c r="J874" s="16"/>
      <c r="K874" s="18" t="str">
        <f t="shared" si="27"/>
        <v/>
      </c>
      <c r="L874" s="22"/>
      <c r="M874" s="19"/>
    </row>
    <row r="875" spans="2:13" ht="24" customHeight="1">
      <c r="B875" s="14" t="str">
        <f>IFERROR(VLOOKUP(C875,'[1]DADOS (OCULTAR)'!$P$3:$R$56,3,0),"")</f>
        <v/>
      </c>
      <c r="C875" s="15"/>
      <c r="D875" s="15"/>
      <c r="E875" s="16"/>
      <c r="F875" s="17"/>
      <c r="G875" s="15"/>
      <c r="H875" s="16"/>
      <c r="I875" s="18" t="str">
        <f t="shared" si="26"/>
        <v/>
      </c>
      <c r="J875" s="16"/>
      <c r="K875" s="18" t="str">
        <f t="shared" si="27"/>
        <v/>
      </c>
      <c r="L875" s="22"/>
      <c r="M875" s="19"/>
    </row>
    <row r="876" spans="2:13" ht="24" customHeight="1">
      <c r="B876" s="14" t="str">
        <f>IFERROR(VLOOKUP(C876,'[1]DADOS (OCULTAR)'!$P$3:$R$56,3,0),"")</f>
        <v/>
      </c>
      <c r="C876" s="15"/>
      <c r="D876" s="15"/>
      <c r="E876" s="16"/>
      <c r="F876" s="17"/>
      <c r="G876" s="15"/>
      <c r="H876" s="16"/>
      <c r="I876" s="18" t="str">
        <f t="shared" si="26"/>
        <v/>
      </c>
      <c r="J876" s="16"/>
      <c r="K876" s="18" t="str">
        <f t="shared" si="27"/>
        <v/>
      </c>
      <c r="L876" s="22"/>
      <c r="M876" s="19"/>
    </row>
    <row r="877" spans="2:13" ht="24" customHeight="1">
      <c r="B877" s="14" t="str">
        <f>IFERROR(VLOOKUP(C877,'[1]DADOS (OCULTAR)'!$P$3:$R$56,3,0),"")</f>
        <v/>
      </c>
      <c r="C877" s="15"/>
      <c r="D877" s="15"/>
      <c r="E877" s="16"/>
      <c r="F877" s="17"/>
      <c r="G877" s="15"/>
      <c r="H877" s="16"/>
      <c r="I877" s="18" t="str">
        <f t="shared" si="26"/>
        <v/>
      </c>
      <c r="J877" s="16"/>
      <c r="K877" s="18" t="str">
        <f t="shared" si="27"/>
        <v/>
      </c>
      <c r="L877" s="22"/>
      <c r="M877" s="19"/>
    </row>
    <row r="878" spans="2:13" ht="24" customHeight="1">
      <c r="B878" s="14" t="str">
        <f>IFERROR(VLOOKUP(C878,'[1]DADOS (OCULTAR)'!$P$3:$R$56,3,0),"")</f>
        <v/>
      </c>
      <c r="C878" s="15"/>
      <c r="D878" s="15"/>
      <c r="E878" s="16"/>
      <c r="F878" s="17"/>
      <c r="G878" s="15"/>
      <c r="H878" s="16"/>
      <c r="I878" s="18" t="str">
        <f t="shared" si="26"/>
        <v/>
      </c>
      <c r="J878" s="16"/>
      <c r="K878" s="18" t="str">
        <f t="shared" si="27"/>
        <v/>
      </c>
      <c r="L878" s="22"/>
      <c r="M878" s="19"/>
    </row>
    <row r="879" spans="2:13" ht="24" customHeight="1">
      <c r="B879" s="14" t="str">
        <f>IFERROR(VLOOKUP(C879,'[1]DADOS (OCULTAR)'!$P$3:$R$56,3,0),"")</f>
        <v/>
      </c>
      <c r="C879" s="15"/>
      <c r="D879" s="15"/>
      <c r="E879" s="16"/>
      <c r="F879" s="17"/>
      <c r="G879" s="15"/>
      <c r="H879" s="16"/>
      <c r="I879" s="18" t="str">
        <f t="shared" si="26"/>
        <v/>
      </c>
      <c r="J879" s="16"/>
      <c r="K879" s="18" t="str">
        <f t="shared" si="27"/>
        <v/>
      </c>
      <c r="L879" s="22"/>
      <c r="M879" s="19"/>
    </row>
    <row r="880" spans="2:13" ht="24" customHeight="1">
      <c r="B880" s="14" t="str">
        <f>IFERROR(VLOOKUP(C880,'[1]DADOS (OCULTAR)'!$P$3:$R$56,3,0),"")</f>
        <v/>
      </c>
      <c r="C880" s="15"/>
      <c r="D880" s="15"/>
      <c r="E880" s="16"/>
      <c r="F880" s="17"/>
      <c r="G880" s="15"/>
      <c r="H880" s="16"/>
      <c r="I880" s="18" t="str">
        <f t="shared" si="26"/>
        <v/>
      </c>
      <c r="J880" s="16"/>
      <c r="K880" s="18" t="str">
        <f t="shared" si="27"/>
        <v/>
      </c>
      <c r="L880" s="22"/>
      <c r="M880" s="19"/>
    </row>
    <row r="881" spans="2:13" ht="24" customHeight="1">
      <c r="B881" s="14" t="str">
        <f>IFERROR(VLOOKUP(C881,'[1]DADOS (OCULTAR)'!$P$3:$R$56,3,0),"")</f>
        <v/>
      </c>
      <c r="C881" s="15"/>
      <c r="D881" s="15"/>
      <c r="E881" s="16"/>
      <c r="F881" s="17"/>
      <c r="G881" s="15"/>
      <c r="H881" s="16"/>
      <c r="I881" s="18" t="str">
        <f t="shared" si="26"/>
        <v/>
      </c>
      <c r="J881" s="16"/>
      <c r="K881" s="18" t="str">
        <f t="shared" si="27"/>
        <v/>
      </c>
      <c r="L881" s="22"/>
      <c r="M881" s="19"/>
    </row>
    <row r="882" spans="2:13" ht="24" customHeight="1">
      <c r="B882" s="14" t="str">
        <f>IFERROR(VLOOKUP(C882,'[1]DADOS (OCULTAR)'!$P$3:$R$56,3,0),"")</f>
        <v/>
      </c>
      <c r="C882" s="15"/>
      <c r="D882" s="15"/>
      <c r="E882" s="16"/>
      <c r="F882" s="17"/>
      <c r="G882" s="15"/>
      <c r="H882" s="16"/>
      <c r="I882" s="18" t="str">
        <f t="shared" si="26"/>
        <v/>
      </c>
      <c r="J882" s="16"/>
      <c r="K882" s="18" t="str">
        <f t="shared" si="27"/>
        <v/>
      </c>
      <c r="L882" s="22"/>
      <c r="M882" s="19"/>
    </row>
    <row r="883" spans="2:13" ht="24" customHeight="1">
      <c r="B883" s="14" t="str">
        <f>IFERROR(VLOOKUP(C883,'[1]DADOS (OCULTAR)'!$P$3:$R$56,3,0),"")</f>
        <v/>
      </c>
      <c r="C883" s="15"/>
      <c r="D883" s="15"/>
      <c r="E883" s="16"/>
      <c r="F883" s="17"/>
      <c r="G883" s="15"/>
      <c r="H883" s="16"/>
      <c r="I883" s="18" t="str">
        <f t="shared" si="26"/>
        <v/>
      </c>
      <c r="J883" s="16"/>
      <c r="K883" s="18" t="str">
        <f t="shared" si="27"/>
        <v/>
      </c>
      <c r="L883" s="22"/>
      <c r="M883" s="19"/>
    </row>
    <row r="884" spans="2:13" ht="24" customHeight="1">
      <c r="B884" s="14" t="str">
        <f>IFERROR(VLOOKUP(C884,'[1]DADOS (OCULTAR)'!$P$3:$R$56,3,0),"")</f>
        <v/>
      </c>
      <c r="C884" s="15"/>
      <c r="D884" s="15"/>
      <c r="E884" s="16"/>
      <c r="F884" s="17"/>
      <c r="G884" s="15"/>
      <c r="H884" s="16"/>
      <c r="I884" s="18" t="str">
        <f t="shared" si="26"/>
        <v/>
      </c>
      <c r="J884" s="16"/>
      <c r="K884" s="18" t="str">
        <f t="shared" si="27"/>
        <v/>
      </c>
      <c r="L884" s="22"/>
      <c r="M884" s="19"/>
    </row>
    <row r="885" spans="2:13" ht="24" customHeight="1">
      <c r="B885" s="14" t="str">
        <f>IFERROR(VLOOKUP(C885,'[1]DADOS (OCULTAR)'!$P$3:$R$56,3,0),"")</f>
        <v/>
      </c>
      <c r="C885" s="15"/>
      <c r="D885" s="15"/>
      <c r="E885" s="16"/>
      <c r="F885" s="17"/>
      <c r="G885" s="15"/>
      <c r="H885" s="16"/>
      <c r="I885" s="18" t="str">
        <f t="shared" si="26"/>
        <v/>
      </c>
      <c r="J885" s="16"/>
      <c r="K885" s="18" t="str">
        <f t="shared" si="27"/>
        <v/>
      </c>
      <c r="L885" s="22"/>
      <c r="M885" s="19"/>
    </row>
    <row r="886" spans="2:13" ht="24" customHeight="1">
      <c r="B886" s="14" t="str">
        <f>IFERROR(VLOOKUP(C886,'[1]DADOS (OCULTAR)'!$P$3:$R$56,3,0),"")</f>
        <v/>
      </c>
      <c r="C886" s="15"/>
      <c r="D886" s="15"/>
      <c r="E886" s="16"/>
      <c r="F886" s="17"/>
      <c r="G886" s="15"/>
      <c r="H886" s="16"/>
      <c r="I886" s="18" t="str">
        <f t="shared" si="26"/>
        <v/>
      </c>
      <c r="J886" s="16"/>
      <c r="K886" s="18" t="str">
        <f t="shared" si="27"/>
        <v/>
      </c>
      <c r="L886" s="22"/>
      <c r="M886" s="19"/>
    </row>
    <row r="887" spans="2:13" ht="24" customHeight="1">
      <c r="B887" s="14" t="str">
        <f>IFERROR(VLOOKUP(C887,'[1]DADOS (OCULTAR)'!$P$3:$R$56,3,0),"")</f>
        <v/>
      </c>
      <c r="C887" s="15"/>
      <c r="D887" s="15"/>
      <c r="E887" s="16"/>
      <c r="F887" s="17"/>
      <c r="G887" s="15"/>
      <c r="H887" s="16"/>
      <c r="I887" s="18" t="str">
        <f t="shared" si="26"/>
        <v/>
      </c>
      <c r="J887" s="16"/>
      <c r="K887" s="18" t="str">
        <f t="shared" si="27"/>
        <v/>
      </c>
      <c r="L887" s="22"/>
      <c r="M887" s="19"/>
    </row>
    <row r="888" spans="2:13" ht="24" customHeight="1">
      <c r="B888" s="14" t="str">
        <f>IFERROR(VLOOKUP(C888,'[1]DADOS (OCULTAR)'!$P$3:$R$56,3,0),"")</f>
        <v/>
      </c>
      <c r="C888" s="15"/>
      <c r="D888" s="15"/>
      <c r="E888" s="16"/>
      <c r="F888" s="17"/>
      <c r="G888" s="15"/>
      <c r="H888" s="16"/>
      <c r="I888" s="18" t="str">
        <f t="shared" si="26"/>
        <v/>
      </c>
      <c r="J888" s="16"/>
      <c r="K888" s="18" t="str">
        <f t="shared" si="27"/>
        <v/>
      </c>
      <c r="L888" s="22"/>
      <c r="M888" s="19"/>
    </row>
    <row r="889" spans="2:13" ht="24" customHeight="1">
      <c r="B889" s="14" t="str">
        <f>IFERROR(VLOOKUP(C889,'[1]DADOS (OCULTAR)'!$P$3:$R$56,3,0),"")</f>
        <v/>
      </c>
      <c r="C889" s="15"/>
      <c r="D889" s="15"/>
      <c r="E889" s="16"/>
      <c r="F889" s="17"/>
      <c r="G889" s="15"/>
      <c r="H889" s="16"/>
      <c r="I889" s="18" t="str">
        <f t="shared" si="26"/>
        <v/>
      </c>
      <c r="J889" s="16"/>
      <c r="K889" s="18" t="str">
        <f t="shared" si="27"/>
        <v/>
      </c>
      <c r="L889" s="22"/>
      <c r="M889" s="19"/>
    </row>
    <row r="890" spans="2:13" ht="24" customHeight="1">
      <c r="B890" s="14" t="str">
        <f>IFERROR(VLOOKUP(C890,'[1]DADOS (OCULTAR)'!$P$3:$R$56,3,0),"")</f>
        <v/>
      </c>
      <c r="C890" s="15"/>
      <c r="D890" s="15"/>
      <c r="E890" s="16"/>
      <c r="F890" s="17"/>
      <c r="G890" s="15"/>
      <c r="H890" s="16"/>
      <c r="I890" s="18" t="str">
        <f t="shared" si="26"/>
        <v/>
      </c>
      <c r="J890" s="16"/>
      <c r="K890" s="18" t="str">
        <f t="shared" si="27"/>
        <v/>
      </c>
      <c r="L890" s="22"/>
      <c r="M890" s="19"/>
    </row>
    <row r="891" spans="2:13" ht="24" customHeight="1">
      <c r="B891" s="14" t="str">
        <f>IFERROR(VLOOKUP(C891,'[1]DADOS (OCULTAR)'!$P$3:$R$56,3,0),"")</f>
        <v/>
      </c>
      <c r="C891" s="15"/>
      <c r="D891" s="15"/>
      <c r="E891" s="16"/>
      <c r="F891" s="17"/>
      <c r="G891" s="15"/>
      <c r="H891" s="16"/>
      <c r="I891" s="18" t="str">
        <f t="shared" si="26"/>
        <v/>
      </c>
      <c r="J891" s="16"/>
      <c r="K891" s="18" t="str">
        <f t="shared" si="27"/>
        <v/>
      </c>
      <c r="L891" s="22"/>
      <c r="M891" s="19"/>
    </row>
    <row r="892" spans="2:13" ht="24" customHeight="1">
      <c r="B892" s="14" t="str">
        <f>IFERROR(VLOOKUP(C892,'[1]DADOS (OCULTAR)'!$P$3:$R$56,3,0),"")</f>
        <v/>
      </c>
      <c r="C892" s="15"/>
      <c r="D892" s="15"/>
      <c r="E892" s="16"/>
      <c r="F892" s="17"/>
      <c r="G892" s="15"/>
      <c r="H892" s="16"/>
      <c r="I892" s="18" t="str">
        <f t="shared" si="26"/>
        <v/>
      </c>
      <c r="J892" s="16"/>
      <c r="K892" s="18" t="str">
        <f t="shared" si="27"/>
        <v/>
      </c>
      <c r="L892" s="22"/>
      <c r="M892" s="19"/>
    </row>
    <row r="893" spans="2:13" ht="24" customHeight="1">
      <c r="B893" s="14" t="str">
        <f>IFERROR(VLOOKUP(C893,'[1]DADOS (OCULTAR)'!$P$3:$R$56,3,0),"")</f>
        <v/>
      </c>
      <c r="C893" s="15"/>
      <c r="D893" s="15"/>
      <c r="E893" s="16"/>
      <c r="F893" s="17"/>
      <c r="G893" s="15"/>
      <c r="H893" s="16"/>
      <c r="I893" s="18" t="str">
        <f t="shared" si="26"/>
        <v/>
      </c>
      <c r="J893" s="16"/>
      <c r="K893" s="18" t="str">
        <f t="shared" si="27"/>
        <v/>
      </c>
      <c r="L893" s="22"/>
      <c r="M893" s="19"/>
    </row>
    <row r="894" spans="2:13" ht="24" customHeight="1">
      <c r="B894" s="14" t="str">
        <f>IFERROR(VLOOKUP(C894,'[1]DADOS (OCULTAR)'!$P$3:$R$56,3,0),"")</f>
        <v/>
      </c>
      <c r="C894" s="15"/>
      <c r="D894" s="15"/>
      <c r="E894" s="16"/>
      <c r="F894" s="17"/>
      <c r="G894" s="15"/>
      <c r="H894" s="16"/>
      <c r="I894" s="18" t="str">
        <f t="shared" si="26"/>
        <v/>
      </c>
      <c r="J894" s="16"/>
      <c r="K894" s="18" t="str">
        <f t="shared" si="27"/>
        <v/>
      </c>
      <c r="L894" s="22"/>
      <c r="M894" s="19"/>
    </row>
    <row r="895" spans="2:13" ht="24" customHeight="1">
      <c r="B895" s="14" t="str">
        <f>IFERROR(VLOOKUP(C895,'[1]DADOS (OCULTAR)'!$P$3:$R$56,3,0),"")</f>
        <v/>
      </c>
      <c r="C895" s="15"/>
      <c r="D895" s="15"/>
      <c r="E895" s="16"/>
      <c r="F895" s="17"/>
      <c r="G895" s="15"/>
      <c r="H895" s="16"/>
      <c r="I895" s="18" t="str">
        <f t="shared" si="26"/>
        <v/>
      </c>
      <c r="J895" s="16"/>
      <c r="K895" s="18" t="str">
        <f t="shared" si="27"/>
        <v/>
      </c>
      <c r="L895" s="22"/>
      <c r="M895" s="19"/>
    </row>
    <row r="896" spans="2:13" ht="24" customHeight="1">
      <c r="B896" s="14" t="str">
        <f>IFERROR(VLOOKUP(C896,'[1]DADOS (OCULTAR)'!$P$3:$R$56,3,0),"")</f>
        <v/>
      </c>
      <c r="C896" s="15"/>
      <c r="D896" s="15"/>
      <c r="E896" s="16"/>
      <c r="F896" s="17"/>
      <c r="G896" s="15"/>
      <c r="H896" s="16"/>
      <c r="I896" s="18" t="str">
        <f t="shared" si="26"/>
        <v/>
      </c>
      <c r="J896" s="16"/>
      <c r="K896" s="18" t="str">
        <f t="shared" si="27"/>
        <v/>
      </c>
      <c r="L896" s="22"/>
      <c r="M896" s="19"/>
    </row>
    <row r="897" spans="2:13" ht="24" customHeight="1">
      <c r="B897" s="14" t="str">
        <f>IFERROR(VLOOKUP(C897,'[1]DADOS (OCULTAR)'!$P$3:$R$56,3,0),"")</f>
        <v/>
      </c>
      <c r="C897" s="15"/>
      <c r="D897" s="15"/>
      <c r="E897" s="16"/>
      <c r="F897" s="17"/>
      <c r="G897" s="15"/>
      <c r="H897" s="16"/>
      <c r="I897" s="18" t="str">
        <f t="shared" si="26"/>
        <v/>
      </c>
      <c r="J897" s="16"/>
      <c r="K897" s="18" t="str">
        <f t="shared" si="27"/>
        <v/>
      </c>
      <c r="L897" s="22"/>
      <c r="M897" s="19"/>
    </row>
    <row r="898" spans="2:13" ht="24" customHeight="1">
      <c r="B898" s="14" t="str">
        <f>IFERROR(VLOOKUP(C898,'[1]DADOS (OCULTAR)'!$P$3:$R$56,3,0),"")</f>
        <v/>
      </c>
      <c r="C898" s="15"/>
      <c r="D898" s="15"/>
      <c r="E898" s="16"/>
      <c r="F898" s="17"/>
      <c r="G898" s="15"/>
      <c r="H898" s="16"/>
      <c r="I898" s="18" t="str">
        <f t="shared" si="26"/>
        <v/>
      </c>
      <c r="J898" s="16"/>
      <c r="K898" s="18" t="str">
        <f t="shared" si="27"/>
        <v/>
      </c>
      <c r="L898" s="22"/>
      <c r="M898" s="19"/>
    </row>
    <row r="899" spans="2:13" ht="24" customHeight="1">
      <c r="B899" s="14" t="str">
        <f>IFERROR(VLOOKUP(C899,'[1]DADOS (OCULTAR)'!$P$3:$R$56,3,0),"")</f>
        <v/>
      </c>
      <c r="C899" s="15"/>
      <c r="D899" s="15"/>
      <c r="E899" s="16"/>
      <c r="F899" s="17"/>
      <c r="G899" s="15"/>
      <c r="H899" s="16"/>
      <c r="I899" s="18" t="str">
        <f t="shared" si="26"/>
        <v/>
      </c>
      <c r="J899" s="16"/>
      <c r="K899" s="18" t="str">
        <f t="shared" si="27"/>
        <v/>
      </c>
      <c r="L899" s="22"/>
      <c r="M899" s="19"/>
    </row>
    <row r="900" spans="2:13" ht="24" customHeight="1">
      <c r="B900" s="14" t="str">
        <f>IFERROR(VLOOKUP(C900,'[1]DADOS (OCULTAR)'!$P$3:$R$56,3,0),"")</f>
        <v/>
      </c>
      <c r="C900" s="15"/>
      <c r="D900" s="15"/>
      <c r="E900" s="16"/>
      <c r="F900" s="17"/>
      <c r="G900" s="15"/>
      <c r="H900" s="16"/>
      <c r="I900" s="18" t="str">
        <f t="shared" si="26"/>
        <v/>
      </c>
      <c r="J900" s="16"/>
      <c r="K900" s="18" t="str">
        <f t="shared" si="27"/>
        <v/>
      </c>
      <c r="L900" s="22"/>
      <c r="M900" s="19"/>
    </row>
    <row r="901" spans="2:13" ht="24" customHeight="1">
      <c r="B901" s="14" t="str">
        <f>IFERROR(VLOOKUP(C901,'[1]DADOS (OCULTAR)'!$P$3:$R$56,3,0),"")</f>
        <v/>
      </c>
      <c r="C901" s="15"/>
      <c r="D901" s="15"/>
      <c r="E901" s="16"/>
      <c r="F901" s="17"/>
      <c r="G901" s="15"/>
      <c r="H901" s="16"/>
      <c r="I901" s="18" t="str">
        <f t="shared" si="26"/>
        <v/>
      </c>
      <c r="J901" s="16"/>
      <c r="K901" s="18" t="str">
        <f t="shared" si="27"/>
        <v/>
      </c>
      <c r="L901" s="22"/>
      <c r="M901" s="19"/>
    </row>
    <row r="902" spans="2:13" ht="24" customHeight="1">
      <c r="B902" s="14" t="str">
        <f>IFERROR(VLOOKUP(C902,'[1]DADOS (OCULTAR)'!$P$3:$R$56,3,0),"")</f>
        <v/>
      </c>
      <c r="C902" s="15"/>
      <c r="D902" s="15"/>
      <c r="E902" s="16"/>
      <c r="F902" s="17"/>
      <c r="G902" s="15"/>
      <c r="H902" s="16"/>
      <c r="I902" s="18" t="str">
        <f t="shared" si="26"/>
        <v/>
      </c>
      <c r="J902" s="16"/>
      <c r="K902" s="18" t="str">
        <f t="shared" si="27"/>
        <v/>
      </c>
      <c r="L902" s="22"/>
      <c r="M902" s="19"/>
    </row>
    <row r="903" spans="2:13" ht="24" customHeight="1">
      <c r="B903" s="14" t="str">
        <f>IFERROR(VLOOKUP(C903,'[1]DADOS (OCULTAR)'!$P$3:$R$56,3,0),"")</f>
        <v/>
      </c>
      <c r="C903" s="15"/>
      <c r="D903" s="15"/>
      <c r="E903" s="16"/>
      <c r="F903" s="17"/>
      <c r="G903" s="15"/>
      <c r="H903" s="16"/>
      <c r="I903" s="18" t="str">
        <f t="shared" si="26"/>
        <v/>
      </c>
      <c r="J903" s="16"/>
      <c r="K903" s="18" t="str">
        <f t="shared" si="27"/>
        <v/>
      </c>
      <c r="L903" s="22"/>
      <c r="M903" s="19"/>
    </row>
    <row r="904" spans="2:13" ht="24" customHeight="1">
      <c r="B904" s="14" t="str">
        <f>IFERROR(VLOOKUP(C904,'[1]DADOS (OCULTAR)'!$P$3:$R$56,3,0),"")</f>
        <v/>
      </c>
      <c r="C904" s="15"/>
      <c r="D904" s="15"/>
      <c r="E904" s="16"/>
      <c r="F904" s="17"/>
      <c r="G904" s="15"/>
      <c r="H904" s="16"/>
      <c r="I904" s="18" t="str">
        <f t="shared" si="26"/>
        <v/>
      </c>
      <c r="J904" s="16"/>
      <c r="K904" s="18" t="str">
        <f t="shared" si="27"/>
        <v/>
      </c>
      <c r="L904" s="22"/>
      <c r="M904" s="19"/>
    </row>
    <row r="905" spans="2:13" ht="24" customHeight="1">
      <c r="B905" s="14" t="str">
        <f>IFERROR(VLOOKUP(C905,'[1]DADOS (OCULTAR)'!$P$3:$R$56,3,0),"")</f>
        <v/>
      </c>
      <c r="C905" s="15"/>
      <c r="D905" s="15"/>
      <c r="E905" s="16"/>
      <c r="F905" s="17"/>
      <c r="G905" s="15"/>
      <c r="H905" s="16"/>
      <c r="I905" s="18" t="str">
        <f t="shared" si="26"/>
        <v/>
      </c>
      <c r="J905" s="16"/>
      <c r="K905" s="18" t="str">
        <f t="shared" si="27"/>
        <v/>
      </c>
      <c r="L905" s="22"/>
      <c r="M905" s="19"/>
    </row>
    <row r="906" spans="2:13" ht="24" customHeight="1">
      <c r="B906" s="14" t="str">
        <f>IFERROR(VLOOKUP(C906,'[1]DADOS (OCULTAR)'!$P$3:$R$56,3,0),"")</f>
        <v/>
      </c>
      <c r="C906" s="15"/>
      <c r="D906" s="15"/>
      <c r="E906" s="16"/>
      <c r="F906" s="17"/>
      <c r="G906" s="15"/>
      <c r="H906" s="16"/>
      <c r="I906" s="18" t="str">
        <f t="shared" si="26"/>
        <v/>
      </c>
      <c r="J906" s="16"/>
      <c r="K906" s="18" t="str">
        <f t="shared" si="27"/>
        <v/>
      </c>
      <c r="L906" s="22"/>
      <c r="M906" s="19"/>
    </row>
    <row r="907" spans="2:13" ht="24" customHeight="1">
      <c r="B907" s="14" t="str">
        <f>IFERROR(VLOOKUP(C907,'[1]DADOS (OCULTAR)'!$P$3:$R$56,3,0),"")</f>
        <v/>
      </c>
      <c r="C907" s="15"/>
      <c r="D907" s="15"/>
      <c r="E907" s="16"/>
      <c r="F907" s="17"/>
      <c r="G907" s="15"/>
      <c r="H907" s="16"/>
      <c r="I907" s="18" t="str">
        <f t="shared" ref="I907:I970" si="28">IF(H907="","",PROPER(TEXT(H907,"MMMM")))</f>
        <v/>
      </c>
      <c r="J907" s="16"/>
      <c r="K907" s="18" t="str">
        <f t="shared" ref="K907:K970" si="29">IF(J907="","",PROPER(TEXT(J907,"MMMM")))</f>
        <v/>
      </c>
      <c r="L907" s="22"/>
      <c r="M907" s="19"/>
    </row>
    <row r="908" spans="2:13" ht="24" customHeight="1">
      <c r="B908" s="14" t="str">
        <f>IFERROR(VLOOKUP(C908,'[1]DADOS (OCULTAR)'!$P$3:$R$56,3,0),"")</f>
        <v/>
      </c>
      <c r="C908" s="15"/>
      <c r="D908" s="15"/>
      <c r="E908" s="16"/>
      <c r="F908" s="17"/>
      <c r="G908" s="15"/>
      <c r="H908" s="16"/>
      <c r="I908" s="18" t="str">
        <f t="shared" si="28"/>
        <v/>
      </c>
      <c r="J908" s="16"/>
      <c r="K908" s="18" t="str">
        <f t="shared" si="29"/>
        <v/>
      </c>
      <c r="L908" s="22"/>
      <c r="M908" s="19"/>
    </row>
    <row r="909" spans="2:13" ht="24" customHeight="1">
      <c r="B909" s="14" t="str">
        <f>IFERROR(VLOOKUP(C909,'[1]DADOS (OCULTAR)'!$P$3:$R$56,3,0),"")</f>
        <v/>
      </c>
      <c r="C909" s="15"/>
      <c r="D909" s="15"/>
      <c r="E909" s="16"/>
      <c r="F909" s="17"/>
      <c r="G909" s="15"/>
      <c r="H909" s="16"/>
      <c r="I909" s="18" t="str">
        <f t="shared" si="28"/>
        <v/>
      </c>
      <c r="J909" s="16"/>
      <c r="K909" s="18" t="str">
        <f t="shared" si="29"/>
        <v/>
      </c>
      <c r="L909" s="22"/>
      <c r="M909" s="19"/>
    </row>
    <row r="910" spans="2:13" ht="24" customHeight="1">
      <c r="B910" s="14" t="str">
        <f>IFERROR(VLOOKUP(C910,'[1]DADOS (OCULTAR)'!$P$3:$R$56,3,0),"")</f>
        <v/>
      </c>
      <c r="C910" s="15"/>
      <c r="D910" s="15"/>
      <c r="E910" s="16"/>
      <c r="F910" s="17"/>
      <c r="G910" s="15"/>
      <c r="H910" s="16"/>
      <c r="I910" s="18" t="str">
        <f t="shared" si="28"/>
        <v/>
      </c>
      <c r="J910" s="16"/>
      <c r="K910" s="18" t="str">
        <f t="shared" si="29"/>
        <v/>
      </c>
      <c r="L910" s="22"/>
      <c r="M910" s="19"/>
    </row>
    <row r="911" spans="2:13" ht="24" customHeight="1">
      <c r="B911" s="14" t="str">
        <f>IFERROR(VLOOKUP(C911,'[1]DADOS (OCULTAR)'!$P$3:$R$56,3,0),"")</f>
        <v/>
      </c>
      <c r="C911" s="15"/>
      <c r="D911" s="15"/>
      <c r="E911" s="16"/>
      <c r="F911" s="17"/>
      <c r="G911" s="15"/>
      <c r="H911" s="16"/>
      <c r="I911" s="18" t="str">
        <f t="shared" si="28"/>
        <v/>
      </c>
      <c r="J911" s="16"/>
      <c r="K911" s="18" t="str">
        <f t="shared" si="29"/>
        <v/>
      </c>
      <c r="L911" s="22"/>
      <c r="M911" s="19"/>
    </row>
    <row r="912" spans="2:13" ht="24" customHeight="1">
      <c r="B912" s="14" t="str">
        <f>IFERROR(VLOOKUP(C912,'[1]DADOS (OCULTAR)'!$P$3:$R$56,3,0),"")</f>
        <v/>
      </c>
      <c r="C912" s="15"/>
      <c r="D912" s="15"/>
      <c r="E912" s="16"/>
      <c r="F912" s="17"/>
      <c r="G912" s="15"/>
      <c r="H912" s="16"/>
      <c r="I912" s="18" t="str">
        <f t="shared" si="28"/>
        <v/>
      </c>
      <c r="J912" s="16"/>
      <c r="K912" s="18" t="str">
        <f t="shared" si="29"/>
        <v/>
      </c>
      <c r="L912" s="22"/>
      <c r="M912" s="19"/>
    </row>
    <row r="913" spans="2:13" ht="24" customHeight="1">
      <c r="B913" s="14" t="str">
        <f>IFERROR(VLOOKUP(C913,'[1]DADOS (OCULTAR)'!$P$3:$R$56,3,0),"")</f>
        <v/>
      </c>
      <c r="C913" s="15"/>
      <c r="D913" s="15"/>
      <c r="E913" s="16"/>
      <c r="F913" s="17"/>
      <c r="G913" s="15"/>
      <c r="H913" s="16"/>
      <c r="I913" s="18" t="str">
        <f t="shared" si="28"/>
        <v/>
      </c>
      <c r="J913" s="16"/>
      <c r="K913" s="18" t="str">
        <f t="shared" si="29"/>
        <v/>
      </c>
      <c r="L913" s="22"/>
      <c r="M913" s="19"/>
    </row>
    <row r="914" spans="2:13" ht="24" customHeight="1">
      <c r="B914" s="14" t="str">
        <f>IFERROR(VLOOKUP(C914,'[1]DADOS (OCULTAR)'!$P$3:$R$56,3,0),"")</f>
        <v/>
      </c>
      <c r="C914" s="15"/>
      <c r="D914" s="15"/>
      <c r="E914" s="16"/>
      <c r="F914" s="17"/>
      <c r="G914" s="15"/>
      <c r="H914" s="16"/>
      <c r="I914" s="18" t="str">
        <f t="shared" si="28"/>
        <v/>
      </c>
      <c r="J914" s="16"/>
      <c r="K914" s="18" t="str">
        <f t="shared" si="29"/>
        <v/>
      </c>
      <c r="L914" s="22"/>
      <c r="M914" s="19"/>
    </row>
    <row r="915" spans="2:13" ht="24" customHeight="1">
      <c r="B915" s="14" t="str">
        <f>IFERROR(VLOOKUP(C915,'[1]DADOS (OCULTAR)'!$P$3:$R$56,3,0),"")</f>
        <v/>
      </c>
      <c r="C915" s="15"/>
      <c r="D915" s="15"/>
      <c r="E915" s="16"/>
      <c r="F915" s="17"/>
      <c r="G915" s="15"/>
      <c r="H915" s="16"/>
      <c r="I915" s="18" t="str">
        <f t="shared" si="28"/>
        <v/>
      </c>
      <c r="J915" s="16"/>
      <c r="K915" s="18" t="str">
        <f t="shared" si="29"/>
        <v/>
      </c>
      <c r="L915" s="22"/>
      <c r="M915" s="19"/>
    </row>
    <row r="916" spans="2:13" ht="24" customHeight="1">
      <c r="B916" s="14" t="str">
        <f>IFERROR(VLOOKUP(C916,'[1]DADOS (OCULTAR)'!$P$3:$R$56,3,0),"")</f>
        <v/>
      </c>
      <c r="C916" s="15"/>
      <c r="D916" s="15"/>
      <c r="E916" s="16"/>
      <c r="F916" s="17"/>
      <c r="G916" s="15"/>
      <c r="H916" s="16"/>
      <c r="I916" s="18" t="str">
        <f t="shared" si="28"/>
        <v/>
      </c>
      <c r="J916" s="16"/>
      <c r="K916" s="18" t="str">
        <f t="shared" si="29"/>
        <v/>
      </c>
      <c r="L916" s="22"/>
      <c r="M916" s="19"/>
    </row>
    <row r="917" spans="2:13" ht="24" customHeight="1">
      <c r="B917" s="14" t="str">
        <f>IFERROR(VLOOKUP(C917,'[1]DADOS (OCULTAR)'!$P$3:$R$56,3,0),"")</f>
        <v/>
      </c>
      <c r="C917" s="15"/>
      <c r="D917" s="15"/>
      <c r="E917" s="16"/>
      <c r="F917" s="17"/>
      <c r="G917" s="15"/>
      <c r="H917" s="16"/>
      <c r="I917" s="18" t="str">
        <f t="shared" si="28"/>
        <v/>
      </c>
      <c r="J917" s="16"/>
      <c r="K917" s="18" t="str">
        <f t="shared" si="29"/>
        <v/>
      </c>
      <c r="L917" s="22"/>
      <c r="M917" s="19"/>
    </row>
    <row r="918" spans="2:13" ht="24" customHeight="1">
      <c r="B918" s="14" t="str">
        <f>IFERROR(VLOOKUP(C918,'[1]DADOS (OCULTAR)'!$P$3:$R$56,3,0),"")</f>
        <v/>
      </c>
      <c r="C918" s="15"/>
      <c r="D918" s="15"/>
      <c r="E918" s="16"/>
      <c r="F918" s="17"/>
      <c r="G918" s="15"/>
      <c r="H918" s="16"/>
      <c r="I918" s="18" t="str">
        <f t="shared" si="28"/>
        <v/>
      </c>
      <c r="J918" s="16"/>
      <c r="K918" s="18" t="str">
        <f t="shared" si="29"/>
        <v/>
      </c>
      <c r="L918" s="22"/>
      <c r="M918" s="19"/>
    </row>
    <row r="919" spans="2:13" ht="24" customHeight="1">
      <c r="B919" s="14" t="str">
        <f>IFERROR(VLOOKUP(C919,'[1]DADOS (OCULTAR)'!$P$3:$R$56,3,0),"")</f>
        <v/>
      </c>
      <c r="C919" s="15"/>
      <c r="D919" s="15"/>
      <c r="E919" s="16"/>
      <c r="F919" s="17"/>
      <c r="G919" s="15"/>
      <c r="H919" s="16"/>
      <c r="I919" s="18" t="str">
        <f t="shared" si="28"/>
        <v/>
      </c>
      <c r="J919" s="16"/>
      <c r="K919" s="18" t="str">
        <f t="shared" si="29"/>
        <v/>
      </c>
      <c r="L919" s="22"/>
      <c r="M919" s="19"/>
    </row>
    <row r="920" spans="2:13" ht="24" customHeight="1">
      <c r="B920" s="14" t="str">
        <f>IFERROR(VLOOKUP(C920,'[1]DADOS (OCULTAR)'!$P$3:$R$56,3,0),"")</f>
        <v/>
      </c>
      <c r="C920" s="15"/>
      <c r="D920" s="15"/>
      <c r="E920" s="16"/>
      <c r="F920" s="17"/>
      <c r="G920" s="15"/>
      <c r="H920" s="16"/>
      <c r="I920" s="18" t="str">
        <f t="shared" si="28"/>
        <v/>
      </c>
      <c r="J920" s="16"/>
      <c r="K920" s="18" t="str">
        <f t="shared" si="29"/>
        <v/>
      </c>
      <c r="L920" s="22"/>
      <c r="M920" s="19"/>
    </row>
    <row r="921" spans="2:13" ht="24" customHeight="1">
      <c r="B921" s="14" t="str">
        <f>IFERROR(VLOOKUP(C921,'[1]DADOS (OCULTAR)'!$P$3:$R$56,3,0),"")</f>
        <v/>
      </c>
      <c r="C921" s="15"/>
      <c r="D921" s="15"/>
      <c r="E921" s="16"/>
      <c r="F921" s="17"/>
      <c r="G921" s="15"/>
      <c r="H921" s="16"/>
      <c r="I921" s="18" t="str">
        <f t="shared" si="28"/>
        <v/>
      </c>
      <c r="J921" s="16"/>
      <c r="K921" s="18" t="str">
        <f t="shared" si="29"/>
        <v/>
      </c>
      <c r="L921" s="22"/>
      <c r="M921" s="19"/>
    </row>
    <row r="922" spans="2:13" ht="24" customHeight="1">
      <c r="B922" s="14" t="str">
        <f>IFERROR(VLOOKUP(C922,'[1]DADOS (OCULTAR)'!$P$3:$R$56,3,0),"")</f>
        <v/>
      </c>
      <c r="C922" s="15"/>
      <c r="D922" s="15"/>
      <c r="E922" s="16"/>
      <c r="F922" s="17"/>
      <c r="G922" s="15"/>
      <c r="H922" s="16"/>
      <c r="I922" s="18" t="str">
        <f t="shared" si="28"/>
        <v/>
      </c>
      <c r="J922" s="16"/>
      <c r="K922" s="18" t="str">
        <f t="shared" si="29"/>
        <v/>
      </c>
      <c r="L922" s="22"/>
      <c r="M922" s="19"/>
    </row>
    <row r="923" spans="2:13" ht="24" customHeight="1">
      <c r="B923" s="14" t="str">
        <f>IFERROR(VLOOKUP(C923,'[1]DADOS (OCULTAR)'!$P$3:$R$56,3,0),"")</f>
        <v/>
      </c>
      <c r="C923" s="15"/>
      <c r="D923" s="15"/>
      <c r="E923" s="16"/>
      <c r="F923" s="17"/>
      <c r="G923" s="15"/>
      <c r="H923" s="16"/>
      <c r="I923" s="18" t="str">
        <f t="shared" si="28"/>
        <v/>
      </c>
      <c r="J923" s="16"/>
      <c r="K923" s="18" t="str">
        <f t="shared" si="29"/>
        <v/>
      </c>
      <c r="L923" s="22"/>
      <c r="M923" s="19"/>
    </row>
    <row r="924" spans="2:13" ht="24" customHeight="1">
      <c r="B924" s="14" t="str">
        <f>IFERROR(VLOOKUP(C924,'[1]DADOS (OCULTAR)'!$P$3:$R$56,3,0),"")</f>
        <v/>
      </c>
      <c r="C924" s="15"/>
      <c r="D924" s="15"/>
      <c r="E924" s="16"/>
      <c r="F924" s="17"/>
      <c r="G924" s="15"/>
      <c r="H924" s="16"/>
      <c r="I924" s="18" t="str">
        <f t="shared" si="28"/>
        <v/>
      </c>
      <c r="J924" s="16"/>
      <c r="K924" s="18" t="str">
        <f t="shared" si="29"/>
        <v/>
      </c>
      <c r="L924" s="22"/>
      <c r="M924" s="19"/>
    </row>
    <row r="925" spans="2:13" ht="24" customHeight="1">
      <c r="B925" s="14" t="str">
        <f>IFERROR(VLOOKUP(C925,'[1]DADOS (OCULTAR)'!$P$3:$R$56,3,0),"")</f>
        <v/>
      </c>
      <c r="C925" s="15"/>
      <c r="D925" s="15"/>
      <c r="E925" s="16"/>
      <c r="F925" s="17"/>
      <c r="G925" s="15"/>
      <c r="H925" s="16"/>
      <c r="I925" s="18" t="str">
        <f t="shared" si="28"/>
        <v/>
      </c>
      <c r="J925" s="16"/>
      <c r="K925" s="18" t="str">
        <f t="shared" si="29"/>
        <v/>
      </c>
      <c r="L925" s="22"/>
      <c r="M925" s="19"/>
    </row>
    <row r="926" spans="2:13" ht="24" customHeight="1">
      <c r="B926" s="14" t="str">
        <f>IFERROR(VLOOKUP(C926,'[1]DADOS (OCULTAR)'!$P$3:$R$56,3,0),"")</f>
        <v/>
      </c>
      <c r="C926" s="15"/>
      <c r="D926" s="15"/>
      <c r="E926" s="16"/>
      <c r="F926" s="17"/>
      <c r="G926" s="15"/>
      <c r="H926" s="16"/>
      <c r="I926" s="18" t="str">
        <f t="shared" si="28"/>
        <v/>
      </c>
      <c r="J926" s="16"/>
      <c r="K926" s="18" t="str">
        <f t="shared" si="29"/>
        <v/>
      </c>
      <c r="L926" s="22"/>
      <c r="M926" s="19"/>
    </row>
    <row r="927" spans="2:13" ht="24" customHeight="1">
      <c r="B927" s="14" t="str">
        <f>IFERROR(VLOOKUP(C927,'[1]DADOS (OCULTAR)'!$P$3:$R$56,3,0),"")</f>
        <v/>
      </c>
      <c r="C927" s="15"/>
      <c r="D927" s="15"/>
      <c r="E927" s="16"/>
      <c r="F927" s="17"/>
      <c r="G927" s="15"/>
      <c r="H927" s="16"/>
      <c r="I927" s="18" t="str">
        <f t="shared" si="28"/>
        <v/>
      </c>
      <c r="J927" s="16"/>
      <c r="K927" s="18" t="str">
        <f t="shared" si="29"/>
        <v/>
      </c>
      <c r="L927" s="22"/>
      <c r="M927" s="19"/>
    </row>
    <row r="928" spans="2:13" ht="24" customHeight="1">
      <c r="B928" s="14" t="str">
        <f>IFERROR(VLOOKUP(C928,'[1]DADOS (OCULTAR)'!$P$3:$R$56,3,0),"")</f>
        <v/>
      </c>
      <c r="C928" s="15"/>
      <c r="D928" s="15"/>
      <c r="E928" s="16"/>
      <c r="F928" s="17"/>
      <c r="G928" s="15"/>
      <c r="H928" s="16"/>
      <c r="I928" s="18" t="str">
        <f t="shared" si="28"/>
        <v/>
      </c>
      <c r="J928" s="16"/>
      <c r="K928" s="18" t="str">
        <f t="shared" si="29"/>
        <v/>
      </c>
      <c r="L928" s="22"/>
      <c r="M928" s="19"/>
    </row>
    <row r="929" spans="2:13" ht="24" customHeight="1">
      <c r="B929" s="14" t="str">
        <f>IFERROR(VLOOKUP(C929,'[1]DADOS (OCULTAR)'!$P$3:$R$56,3,0),"")</f>
        <v/>
      </c>
      <c r="C929" s="15"/>
      <c r="D929" s="15"/>
      <c r="E929" s="16"/>
      <c r="F929" s="17"/>
      <c r="G929" s="15"/>
      <c r="H929" s="16"/>
      <c r="I929" s="18" t="str">
        <f t="shared" si="28"/>
        <v/>
      </c>
      <c r="J929" s="16"/>
      <c r="K929" s="18" t="str">
        <f t="shared" si="29"/>
        <v/>
      </c>
      <c r="L929" s="22"/>
      <c r="M929" s="19"/>
    </row>
    <row r="930" spans="2:13" ht="24" customHeight="1">
      <c r="B930" s="14" t="str">
        <f>IFERROR(VLOOKUP(C930,'[1]DADOS (OCULTAR)'!$P$3:$R$56,3,0),"")</f>
        <v/>
      </c>
      <c r="C930" s="15"/>
      <c r="D930" s="15"/>
      <c r="E930" s="16"/>
      <c r="F930" s="17"/>
      <c r="G930" s="15"/>
      <c r="H930" s="16"/>
      <c r="I930" s="18" t="str">
        <f t="shared" si="28"/>
        <v/>
      </c>
      <c r="J930" s="16"/>
      <c r="K930" s="18" t="str">
        <f t="shared" si="29"/>
        <v/>
      </c>
      <c r="L930" s="22"/>
      <c r="M930" s="19"/>
    </row>
    <row r="931" spans="2:13" ht="24" customHeight="1">
      <c r="B931" s="14" t="str">
        <f>IFERROR(VLOOKUP(C931,'[1]DADOS (OCULTAR)'!$P$3:$R$56,3,0),"")</f>
        <v/>
      </c>
      <c r="C931" s="15"/>
      <c r="D931" s="15"/>
      <c r="E931" s="16"/>
      <c r="F931" s="17"/>
      <c r="G931" s="15"/>
      <c r="H931" s="16"/>
      <c r="I931" s="18" t="str">
        <f t="shared" si="28"/>
        <v/>
      </c>
      <c r="J931" s="16"/>
      <c r="K931" s="18" t="str">
        <f t="shared" si="29"/>
        <v/>
      </c>
      <c r="L931" s="22"/>
      <c r="M931" s="19"/>
    </row>
    <row r="932" spans="2:13" ht="24" customHeight="1">
      <c r="B932" s="14" t="str">
        <f>IFERROR(VLOOKUP(C932,'[1]DADOS (OCULTAR)'!$P$3:$R$56,3,0),"")</f>
        <v/>
      </c>
      <c r="C932" s="15"/>
      <c r="D932" s="15"/>
      <c r="E932" s="16"/>
      <c r="F932" s="17"/>
      <c r="G932" s="15"/>
      <c r="H932" s="16"/>
      <c r="I932" s="18" t="str">
        <f t="shared" si="28"/>
        <v/>
      </c>
      <c r="J932" s="16"/>
      <c r="K932" s="18" t="str">
        <f t="shared" si="29"/>
        <v/>
      </c>
      <c r="L932" s="22"/>
      <c r="M932" s="19"/>
    </row>
    <row r="933" spans="2:13" ht="24" customHeight="1">
      <c r="B933" s="14" t="str">
        <f>IFERROR(VLOOKUP(C933,'[1]DADOS (OCULTAR)'!$P$3:$R$56,3,0),"")</f>
        <v/>
      </c>
      <c r="C933" s="15"/>
      <c r="D933" s="15"/>
      <c r="E933" s="16"/>
      <c r="F933" s="17"/>
      <c r="G933" s="15"/>
      <c r="H933" s="16"/>
      <c r="I933" s="18" t="str">
        <f t="shared" si="28"/>
        <v/>
      </c>
      <c r="J933" s="16"/>
      <c r="K933" s="18" t="str">
        <f t="shared" si="29"/>
        <v/>
      </c>
      <c r="L933" s="22"/>
      <c r="M933" s="19"/>
    </row>
    <row r="934" spans="2:13" ht="24" customHeight="1">
      <c r="B934" s="14" t="str">
        <f>IFERROR(VLOOKUP(C934,'[1]DADOS (OCULTAR)'!$P$3:$R$56,3,0),"")</f>
        <v/>
      </c>
      <c r="C934" s="15"/>
      <c r="D934" s="15"/>
      <c r="E934" s="16"/>
      <c r="F934" s="17"/>
      <c r="G934" s="15"/>
      <c r="H934" s="16"/>
      <c r="I934" s="18" t="str">
        <f t="shared" si="28"/>
        <v/>
      </c>
      <c r="J934" s="16"/>
      <c r="K934" s="18" t="str">
        <f t="shared" si="29"/>
        <v/>
      </c>
      <c r="L934" s="22"/>
      <c r="M934" s="19"/>
    </row>
    <row r="935" spans="2:13" ht="24" customHeight="1">
      <c r="B935" s="14" t="str">
        <f>IFERROR(VLOOKUP(C935,'[1]DADOS (OCULTAR)'!$P$3:$R$56,3,0),"")</f>
        <v/>
      </c>
      <c r="C935" s="15"/>
      <c r="D935" s="15"/>
      <c r="E935" s="16"/>
      <c r="F935" s="17"/>
      <c r="G935" s="15"/>
      <c r="H935" s="16"/>
      <c r="I935" s="18" t="str">
        <f t="shared" si="28"/>
        <v/>
      </c>
      <c r="J935" s="16"/>
      <c r="K935" s="18" t="str">
        <f t="shared" si="29"/>
        <v/>
      </c>
      <c r="L935" s="22"/>
      <c r="M935" s="19"/>
    </row>
    <row r="936" spans="2:13" ht="24" customHeight="1">
      <c r="B936" s="14" t="str">
        <f>IFERROR(VLOOKUP(C936,'[1]DADOS (OCULTAR)'!$P$3:$R$56,3,0),"")</f>
        <v/>
      </c>
      <c r="C936" s="15"/>
      <c r="D936" s="15"/>
      <c r="E936" s="16"/>
      <c r="F936" s="17"/>
      <c r="G936" s="15"/>
      <c r="H936" s="16"/>
      <c r="I936" s="18" t="str">
        <f t="shared" si="28"/>
        <v/>
      </c>
      <c r="J936" s="16"/>
      <c r="K936" s="18" t="str">
        <f t="shared" si="29"/>
        <v/>
      </c>
      <c r="L936" s="22"/>
      <c r="M936" s="19"/>
    </row>
    <row r="937" spans="2:13" ht="24" customHeight="1">
      <c r="B937" s="14" t="str">
        <f>IFERROR(VLOOKUP(C937,'[1]DADOS (OCULTAR)'!$P$3:$R$56,3,0),"")</f>
        <v/>
      </c>
      <c r="C937" s="15"/>
      <c r="D937" s="15"/>
      <c r="E937" s="16"/>
      <c r="F937" s="17"/>
      <c r="G937" s="15"/>
      <c r="H937" s="16"/>
      <c r="I937" s="18" t="str">
        <f t="shared" si="28"/>
        <v/>
      </c>
      <c r="J937" s="16"/>
      <c r="K937" s="18" t="str">
        <f t="shared" si="29"/>
        <v/>
      </c>
      <c r="L937" s="22"/>
      <c r="M937" s="19"/>
    </row>
    <row r="938" spans="2:13" ht="24" customHeight="1">
      <c r="B938" s="14" t="str">
        <f>IFERROR(VLOOKUP(C938,'[1]DADOS (OCULTAR)'!$P$3:$R$56,3,0),"")</f>
        <v/>
      </c>
      <c r="C938" s="15"/>
      <c r="D938" s="15"/>
      <c r="E938" s="16"/>
      <c r="F938" s="17"/>
      <c r="G938" s="15"/>
      <c r="H938" s="16"/>
      <c r="I938" s="18" t="str">
        <f t="shared" si="28"/>
        <v/>
      </c>
      <c r="J938" s="16"/>
      <c r="K938" s="18" t="str">
        <f t="shared" si="29"/>
        <v/>
      </c>
      <c r="L938" s="22"/>
      <c r="M938" s="19"/>
    </row>
    <row r="939" spans="2:13" ht="24" customHeight="1">
      <c r="B939" s="14" t="str">
        <f>IFERROR(VLOOKUP(C939,'[1]DADOS (OCULTAR)'!$P$3:$R$56,3,0),"")</f>
        <v/>
      </c>
      <c r="C939" s="15"/>
      <c r="D939" s="15"/>
      <c r="E939" s="16"/>
      <c r="F939" s="17"/>
      <c r="G939" s="15"/>
      <c r="H939" s="16"/>
      <c r="I939" s="18" t="str">
        <f t="shared" si="28"/>
        <v/>
      </c>
      <c r="J939" s="16"/>
      <c r="K939" s="18" t="str">
        <f t="shared" si="29"/>
        <v/>
      </c>
      <c r="L939" s="22"/>
      <c r="M939" s="19"/>
    </row>
    <row r="940" spans="2:13" ht="24" customHeight="1">
      <c r="B940" s="14" t="str">
        <f>IFERROR(VLOOKUP(C940,'[1]DADOS (OCULTAR)'!$P$3:$R$56,3,0),"")</f>
        <v/>
      </c>
      <c r="C940" s="15"/>
      <c r="D940" s="15"/>
      <c r="E940" s="16"/>
      <c r="F940" s="17"/>
      <c r="G940" s="15"/>
      <c r="H940" s="16"/>
      <c r="I940" s="18" t="str">
        <f t="shared" si="28"/>
        <v/>
      </c>
      <c r="J940" s="16"/>
      <c r="K940" s="18" t="str">
        <f t="shared" si="29"/>
        <v/>
      </c>
      <c r="L940" s="22"/>
      <c r="M940" s="19"/>
    </row>
    <row r="941" spans="2:13" ht="24" customHeight="1">
      <c r="B941" s="14" t="str">
        <f>IFERROR(VLOOKUP(C941,'[1]DADOS (OCULTAR)'!$P$3:$R$56,3,0),"")</f>
        <v/>
      </c>
      <c r="C941" s="15"/>
      <c r="D941" s="15"/>
      <c r="E941" s="16"/>
      <c r="F941" s="17"/>
      <c r="G941" s="15"/>
      <c r="H941" s="16"/>
      <c r="I941" s="18" t="str">
        <f t="shared" si="28"/>
        <v/>
      </c>
      <c r="J941" s="16"/>
      <c r="K941" s="18" t="str">
        <f t="shared" si="29"/>
        <v/>
      </c>
      <c r="L941" s="22"/>
      <c r="M941" s="19"/>
    </row>
    <row r="942" spans="2:13" ht="24" customHeight="1">
      <c r="B942" s="14" t="str">
        <f>IFERROR(VLOOKUP(C942,'[1]DADOS (OCULTAR)'!$P$3:$R$56,3,0),"")</f>
        <v/>
      </c>
      <c r="C942" s="15"/>
      <c r="D942" s="15"/>
      <c r="E942" s="16"/>
      <c r="F942" s="17"/>
      <c r="G942" s="15"/>
      <c r="H942" s="16"/>
      <c r="I942" s="18" t="str">
        <f t="shared" si="28"/>
        <v/>
      </c>
      <c r="J942" s="16"/>
      <c r="K942" s="18" t="str">
        <f t="shared" si="29"/>
        <v/>
      </c>
      <c r="L942" s="22"/>
      <c r="M942" s="19"/>
    </row>
    <row r="943" spans="2:13" ht="24" customHeight="1">
      <c r="B943" s="14" t="str">
        <f>IFERROR(VLOOKUP(C943,'[1]DADOS (OCULTAR)'!$P$3:$R$56,3,0),"")</f>
        <v/>
      </c>
      <c r="C943" s="15"/>
      <c r="D943" s="15"/>
      <c r="E943" s="16"/>
      <c r="F943" s="17"/>
      <c r="G943" s="15"/>
      <c r="H943" s="16"/>
      <c r="I943" s="18" t="str">
        <f t="shared" si="28"/>
        <v/>
      </c>
      <c r="J943" s="16"/>
      <c r="K943" s="18" t="str">
        <f t="shared" si="29"/>
        <v/>
      </c>
      <c r="L943" s="22"/>
      <c r="M943" s="19"/>
    </row>
    <row r="944" spans="2:13" ht="24" customHeight="1">
      <c r="B944" s="14" t="str">
        <f>IFERROR(VLOOKUP(C944,'[1]DADOS (OCULTAR)'!$P$3:$R$56,3,0),"")</f>
        <v/>
      </c>
      <c r="C944" s="15"/>
      <c r="D944" s="15"/>
      <c r="E944" s="16"/>
      <c r="F944" s="17"/>
      <c r="G944" s="15"/>
      <c r="H944" s="16"/>
      <c r="I944" s="18" t="str">
        <f t="shared" si="28"/>
        <v/>
      </c>
      <c r="J944" s="16"/>
      <c r="K944" s="18" t="str">
        <f t="shared" si="29"/>
        <v/>
      </c>
      <c r="L944" s="22"/>
      <c r="M944" s="19"/>
    </row>
    <row r="945" spans="2:13" ht="24" customHeight="1">
      <c r="B945" s="14" t="str">
        <f>IFERROR(VLOOKUP(C945,'[1]DADOS (OCULTAR)'!$P$3:$R$56,3,0),"")</f>
        <v/>
      </c>
      <c r="C945" s="15"/>
      <c r="D945" s="15"/>
      <c r="E945" s="16"/>
      <c r="F945" s="17"/>
      <c r="G945" s="15"/>
      <c r="H945" s="16"/>
      <c r="I945" s="18" t="str">
        <f t="shared" si="28"/>
        <v/>
      </c>
      <c r="J945" s="16"/>
      <c r="K945" s="18" t="str">
        <f t="shared" si="29"/>
        <v/>
      </c>
      <c r="L945" s="22"/>
      <c r="M945" s="19"/>
    </row>
    <row r="946" spans="2:13" ht="24" customHeight="1">
      <c r="B946" s="14" t="str">
        <f>IFERROR(VLOOKUP(C946,'[1]DADOS (OCULTAR)'!$P$3:$R$56,3,0),"")</f>
        <v/>
      </c>
      <c r="C946" s="15"/>
      <c r="D946" s="15"/>
      <c r="E946" s="16"/>
      <c r="F946" s="17"/>
      <c r="G946" s="15"/>
      <c r="H946" s="16"/>
      <c r="I946" s="18" t="str">
        <f t="shared" si="28"/>
        <v/>
      </c>
      <c r="J946" s="16"/>
      <c r="K946" s="18" t="str">
        <f t="shared" si="29"/>
        <v/>
      </c>
      <c r="L946" s="22"/>
      <c r="M946" s="19"/>
    </row>
    <row r="947" spans="2:13" ht="24" customHeight="1">
      <c r="B947" s="14" t="str">
        <f>IFERROR(VLOOKUP(C947,'[1]DADOS (OCULTAR)'!$P$3:$R$56,3,0),"")</f>
        <v/>
      </c>
      <c r="C947" s="15"/>
      <c r="D947" s="15"/>
      <c r="E947" s="16"/>
      <c r="F947" s="17"/>
      <c r="G947" s="15"/>
      <c r="H947" s="16"/>
      <c r="I947" s="18" t="str">
        <f t="shared" si="28"/>
        <v/>
      </c>
      <c r="J947" s="16"/>
      <c r="K947" s="18" t="str">
        <f t="shared" si="29"/>
        <v/>
      </c>
      <c r="L947" s="22"/>
      <c r="M947" s="19"/>
    </row>
    <row r="948" spans="2:13" ht="24" customHeight="1">
      <c r="B948" s="14" t="str">
        <f>IFERROR(VLOOKUP(C948,'[1]DADOS (OCULTAR)'!$P$3:$R$56,3,0),"")</f>
        <v/>
      </c>
      <c r="C948" s="15"/>
      <c r="D948" s="15"/>
      <c r="E948" s="16"/>
      <c r="F948" s="17"/>
      <c r="G948" s="15"/>
      <c r="H948" s="16"/>
      <c r="I948" s="18" t="str">
        <f t="shared" si="28"/>
        <v/>
      </c>
      <c r="J948" s="16"/>
      <c r="K948" s="18" t="str">
        <f t="shared" si="29"/>
        <v/>
      </c>
      <c r="L948" s="22"/>
      <c r="M948" s="19"/>
    </row>
    <row r="949" spans="2:13" ht="24" customHeight="1">
      <c r="B949" s="14" t="str">
        <f>IFERROR(VLOOKUP(C949,'[1]DADOS (OCULTAR)'!$P$3:$R$56,3,0),"")</f>
        <v/>
      </c>
      <c r="C949" s="15"/>
      <c r="D949" s="15"/>
      <c r="E949" s="16"/>
      <c r="F949" s="17"/>
      <c r="G949" s="15"/>
      <c r="H949" s="16"/>
      <c r="I949" s="18" t="str">
        <f t="shared" si="28"/>
        <v/>
      </c>
      <c r="J949" s="16"/>
      <c r="K949" s="18" t="str">
        <f t="shared" si="29"/>
        <v/>
      </c>
      <c r="L949" s="22"/>
      <c r="M949" s="19"/>
    </row>
    <row r="950" spans="2:13" ht="24" customHeight="1">
      <c r="B950" s="14" t="str">
        <f>IFERROR(VLOOKUP(C950,'[1]DADOS (OCULTAR)'!$P$3:$R$56,3,0),"")</f>
        <v/>
      </c>
      <c r="C950" s="15"/>
      <c r="D950" s="15"/>
      <c r="E950" s="16"/>
      <c r="F950" s="17"/>
      <c r="G950" s="15"/>
      <c r="H950" s="16"/>
      <c r="I950" s="18" t="str">
        <f t="shared" si="28"/>
        <v/>
      </c>
      <c r="J950" s="16"/>
      <c r="K950" s="18" t="str">
        <f t="shared" si="29"/>
        <v/>
      </c>
      <c r="L950" s="22"/>
      <c r="M950" s="19"/>
    </row>
    <row r="951" spans="2:13" ht="24" customHeight="1">
      <c r="B951" s="14" t="str">
        <f>IFERROR(VLOOKUP(C951,'[1]DADOS (OCULTAR)'!$P$3:$R$56,3,0),"")</f>
        <v/>
      </c>
      <c r="C951" s="15"/>
      <c r="D951" s="15"/>
      <c r="E951" s="16"/>
      <c r="F951" s="17"/>
      <c r="G951" s="15"/>
      <c r="H951" s="16"/>
      <c r="I951" s="18" t="str">
        <f t="shared" si="28"/>
        <v/>
      </c>
      <c r="J951" s="16"/>
      <c r="K951" s="18" t="str">
        <f t="shared" si="29"/>
        <v/>
      </c>
      <c r="L951" s="22"/>
      <c r="M951" s="19"/>
    </row>
    <row r="952" spans="2:13" ht="24" customHeight="1">
      <c r="B952" s="14" t="str">
        <f>IFERROR(VLOOKUP(C952,'[1]DADOS (OCULTAR)'!$P$3:$R$56,3,0),"")</f>
        <v/>
      </c>
      <c r="C952" s="15"/>
      <c r="D952" s="15"/>
      <c r="E952" s="16"/>
      <c r="F952" s="17"/>
      <c r="G952" s="15"/>
      <c r="H952" s="16"/>
      <c r="I952" s="18" t="str">
        <f t="shared" si="28"/>
        <v/>
      </c>
      <c r="J952" s="16"/>
      <c r="K952" s="18" t="str">
        <f t="shared" si="29"/>
        <v/>
      </c>
      <c r="L952" s="22"/>
      <c r="M952" s="19"/>
    </row>
    <row r="953" spans="2:13" ht="24" customHeight="1">
      <c r="B953" s="14" t="str">
        <f>IFERROR(VLOOKUP(C953,'[1]DADOS (OCULTAR)'!$P$3:$R$56,3,0),"")</f>
        <v/>
      </c>
      <c r="C953" s="15"/>
      <c r="D953" s="15"/>
      <c r="E953" s="16"/>
      <c r="F953" s="17"/>
      <c r="G953" s="15"/>
      <c r="H953" s="16"/>
      <c r="I953" s="18" t="str">
        <f t="shared" si="28"/>
        <v/>
      </c>
      <c r="J953" s="16"/>
      <c r="K953" s="18" t="str">
        <f t="shared" si="29"/>
        <v/>
      </c>
      <c r="L953" s="22"/>
      <c r="M953" s="19"/>
    </row>
    <row r="954" spans="2:13" ht="24" customHeight="1">
      <c r="B954" s="14" t="str">
        <f>IFERROR(VLOOKUP(C954,'[1]DADOS (OCULTAR)'!$P$3:$R$56,3,0),"")</f>
        <v/>
      </c>
      <c r="C954" s="15"/>
      <c r="D954" s="15"/>
      <c r="E954" s="16"/>
      <c r="F954" s="17"/>
      <c r="G954" s="15"/>
      <c r="H954" s="16"/>
      <c r="I954" s="18" t="str">
        <f t="shared" si="28"/>
        <v/>
      </c>
      <c r="J954" s="16"/>
      <c r="K954" s="18" t="str">
        <f t="shared" si="29"/>
        <v/>
      </c>
      <c r="L954" s="22"/>
      <c r="M954" s="19"/>
    </row>
    <row r="955" spans="2:13" ht="24" customHeight="1">
      <c r="B955" s="14" t="str">
        <f>IFERROR(VLOOKUP(C955,'[1]DADOS (OCULTAR)'!$P$3:$R$56,3,0),"")</f>
        <v/>
      </c>
      <c r="C955" s="15"/>
      <c r="D955" s="15"/>
      <c r="E955" s="16"/>
      <c r="F955" s="17"/>
      <c r="G955" s="15"/>
      <c r="H955" s="16"/>
      <c r="I955" s="18" t="str">
        <f t="shared" si="28"/>
        <v/>
      </c>
      <c r="J955" s="16"/>
      <c r="K955" s="18" t="str">
        <f t="shared" si="29"/>
        <v/>
      </c>
      <c r="L955" s="22"/>
      <c r="M955" s="19"/>
    </row>
    <row r="956" spans="2:13" ht="24" customHeight="1">
      <c r="B956" s="14" t="str">
        <f>IFERROR(VLOOKUP(C956,'[1]DADOS (OCULTAR)'!$P$3:$R$56,3,0),"")</f>
        <v/>
      </c>
      <c r="C956" s="15"/>
      <c r="D956" s="15"/>
      <c r="E956" s="16"/>
      <c r="F956" s="17"/>
      <c r="G956" s="15"/>
      <c r="H956" s="16"/>
      <c r="I956" s="18" t="str">
        <f t="shared" si="28"/>
        <v/>
      </c>
      <c r="J956" s="16"/>
      <c r="K956" s="18" t="str">
        <f t="shared" si="29"/>
        <v/>
      </c>
      <c r="L956" s="22"/>
      <c r="M956" s="19"/>
    </row>
    <row r="957" spans="2:13" ht="24" customHeight="1">
      <c r="B957" s="14" t="str">
        <f>IFERROR(VLOOKUP(C957,'[1]DADOS (OCULTAR)'!$P$3:$R$56,3,0),"")</f>
        <v/>
      </c>
      <c r="C957" s="15"/>
      <c r="D957" s="15"/>
      <c r="E957" s="16"/>
      <c r="F957" s="17"/>
      <c r="G957" s="15"/>
      <c r="H957" s="16"/>
      <c r="I957" s="18" t="str">
        <f t="shared" si="28"/>
        <v/>
      </c>
      <c r="J957" s="16"/>
      <c r="K957" s="18" t="str">
        <f t="shared" si="29"/>
        <v/>
      </c>
      <c r="L957" s="22"/>
      <c r="M957" s="19"/>
    </row>
    <row r="958" spans="2:13" ht="24" customHeight="1">
      <c r="B958" s="14" t="str">
        <f>IFERROR(VLOOKUP(C958,'[1]DADOS (OCULTAR)'!$P$3:$R$56,3,0),"")</f>
        <v/>
      </c>
      <c r="C958" s="15"/>
      <c r="D958" s="15"/>
      <c r="E958" s="16"/>
      <c r="F958" s="17"/>
      <c r="G958" s="15"/>
      <c r="H958" s="16"/>
      <c r="I958" s="18" t="str">
        <f t="shared" si="28"/>
        <v/>
      </c>
      <c r="J958" s="16"/>
      <c r="K958" s="18" t="str">
        <f t="shared" si="29"/>
        <v/>
      </c>
      <c r="L958" s="22"/>
      <c r="M958" s="19"/>
    </row>
    <row r="959" spans="2:13" ht="24" customHeight="1">
      <c r="B959" s="14" t="str">
        <f>IFERROR(VLOOKUP(C959,'[1]DADOS (OCULTAR)'!$P$3:$R$56,3,0),"")</f>
        <v/>
      </c>
      <c r="C959" s="15"/>
      <c r="D959" s="15"/>
      <c r="E959" s="16"/>
      <c r="F959" s="17"/>
      <c r="G959" s="15"/>
      <c r="H959" s="16"/>
      <c r="I959" s="18" t="str">
        <f t="shared" si="28"/>
        <v/>
      </c>
      <c r="J959" s="16"/>
      <c r="K959" s="18" t="str">
        <f t="shared" si="29"/>
        <v/>
      </c>
      <c r="L959" s="22"/>
      <c r="M959" s="19"/>
    </row>
    <row r="960" spans="2:13" ht="24" customHeight="1">
      <c r="B960" s="14" t="str">
        <f>IFERROR(VLOOKUP(C960,'[1]DADOS (OCULTAR)'!$P$3:$R$56,3,0),"")</f>
        <v/>
      </c>
      <c r="C960" s="15"/>
      <c r="D960" s="15"/>
      <c r="E960" s="16"/>
      <c r="F960" s="17"/>
      <c r="G960" s="15"/>
      <c r="H960" s="16"/>
      <c r="I960" s="18" t="str">
        <f t="shared" si="28"/>
        <v/>
      </c>
      <c r="J960" s="16"/>
      <c r="K960" s="18" t="str">
        <f t="shared" si="29"/>
        <v/>
      </c>
      <c r="L960" s="22"/>
      <c r="M960" s="19"/>
    </row>
    <row r="961" spans="2:13" ht="24" customHeight="1">
      <c r="B961" s="14" t="str">
        <f>IFERROR(VLOOKUP(C961,'[1]DADOS (OCULTAR)'!$P$3:$R$56,3,0),"")</f>
        <v/>
      </c>
      <c r="C961" s="15"/>
      <c r="D961" s="15"/>
      <c r="E961" s="16"/>
      <c r="F961" s="17"/>
      <c r="G961" s="15"/>
      <c r="H961" s="16"/>
      <c r="I961" s="18" t="str">
        <f t="shared" si="28"/>
        <v/>
      </c>
      <c r="J961" s="16"/>
      <c r="K961" s="18" t="str">
        <f t="shared" si="29"/>
        <v/>
      </c>
      <c r="L961" s="22"/>
      <c r="M961" s="19"/>
    </row>
    <row r="962" spans="2:13" ht="24" customHeight="1">
      <c r="B962" s="14" t="str">
        <f>IFERROR(VLOOKUP(C962,'[1]DADOS (OCULTAR)'!$P$3:$R$56,3,0),"")</f>
        <v/>
      </c>
      <c r="C962" s="15"/>
      <c r="D962" s="15"/>
      <c r="E962" s="16"/>
      <c r="F962" s="17"/>
      <c r="G962" s="15"/>
      <c r="H962" s="16"/>
      <c r="I962" s="18" t="str">
        <f t="shared" si="28"/>
        <v/>
      </c>
      <c r="J962" s="16"/>
      <c r="K962" s="18" t="str">
        <f t="shared" si="29"/>
        <v/>
      </c>
      <c r="L962" s="22"/>
      <c r="M962" s="19"/>
    </row>
    <row r="963" spans="2:13" ht="24" customHeight="1">
      <c r="B963" s="14" t="str">
        <f>IFERROR(VLOOKUP(C963,'[1]DADOS (OCULTAR)'!$P$3:$R$56,3,0),"")</f>
        <v/>
      </c>
      <c r="C963" s="15"/>
      <c r="D963" s="15"/>
      <c r="E963" s="16"/>
      <c r="F963" s="17"/>
      <c r="G963" s="15"/>
      <c r="H963" s="16"/>
      <c r="I963" s="18" t="str">
        <f t="shared" si="28"/>
        <v/>
      </c>
      <c r="J963" s="16"/>
      <c r="K963" s="18" t="str">
        <f t="shared" si="29"/>
        <v/>
      </c>
      <c r="L963" s="22"/>
      <c r="M963" s="19"/>
    </row>
    <row r="964" spans="2:13" ht="24" customHeight="1">
      <c r="B964" s="14" t="str">
        <f>IFERROR(VLOOKUP(C964,'[1]DADOS (OCULTAR)'!$P$3:$R$56,3,0),"")</f>
        <v/>
      </c>
      <c r="C964" s="15"/>
      <c r="D964" s="15"/>
      <c r="E964" s="16"/>
      <c r="F964" s="17"/>
      <c r="G964" s="15"/>
      <c r="H964" s="16"/>
      <c r="I964" s="18" t="str">
        <f t="shared" si="28"/>
        <v/>
      </c>
      <c r="J964" s="16"/>
      <c r="K964" s="18" t="str">
        <f t="shared" si="29"/>
        <v/>
      </c>
      <c r="L964" s="22"/>
      <c r="M964" s="19"/>
    </row>
    <row r="965" spans="2:13" ht="24" customHeight="1">
      <c r="B965" s="14" t="str">
        <f>IFERROR(VLOOKUP(C965,'[1]DADOS (OCULTAR)'!$P$3:$R$56,3,0),"")</f>
        <v/>
      </c>
      <c r="C965" s="15"/>
      <c r="D965" s="15"/>
      <c r="E965" s="16"/>
      <c r="F965" s="17"/>
      <c r="G965" s="15"/>
      <c r="H965" s="16"/>
      <c r="I965" s="18" t="str">
        <f t="shared" si="28"/>
        <v/>
      </c>
      <c r="J965" s="16"/>
      <c r="K965" s="18" t="str">
        <f t="shared" si="29"/>
        <v/>
      </c>
      <c r="L965" s="22"/>
      <c r="M965" s="19"/>
    </row>
    <row r="966" spans="2:13" ht="24" customHeight="1">
      <c r="B966" s="14" t="str">
        <f>IFERROR(VLOOKUP(C966,'[1]DADOS (OCULTAR)'!$P$3:$R$56,3,0),"")</f>
        <v/>
      </c>
      <c r="C966" s="15"/>
      <c r="D966" s="15"/>
      <c r="E966" s="16"/>
      <c r="F966" s="17"/>
      <c r="G966" s="15"/>
      <c r="H966" s="16"/>
      <c r="I966" s="18" t="str">
        <f t="shared" si="28"/>
        <v/>
      </c>
      <c r="J966" s="16"/>
      <c r="K966" s="18" t="str">
        <f t="shared" si="29"/>
        <v/>
      </c>
      <c r="L966" s="22"/>
      <c r="M966" s="19"/>
    </row>
    <row r="967" spans="2:13" ht="24" customHeight="1">
      <c r="B967" s="14" t="str">
        <f>IFERROR(VLOOKUP(C967,'[1]DADOS (OCULTAR)'!$P$3:$R$56,3,0),"")</f>
        <v/>
      </c>
      <c r="C967" s="15"/>
      <c r="D967" s="15"/>
      <c r="E967" s="16"/>
      <c r="F967" s="17"/>
      <c r="G967" s="15"/>
      <c r="H967" s="16"/>
      <c r="I967" s="18" t="str">
        <f t="shared" si="28"/>
        <v/>
      </c>
      <c r="J967" s="16"/>
      <c r="K967" s="18" t="str">
        <f t="shared" si="29"/>
        <v/>
      </c>
      <c r="L967" s="22"/>
      <c r="M967" s="19"/>
    </row>
    <row r="968" spans="2:13" ht="24" customHeight="1">
      <c r="B968" s="14" t="str">
        <f>IFERROR(VLOOKUP(C968,'[1]DADOS (OCULTAR)'!$P$3:$R$56,3,0),"")</f>
        <v/>
      </c>
      <c r="C968" s="15"/>
      <c r="D968" s="15"/>
      <c r="E968" s="16"/>
      <c r="F968" s="17"/>
      <c r="G968" s="15"/>
      <c r="H968" s="16"/>
      <c r="I968" s="18" t="str">
        <f t="shared" si="28"/>
        <v/>
      </c>
      <c r="J968" s="16"/>
      <c r="K968" s="18" t="str">
        <f t="shared" si="29"/>
        <v/>
      </c>
      <c r="L968" s="22"/>
      <c r="M968" s="19"/>
    </row>
    <row r="969" spans="2:13" ht="24" customHeight="1">
      <c r="B969" s="14" t="str">
        <f>IFERROR(VLOOKUP(C969,'[1]DADOS (OCULTAR)'!$P$3:$R$56,3,0),"")</f>
        <v/>
      </c>
      <c r="C969" s="15"/>
      <c r="D969" s="15"/>
      <c r="E969" s="16"/>
      <c r="F969" s="17"/>
      <c r="G969" s="15"/>
      <c r="H969" s="16"/>
      <c r="I969" s="18" t="str">
        <f t="shared" si="28"/>
        <v/>
      </c>
      <c r="J969" s="16"/>
      <c r="K969" s="18" t="str">
        <f t="shared" si="29"/>
        <v/>
      </c>
      <c r="L969" s="22"/>
      <c r="M969" s="19"/>
    </row>
    <row r="970" spans="2:13" ht="24" customHeight="1">
      <c r="B970" s="14" t="str">
        <f>IFERROR(VLOOKUP(C970,'[1]DADOS (OCULTAR)'!$P$3:$R$56,3,0),"")</f>
        <v/>
      </c>
      <c r="C970" s="15"/>
      <c r="D970" s="15"/>
      <c r="E970" s="16"/>
      <c r="F970" s="17"/>
      <c r="G970" s="15"/>
      <c r="H970" s="16"/>
      <c r="I970" s="18" t="str">
        <f t="shared" si="28"/>
        <v/>
      </c>
      <c r="J970" s="16"/>
      <c r="K970" s="18" t="str">
        <f t="shared" si="29"/>
        <v/>
      </c>
      <c r="L970" s="22"/>
      <c r="M970" s="19"/>
    </row>
    <row r="971" spans="2:13" ht="24" customHeight="1">
      <c r="B971" s="14" t="str">
        <f>IFERROR(VLOOKUP(C971,'[1]DADOS (OCULTAR)'!$P$3:$R$56,3,0),"")</f>
        <v/>
      </c>
      <c r="C971" s="15"/>
      <c r="D971" s="15"/>
      <c r="E971" s="16"/>
      <c r="F971" s="17"/>
      <c r="G971" s="15"/>
      <c r="H971" s="16"/>
      <c r="I971" s="18" t="str">
        <f t="shared" ref="I971:I999" si="30">IF(H971="","",PROPER(TEXT(H971,"MMMM")))</f>
        <v/>
      </c>
      <c r="J971" s="16"/>
      <c r="K971" s="18" t="str">
        <f t="shared" ref="K971:K999" si="31">IF(J971="","",PROPER(TEXT(J971,"MMMM")))</f>
        <v/>
      </c>
      <c r="L971" s="22"/>
      <c r="M971" s="19"/>
    </row>
    <row r="972" spans="2:13" ht="24" customHeight="1">
      <c r="B972" s="14" t="str">
        <f>IFERROR(VLOOKUP(C972,'[1]DADOS (OCULTAR)'!$P$3:$R$56,3,0),"")</f>
        <v/>
      </c>
      <c r="C972" s="15"/>
      <c r="D972" s="15"/>
      <c r="E972" s="16"/>
      <c r="F972" s="17"/>
      <c r="G972" s="15"/>
      <c r="H972" s="16"/>
      <c r="I972" s="18" t="str">
        <f t="shared" si="30"/>
        <v/>
      </c>
      <c r="J972" s="16"/>
      <c r="K972" s="18" t="str">
        <f t="shared" si="31"/>
        <v/>
      </c>
      <c r="L972" s="22"/>
      <c r="M972" s="19"/>
    </row>
    <row r="973" spans="2:13" ht="24" customHeight="1">
      <c r="B973" s="14" t="str">
        <f>IFERROR(VLOOKUP(C973,'[1]DADOS (OCULTAR)'!$P$3:$R$56,3,0),"")</f>
        <v/>
      </c>
      <c r="C973" s="15"/>
      <c r="D973" s="15"/>
      <c r="E973" s="16"/>
      <c r="F973" s="17"/>
      <c r="G973" s="15"/>
      <c r="H973" s="16"/>
      <c r="I973" s="18" t="str">
        <f t="shared" si="30"/>
        <v/>
      </c>
      <c r="J973" s="16"/>
      <c r="K973" s="18" t="str">
        <f t="shared" si="31"/>
        <v/>
      </c>
      <c r="L973" s="22"/>
      <c r="M973" s="19"/>
    </row>
    <row r="974" spans="2:13" ht="24" customHeight="1">
      <c r="B974" s="14" t="str">
        <f>IFERROR(VLOOKUP(C974,'[1]DADOS (OCULTAR)'!$P$3:$R$56,3,0),"")</f>
        <v/>
      </c>
      <c r="C974" s="15"/>
      <c r="D974" s="15"/>
      <c r="E974" s="16"/>
      <c r="F974" s="17"/>
      <c r="G974" s="15"/>
      <c r="H974" s="16"/>
      <c r="I974" s="18" t="str">
        <f t="shared" si="30"/>
        <v/>
      </c>
      <c r="J974" s="16"/>
      <c r="K974" s="18" t="str">
        <f t="shared" si="31"/>
        <v/>
      </c>
      <c r="L974" s="22"/>
      <c r="M974" s="19"/>
    </row>
    <row r="975" spans="2:13" ht="24" customHeight="1">
      <c r="B975" s="14" t="str">
        <f>IFERROR(VLOOKUP(C975,'[1]DADOS (OCULTAR)'!$P$3:$R$56,3,0),"")</f>
        <v/>
      </c>
      <c r="C975" s="15"/>
      <c r="D975" s="15"/>
      <c r="E975" s="16"/>
      <c r="F975" s="17"/>
      <c r="G975" s="15"/>
      <c r="H975" s="16"/>
      <c r="I975" s="18" t="str">
        <f t="shared" si="30"/>
        <v/>
      </c>
      <c r="J975" s="16"/>
      <c r="K975" s="18" t="str">
        <f t="shared" si="31"/>
        <v/>
      </c>
      <c r="L975" s="22"/>
      <c r="M975" s="19"/>
    </row>
    <row r="976" spans="2:13" ht="24" customHeight="1">
      <c r="B976" s="14" t="str">
        <f>IFERROR(VLOOKUP(C976,'[1]DADOS (OCULTAR)'!$P$3:$R$56,3,0),"")</f>
        <v/>
      </c>
      <c r="C976" s="15"/>
      <c r="D976" s="15"/>
      <c r="E976" s="16"/>
      <c r="F976" s="17"/>
      <c r="G976" s="15"/>
      <c r="H976" s="16"/>
      <c r="I976" s="18" t="str">
        <f t="shared" si="30"/>
        <v/>
      </c>
      <c r="J976" s="16"/>
      <c r="K976" s="18" t="str">
        <f t="shared" si="31"/>
        <v/>
      </c>
      <c r="L976" s="22"/>
      <c r="M976" s="19"/>
    </row>
    <row r="977" spans="2:13" ht="24" customHeight="1">
      <c r="B977" s="14" t="str">
        <f>IFERROR(VLOOKUP(C977,'[1]DADOS (OCULTAR)'!$P$3:$R$56,3,0),"")</f>
        <v/>
      </c>
      <c r="C977" s="15"/>
      <c r="D977" s="15"/>
      <c r="E977" s="16"/>
      <c r="F977" s="17"/>
      <c r="G977" s="15"/>
      <c r="H977" s="16"/>
      <c r="I977" s="18" t="str">
        <f t="shared" si="30"/>
        <v/>
      </c>
      <c r="J977" s="16"/>
      <c r="K977" s="18" t="str">
        <f t="shared" si="31"/>
        <v/>
      </c>
      <c r="L977" s="22"/>
      <c r="M977" s="19"/>
    </row>
    <row r="978" spans="2:13" ht="24" customHeight="1">
      <c r="B978" s="14" t="str">
        <f>IFERROR(VLOOKUP(C978,'[1]DADOS (OCULTAR)'!$P$3:$R$56,3,0),"")</f>
        <v/>
      </c>
      <c r="C978" s="15"/>
      <c r="D978" s="15"/>
      <c r="E978" s="16"/>
      <c r="F978" s="17"/>
      <c r="G978" s="15"/>
      <c r="H978" s="16"/>
      <c r="I978" s="18" t="str">
        <f t="shared" si="30"/>
        <v/>
      </c>
      <c r="J978" s="16"/>
      <c r="K978" s="18" t="str">
        <f t="shared" si="31"/>
        <v/>
      </c>
      <c r="L978" s="22"/>
      <c r="M978" s="19"/>
    </row>
    <row r="979" spans="2:13" ht="24" customHeight="1">
      <c r="B979" s="14" t="str">
        <f>IFERROR(VLOOKUP(C979,'[1]DADOS (OCULTAR)'!$P$3:$R$56,3,0),"")</f>
        <v/>
      </c>
      <c r="C979" s="15"/>
      <c r="D979" s="15"/>
      <c r="E979" s="16"/>
      <c r="F979" s="17"/>
      <c r="G979" s="15"/>
      <c r="H979" s="16"/>
      <c r="I979" s="18" t="str">
        <f t="shared" si="30"/>
        <v/>
      </c>
      <c r="J979" s="16"/>
      <c r="K979" s="18" t="str">
        <f t="shared" si="31"/>
        <v/>
      </c>
      <c r="L979" s="22"/>
      <c r="M979" s="19"/>
    </row>
    <row r="980" spans="2:13" ht="24" customHeight="1">
      <c r="B980" s="14" t="str">
        <f>IFERROR(VLOOKUP(C980,'[1]DADOS (OCULTAR)'!$P$3:$R$56,3,0),"")</f>
        <v/>
      </c>
      <c r="C980" s="15"/>
      <c r="D980" s="15"/>
      <c r="E980" s="16"/>
      <c r="F980" s="17"/>
      <c r="G980" s="15"/>
      <c r="H980" s="16"/>
      <c r="I980" s="18" t="str">
        <f t="shared" si="30"/>
        <v/>
      </c>
      <c r="J980" s="16"/>
      <c r="K980" s="18" t="str">
        <f t="shared" si="31"/>
        <v/>
      </c>
      <c r="L980" s="22"/>
      <c r="M980" s="19"/>
    </row>
    <row r="981" spans="2:13" ht="24" customHeight="1">
      <c r="B981" s="14" t="str">
        <f>IFERROR(VLOOKUP(C981,'[1]DADOS (OCULTAR)'!$P$3:$R$56,3,0),"")</f>
        <v/>
      </c>
      <c r="C981" s="15"/>
      <c r="D981" s="15"/>
      <c r="E981" s="16"/>
      <c r="F981" s="17"/>
      <c r="G981" s="15"/>
      <c r="H981" s="16"/>
      <c r="I981" s="18" t="str">
        <f t="shared" si="30"/>
        <v/>
      </c>
      <c r="J981" s="16"/>
      <c r="K981" s="18" t="str">
        <f t="shared" si="31"/>
        <v/>
      </c>
      <c r="L981" s="22"/>
      <c r="M981" s="19"/>
    </row>
    <row r="982" spans="2:13" ht="24" customHeight="1">
      <c r="B982" s="14" t="str">
        <f>IFERROR(VLOOKUP(C982,'[1]DADOS (OCULTAR)'!$P$3:$R$56,3,0),"")</f>
        <v/>
      </c>
      <c r="C982" s="15"/>
      <c r="D982" s="15"/>
      <c r="E982" s="16"/>
      <c r="F982" s="17"/>
      <c r="G982" s="15"/>
      <c r="H982" s="16"/>
      <c r="I982" s="18" t="str">
        <f t="shared" si="30"/>
        <v/>
      </c>
      <c r="J982" s="16"/>
      <c r="K982" s="18" t="str">
        <f t="shared" si="31"/>
        <v/>
      </c>
      <c r="L982" s="22"/>
      <c r="M982" s="19"/>
    </row>
    <row r="983" spans="2:13" ht="24" customHeight="1">
      <c r="B983" s="14" t="str">
        <f>IFERROR(VLOOKUP(C983,'[1]DADOS (OCULTAR)'!$P$3:$R$56,3,0),"")</f>
        <v/>
      </c>
      <c r="C983" s="15"/>
      <c r="D983" s="15"/>
      <c r="E983" s="16"/>
      <c r="F983" s="17"/>
      <c r="G983" s="15"/>
      <c r="H983" s="16"/>
      <c r="I983" s="18" t="str">
        <f t="shared" si="30"/>
        <v/>
      </c>
      <c r="J983" s="16"/>
      <c r="K983" s="18" t="str">
        <f t="shared" si="31"/>
        <v/>
      </c>
      <c r="L983" s="22"/>
      <c r="M983" s="19"/>
    </row>
    <row r="984" spans="2:13" ht="24" customHeight="1">
      <c r="B984" s="14" t="str">
        <f>IFERROR(VLOOKUP(C984,'[1]DADOS (OCULTAR)'!$P$3:$R$56,3,0),"")</f>
        <v/>
      </c>
      <c r="C984" s="15"/>
      <c r="D984" s="15"/>
      <c r="E984" s="16"/>
      <c r="F984" s="17"/>
      <c r="G984" s="15"/>
      <c r="H984" s="16"/>
      <c r="I984" s="18" t="str">
        <f t="shared" si="30"/>
        <v/>
      </c>
      <c r="J984" s="16"/>
      <c r="K984" s="18" t="str">
        <f t="shared" si="31"/>
        <v/>
      </c>
      <c r="L984" s="22"/>
      <c r="M984" s="19"/>
    </row>
    <row r="985" spans="2:13" ht="24" customHeight="1">
      <c r="B985" s="14" t="str">
        <f>IFERROR(VLOOKUP(C985,'[1]DADOS (OCULTAR)'!$P$3:$R$56,3,0),"")</f>
        <v/>
      </c>
      <c r="C985" s="15"/>
      <c r="D985" s="15"/>
      <c r="E985" s="16"/>
      <c r="F985" s="17"/>
      <c r="G985" s="15"/>
      <c r="H985" s="16"/>
      <c r="I985" s="18" t="str">
        <f t="shared" si="30"/>
        <v/>
      </c>
      <c r="J985" s="16"/>
      <c r="K985" s="18" t="str">
        <f t="shared" si="31"/>
        <v/>
      </c>
      <c r="L985" s="22"/>
      <c r="M985" s="19"/>
    </row>
    <row r="986" spans="2:13" ht="24" customHeight="1">
      <c r="B986" s="14" t="str">
        <f>IFERROR(VLOOKUP(C986,'[1]DADOS (OCULTAR)'!$P$3:$R$56,3,0),"")</f>
        <v/>
      </c>
      <c r="C986" s="15"/>
      <c r="D986" s="15"/>
      <c r="E986" s="16"/>
      <c r="F986" s="17"/>
      <c r="G986" s="15"/>
      <c r="H986" s="16"/>
      <c r="I986" s="18" t="str">
        <f t="shared" si="30"/>
        <v/>
      </c>
      <c r="J986" s="16"/>
      <c r="K986" s="18" t="str">
        <f t="shared" si="31"/>
        <v/>
      </c>
      <c r="L986" s="22"/>
      <c r="M986" s="19"/>
    </row>
    <row r="987" spans="2:13" ht="24" customHeight="1">
      <c r="B987" s="14" t="str">
        <f>IFERROR(VLOOKUP(C987,'[1]DADOS (OCULTAR)'!$P$3:$R$56,3,0),"")</f>
        <v/>
      </c>
      <c r="C987" s="15"/>
      <c r="D987" s="15"/>
      <c r="E987" s="16"/>
      <c r="F987" s="17"/>
      <c r="G987" s="15"/>
      <c r="H987" s="16"/>
      <c r="I987" s="18" t="str">
        <f t="shared" si="30"/>
        <v/>
      </c>
      <c r="J987" s="16"/>
      <c r="K987" s="18" t="str">
        <f t="shared" si="31"/>
        <v/>
      </c>
      <c r="L987" s="22"/>
      <c r="M987" s="19"/>
    </row>
    <row r="988" spans="2:13" ht="24" customHeight="1">
      <c r="B988" s="14" t="str">
        <f>IFERROR(VLOOKUP(C988,'[1]DADOS (OCULTAR)'!$P$3:$R$56,3,0),"")</f>
        <v/>
      </c>
      <c r="C988" s="15"/>
      <c r="D988" s="15"/>
      <c r="E988" s="16"/>
      <c r="F988" s="17"/>
      <c r="G988" s="15"/>
      <c r="H988" s="16"/>
      <c r="I988" s="18" t="str">
        <f t="shared" si="30"/>
        <v/>
      </c>
      <c r="J988" s="16"/>
      <c r="K988" s="18" t="str">
        <f t="shared" si="31"/>
        <v/>
      </c>
      <c r="L988" s="22"/>
      <c r="M988" s="19"/>
    </row>
    <row r="989" spans="2:13" ht="24" customHeight="1">
      <c r="B989" s="14" t="str">
        <f>IFERROR(VLOOKUP(C989,'[1]DADOS (OCULTAR)'!$P$3:$R$56,3,0),"")</f>
        <v/>
      </c>
      <c r="C989" s="15"/>
      <c r="D989" s="15"/>
      <c r="E989" s="16"/>
      <c r="F989" s="17"/>
      <c r="G989" s="15"/>
      <c r="H989" s="16"/>
      <c r="I989" s="18" t="str">
        <f t="shared" si="30"/>
        <v/>
      </c>
      <c r="J989" s="16"/>
      <c r="K989" s="18" t="str">
        <f t="shared" si="31"/>
        <v/>
      </c>
      <c r="L989" s="22"/>
      <c r="M989" s="19"/>
    </row>
    <row r="990" spans="2:13" ht="24" customHeight="1">
      <c r="B990" s="14" t="str">
        <f>IFERROR(VLOOKUP(C990,'[1]DADOS (OCULTAR)'!$P$3:$R$56,3,0),"")</f>
        <v/>
      </c>
      <c r="C990" s="15"/>
      <c r="D990" s="15"/>
      <c r="E990" s="16"/>
      <c r="F990" s="17"/>
      <c r="G990" s="15"/>
      <c r="H990" s="16"/>
      <c r="I990" s="18" t="str">
        <f t="shared" si="30"/>
        <v/>
      </c>
      <c r="J990" s="16"/>
      <c r="K990" s="18" t="str">
        <f t="shared" si="31"/>
        <v/>
      </c>
      <c r="L990" s="22"/>
      <c r="M990" s="19"/>
    </row>
    <row r="991" spans="2:13" ht="24" customHeight="1">
      <c r="B991" s="14" t="str">
        <f>IFERROR(VLOOKUP(C991,'[1]DADOS (OCULTAR)'!$P$3:$R$56,3,0),"")</f>
        <v/>
      </c>
      <c r="C991" s="15"/>
      <c r="D991" s="15"/>
      <c r="E991" s="16"/>
      <c r="F991" s="17"/>
      <c r="G991" s="15"/>
      <c r="H991" s="16"/>
      <c r="I991" s="18" t="str">
        <f t="shared" si="30"/>
        <v/>
      </c>
      <c r="J991" s="16"/>
      <c r="K991" s="18" t="str">
        <f t="shared" si="31"/>
        <v/>
      </c>
      <c r="L991" s="22"/>
      <c r="M991" s="19"/>
    </row>
    <row r="992" spans="2:13" ht="24" customHeight="1">
      <c r="B992" s="14" t="str">
        <f>IFERROR(VLOOKUP(C992,'[1]DADOS (OCULTAR)'!$P$3:$R$56,3,0),"")</f>
        <v/>
      </c>
      <c r="C992" s="15"/>
      <c r="D992" s="15"/>
      <c r="E992" s="16"/>
      <c r="F992" s="17"/>
      <c r="G992" s="15"/>
      <c r="H992" s="16"/>
      <c r="I992" s="18" t="str">
        <f t="shared" si="30"/>
        <v/>
      </c>
      <c r="J992" s="16"/>
      <c r="K992" s="18" t="str">
        <f t="shared" si="31"/>
        <v/>
      </c>
      <c r="L992" s="22"/>
      <c r="M992" s="19"/>
    </row>
    <row r="993" spans="1:13" ht="24" customHeight="1">
      <c r="B993" s="14" t="str">
        <f>IFERROR(VLOOKUP(C993,'[1]DADOS (OCULTAR)'!$P$3:$R$56,3,0),"")</f>
        <v/>
      </c>
      <c r="C993" s="15"/>
      <c r="D993" s="15"/>
      <c r="E993" s="16"/>
      <c r="F993" s="17"/>
      <c r="G993" s="15"/>
      <c r="H993" s="16"/>
      <c r="I993" s="18" t="str">
        <f t="shared" si="30"/>
        <v/>
      </c>
      <c r="J993" s="16"/>
      <c r="K993" s="18" t="str">
        <f t="shared" si="31"/>
        <v/>
      </c>
      <c r="L993" s="22"/>
      <c r="M993" s="19"/>
    </row>
    <row r="994" spans="1:13" ht="24" customHeight="1">
      <c r="B994" s="14" t="str">
        <f>IFERROR(VLOOKUP(C994,'[1]DADOS (OCULTAR)'!$P$3:$R$56,3,0),"")</f>
        <v/>
      </c>
      <c r="C994" s="15"/>
      <c r="D994" s="15"/>
      <c r="E994" s="16"/>
      <c r="F994" s="17"/>
      <c r="G994" s="15"/>
      <c r="H994" s="16"/>
      <c r="I994" s="18" t="str">
        <f t="shared" si="30"/>
        <v/>
      </c>
      <c r="J994" s="16"/>
      <c r="K994" s="18" t="str">
        <f t="shared" si="31"/>
        <v/>
      </c>
      <c r="L994" s="22"/>
      <c r="M994" s="19"/>
    </row>
    <row r="995" spans="1:13" ht="24" customHeight="1">
      <c r="B995" s="14" t="str">
        <f>IFERROR(VLOOKUP(C995,'[1]DADOS (OCULTAR)'!$P$3:$R$56,3,0),"")</f>
        <v/>
      </c>
      <c r="C995" s="15"/>
      <c r="D995" s="15"/>
      <c r="E995" s="16"/>
      <c r="F995" s="17"/>
      <c r="G995" s="15"/>
      <c r="H995" s="16"/>
      <c r="I995" s="18" t="str">
        <f t="shared" si="30"/>
        <v/>
      </c>
      <c r="J995" s="16"/>
      <c r="K995" s="18" t="str">
        <f t="shared" si="31"/>
        <v/>
      </c>
      <c r="L995" s="22"/>
      <c r="M995" s="19"/>
    </row>
    <row r="996" spans="1:13" ht="24" customHeight="1">
      <c r="B996" s="14" t="str">
        <f>IFERROR(VLOOKUP(C996,'[1]DADOS (OCULTAR)'!$P$3:$R$56,3,0),"")</f>
        <v/>
      </c>
      <c r="C996" s="15"/>
      <c r="D996" s="15"/>
      <c r="E996" s="16"/>
      <c r="F996" s="17"/>
      <c r="G996" s="15"/>
      <c r="H996" s="16"/>
      <c r="I996" s="18" t="str">
        <f t="shared" si="30"/>
        <v/>
      </c>
      <c r="J996" s="16"/>
      <c r="K996" s="18" t="str">
        <f t="shared" si="31"/>
        <v/>
      </c>
      <c r="L996" s="22"/>
      <c r="M996" s="19"/>
    </row>
    <row r="997" spans="1:13" ht="24" customHeight="1">
      <c r="B997" s="14" t="str">
        <f>IFERROR(VLOOKUP(C997,'[1]DADOS (OCULTAR)'!$P$3:$R$56,3,0),"")</f>
        <v/>
      </c>
      <c r="C997" s="15"/>
      <c r="D997" s="15"/>
      <c r="E997" s="16"/>
      <c r="F997" s="17"/>
      <c r="G997" s="15"/>
      <c r="H997" s="16"/>
      <c r="I997" s="18" t="str">
        <f t="shared" si="30"/>
        <v/>
      </c>
      <c r="J997" s="16"/>
      <c r="K997" s="18" t="str">
        <f t="shared" si="31"/>
        <v/>
      </c>
      <c r="L997" s="22"/>
      <c r="M997" s="19"/>
    </row>
    <row r="998" spans="1:13" ht="24" customHeight="1">
      <c r="B998" s="14" t="str">
        <f>IFERROR(VLOOKUP(C998,'[1]DADOS (OCULTAR)'!$P$3:$R$56,3,0),"")</f>
        <v/>
      </c>
      <c r="C998" s="15"/>
      <c r="D998" s="15"/>
      <c r="E998" s="16"/>
      <c r="F998" s="17"/>
      <c r="G998" s="15"/>
      <c r="H998" s="16"/>
      <c r="I998" s="18" t="str">
        <f t="shared" si="30"/>
        <v/>
      </c>
      <c r="J998" s="16"/>
      <c r="K998" s="18" t="str">
        <f t="shared" si="31"/>
        <v/>
      </c>
      <c r="L998" s="22"/>
      <c r="M998" s="19"/>
    </row>
    <row r="999" spans="1:13" ht="24" customHeight="1">
      <c r="B999" s="14" t="str">
        <f>IFERROR(VLOOKUP(C999,'[1]DADOS (OCULTAR)'!$P$3:$R$56,3,0),"")</f>
        <v/>
      </c>
      <c r="C999" s="15"/>
      <c r="D999" s="15"/>
      <c r="E999" s="16"/>
      <c r="F999" s="17"/>
      <c r="G999" s="15"/>
      <c r="H999" s="16"/>
      <c r="I999" s="18" t="str">
        <f t="shared" si="30"/>
        <v/>
      </c>
      <c r="J999" s="16"/>
      <c r="K999" s="18" t="str">
        <f t="shared" si="31"/>
        <v/>
      </c>
      <c r="L999" s="22"/>
      <c r="M999" s="19"/>
    </row>
    <row r="1000" spans="1:13" ht="24" customHeight="1"/>
    <row r="1001" spans="1:13" ht="24" customHeight="1"/>
    <row r="1002" spans="1:13" ht="24" customHeight="1"/>
    <row r="1003" spans="1:13" ht="24" customHeight="1"/>
    <row r="1004" spans="1:13" ht="24" customHeight="1"/>
    <row r="1005" spans="1:13">
      <c r="A1005" s="1"/>
    </row>
  </sheetData>
  <sheetProtection sheet="1" formatColumns="0" autoFilter="0"/>
  <dataValidations count="1">
    <dataValidation type="list" allowBlank="1" showInputMessage="1" showErrorMessage="1" sqref="C10:C999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2021-01-06T13:29:34Z</dcterms:created>
  <dcterms:modified xsi:type="dcterms:W3CDTF">2021-01-06T13:35:08Z</dcterms:modified>
</cp:coreProperties>
</file>