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0\11 NOVEMBRO\_SEI\14.4 - ARQUIVO ZIP EXCEL PUBLICAÇÃO\"/>
    </mc:Choice>
  </mc:AlternateContent>
  <bookViews>
    <workbookView xWindow="0" yWindow="0" windowWidth="2049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<sst xmlns="http://schemas.openxmlformats.org/spreadsheetml/2006/main" count="8" uniqueCount="8">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</sst>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0/11%20NOVEMBRO/13%20-%20PCF/13.2%20-%20PCF%202020%20-%20REV%2007%20editada%20em%2024.09.2020%20-%20Final%20(2)%20(AJUSTE%2005.0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10583920000303</v>
          </cell>
          <cell r="C10" t="str">
            <v>UPA CURADO</v>
          </cell>
          <cell r="D10" t="str">
            <v xml:space="preserve">2020NE008475
</v>
          </cell>
          <cell r="E10">
            <v>44106</v>
          </cell>
          <cell r="F10">
            <v>500000</v>
          </cell>
          <cell r="G10" t="str">
            <v>2020OB030464</v>
          </cell>
          <cell r="H10">
            <v>44144</v>
          </cell>
          <cell r="L10">
            <v>499999.99</v>
          </cell>
        </row>
        <row r="11">
          <cell r="B11">
            <v>10583920000303</v>
          </cell>
          <cell r="C11" t="str">
            <v>UPA CURADO</v>
          </cell>
          <cell r="D11" t="str">
            <v>2020NE008490</v>
          </cell>
          <cell r="E11">
            <v>44106</v>
          </cell>
          <cell r="F11">
            <v>908372.22</v>
          </cell>
          <cell r="G11" t="str">
            <v>2020OB033109</v>
          </cell>
          <cell r="H11">
            <v>44162</v>
          </cell>
          <cell r="L11">
            <v>908364.72</v>
          </cell>
        </row>
        <row r="12">
          <cell r="B12">
            <v>10583920000303</v>
          </cell>
          <cell r="C12" t="str">
            <v>UPA CURADO</v>
          </cell>
          <cell r="D12" t="str">
            <v>2020NE008490</v>
          </cell>
          <cell r="E12">
            <v>44139</v>
          </cell>
          <cell r="F12">
            <v>908372.22</v>
          </cell>
          <cell r="G12" t="str">
            <v>2020OB033603</v>
          </cell>
          <cell r="H12">
            <v>44165</v>
          </cell>
          <cell r="L12">
            <v>908364.72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10583920000303</v>
      </c>
      <c r="B2" s="4" t="str">
        <f>'[1]TCE - ANEXO V - REC. Preencher'!C10</f>
        <v>UPA CURADO</v>
      </c>
      <c r="C2" s="4" t="str">
        <f>'[1]TCE - ANEXO V - REC. Preencher'!D10</f>
        <v xml:space="preserve">2020NE008475
</v>
      </c>
      <c r="D2" s="5">
        <f>IF('[1]TCE - ANEXO V - REC. Preencher'!E10="","",'[1]TCE - ANEXO V - REC. Preencher'!E10)</f>
        <v>44106</v>
      </c>
      <c r="E2" s="6">
        <f>'[1]TCE - ANEXO V - REC. Preencher'!F10</f>
        <v>500000</v>
      </c>
      <c r="F2" s="4" t="str">
        <f>'[1]TCE - ANEXO V - REC. Preencher'!G10</f>
        <v>2020OB030464</v>
      </c>
      <c r="G2" s="5">
        <f>IF('[1]TCE - ANEXO V - REC. Preencher'!H10="","",'[1]TCE - ANEXO V - REC. Preencher'!H10)</f>
        <v>44144</v>
      </c>
      <c r="H2" s="6">
        <f>'[1]TCE - ANEXO V - REC. Preencher'!L10</f>
        <v>499999.99</v>
      </c>
    </row>
    <row r="3" spans="1:8" ht="24" customHeight="1" x14ac:dyDescent="0.2">
      <c r="A3" s="3">
        <f>'[1]TCE - ANEXO V - REC. Preencher'!B11</f>
        <v>10583920000303</v>
      </c>
      <c r="B3" s="4" t="str">
        <f>'[1]TCE - ANEXO V - REC. Preencher'!C11</f>
        <v>UPA CURADO</v>
      </c>
      <c r="C3" s="4" t="str">
        <f>'[1]TCE - ANEXO V - REC. Preencher'!D11</f>
        <v>2020NE008490</v>
      </c>
      <c r="D3" s="5">
        <f>IF('[1]TCE - ANEXO V - REC. Preencher'!E11="","",'[1]TCE - ANEXO V - REC. Preencher'!E11)</f>
        <v>44106</v>
      </c>
      <c r="E3" s="6">
        <f>'[1]TCE - ANEXO V - REC. Preencher'!F11</f>
        <v>908372.22</v>
      </c>
      <c r="F3" s="4" t="str">
        <f>'[1]TCE - ANEXO V - REC. Preencher'!G11</f>
        <v>2020OB033109</v>
      </c>
      <c r="G3" s="5">
        <f>IF('[1]TCE - ANEXO V - REC. Preencher'!H11="","",'[1]TCE - ANEXO V - REC. Preencher'!H11)</f>
        <v>44162</v>
      </c>
      <c r="H3" s="6">
        <f>'[1]TCE - ANEXO V - REC. Preencher'!L11</f>
        <v>908364.72</v>
      </c>
    </row>
    <row r="4" spans="1:8" ht="24" customHeight="1" x14ac:dyDescent="0.2">
      <c r="A4" s="3">
        <f>'[1]TCE - ANEXO V - REC. Preencher'!B12</f>
        <v>10583920000303</v>
      </c>
      <c r="B4" s="4" t="str">
        <f>'[1]TCE - ANEXO V - REC. Preencher'!C12</f>
        <v>UPA CURADO</v>
      </c>
      <c r="C4" s="4" t="str">
        <f>'[1]TCE - ANEXO V - REC. Preencher'!D12</f>
        <v>2020NE008490</v>
      </c>
      <c r="D4" s="5">
        <f>IF('[1]TCE - ANEXO V - REC. Preencher'!E12="","",'[1]TCE - ANEXO V - REC. Preencher'!E12)</f>
        <v>44139</v>
      </c>
      <c r="E4" s="6">
        <f>'[1]TCE - ANEXO V - REC. Preencher'!F12</f>
        <v>908372.22</v>
      </c>
      <c r="F4" s="4" t="str">
        <f>'[1]TCE - ANEXO V - REC. Preencher'!G12</f>
        <v>2020OB033603</v>
      </c>
      <c r="G4" s="5">
        <f>IF('[1]TCE - ANEXO V - REC. Preencher'!H12="","",'[1]TCE - ANEXO V - REC. Preencher'!H12)</f>
        <v>44165</v>
      </c>
      <c r="H4" s="6">
        <f>'[1]TCE - ANEXO V - REC. Preencher'!L12</f>
        <v>908364.72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2021-01-05T19:51:28Z</dcterms:created>
  <dcterms:modified xsi:type="dcterms:W3CDTF">2021-01-05T19:51:48Z</dcterms:modified>
</cp:coreProperties>
</file>