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2.0.0.7\HDH 02_09 - Final1309\NOVO FINANCEIRO\PCF Historico\2020\11 - PCF NOVEMBRO\01 - PCF\PCF\EXCEL\PRESTAÇÃO DE CONTAS COVID\TCE ART 58 COVID 11.2020\"/>
    </mc:Choice>
  </mc:AlternateContent>
  <bookViews>
    <workbookView xWindow="0" yWindow="0" windowWidth="2049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<sst xmlns="http://schemas.openxmlformats.org/spreadsheetml/2006/main" count="8" uniqueCount="8">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</sst>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0/11%20-%20PCF%20NOVEMBRO/01%20-%20PCF/PCF/EXCEL/PRESTA&#199;&#195;O%20DE%20CONTAS%20COVID/HDH%20-%20S&#211;%20COVID%20-%2011.2020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9039744000860</v>
          </cell>
          <cell r="C10" t="str">
            <v>HOSPITAL DOM HÉLDER (COVID-19)</v>
          </cell>
          <cell r="D10" t="str">
            <v>2020NE014734</v>
          </cell>
          <cell r="E10">
            <v>44155</v>
          </cell>
          <cell r="F10">
            <v>618301.43999999994</v>
          </cell>
          <cell r="G10" t="str">
            <v>2020OB032327</v>
          </cell>
          <cell r="H10">
            <v>44155</v>
          </cell>
          <cell r="L10">
            <v>618301.43999999994</v>
          </cell>
        </row>
        <row r="11">
          <cell r="B11">
            <v>9039744000860</v>
          </cell>
          <cell r="C11" t="str">
            <v>HOSPITAL DOM HÉLDER (COVID-19)</v>
          </cell>
          <cell r="D11" t="str">
            <v>2020NE014734</v>
          </cell>
          <cell r="E11">
            <v>44155</v>
          </cell>
          <cell r="F11">
            <v>2469150.7200000002</v>
          </cell>
          <cell r="G11" t="str">
            <v>2020OB032328</v>
          </cell>
          <cell r="H11">
            <v>44155</v>
          </cell>
          <cell r="L11">
            <v>2469150.7200000002</v>
          </cell>
        </row>
        <row r="12">
          <cell r="B12">
            <v>9039744000860</v>
          </cell>
          <cell r="C12" t="str">
            <v>HOSPITAL DOM HÉLDER (COVID-19)</v>
          </cell>
          <cell r="D12" t="str">
            <v>2020NE013607</v>
          </cell>
          <cell r="E12">
            <v>44155</v>
          </cell>
          <cell r="F12">
            <v>2469150.7200000002</v>
          </cell>
          <cell r="G12" t="str">
            <v>2020OB032322</v>
          </cell>
          <cell r="H12">
            <v>44155</v>
          </cell>
          <cell r="L12">
            <v>2469150.7200000002</v>
          </cell>
        </row>
        <row r="13">
          <cell r="B13">
            <v>9039744000860</v>
          </cell>
          <cell r="C13" t="str">
            <v>HOSPITAL DOM HÉLDER (COVID-19)</v>
          </cell>
          <cell r="D13" t="str">
            <v>2020NE013607</v>
          </cell>
          <cell r="E13">
            <v>44155</v>
          </cell>
          <cell r="F13">
            <v>2469150.7200000002</v>
          </cell>
          <cell r="G13" t="str">
            <v>2020OB032331</v>
          </cell>
          <cell r="H13">
            <v>44155</v>
          </cell>
          <cell r="L13">
            <v>2469150.7200000002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Normal="100" workbookViewId="0">
      <selection activeCell="C7" sqref="C7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9039744000860</v>
      </c>
      <c r="B2" s="4" t="str">
        <f>'[1]TCE - ANEXO V - REC. Preencher'!C10</f>
        <v>HOSPITAL DOM HÉLDER (COVID-19)</v>
      </c>
      <c r="C2" s="4" t="str">
        <f>'[1]TCE - ANEXO V - REC. Preencher'!D10</f>
        <v>2020NE014734</v>
      </c>
      <c r="D2" s="5">
        <f>IF('[1]TCE - ANEXO V - REC. Preencher'!E10="","",'[1]TCE - ANEXO V - REC. Preencher'!E10)</f>
        <v>44155</v>
      </c>
      <c r="E2" s="6">
        <f>'[1]TCE - ANEXO V - REC. Preencher'!F10</f>
        <v>618301.43999999994</v>
      </c>
      <c r="F2" s="4" t="str">
        <f>'[1]TCE - ANEXO V - REC. Preencher'!G10</f>
        <v>2020OB032327</v>
      </c>
      <c r="G2" s="5">
        <f>IF('[1]TCE - ANEXO V - REC. Preencher'!H10="","",'[1]TCE - ANEXO V - REC. Preencher'!H10)</f>
        <v>44155</v>
      </c>
      <c r="H2" s="6">
        <f>'[1]TCE - ANEXO V - REC. Preencher'!L10</f>
        <v>618301.43999999994</v>
      </c>
    </row>
    <row r="3" spans="1:8" ht="24" customHeight="1" x14ac:dyDescent="0.2">
      <c r="A3" s="3">
        <f>'[1]TCE - ANEXO V - REC. Preencher'!B11</f>
        <v>9039744000860</v>
      </c>
      <c r="B3" s="4" t="str">
        <f>'[1]TCE - ANEXO V - REC. Preencher'!C11</f>
        <v>HOSPITAL DOM HÉLDER (COVID-19)</v>
      </c>
      <c r="C3" s="4" t="str">
        <f>'[1]TCE - ANEXO V - REC. Preencher'!D11</f>
        <v>2020NE014734</v>
      </c>
      <c r="D3" s="5">
        <f>IF('[1]TCE - ANEXO V - REC. Preencher'!E11="","",'[1]TCE - ANEXO V - REC. Preencher'!E11)</f>
        <v>44155</v>
      </c>
      <c r="E3" s="6">
        <f>'[1]TCE - ANEXO V - REC. Preencher'!F11</f>
        <v>2469150.7200000002</v>
      </c>
      <c r="F3" s="4" t="str">
        <f>'[1]TCE - ANEXO V - REC. Preencher'!G11</f>
        <v>2020OB032328</v>
      </c>
      <c r="G3" s="5">
        <f>IF('[1]TCE - ANEXO V - REC. Preencher'!H11="","",'[1]TCE - ANEXO V - REC. Preencher'!H11)</f>
        <v>44155</v>
      </c>
      <c r="H3" s="6">
        <f>'[1]TCE - ANEXO V - REC. Preencher'!L11</f>
        <v>2469150.7200000002</v>
      </c>
    </row>
    <row r="4" spans="1:8" ht="24" customHeight="1" x14ac:dyDescent="0.2">
      <c r="A4" s="3">
        <f>'[1]TCE - ANEXO V - REC. Preencher'!B12</f>
        <v>9039744000860</v>
      </c>
      <c r="B4" s="4" t="str">
        <f>'[1]TCE - ANEXO V - REC. Preencher'!C12</f>
        <v>HOSPITAL DOM HÉLDER (COVID-19)</v>
      </c>
      <c r="C4" s="4" t="str">
        <f>'[1]TCE - ANEXO V - REC. Preencher'!D12</f>
        <v>2020NE013607</v>
      </c>
      <c r="D4" s="5">
        <f>IF('[1]TCE - ANEXO V - REC. Preencher'!E12="","",'[1]TCE - ANEXO V - REC. Preencher'!E12)</f>
        <v>44155</v>
      </c>
      <c r="E4" s="6">
        <f>'[1]TCE - ANEXO V - REC. Preencher'!F12</f>
        <v>2469150.7200000002</v>
      </c>
      <c r="F4" s="4" t="str">
        <f>'[1]TCE - ANEXO V - REC. Preencher'!G12</f>
        <v>2020OB032322</v>
      </c>
      <c r="G4" s="5">
        <f>IF('[1]TCE - ANEXO V - REC. Preencher'!H12="","",'[1]TCE - ANEXO V - REC. Preencher'!H12)</f>
        <v>44155</v>
      </c>
      <c r="H4" s="6">
        <f>'[1]TCE - ANEXO V - REC. Preencher'!L12</f>
        <v>2469150.7200000002</v>
      </c>
    </row>
    <row r="5" spans="1:8" ht="24" customHeight="1" x14ac:dyDescent="0.2">
      <c r="A5" s="3">
        <f>'[1]TCE - ANEXO V - REC. Preencher'!B13</f>
        <v>9039744000860</v>
      </c>
      <c r="B5" s="4" t="str">
        <f>'[1]TCE - ANEXO V - REC. Preencher'!C13</f>
        <v>HOSPITAL DOM HÉLDER (COVID-19)</v>
      </c>
      <c r="C5" s="4" t="str">
        <f>'[1]TCE - ANEXO V - REC. Preencher'!D13</f>
        <v>2020NE013607</v>
      </c>
      <c r="D5" s="5">
        <f>IF('[1]TCE - ANEXO V - REC. Preencher'!E13="","",'[1]TCE - ANEXO V - REC. Preencher'!E13)</f>
        <v>44155</v>
      </c>
      <c r="E5" s="6">
        <f>'[1]TCE - ANEXO V - REC. Preencher'!F13</f>
        <v>2469150.7200000002</v>
      </c>
      <c r="F5" s="4" t="str">
        <f>'[1]TCE - ANEXO V - REC. Preencher'!G13</f>
        <v>2020OB032331</v>
      </c>
      <c r="G5" s="5">
        <f>IF('[1]TCE - ANEXO V - REC. Preencher'!H13="","",'[1]TCE - ANEXO V - REC. Preencher'!H13)</f>
        <v>44155</v>
      </c>
      <c r="H5" s="6">
        <f>'[1]TCE - ANEXO V - REC. Preencher'!L13</f>
        <v>2469150.7200000002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algorithmName="SHA-512" hashValue="tG3aMtZTw5MgI6VltXQjFNLCYOtiBQ713zDsE6jkFRfl1qVlG1/T0hxQMabUDnOeOZV6Xw3Pl7/0POP7RJqzRg==" saltValue="xH4Auo0pBjxXMDZ6E4b5M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Correia</dc:creator>
  <cp:lastModifiedBy>Pedro Correia</cp:lastModifiedBy>
  <dcterms:created xsi:type="dcterms:W3CDTF">2021-01-05T20:31:58Z</dcterms:created>
  <dcterms:modified xsi:type="dcterms:W3CDTF">2021-01-05T20:32:08Z</dcterms:modified>
</cp:coreProperties>
</file>