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<sst xmlns="http://schemas.openxmlformats.org/spreadsheetml/2006/main" count="12" uniqueCount="12">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</sst>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828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82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2 3" xfId="11"/>
    <cellStyle name="20% - Ênfase1 10 2 4" xfId="12"/>
    <cellStyle name="20% - Ênfase1 10 3" xfId="13"/>
    <cellStyle name="20% - Ênfase1 10 4" xfId="14"/>
    <cellStyle name="20% - Ênfase1 10 5" xfId="15"/>
    <cellStyle name="20% - Ênfase1 100" xfId="16"/>
    <cellStyle name="20% - Ênfase1 100 2" xfId="17"/>
    <cellStyle name="20% - Ênfase1 100 3" xfId="18"/>
    <cellStyle name="20% - Ênfase1 100 4" xfId="19"/>
    <cellStyle name="20% - Ênfase1 101" xfId="20"/>
    <cellStyle name="20% - Ênfase1 101 2" xfId="21"/>
    <cellStyle name="20% - Ênfase1 101 3" xfId="22"/>
    <cellStyle name="20% - Ênfase1 101 4" xfId="23"/>
    <cellStyle name="20% - Ênfase1 102" xfId="24"/>
    <cellStyle name="20% - Ênfase1 102 2" xfId="25"/>
    <cellStyle name="20% - Ênfase1 102 3" xfId="26"/>
    <cellStyle name="20% - Ênfase1 102 4" xfId="27"/>
    <cellStyle name="20% - Ênfase1 103" xfId="28"/>
    <cellStyle name="20% - Ênfase1 103 2" xfId="29"/>
    <cellStyle name="20% - Ênfase1 103 3" xfId="30"/>
    <cellStyle name="20% - Ênfase1 103 4" xfId="31"/>
    <cellStyle name="20% - Ênfase1 104" xfId="32"/>
    <cellStyle name="20% - Ênfase1 104 2" xfId="33"/>
    <cellStyle name="20% - Ênfase1 104 3" xfId="34"/>
    <cellStyle name="20% - Ênfase1 104 4" xfId="35"/>
    <cellStyle name="20% - Ênfase1 105" xfId="36"/>
    <cellStyle name="20% - Ênfase1 105 2" xfId="37"/>
    <cellStyle name="20% - Ênfase1 105 3" xfId="38"/>
    <cellStyle name="20% - Ênfase1 105 4" xfId="39"/>
    <cellStyle name="20% - Ênfase1 106" xfId="40"/>
    <cellStyle name="20% - Ênfase1 106 2" xfId="41"/>
    <cellStyle name="20% - Ênfase1 106 3" xfId="42"/>
    <cellStyle name="20% - Ênfase1 106 4" xfId="43"/>
    <cellStyle name="20% - Ênfase1 107" xfId="44"/>
    <cellStyle name="20% - Ênfase1 107 2" xfId="45"/>
    <cellStyle name="20% - Ênfase1 107 3" xfId="46"/>
    <cellStyle name="20% - Ênfase1 107 4" xfId="47"/>
    <cellStyle name="20% - Ênfase1 108" xfId="48"/>
    <cellStyle name="20% - Ênfase1 108 2" xfId="49"/>
    <cellStyle name="20% - Ênfase1 108 3" xfId="50"/>
    <cellStyle name="20% - Ênfase1 108 4" xfId="51"/>
    <cellStyle name="20% - Ênfase1 109" xfId="52"/>
    <cellStyle name="20% - Ênfase1 109 2" xfId="53"/>
    <cellStyle name="20% - Ênfase1 109 3" xfId="54"/>
    <cellStyle name="20% - Ênfase1 109 4" xfId="55"/>
    <cellStyle name="20% - Ênfase1 11" xfId="56"/>
    <cellStyle name="20% - Ênfase1 11 2" xfId="57"/>
    <cellStyle name="20% - Ênfase1 11 3" xfId="58"/>
    <cellStyle name="20% - Ênfase1 11 4" xfId="59"/>
    <cellStyle name="20% - Ênfase1 110" xfId="60"/>
    <cellStyle name="20% - Ênfase1 110 2" xfId="61"/>
    <cellStyle name="20% - Ênfase1 110 3" xfId="62"/>
    <cellStyle name="20% - Ênfase1 110 4" xfId="63"/>
    <cellStyle name="20% - Ênfase1 111" xfId="64"/>
    <cellStyle name="20% - Ênfase1 111 2" xfId="65"/>
    <cellStyle name="20% - Ênfase1 111 3" xfId="66"/>
    <cellStyle name="20% - Ênfase1 111 4" xfId="67"/>
    <cellStyle name="20% - Ênfase1 112" xfId="68"/>
    <cellStyle name="20% - Ênfase1 112 2" xfId="69"/>
    <cellStyle name="20% - Ênfase1 112 3" xfId="70"/>
    <cellStyle name="20% - Ênfase1 112 4" xfId="71"/>
    <cellStyle name="20% - Ênfase1 113" xfId="72"/>
    <cellStyle name="20% - Ênfase1 113 2" xfId="73"/>
    <cellStyle name="20% - Ênfase1 113 3" xfId="74"/>
    <cellStyle name="20% - Ênfase1 113 4" xfId="75"/>
    <cellStyle name="20% - Ênfase1 114" xfId="76"/>
    <cellStyle name="20% - Ênfase1 114 2" xfId="77"/>
    <cellStyle name="20% - Ênfase1 114 3" xfId="78"/>
    <cellStyle name="20% - Ênfase1 114 4" xfId="79"/>
    <cellStyle name="20% - Ênfase1 115" xfId="80"/>
    <cellStyle name="20% - Ênfase1 115 2" xfId="81"/>
    <cellStyle name="20% - Ênfase1 115 3" xfId="82"/>
    <cellStyle name="20% - Ênfase1 115 4" xfId="83"/>
    <cellStyle name="20% - Ênfase1 116" xfId="84"/>
    <cellStyle name="20% - Ênfase1 116 2" xfId="85"/>
    <cellStyle name="20% - Ênfase1 116 3" xfId="86"/>
    <cellStyle name="20% - Ênfase1 116 4" xfId="87"/>
    <cellStyle name="20% - Ênfase1 117" xfId="88"/>
    <cellStyle name="20% - Ênfase1 117 2" xfId="89"/>
    <cellStyle name="20% - Ênfase1 117 3" xfId="90"/>
    <cellStyle name="20% - Ênfase1 117 4" xfId="91"/>
    <cellStyle name="20% - Ênfase1 118" xfId="92"/>
    <cellStyle name="20% - Ênfase1 118 2" xfId="93"/>
    <cellStyle name="20% - Ênfase1 118 3" xfId="94"/>
    <cellStyle name="20% - Ênfase1 118 4" xfId="95"/>
    <cellStyle name="20% - Ênfase1 119" xfId="96"/>
    <cellStyle name="20% - Ênfase1 119 2" xfId="97"/>
    <cellStyle name="20% - Ênfase1 119 3" xfId="98"/>
    <cellStyle name="20% - Ênfase1 119 4" xfId="99"/>
    <cellStyle name="20% - Ênfase1 12" xfId="100"/>
    <cellStyle name="20% - Ênfase1 12 2" xfId="101"/>
    <cellStyle name="20% - Ênfase1 12 3" xfId="102"/>
    <cellStyle name="20% - Ênfase1 12 4" xfId="103"/>
    <cellStyle name="20% - Ênfase1 120" xfId="104"/>
    <cellStyle name="20% - Ênfase1 120 2" xfId="105"/>
    <cellStyle name="20% - Ênfase1 120 3" xfId="106"/>
    <cellStyle name="20% - Ênfase1 120 4" xfId="107"/>
    <cellStyle name="20% - Ênfase1 121" xfId="108"/>
    <cellStyle name="20% - Ênfase1 121 2" xfId="109"/>
    <cellStyle name="20% - Ênfase1 121 3" xfId="110"/>
    <cellStyle name="20% - Ênfase1 121 4" xfId="111"/>
    <cellStyle name="20% - Ênfase1 122" xfId="112"/>
    <cellStyle name="20% - Ênfase1 122 2" xfId="113"/>
    <cellStyle name="20% - Ênfase1 122 3" xfId="114"/>
    <cellStyle name="20% - Ênfase1 122 4" xfId="115"/>
    <cellStyle name="20% - Ênfase1 123" xfId="116"/>
    <cellStyle name="20% - Ênfase1 123 2" xfId="117"/>
    <cellStyle name="20% - Ênfase1 123 3" xfId="118"/>
    <cellStyle name="20% - Ênfase1 123 4" xfId="119"/>
    <cellStyle name="20% - Ênfase1 124" xfId="120"/>
    <cellStyle name="20% - Ênfase1 124 2" xfId="121"/>
    <cellStyle name="20% - Ênfase1 124 3" xfId="122"/>
    <cellStyle name="20% - Ênfase1 124 4" xfId="123"/>
    <cellStyle name="20% - Ênfase1 125" xfId="124"/>
    <cellStyle name="20% - Ênfase1 125 2" xfId="125"/>
    <cellStyle name="20% - Ênfase1 125 3" xfId="126"/>
    <cellStyle name="20% - Ênfase1 125 4" xfId="127"/>
    <cellStyle name="20% - Ênfase1 126" xfId="128"/>
    <cellStyle name="20% - Ênfase1 126 2" xfId="129"/>
    <cellStyle name="20% - Ênfase1 126 3" xfId="130"/>
    <cellStyle name="20% - Ênfase1 126 4" xfId="131"/>
    <cellStyle name="20% - Ênfase1 127" xfId="132"/>
    <cellStyle name="20% - Ênfase1 127 2" xfId="133"/>
    <cellStyle name="20% - Ênfase1 127 3" xfId="134"/>
    <cellStyle name="20% - Ênfase1 127 4" xfId="135"/>
    <cellStyle name="20% - Ênfase1 128" xfId="136"/>
    <cellStyle name="20% - Ênfase1 128 2" xfId="137"/>
    <cellStyle name="20% - Ênfase1 128 3" xfId="138"/>
    <cellStyle name="20% - Ênfase1 128 4" xfId="139"/>
    <cellStyle name="20% - Ênfase1 129" xfId="140"/>
    <cellStyle name="20% - Ênfase1 129 2" xfId="141"/>
    <cellStyle name="20% - Ênfase1 129 3" xfId="142"/>
    <cellStyle name="20% - Ênfase1 129 4" xfId="143"/>
    <cellStyle name="20% - Ênfase1 13" xfId="144"/>
    <cellStyle name="20% - Ênfase1 13 2" xfId="145"/>
    <cellStyle name="20% - Ênfase1 13 3" xfId="146"/>
    <cellStyle name="20% - Ênfase1 13 4" xfId="147"/>
    <cellStyle name="20% - Ênfase1 130" xfId="148"/>
    <cellStyle name="20% - Ênfase1 130 2" xfId="149"/>
    <cellStyle name="20% - Ênfase1 130 3" xfId="150"/>
    <cellStyle name="20% - Ênfase1 130 4" xfId="151"/>
    <cellStyle name="20% - Ênfase1 131" xfId="152"/>
    <cellStyle name="20% - Ênfase1 131 2" xfId="153"/>
    <cellStyle name="20% - Ênfase1 131 3" xfId="154"/>
    <cellStyle name="20% - Ênfase1 131 4" xfId="155"/>
    <cellStyle name="20% - Ênfase1 132" xfId="156"/>
    <cellStyle name="20% - Ênfase1 132 2" xfId="157"/>
    <cellStyle name="20% - Ênfase1 132 3" xfId="158"/>
    <cellStyle name="20% - Ênfase1 132 4" xfId="159"/>
    <cellStyle name="20% - Ênfase1 133" xfId="160"/>
    <cellStyle name="20% - Ênfase1 133 2" xfId="161"/>
    <cellStyle name="20% - Ênfase1 133 3" xfId="162"/>
    <cellStyle name="20% - Ênfase1 133 4" xfId="163"/>
    <cellStyle name="20% - Ênfase1 134" xfId="164"/>
    <cellStyle name="20% - Ênfase1 134 2" xfId="165"/>
    <cellStyle name="20% - Ênfase1 134 3" xfId="166"/>
    <cellStyle name="20% - Ênfase1 134 4" xfId="167"/>
    <cellStyle name="20% - Ênfase1 135" xfId="168"/>
    <cellStyle name="20% - Ênfase1 135 2" xfId="169"/>
    <cellStyle name="20% - Ênfase1 135 3" xfId="170"/>
    <cellStyle name="20% - Ênfase1 135 4" xfId="171"/>
    <cellStyle name="20% - Ênfase1 136" xfId="172"/>
    <cellStyle name="20% - Ênfase1 136 2" xfId="173"/>
    <cellStyle name="20% - Ênfase1 136 3" xfId="174"/>
    <cellStyle name="20% - Ênfase1 136 4" xfId="175"/>
    <cellStyle name="20% - Ênfase1 137" xfId="176"/>
    <cellStyle name="20% - Ênfase1 137 2" xfId="177"/>
    <cellStyle name="20% - Ênfase1 137 3" xfId="178"/>
    <cellStyle name="20% - Ênfase1 137 4" xfId="179"/>
    <cellStyle name="20% - Ênfase1 138" xfId="180"/>
    <cellStyle name="20% - Ênfase1 138 2" xfId="181"/>
    <cellStyle name="20% - Ênfase1 138 3" xfId="182"/>
    <cellStyle name="20% - Ênfase1 138 4" xfId="183"/>
    <cellStyle name="20% - Ênfase1 139" xfId="184"/>
    <cellStyle name="20% - Ênfase1 139 2" xfId="185"/>
    <cellStyle name="20% - Ênfase1 139 3" xfId="186"/>
    <cellStyle name="20% - Ênfase1 139 4" xfId="187"/>
    <cellStyle name="20% - Ênfase1 14" xfId="188"/>
    <cellStyle name="20% - Ênfase1 14 2" xfId="189"/>
    <cellStyle name="20% - Ênfase1 14 3" xfId="190"/>
    <cellStyle name="20% - Ênfase1 14 4" xfId="191"/>
    <cellStyle name="20% - Ênfase1 140" xfId="192"/>
    <cellStyle name="20% - Ênfase1 140 2" xfId="193"/>
    <cellStyle name="20% - Ênfase1 140 3" xfId="194"/>
    <cellStyle name="20% - Ênfase1 140 4" xfId="195"/>
    <cellStyle name="20% - Ênfase1 141" xfId="196"/>
    <cellStyle name="20% - Ênfase1 141 2" xfId="197"/>
    <cellStyle name="20% - Ênfase1 141 3" xfId="198"/>
    <cellStyle name="20% - Ênfase1 141 4" xfId="199"/>
    <cellStyle name="20% - Ênfase1 142" xfId="200"/>
    <cellStyle name="20% - Ênfase1 142 2" xfId="201"/>
    <cellStyle name="20% - Ênfase1 142 3" xfId="202"/>
    <cellStyle name="20% - Ênfase1 142 4" xfId="203"/>
    <cellStyle name="20% - Ênfase1 143" xfId="204"/>
    <cellStyle name="20% - Ênfase1 143 2" xfId="205"/>
    <cellStyle name="20% - Ênfase1 143 3" xfId="206"/>
    <cellStyle name="20% - Ênfase1 143 4" xfId="207"/>
    <cellStyle name="20% - Ênfase1 144" xfId="208"/>
    <cellStyle name="20% - Ênfase1 144 2" xfId="209"/>
    <cellStyle name="20% - Ênfase1 144 3" xfId="210"/>
    <cellStyle name="20% - Ênfase1 144 4" xfId="211"/>
    <cellStyle name="20% - Ênfase1 145" xfId="212"/>
    <cellStyle name="20% - Ênfase1 145 2" xfId="213"/>
    <cellStyle name="20% - Ênfase1 145 3" xfId="214"/>
    <cellStyle name="20% - Ênfase1 145 4" xfId="215"/>
    <cellStyle name="20% - Ênfase1 146" xfId="216"/>
    <cellStyle name="20% - Ênfase1 146 2" xfId="217"/>
    <cellStyle name="20% - Ênfase1 146 3" xfId="218"/>
    <cellStyle name="20% - Ênfase1 146 4" xfId="219"/>
    <cellStyle name="20% - Ênfase1 147" xfId="220"/>
    <cellStyle name="20% - Ênfase1 147 2" xfId="221"/>
    <cellStyle name="20% - Ênfase1 147 3" xfId="222"/>
    <cellStyle name="20% - Ênfase1 147 4" xfId="223"/>
    <cellStyle name="20% - Ênfase1 148" xfId="224"/>
    <cellStyle name="20% - Ênfase1 148 2" xfId="225"/>
    <cellStyle name="20% - Ênfase1 148 3" xfId="226"/>
    <cellStyle name="20% - Ênfase1 148 4" xfId="227"/>
    <cellStyle name="20% - Ênfase1 149" xfId="228"/>
    <cellStyle name="20% - Ênfase1 149 2" xfId="229"/>
    <cellStyle name="20% - Ênfase1 149 3" xfId="230"/>
    <cellStyle name="20% - Ênfase1 149 4" xfId="231"/>
    <cellStyle name="20% - Ênfase1 15" xfId="232"/>
    <cellStyle name="20% - Ênfase1 15 2" xfId="233"/>
    <cellStyle name="20% - Ênfase1 15 3" xfId="234"/>
    <cellStyle name="20% - Ênfase1 15 4" xfId="235"/>
    <cellStyle name="20% - Ênfase1 150" xfId="236"/>
    <cellStyle name="20% - Ênfase1 150 2" xfId="237"/>
    <cellStyle name="20% - Ênfase1 150 3" xfId="238"/>
    <cellStyle name="20% - Ênfase1 150 4" xfId="239"/>
    <cellStyle name="20% - Ênfase1 151" xfId="240"/>
    <cellStyle name="20% - Ênfase1 151 2" xfId="241"/>
    <cellStyle name="20% - Ênfase1 151 3" xfId="242"/>
    <cellStyle name="20% - Ênfase1 151 4" xfId="243"/>
    <cellStyle name="20% - Ênfase1 152" xfId="244"/>
    <cellStyle name="20% - Ênfase1 152 2" xfId="245"/>
    <cellStyle name="20% - Ênfase1 152 3" xfId="246"/>
    <cellStyle name="20% - Ênfase1 152 4" xfId="247"/>
    <cellStyle name="20% - Ênfase1 153" xfId="248"/>
    <cellStyle name="20% - Ênfase1 153 2" xfId="249"/>
    <cellStyle name="20% - Ênfase1 153 3" xfId="250"/>
    <cellStyle name="20% - Ênfase1 153 4" xfId="251"/>
    <cellStyle name="20% - Ênfase1 154" xfId="252"/>
    <cellStyle name="20% - Ênfase1 154 2" xfId="253"/>
    <cellStyle name="20% - Ênfase1 155" xfId="254"/>
    <cellStyle name="20% - Ênfase1 155 2" xfId="255"/>
    <cellStyle name="20% - Ênfase1 156" xfId="256"/>
    <cellStyle name="20% - Ênfase1 156 2" xfId="257"/>
    <cellStyle name="20% - Ênfase1 157" xfId="258"/>
    <cellStyle name="20% - Ênfase1 157 2" xfId="259"/>
    <cellStyle name="20% - Ênfase1 158" xfId="260"/>
    <cellStyle name="20% - Ênfase1 158 2" xfId="261"/>
    <cellStyle name="20% - Ênfase1 159" xfId="262"/>
    <cellStyle name="20% - Ênfase1 159 2" xfId="263"/>
    <cellStyle name="20% - Ênfase1 16" xfId="264"/>
    <cellStyle name="20% - Ênfase1 16 2" xfId="265"/>
    <cellStyle name="20% - Ênfase1 16 3" xfId="266"/>
    <cellStyle name="20% - Ênfase1 16 4" xfId="267"/>
    <cellStyle name="20% - Ênfase1 160" xfId="268"/>
    <cellStyle name="20% - Ênfase1 160 2" xfId="269"/>
    <cellStyle name="20% - Ênfase1 161" xfId="270"/>
    <cellStyle name="20% - Ênfase1 161 2" xfId="271"/>
    <cellStyle name="20% - Ênfase1 162" xfId="272"/>
    <cellStyle name="20% - Ênfase1 162 2" xfId="273"/>
    <cellStyle name="20% - Ênfase1 163" xfId="274"/>
    <cellStyle name="20% - Ênfase1 163 2" xfId="275"/>
    <cellStyle name="20% - Ênfase1 164" xfId="276"/>
    <cellStyle name="20% - Ênfase1 164 2" xfId="277"/>
    <cellStyle name="20% - Ênfase1 165" xfId="278"/>
    <cellStyle name="20% - Ênfase1 165 2" xfId="279"/>
    <cellStyle name="20% - Ênfase1 166" xfId="280"/>
    <cellStyle name="20% - Ênfase1 166 2" xfId="281"/>
    <cellStyle name="20% - Ênfase1 167" xfId="282"/>
    <cellStyle name="20% - Ênfase1 167 2" xfId="283"/>
    <cellStyle name="20% - Ênfase1 168" xfId="284"/>
    <cellStyle name="20% - Ênfase1 168 2" xfId="285"/>
    <cellStyle name="20% - Ênfase1 169" xfId="286"/>
    <cellStyle name="20% - Ênfase1 169 2" xfId="287"/>
    <cellStyle name="20% - Ênfase1 17" xfId="288"/>
    <cellStyle name="20% - Ênfase1 17 2" xfId="289"/>
    <cellStyle name="20% - Ênfase1 17 3" xfId="290"/>
    <cellStyle name="20% - Ênfase1 17 4" xfId="291"/>
    <cellStyle name="20% - Ênfase1 170" xfId="292"/>
    <cellStyle name="20% - Ênfase1 170 2" xfId="293"/>
    <cellStyle name="20% - Ênfase1 171" xfId="294"/>
    <cellStyle name="20% - Ênfase1 171 2" xfId="295"/>
    <cellStyle name="20% - Ênfase1 172" xfId="296"/>
    <cellStyle name="20% - Ênfase1 172 2" xfId="297"/>
    <cellStyle name="20% - Ênfase1 173" xfId="298"/>
    <cellStyle name="20% - Ênfase1 173 2" xfId="299"/>
    <cellStyle name="20% - Ênfase1 174" xfId="300"/>
    <cellStyle name="20% - Ênfase1 174 2" xfId="301"/>
    <cellStyle name="20% - Ênfase1 175" xfId="302"/>
    <cellStyle name="20% - Ênfase1 175 2" xfId="303"/>
    <cellStyle name="20% - Ênfase1 176" xfId="304"/>
    <cellStyle name="20% - Ênfase1 176 2" xfId="305"/>
    <cellStyle name="20% - Ênfase1 177" xfId="306"/>
    <cellStyle name="20% - Ênfase1 177 2" xfId="307"/>
    <cellStyle name="20% - Ênfase1 178" xfId="308"/>
    <cellStyle name="20% - Ênfase1 178 2" xfId="309"/>
    <cellStyle name="20% - Ênfase1 179" xfId="310"/>
    <cellStyle name="20% - Ênfase1 179 2" xfId="311"/>
    <cellStyle name="20% - Ênfase1 18" xfId="312"/>
    <cellStyle name="20% - Ênfase1 18 2" xfId="313"/>
    <cellStyle name="20% - Ênfase1 18 3" xfId="314"/>
    <cellStyle name="20% - Ênfase1 18 4" xfId="315"/>
    <cellStyle name="20% - Ênfase1 180" xfId="316"/>
    <cellStyle name="20% - Ênfase1 181" xfId="317"/>
    <cellStyle name="20% - Ênfase1 182" xfId="318"/>
    <cellStyle name="20% - Ênfase1 183" xfId="319"/>
    <cellStyle name="20% - Ênfase1 184" xfId="320"/>
    <cellStyle name="20% - Ênfase1 185" xfId="321"/>
    <cellStyle name="20% - Ênfase1 186" xfId="322"/>
    <cellStyle name="20% - Ênfase1 187" xfId="323"/>
    <cellStyle name="20% - Ênfase1 188" xfId="324"/>
    <cellStyle name="20% - Ênfase1 189" xfId="325"/>
    <cellStyle name="20% - Ênfase1 19" xfId="326"/>
    <cellStyle name="20% - Ênfase1 19 2" xfId="327"/>
    <cellStyle name="20% - Ênfase1 19 3" xfId="328"/>
    <cellStyle name="20% - Ênfase1 19 4" xfId="329"/>
    <cellStyle name="20% - Ênfase1 190" xfId="330"/>
    <cellStyle name="20% - Ênfase1 191" xfId="331"/>
    <cellStyle name="20% - Ênfase1 192" xfId="332"/>
    <cellStyle name="20% - Ênfase1 193" xfId="333"/>
    <cellStyle name="20% - Ênfase1 194" xfId="334"/>
    <cellStyle name="20% - Ênfase1 195" xfId="335"/>
    <cellStyle name="20% - Ênfase1 196" xfId="336"/>
    <cellStyle name="20% - Ênfase1 197" xfId="337"/>
    <cellStyle name="20% - Ênfase1 198" xfId="338"/>
    <cellStyle name="20% - Ênfase1 199" xfId="339"/>
    <cellStyle name="20% - Ênfase1 2" xfId="340"/>
    <cellStyle name="20% - Ênfase1 2 2" xfId="341"/>
    <cellStyle name="20% - Ênfase1 2 2 2" xfId="342"/>
    <cellStyle name="20% - Ênfase1 2 2 3" xfId="343"/>
    <cellStyle name="20% - Ênfase1 2 2 4" xfId="344"/>
    <cellStyle name="20% - Ênfase1 2 3" xfId="345"/>
    <cellStyle name="20% - Ênfase1 2 4" xfId="346"/>
    <cellStyle name="20% - Ênfase1 2 5" xfId="347"/>
    <cellStyle name="20% - Ênfase1 20" xfId="348"/>
    <cellStyle name="20% - Ênfase1 20 2" xfId="349"/>
    <cellStyle name="20% - Ênfase1 20 3" xfId="350"/>
    <cellStyle name="20% - Ênfase1 20 4" xfId="351"/>
    <cellStyle name="20% - Ênfase1 200" xfId="352"/>
    <cellStyle name="20% - Ênfase1 201" xfId="353"/>
    <cellStyle name="20% - Ênfase1 202" xfId="354"/>
    <cellStyle name="20% - Ênfase1 203" xfId="355"/>
    <cellStyle name="20% - Ênfase1 204" xfId="356"/>
    <cellStyle name="20% - Ênfase1 205" xfId="357"/>
    <cellStyle name="20% - Ênfase1 206" xfId="358"/>
    <cellStyle name="20% - Ênfase1 207" xfId="359"/>
    <cellStyle name="20% - Ênfase1 208" xfId="360"/>
    <cellStyle name="20% - Ênfase1 209" xfId="361"/>
    <cellStyle name="20% - Ênfase1 21" xfId="362"/>
    <cellStyle name="20% - Ênfase1 21 2" xfId="363"/>
    <cellStyle name="20% - Ênfase1 21 3" xfId="364"/>
    <cellStyle name="20% - Ênfase1 21 4" xfId="365"/>
    <cellStyle name="20% - Ênfase1 210" xfId="366"/>
    <cellStyle name="20% - Ênfase1 211" xfId="367"/>
    <cellStyle name="20% - Ênfase1 212" xfId="368"/>
    <cellStyle name="20% - Ênfase1 22" xfId="369"/>
    <cellStyle name="20% - Ênfase1 22 2" xfId="370"/>
    <cellStyle name="20% - Ênfase1 22 3" xfId="371"/>
    <cellStyle name="20% - Ênfase1 22 4" xfId="372"/>
    <cellStyle name="20% - Ênfase1 23" xfId="373"/>
    <cellStyle name="20% - Ênfase1 23 2" xfId="374"/>
    <cellStyle name="20% - Ênfase1 23 3" xfId="375"/>
    <cellStyle name="20% - Ênfase1 23 4" xfId="376"/>
    <cellStyle name="20% - Ênfase1 24" xfId="377"/>
    <cellStyle name="20% - Ênfase1 24 2" xfId="378"/>
    <cellStyle name="20% - Ênfase1 24 3" xfId="379"/>
    <cellStyle name="20% - Ênfase1 24 4" xfId="380"/>
    <cellStyle name="20% - Ênfase1 25" xfId="381"/>
    <cellStyle name="20% - Ênfase1 25 2" xfId="382"/>
    <cellStyle name="20% - Ênfase1 25 3" xfId="383"/>
    <cellStyle name="20% - Ênfase1 25 4" xfId="384"/>
    <cellStyle name="20% - Ênfase1 26" xfId="385"/>
    <cellStyle name="20% - Ênfase1 26 2" xfId="386"/>
    <cellStyle name="20% - Ênfase1 26 3" xfId="387"/>
    <cellStyle name="20% - Ênfase1 26 4" xfId="388"/>
    <cellStyle name="20% - Ênfase1 27" xfId="389"/>
    <cellStyle name="20% - Ênfase1 27 2" xfId="390"/>
    <cellStyle name="20% - Ênfase1 27 3" xfId="391"/>
    <cellStyle name="20% - Ênfase1 27 4" xfId="392"/>
    <cellStyle name="20% - Ênfase1 28" xfId="393"/>
    <cellStyle name="20% - Ênfase1 28 2" xfId="394"/>
    <cellStyle name="20% - Ênfase1 28 3" xfId="395"/>
    <cellStyle name="20% - Ênfase1 28 4" xfId="396"/>
    <cellStyle name="20% - Ênfase1 29" xfId="397"/>
    <cellStyle name="20% - Ênfase1 29 2" xfId="398"/>
    <cellStyle name="20% - Ênfase1 29 3" xfId="399"/>
    <cellStyle name="20% - Ênfase1 29 4" xfId="400"/>
    <cellStyle name="20% - Ênfase1 3" xfId="401"/>
    <cellStyle name="20% - Ênfase1 3 2" xfId="402"/>
    <cellStyle name="20% - Ênfase1 3 2 2" xfId="403"/>
    <cellStyle name="20% - Ênfase1 3 2 3" xfId="404"/>
    <cellStyle name="20% - Ênfase1 3 2 4" xfId="405"/>
    <cellStyle name="20% - Ênfase1 3 3" xfId="406"/>
    <cellStyle name="20% - Ênfase1 3 4" xfId="407"/>
    <cellStyle name="20% - Ênfase1 3 5" xfId="408"/>
    <cellStyle name="20% - Ênfase1 30" xfId="409"/>
    <cellStyle name="20% - Ênfase1 30 2" xfId="410"/>
    <cellStyle name="20% - Ênfase1 30 3" xfId="411"/>
    <cellStyle name="20% - Ênfase1 30 4" xfId="412"/>
    <cellStyle name="20% - Ênfase1 31" xfId="413"/>
    <cellStyle name="20% - Ênfase1 31 2" xfId="414"/>
    <cellStyle name="20% - Ênfase1 31 3" xfId="415"/>
    <cellStyle name="20% - Ênfase1 31 4" xfId="416"/>
    <cellStyle name="20% - Ênfase1 32" xfId="417"/>
    <cellStyle name="20% - Ênfase1 32 2" xfId="418"/>
    <cellStyle name="20% - Ênfase1 32 3" xfId="419"/>
    <cellStyle name="20% - Ênfase1 32 4" xfId="420"/>
    <cellStyle name="20% - Ênfase1 33" xfId="421"/>
    <cellStyle name="20% - Ênfase1 33 2" xfId="422"/>
    <cellStyle name="20% - Ênfase1 33 3" xfId="423"/>
    <cellStyle name="20% - Ênfase1 33 4" xfId="424"/>
    <cellStyle name="20% - Ênfase1 34" xfId="425"/>
    <cellStyle name="20% - Ênfase1 34 2" xfId="426"/>
    <cellStyle name="20% - Ênfase1 34 3" xfId="427"/>
    <cellStyle name="20% - Ênfase1 34 4" xfId="428"/>
    <cellStyle name="20% - Ênfase1 35" xfId="429"/>
    <cellStyle name="20% - Ênfase1 35 2" xfId="430"/>
    <cellStyle name="20% - Ênfase1 35 3" xfId="431"/>
    <cellStyle name="20% - Ênfase1 35 4" xfId="432"/>
    <cellStyle name="20% - Ênfase1 36" xfId="433"/>
    <cellStyle name="20% - Ênfase1 36 2" xfId="434"/>
    <cellStyle name="20% - Ênfase1 36 3" xfId="435"/>
    <cellStyle name="20% - Ênfase1 36 4" xfId="436"/>
    <cellStyle name="20% - Ênfase1 37" xfId="437"/>
    <cellStyle name="20% - Ênfase1 37 2" xfId="438"/>
    <cellStyle name="20% - Ênfase1 37 3" xfId="439"/>
    <cellStyle name="20% - Ênfase1 37 4" xfId="440"/>
    <cellStyle name="20% - Ênfase1 38" xfId="441"/>
    <cellStyle name="20% - Ênfase1 38 2" xfId="442"/>
    <cellStyle name="20% - Ênfase1 38 3" xfId="443"/>
    <cellStyle name="20% - Ênfase1 38 4" xfId="444"/>
    <cellStyle name="20% - Ênfase1 39" xfId="445"/>
    <cellStyle name="20% - Ênfase1 39 2" xfId="446"/>
    <cellStyle name="20% - Ênfase1 39 3" xfId="447"/>
    <cellStyle name="20% - Ênfase1 39 4" xfId="448"/>
    <cellStyle name="20% - Ênfase1 4" xfId="449"/>
    <cellStyle name="20% - Ênfase1 4 2" xfId="450"/>
    <cellStyle name="20% - Ênfase1 4 2 2" xfId="451"/>
    <cellStyle name="20% - Ênfase1 4 2 3" xfId="452"/>
    <cellStyle name="20% - Ênfase1 4 2 4" xfId="453"/>
    <cellStyle name="20% - Ênfase1 4 3" xfId="454"/>
    <cellStyle name="20% - Ênfase1 4 4" xfId="455"/>
    <cellStyle name="20% - Ênfase1 4 5" xfId="456"/>
    <cellStyle name="20% - Ênfase1 40" xfId="457"/>
    <cellStyle name="20% - Ênfase1 40 2" xfId="458"/>
    <cellStyle name="20% - Ênfase1 40 3" xfId="459"/>
    <cellStyle name="20% - Ênfase1 40 4" xfId="460"/>
    <cellStyle name="20% - Ênfase1 41" xfId="461"/>
    <cellStyle name="20% - Ênfase1 41 2" xfId="462"/>
    <cellStyle name="20% - Ênfase1 41 3" xfId="463"/>
    <cellStyle name="20% - Ênfase1 41 4" xfId="464"/>
    <cellStyle name="20% - Ênfase1 42" xfId="465"/>
    <cellStyle name="20% - Ênfase1 42 2" xfId="466"/>
    <cellStyle name="20% - Ênfase1 42 3" xfId="467"/>
    <cellStyle name="20% - Ênfase1 42 4" xfId="468"/>
    <cellStyle name="20% - Ênfase1 43" xfId="469"/>
    <cellStyle name="20% - Ênfase1 43 2" xfId="470"/>
    <cellStyle name="20% - Ênfase1 43 3" xfId="471"/>
    <cellStyle name="20% - Ênfase1 43 4" xfId="472"/>
    <cellStyle name="20% - Ênfase1 44" xfId="473"/>
    <cellStyle name="20% - Ênfase1 44 2" xfId="474"/>
    <cellStyle name="20% - Ênfase1 44 3" xfId="475"/>
    <cellStyle name="20% - Ênfase1 44 4" xfId="476"/>
    <cellStyle name="20% - Ênfase1 45" xfId="477"/>
    <cellStyle name="20% - Ênfase1 45 2" xfId="478"/>
    <cellStyle name="20% - Ênfase1 45 3" xfId="479"/>
    <cellStyle name="20% - Ênfase1 45 4" xfId="480"/>
    <cellStyle name="20% - Ênfase1 46" xfId="481"/>
    <cellStyle name="20% - Ênfase1 46 2" xfId="482"/>
    <cellStyle name="20% - Ênfase1 46 3" xfId="483"/>
    <cellStyle name="20% - Ênfase1 46 4" xfId="484"/>
    <cellStyle name="20% - Ênfase1 47" xfId="485"/>
    <cellStyle name="20% - Ênfase1 47 2" xfId="486"/>
    <cellStyle name="20% - Ênfase1 47 3" xfId="487"/>
    <cellStyle name="20% - Ênfase1 47 4" xfId="488"/>
    <cellStyle name="20% - Ênfase1 48" xfId="489"/>
    <cellStyle name="20% - Ênfase1 48 2" xfId="490"/>
    <cellStyle name="20% - Ênfase1 48 3" xfId="491"/>
    <cellStyle name="20% - Ênfase1 48 4" xfId="492"/>
    <cellStyle name="20% - Ênfase1 49" xfId="493"/>
    <cellStyle name="20% - Ênfase1 49 2" xfId="494"/>
    <cellStyle name="20% - Ênfase1 49 3" xfId="495"/>
    <cellStyle name="20% - Ênfase1 49 4" xfId="496"/>
    <cellStyle name="20% - Ênfase1 5" xfId="497"/>
    <cellStyle name="20% - Ênfase1 5 2" xfId="498"/>
    <cellStyle name="20% - Ênfase1 5 2 2" xfId="499"/>
    <cellStyle name="20% - Ênfase1 5 2 3" xfId="500"/>
    <cellStyle name="20% - Ênfase1 5 2 4" xfId="501"/>
    <cellStyle name="20% - Ênfase1 5 3" xfId="502"/>
    <cellStyle name="20% - Ênfase1 5 4" xfId="503"/>
    <cellStyle name="20% - Ênfase1 5 5" xfId="504"/>
    <cellStyle name="20% - Ênfase1 50" xfId="505"/>
    <cellStyle name="20% - Ênfase1 50 2" xfId="506"/>
    <cellStyle name="20% - Ênfase1 50 3" xfId="507"/>
    <cellStyle name="20% - Ênfase1 50 4" xfId="508"/>
    <cellStyle name="20% - Ênfase1 51" xfId="509"/>
    <cellStyle name="20% - Ênfase1 51 2" xfId="510"/>
    <cellStyle name="20% - Ênfase1 51 3" xfId="511"/>
    <cellStyle name="20% - Ênfase1 51 4" xfId="512"/>
    <cellStyle name="20% - Ênfase1 52" xfId="513"/>
    <cellStyle name="20% - Ênfase1 52 2" xfId="514"/>
    <cellStyle name="20% - Ênfase1 52 3" xfId="515"/>
    <cellStyle name="20% - Ênfase1 52 4" xfId="516"/>
    <cellStyle name="20% - Ênfase1 53" xfId="517"/>
    <cellStyle name="20% - Ênfase1 53 2" xfId="518"/>
    <cellStyle name="20% - Ênfase1 53 3" xfId="519"/>
    <cellStyle name="20% - Ênfase1 53 4" xfId="520"/>
    <cellStyle name="20% - Ênfase1 54" xfId="521"/>
    <cellStyle name="20% - Ênfase1 54 2" xfId="522"/>
    <cellStyle name="20% - Ênfase1 54 3" xfId="523"/>
    <cellStyle name="20% - Ênfase1 54 4" xfId="524"/>
    <cellStyle name="20% - Ênfase1 55" xfId="525"/>
    <cellStyle name="20% - Ênfase1 55 2" xfId="526"/>
    <cellStyle name="20% - Ênfase1 55 3" xfId="527"/>
    <cellStyle name="20% - Ênfase1 55 4" xfId="528"/>
    <cellStyle name="20% - Ênfase1 56" xfId="529"/>
    <cellStyle name="20% - Ênfase1 56 2" xfId="530"/>
    <cellStyle name="20% - Ênfase1 56 3" xfId="531"/>
    <cellStyle name="20% - Ênfase1 56 4" xfId="532"/>
    <cellStyle name="20% - Ênfase1 57" xfId="533"/>
    <cellStyle name="20% - Ênfase1 57 2" xfId="534"/>
    <cellStyle name="20% - Ênfase1 57 3" xfId="535"/>
    <cellStyle name="20% - Ênfase1 57 4" xfId="536"/>
    <cellStyle name="20% - Ênfase1 58" xfId="537"/>
    <cellStyle name="20% - Ênfase1 58 2" xfId="538"/>
    <cellStyle name="20% - Ênfase1 58 3" xfId="539"/>
    <cellStyle name="20% - Ênfase1 58 4" xfId="540"/>
    <cellStyle name="20% - Ênfase1 59" xfId="541"/>
    <cellStyle name="20% - Ênfase1 59 2" xfId="542"/>
    <cellStyle name="20% - Ênfase1 59 3" xfId="543"/>
    <cellStyle name="20% - Ênfase1 59 4" xfId="544"/>
    <cellStyle name="20% - Ênfase1 6" xfId="545"/>
    <cellStyle name="20% - Ênfase1 6 2" xfId="546"/>
    <cellStyle name="20% - Ênfase1 6 2 2" xfId="547"/>
    <cellStyle name="20% - Ênfase1 6 2 3" xfId="548"/>
    <cellStyle name="20% - Ênfase1 6 2 4" xfId="549"/>
    <cellStyle name="20% - Ênfase1 6 3" xfId="550"/>
    <cellStyle name="20% - Ênfase1 6 4" xfId="551"/>
    <cellStyle name="20% - Ênfase1 6 5" xfId="552"/>
    <cellStyle name="20% - Ênfase1 60" xfId="553"/>
    <cellStyle name="20% - Ênfase1 60 2" xfId="554"/>
    <cellStyle name="20% - Ênfase1 60 3" xfId="555"/>
    <cellStyle name="20% - Ênfase1 60 4" xfId="556"/>
    <cellStyle name="20% - Ênfase1 61" xfId="557"/>
    <cellStyle name="20% - Ênfase1 61 2" xfId="558"/>
    <cellStyle name="20% - Ênfase1 61 3" xfId="559"/>
    <cellStyle name="20% - Ênfase1 61 4" xfId="560"/>
    <cellStyle name="20% - Ênfase1 62" xfId="561"/>
    <cellStyle name="20% - Ênfase1 62 2" xfId="562"/>
    <cellStyle name="20% - Ênfase1 62 3" xfId="563"/>
    <cellStyle name="20% - Ênfase1 62 4" xfId="564"/>
    <cellStyle name="20% - Ênfase1 63" xfId="565"/>
    <cellStyle name="20% - Ênfase1 63 2" xfId="566"/>
    <cellStyle name="20% - Ênfase1 63 3" xfId="567"/>
    <cellStyle name="20% - Ênfase1 63 4" xfId="568"/>
    <cellStyle name="20% - Ênfase1 64" xfId="569"/>
    <cellStyle name="20% - Ênfase1 64 2" xfId="570"/>
    <cellStyle name="20% - Ênfase1 64 3" xfId="571"/>
    <cellStyle name="20% - Ênfase1 64 4" xfId="572"/>
    <cellStyle name="20% - Ênfase1 65" xfId="573"/>
    <cellStyle name="20% - Ênfase1 65 2" xfId="574"/>
    <cellStyle name="20% - Ênfase1 65 3" xfId="575"/>
    <cellStyle name="20% - Ênfase1 65 4" xfId="576"/>
    <cellStyle name="20% - Ênfase1 66" xfId="577"/>
    <cellStyle name="20% - Ênfase1 66 2" xfId="578"/>
    <cellStyle name="20% - Ênfase1 66 3" xfId="579"/>
    <cellStyle name="20% - Ênfase1 66 4" xfId="580"/>
    <cellStyle name="20% - Ênfase1 67" xfId="581"/>
    <cellStyle name="20% - Ênfase1 67 2" xfId="582"/>
    <cellStyle name="20% - Ênfase1 67 3" xfId="583"/>
    <cellStyle name="20% - Ênfase1 67 4" xfId="584"/>
    <cellStyle name="20% - Ênfase1 68" xfId="585"/>
    <cellStyle name="20% - Ênfase1 68 2" xfId="586"/>
    <cellStyle name="20% - Ênfase1 68 3" xfId="587"/>
    <cellStyle name="20% - Ênfase1 68 4" xfId="588"/>
    <cellStyle name="20% - Ênfase1 69" xfId="589"/>
    <cellStyle name="20% - Ênfase1 69 2" xfId="590"/>
    <cellStyle name="20% - Ênfase1 69 3" xfId="591"/>
    <cellStyle name="20% - Ênfase1 69 4" xfId="592"/>
    <cellStyle name="20% - Ênfase1 7" xfId="593"/>
    <cellStyle name="20% - Ênfase1 7 2" xfId="594"/>
    <cellStyle name="20% - Ênfase1 7 2 2" xfId="595"/>
    <cellStyle name="20% - Ênfase1 7 2 3" xfId="596"/>
    <cellStyle name="20% - Ênfase1 7 2 4" xfId="597"/>
    <cellStyle name="20% - Ênfase1 7 3" xfId="598"/>
    <cellStyle name="20% - Ênfase1 7 4" xfId="599"/>
    <cellStyle name="20% - Ênfase1 7 5" xfId="600"/>
    <cellStyle name="20% - Ênfase1 70" xfId="601"/>
    <cellStyle name="20% - Ênfase1 70 2" xfId="602"/>
    <cellStyle name="20% - Ênfase1 70 3" xfId="603"/>
    <cellStyle name="20% - Ênfase1 70 4" xfId="604"/>
    <cellStyle name="20% - Ênfase1 71" xfId="605"/>
    <cellStyle name="20% - Ênfase1 71 2" xfId="606"/>
    <cellStyle name="20% - Ênfase1 71 3" xfId="607"/>
    <cellStyle name="20% - Ênfase1 71 4" xfId="608"/>
    <cellStyle name="20% - Ênfase1 72" xfId="609"/>
    <cellStyle name="20% - Ênfase1 72 2" xfId="610"/>
    <cellStyle name="20% - Ênfase1 72 3" xfId="611"/>
    <cellStyle name="20% - Ênfase1 72 4" xfId="612"/>
    <cellStyle name="20% - Ênfase1 73" xfId="613"/>
    <cellStyle name="20% - Ênfase1 73 2" xfId="614"/>
    <cellStyle name="20% - Ênfase1 73 3" xfId="615"/>
    <cellStyle name="20% - Ênfase1 73 4" xfId="616"/>
    <cellStyle name="20% - Ênfase1 74" xfId="617"/>
    <cellStyle name="20% - Ênfase1 74 2" xfId="618"/>
    <cellStyle name="20% - Ênfase1 74 3" xfId="619"/>
    <cellStyle name="20% - Ênfase1 74 4" xfId="620"/>
    <cellStyle name="20% - Ênfase1 75" xfId="621"/>
    <cellStyle name="20% - Ênfase1 75 2" xfId="622"/>
    <cellStyle name="20% - Ênfase1 75 3" xfId="623"/>
    <cellStyle name="20% - Ênfase1 75 4" xfId="624"/>
    <cellStyle name="20% - Ênfase1 76" xfId="625"/>
    <cellStyle name="20% - Ênfase1 76 2" xfId="626"/>
    <cellStyle name="20% - Ênfase1 76 3" xfId="627"/>
    <cellStyle name="20% - Ênfase1 76 4" xfId="628"/>
    <cellStyle name="20% - Ênfase1 77" xfId="629"/>
    <cellStyle name="20% - Ênfase1 77 2" xfId="630"/>
    <cellStyle name="20% - Ênfase1 77 3" xfId="631"/>
    <cellStyle name="20% - Ênfase1 77 4" xfId="632"/>
    <cellStyle name="20% - Ênfase1 78" xfId="633"/>
    <cellStyle name="20% - Ênfase1 78 2" xfId="634"/>
    <cellStyle name="20% - Ênfase1 78 3" xfId="635"/>
    <cellStyle name="20% - Ênfase1 78 4" xfId="636"/>
    <cellStyle name="20% - Ênfase1 79" xfId="637"/>
    <cellStyle name="20% - Ênfase1 79 2" xfId="638"/>
    <cellStyle name="20% - Ênfase1 79 3" xfId="639"/>
    <cellStyle name="20% - Ênfase1 79 4" xfId="640"/>
    <cellStyle name="20% - Ênfase1 8" xfId="641"/>
    <cellStyle name="20% - Ênfase1 8 2" xfId="642"/>
    <cellStyle name="20% - Ênfase1 8 2 2" xfId="643"/>
    <cellStyle name="20% - Ênfase1 8 2 3" xfId="644"/>
    <cellStyle name="20% - Ênfase1 8 2 4" xfId="645"/>
    <cellStyle name="20% - Ênfase1 8 3" xfId="646"/>
    <cellStyle name="20% - Ênfase1 8 4" xfId="647"/>
    <cellStyle name="20% - Ênfase1 8 5" xfId="648"/>
    <cellStyle name="20% - Ênfase1 80" xfId="649"/>
    <cellStyle name="20% - Ênfase1 80 2" xfId="650"/>
    <cellStyle name="20% - Ênfase1 80 3" xfId="651"/>
    <cellStyle name="20% - Ênfase1 80 4" xfId="652"/>
    <cellStyle name="20% - Ênfase1 81" xfId="653"/>
    <cellStyle name="20% - Ênfase1 81 2" xfId="654"/>
    <cellStyle name="20% - Ênfase1 81 3" xfId="655"/>
    <cellStyle name="20% - Ênfase1 81 4" xfId="656"/>
    <cellStyle name="20% - Ênfase1 82" xfId="657"/>
    <cellStyle name="20% - Ênfase1 82 2" xfId="658"/>
    <cellStyle name="20% - Ênfase1 82 3" xfId="659"/>
    <cellStyle name="20% - Ênfase1 82 4" xfId="660"/>
    <cellStyle name="20% - Ênfase1 83" xfId="661"/>
    <cellStyle name="20% - Ênfase1 83 2" xfId="662"/>
    <cellStyle name="20% - Ênfase1 83 3" xfId="663"/>
    <cellStyle name="20% - Ênfase1 83 4" xfId="664"/>
    <cellStyle name="20% - Ênfase1 84" xfId="665"/>
    <cellStyle name="20% - Ênfase1 84 2" xfId="666"/>
    <cellStyle name="20% - Ênfase1 84 3" xfId="667"/>
    <cellStyle name="20% - Ênfase1 84 4" xfId="668"/>
    <cellStyle name="20% - Ênfase1 85" xfId="669"/>
    <cellStyle name="20% - Ênfase1 85 2" xfId="670"/>
    <cellStyle name="20% - Ênfase1 85 3" xfId="671"/>
    <cellStyle name="20% - Ênfase1 85 4" xfId="672"/>
    <cellStyle name="20% - Ênfase1 86" xfId="673"/>
    <cellStyle name="20% - Ênfase1 86 2" xfId="674"/>
    <cellStyle name="20% - Ênfase1 86 3" xfId="675"/>
    <cellStyle name="20% - Ênfase1 86 4" xfId="676"/>
    <cellStyle name="20% - Ênfase1 87" xfId="677"/>
    <cellStyle name="20% - Ênfase1 87 2" xfId="678"/>
    <cellStyle name="20% - Ênfase1 87 3" xfId="679"/>
    <cellStyle name="20% - Ênfase1 87 4" xfId="680"/>
    <cellStyle name="20% - Ênfase1 88" xfId="681"/>
    <cellStyle name="20% - Ênfase1 88 2" xfId="682"/>
    <cellStyle name="20% - Ênfase1 88 3" xfId="683"/>
    <cellStyle name="20% - Ênfase1 88 4" xfId="684"/>
    <cellStyle name="20% - Ênfase1 89" xfId="685"/>
    <cellStyle name="20% - Ênfase1 89 2" xfId="686"/>
    <cellStyle name="20% - Ênfase1 89 3" xfId="687"/>
    <cellStyle name="20% - Ênfase1 89 4" xfId="688"/>
    <cellStyle name="20% - Ênfase1 9" xfId="689"/>
    <cellStyle name="20% - Ênfase1 9 2" xfId="690"/>
    <cellStyle name="20% - Ênfase1 9 2 2" xfId="691"/>
    <cellStyle name="20% - Ênfase1 9 2 3" xfId="692"/>
    <cellStyle name="20% - Ênfase1 9 2 4" xfId="693"/>
    <cellStyle name="20% - Ênfase1 9 3" xfId="694"/>
    <cellStyle name="20% - Ênfase1 9 4" xfId="695"/>
    <cellStyle name="20% - Ênfase1 9 5" xfId="696"/>
    <cellStyle name="20% - Ênfase1 90" xfId="697"/>
    <cellStyle name="20% - Ênfase1 90 2" xfId="698"/>
    <cellStyle name="20% - Ênfase1 90 3" xfId="699"/>
    <cellStyle name="20% - Ênfase1 90 4" xfId="700"/>
    <cellStyle name="20% - Ênfase1 91" xfId="701"/>
    <cellStyle name="20% - Ênfase1 91 2" xfId="702"/>
    <cellStyle name="20% - Ênfase1 91 3" xfId="703"/>
    <cellStyle name="20% - Ênfase1 91 4" xfId="704"/>
    <cellStyle name="20% - Ênfase1 92" xfId="705"/>
    <cellStyle name="20% - Ênfase1 92 2" xfId="706"/>
    <cellStyle name="20% - Ênfase1 92 3" xfId="707"/>
    <cellStyle name="20% - Ênfase1 92 4" xfId="708"/>
    <cellStyle name="20% - Ênfase1 93" xfId="709"/>
    <cellStyle name="20% - Ênfase1 93 2" xfId="710"/>
    <cellStyle name="20% - Ênfase1 93 3" xfId="711"/>
    <cellStyle name="20% - Ênfase1 93 4" xfId="712"/>
    <cellStyle name="20% - Ênfase1 94" xfId="713"/>
    <cellStyle name="20% - Ênfase1 94 2" xfId="714"/>
    <cellStyle name="20% - Ênfase1 94 3" xfId="715"/>
    <cellStyle name="20% - Ênfase1 94 4" xfId="716"/>
    <cellStyle name="20% - Ênfase1 95" xfId="717"/>
    <cellStyle name="20% - Ênfase1 95 2" xfId="718"/>
    <cellStyle name="20% - Ênfase1 95 3" xfId="719"/>
    <cellStyle name="20% - Ênfase1 95 4" xfId="720"/>
    <cellStyle name="20% - Ênfase1 96" xfId="721"/>
    <cellStyle name="20% - Ênfase1 96 2" xfId="722"/>
    <cellStyle name="20% - Ênfase1 96 3" xfId="723"/>
    <cellStyle name="20% - Ênfase1 96 4" xfId="724"/>
    <cellStyle name="20% - Ênfase1 97" xfId="725"/>
    <cellStyle name="20% - Ênfase1 97 2" xfId="726"/>
    <cellStyle name="20% - Ênfase1 97 3" xfId="727"/>
    <cellStyle name="20% - Ênfase1 97 4" xfId="728"/>
    <cellStyle name="20% - Ênfase1 98" xfId="729"/>
    <cellStyle name="20% - Ênfase1 98 2" xfId="730"/>
    <cellStyle name="20% - Ênfase1 98 3" xfId="731"/>
    <cellStyle name="20% - Ênfase1 98 4" xfId="732"/>
    <cellStyle name="20% - Ênfase1 99" xfId="733"/>
    <cellStyle name="20% - Ênfase1 99 2" xfId="734"/>
    <cellStyle name="20% - Ênfase1 99 3" xfId="735"/>
    <cellStyle name="20% - Ênfase1 99 4" xfId="736"/>
    <cellStyle name="20% - Ênfase2 10" xfId="737"/>
    <cellStyle name="20% - Ênfase2 10 2" xfId="738"/>
    <cellStyle name="20% - Ênfase2 10 2 2" xfId="739"/>
    <cellStyle name="20% - Ênfase2 10 2 3" xfId="740"/>
    <cellStyle name="20% - Ênfase2 10 2 4" xfId="741"/>
    <cellStyle name="20% - Ênfase2 10 3" xfId="742"/>
    <cellStyle name="20% - Ênfase2 10 4" xfId="743"/>
    <cellStyle name="20% - Ênfase2 10 5" xfId="744"/>
    <cellStyle name="20% - Ênfase2 100" xfId="745"/>
    <cellStyle name="20% - Ênfase2 100 2" xfId="746"/>
    <cellStyle name="20% - Ênfase2 100 3" xfId="747"/>
    <cellStyle name="20% - Ênfase2 100 4" xfId="748"/>
    <cellStyle name="20% - Ênfase2 101" xfId="749"/>
    <cellStyle name="20% - Ênfase2 101 2" xfId="750"/>
    <cellStyle name="20% - Ênfase2 101 3" xfId="751"/>
    <cellStyle name="20% - Ênfase2 101 4" xfId="752"/>
    <cellStyle name="20% - Ênfase2 102" xfId="753"/>
    <cellStyle name="20% - Ênfase2 102 2" xfId="754"/>
    <cellStyle name="20% - Ênfase2 102 3" xfId="755"/>
    <cellStyle name="20% - Ênfase2 102 4" xfId="756"/>
    <cellStyle name="20% - Ênfase2 103" xfId="757"/>
    <cellStyle name="20% - Ênfase2 103 2" xfId="758"/>
    <cellStyle name="20% - Ênfase2 103 3" xfId="759"/>
    <cellStyle name="20% - Ênfase2 103 4" xfId="760"/>
    <cellStyle name="20% - Ênfase2 104" xfId="761"/>
    <cellStyle name="20% - Ênfase2 104 2" xfId="762"/>
    <cellStyle name="20% - Ênfase2 104 3" xfId="763"/>
    <cellStyle name="20% - Ênfase2 104 4" xfId="764"/>
    <cellStyle name="20% - Ênfase2 105" xfId="765"/>
    <cellStyle name="20% - Ênfase2 105 2" xfId="766"/>
    <cellStyle name="20% - Ênfase2 105 3" xfId="767"/>
    <cellStyle name="20% - Ênfase2 105 4" xfId="768"/>
    <cellStyle name="20% - Ênfase2 106" xfId="769"/>
    <cellStyle name="20% - Ênfase2 106 2" xfId="770"/>
    <cellStyle name="20% - Ênfase2 106 3" xfId="771"/>
    <cellStyle name="20% - Ênfase2 106 4" xfId="772"/>
    <cellStyle name="20% - Ênfase2 107" xfId="773"/>
    <cellStyle name="20% - Ênfase2 107 2" xfId="774"/>
    <cellStyle name="20% - Ênfase2 107 3" xfId="775"/>
    <cellStyle name="20% - Ênfase2 107 4" xfId="776"/>
    <cellStyle name="20% - Ênfase2 108" xfId="777"/>
    <cellStyle name="20% - Ênfase2 108 2" xfId="778"/>
    <cellStyle name="20% - Ênfase2 108 3" xfId="779"/>
    <cellStyle name="20% - Ênfase2 108 4" xfId="780"/>
    <cellStyle name="20% - Ênfase2 109" xfId="781"/>
    <cellStyle name="20% - Ênfase2 109 2" xfId="782"/>
    <cellStyle name="20% - Ênfase2 109 3" xfId="783"/>
    <cellStyle name="20% - Ênfase2 109 4" xfId="784"/>
    <cellStyle name="20% - Ênfase2 11" xfId="785"/>
    <cellStyle name="20% - Ênfase2 11 2" xfId="786"/>
    <cellStyle name="20% - Ênfase2 11 3" xfId="787"/>
    <cellStyle name="20% - Ênfase2 11 4" xfId="788"/>
    <cellStyle name="20% - Ênfase2 110" xfId="789"/>
    <cellStyle name="20% - Ênfase2 110 2" xfId="790"/>
    <cellStyle name="20% - Ênfase2 110 3" xfId="791"/>
    <cellStyle name="20% - Ênfase2 110 4" xfId="792"/>
    <cellStyle name="20% - Ênfase2 111" xfId="793"/>
    <cellStyle name="20% - Ênfase2 111 2" xfId="794"/>
    <cellStyle name="20% - Ênfase2 111 3" xfId="795"/>
    <cellStyle name="20% - Ênfase2 111 4" xfId="796"/>
    <cellStyle name="20% - Ênfase2 112" xfId="797"/>
    <cellStyle name="20% - Ênfase2 112 2" xfId="798"/>
    <cellStyle name="20% - Ênfase2 112 3" xfId="799"/>
    <cellStyle name="20% - Ênfase2 112 4" xfId="800"/>
    <cellStyle name="20% - Ênfase2 113" xfId="801"/>
    <cellStyle name="20% - Ênfase2 113 2" xfId="802"/>
    <cellStyle name="20% - Ênfase2 113 3" xfId="803"/>
    <cellStyle name="20% - Ênfase2 113 4" xfId="804"/>
    <cellStyle name="20% - Ênfase2 114" xfId="805"/>
    <cellStyle name="20% - Ênfase2 114 2" xfId="806"/>
    <cellStyle name="20% - Ênfase2 114 3" xfId="807"/>
    <cellStyle name="20% - Ênfase2 114 4" xfId="808"/>
    <cellStyle name="20% - Ênfase2 115" xfId="809"/>
    <cellStyle name="20% - Ênfase2 115 2" xfId="810"/>
    <cellStyle name="20% - Ênfase2 115 3" xfId="811"/>
    <cellStyle name="20% - Ênfase2 115 4" xfId="812"/>
    <cellStyle name="20% - Ênfase2 116" xfId="813"/>
    <cellStyle name="20% - Ênfase2 116 2" xfId="814"/>
    <cellStyle name="20% - Ênfase2 116 3" xfId="815"/>
    <cellStyle name="20% - Ênfase2 116 4" xfId="816"/>
    <cellStyle name="20% - Ênfase2 117" xfId="817"/>
    <cellStyle name="20% - Ênfase2 117 2" xfId="818"/>
    <cellStyle name="20% - Ênfase2 117 3" xfId="819"/>
    <cellStyle name="20% - Ênfase2 117 4" xfId="820"/>
    <cellStyle name="20% - Ênfase2 118" xfId="821"/>
    <cellStyle name="20% - Ênfase2 118 2" xfId="822"/>
    <cellStyle name="20% - Ênfase2 118 3" xfId="823"/>
    <cellStyle name="20% - Ênfase2 118 4" xfId="824"/>
    <cellStyle name="20% - Ênfase2 119" xfId="825"/>
    <cellStyle name="20% - Ênfase2 119 2" xfId="826"/>
    <cellStyle name="20% - Ênfase2 119 3" xfId="827"/>
    <cellStyle name="20% - Ênfase2 119 4" xfId="828"/>
    <cellStyle name="20% - Ênfase2 12" xfId="829"/>
    <cellStyle name="20% - Ênfase2 12 2" xfId="830"/>
    <cellStyle name="20% - Ênfase2 12 3" xfId="831"/>
    <cellStyle name="20% - Ênfase2 12 4" xfId="832"/>
    <cellStyle name="20% - Ênfase2 120" xfId="833"/>
    <cellStyle name="20% - Ênfase2 120 2" xfId="834"/>
    <cellStyle name="20% - Ênfase2 120 3" xfId="835"/>
    <cellStyle name="20% - Ênfase2 120 4" xfId="836"/>
    <cellStyle name="20% - Ênfase2 121" xfId="837"/>
    <cellStyle name="20% - Ênfase2 121 2" xfId="838"/>
    <cellStyle name="20% - Ênfase2 121 3" xfId="839"/>
    <cellStyle name="20% - Ênfase2 121 4" xfId="840"/>
    <cellStyle name="20% - Ênfase2 122" xfId="841"/>
    <cellStyle name="20% - Ênfase2 122 2" xfId="842"/>
    <cellStyle name="20% - Ênfase2 122 3" xfId="843"/>
    <cellStyle name="20% - Ênfase2 122 4" xfId="844"/>
    <cellStyle name="20% - Ênfase2 123" xfId="845"/>
    <cellStyle name="20% - Ênfase2 123 2" xfId="846"/>
    <cellStyle name="20% - Ênfase2 123 3" xfId="847"/>
    <cellStyle name="20% - Ênfase2 123 4" xfId="848"/>
    <cellStyle name="20% - Ênfase2 124" xfId="849"/>
    <cellStyle name="20% - Ênfase2 124 2" xfId="850"/>
    <cellStyle name="20% - Ênfase2 124 3" xfId="851"/>
    <cellStyle name="20% - Ênfase2 124 4" xfId="852"/>
    <cellStyle name="20% - Ênfase2 125" xfId="853"/>
    <cellStyle name="20% - Ênfase2 125 2" xfId="854"/>
    <cellStyle name="20% - Ênfase2 125 3" xfId="855"/>
    <cellStyle name="20% - Ênfase2 125 4" xfId="856"/>
    <cellStyle name="20% - Ênfase2 126" xfId="857"/>
    <cellStyle name="20% - Ênfase2 126 2" xfId="858"/>
    <cellStyle name="20% - Ênfase2 126 3" xfId="859"/>
    <cellStyle name="20% - Ênfase2 126 4" xfId="860"/>
    <cellStyle name="20% - Ênfase2 127" xfId="861"/>
    <cellStyle name="20% - Ênfase2 127 2" xfId="862"/>
    <cellStyle name="20% - Ênfase2 127 3" xfId="863"/>
    <cellStyle name="20% - Ênfase2 127 4" xfId="864"/>
    <cellStyle name="20% - Ênfase2 128" xfId="865"/>
    <cellStyle name="20% - Ênfase2 128 2" xfId="866"/>
    <cellStyle name="20% - Ênfase2 128 3" xfId="867"/>
    <cellStyle name="20% - Ênfase2 128 4" xfId="868"/>
    <cellStyle name="20% - Ênfase2 129" xfId="869"/>
    <cellStyle name="20% - Ênfase2 129 2" xfId="870"/>
    <cellStyle name="20% - Ênfase2 129 3" xfId="871"/>
    <cellStyle name="20% - Ênfase2 129 4" xfId="872"/>
    <cellStyle name="20% - Ênfase2 13" xfId="873"/>
    <cellStyle name="20% - Ênfase2 13 2" xfId="874"/>
    <cellStyle name="20% - Ênfase2 13 3" xfId="875"/>
    <cellStyle name="20% - Ênfase2 13 4" xfId="876"/>
    <cellStyle name="20% - Ênfase2 130" xfId="877"/>
    <cellStyle name="20% - Ênfase2 130 2" xfId="878"/>
    <cellStyle name="20% - Ênfase2 130 3" xfId="879"/>
    <cellStyle name="20% - Ênfase2 130 4" xfId="880"/>
    <cellStyle name="20% - Ênfase2 131" xfId="881"/>
    <cellStyle name="20% - Ênfase2 131 2" xfId="882"/>
    <cellStyle name="20% - Ênfase2 131 3" xfId="883"/>
    <cellStyle name="20% - Ênfase2 131 4" xfId="884"/>
    <cellStyle name="20% - Ênfase2 132" xfId="885"/>
    <cellStyle name="20% - Ênfase2 132 2" xfId="886"/>
    <cellStyle name="20% - Ênfase2 132 3" xfId="887"/>
    <cellStyle name="20% - Ênfase2 132 4" xfId="888"/>
    <cellStyle name="20% - Ênfase2 133" xfId="889"/>
    <cellStyle name="20% - Ênfase2 133 2" xfId="890"/>
    <cellStyle name="20% - Ênfase2 133 3" xfId="891"/>
    <cellStyle name="20% - Ênfase2 133 4" xfId="892"/>
    <cellStyle name="20% - Ênfase2 134" xfId="893"/>
    <cellStyle name="20% - Ênfase2 134 2" xfId="894"/>
    <cellStyle name="20% - Ênfase2 134 3" xfId="895"/>
    <cellStyle name="20% - Ênfase2 134 4" xfId="896"/>
    <cellStyle name="20% - Ênfase2 135" xfId="897"/>
    <cellStyle name="20% - Ênfase2 135 2" xfId="898"/>
    <cellStyle name="20% - Ênfase2 135 3" xfId="899"/>
    <cellStyle name="20% - Ênfase2 135 4" xfId="900"/>
    <cellStyle name="20% - Ênfase2 136" xfId="901"/>
    <cellStyle name="20% - Ênfase2 136 2" xfId="902"/>
    <cellStyle name="20% - Ênfase2 136 3" xfId="903"/>
    <cellStyle name="20% - Ênfase2 136 4" xfId="904"/>
    <cellStyle name="20% - Ênfase2 137" xfId="905"/>
    <cellStyle name="20% - Ênfase2 137 2" xfId="906"/>
    <cellStyle name="20% - Ênfase2 137 3" xfId="907"/>
    <cellStyle name="20% - Ênfase2 137 4" xfId="908"/>
    <cellStyle name="20% - Ênfase2 138" xfId="909"/>
    <cellStyle name="20% - Ênfase2 138 2" xfId="910"/>
    <cellStyle name="20% - Ênfase2 138 3" xfId="911"/>
    <cellStyle name="20% - Ênfase2 138 4" xfId="912"/>
    <cellStyle name="20% - Ênfase2 139" xfId="913"/>
    <cellStyle name="20% - Ênfase2 139 2" xfId="914"/>
    <cellStyle name="20% - Ênfase2 139 3" xfId="915"/>
    <cellStyle name="20% - Ênfase2 139 4" xfId="916"/>
    <cellStyle name="20% - Ênfase2 14" xfId="917"/>
    <cellStyle name="20% - Ênfase2 14 2" xfId="918"/>
    <cellStyle name="20% - Ênfase2 14 3" xfId="919"/>
    <cellStyle name="20% - Ênfase2 14 4" xfId="920"/>
    <cellStyle name="20% - Ênfase2 140" xfId="921"/>
    <cellStyle name="20% - Ênfase2 140 2" xfId="922"/>
    <cellStyle name="20% - Ênfase2 140 3" xfId="923"/>
    <cellStyle name="20% - Ênfase2 140 4" xfId="924"/>
    <cellStyle name="20% - Ênfase2 141" xfId="925"/>
    <cellStyle name="20% - Ênfase2 141 2" xfId="926"/>
    <cellStyle name="20% - Ênfase2 141 3" xfId="927"/>
    <cellStyle name="20% - Ênfase2 141 4" xfId="928"/>
    <cellStyle name="20% - Ênfase2 142" xfId="929"/>
    <cellStyle name="20% - Ênfase2 142 2" xfId="930"/>
    <cellStyle name="20% - Ênfase2 142 3" xfId="931"/>
    <cellStyle name="20% - Ênfase2 142 4" xfId="932"/>
    <cellStyle name="20% - Ênfase2 143" xfId="933"/>
    <cellStyle name="20% - Ênfase2 143 2" xfId="934"/>
    <cellStyle name="20% - Ênfase2 143 3" xfId="935"/>
    <cellStyle name="20% - Ênfase2 143 4" xfId="936"/>
    <cellStyle name="20% - Ênfase2 144" xfId="937"/>
    <cellStyle name="20% - Ênfase2 144 2" xfId="938"/>
    <cellStyle name="20% - Ênfase2 144 3" xfId="939"/>
    <cellStyle name="20% - Ênfase2 144 4" xfId="940"/>
    <cellStyle name="20% - Ênfase2 145" xfId="941"/>
    <cellStyle name="20% - Ênfase2 145 2" xfId="942"/>
    <cellStyle name="20% - Ênfase2 145 3" xfId="943"/>
    <cellStyle name="20% - Ênfase2 145 4" xfId="944"/>
    <cellStyle name="20% - Ênfase2 146" xfId="945"/>
    <cellStyle name="20% - Ênfase2 146 2" xfId="946"/>
    <cellStyle name="20% - Ênfase2 146 3" xfId="947"/>
    <cellStyle name="20% - Ênfase2 146 4" xfId="948"/>
    <cellStyle name="20% - Ênfase2 147" xfId="949"/>
    <cellStyle name="20% - Ênfase2 147 2" xfId="950"/>
    <cellStyle name="20% - Ênfase2 147 3" xfId="951"/>
    <cellStyle name="20% - Ênfase2 147 4" xfId="952"/>
    <cellStyle name="20% - Ênfase2 148" xfId="953"/>
    <cellStyle name="20% - Ênfase2 148 2" xfId="954"/>
    <cellStyle name="20% - Ênfase2 148 3" xfId="955"/>
    <cellStyle name="20% - Ênfase2 148 4" xfId="956"/>
    <cellStyle name="20% - Ênfase2 149" xfId="957"/>
    <cellStyle name="20% - Ênfase2 149 2" xfId="958"/>
    <cellStyle name="20% - Ênfase2 149 3" xfId="959"/>
    <cellStyle name="20% - Ênfase2 149 4" xfId="960"/>
    <cellStyle name="20% - Ênfase2 15" xfId="961"/>
    <cellStyle name="20% - Ênfase2 15 2" xfId="962"/>
    <cellStyle name="20% - Ênfase2 15 3" xfId="963"/>
    <cellStyle name="20% - Ênfase2 15 4" xfId="964"/>
    <cellStyle name="20% - Ênfase2 150" xfId="965"/>
    <cellStyle name="20% - Ênfase2 150 2" xfId="966"/>
    <cellStyle name="20% - Ênfase2 150 3" xfId="967"/>
    <cellStyle name="20% - Ênfase2 150 4" xfId="968"/>
    <cellStyle name="20% - Ênfase2 151" xfId="969"/>
    <cellStyle name="20% - Ênfase2 151 2" xfId="970"/>
    <cellStyle name="20% - Ênfase2 151 3" xfId="971"/>
    <cellStyle name="20% - Ênfase2 151 4" xfId="972"/>
    <cellStyle name="20% - Ênfase2 152" xfId="973"/>
    <cellStyle name="20% - Ênfase2 152 2" xfId="974"/>
    <cellStyle name="20% - Ênfase2 152 3" xfId="975"/>
    <cellStyle name="20% - Ênfase2 152 4" xfId="976"/>
    <cellStyle name="20% - Ênfase2 153" xfId="977"/>
    <cellStyle name="20% - Ênfase2 153 2" xfId="978"/>
    <cellStyle name="20% - Ênfase2 153 3" xfId="979"/>
    <cellStyle name="20% - Ênfase2 153 4" xfId="980"/>
    <cellStyle name="20% - Ênfase2 154" xfId="981"/>
    <cellStyle name="20% - Ênfase2 154 2" xfId="982"/>
    <cellStyle name="20% - Ênfase2 155" xfId="983"/>
    <cellStyle name="20% - Ênfase2 155 2" xfId="984"/>
    <cellStyle name="20% - Ênfase2 156" xfId="985"/>
    <cellStyle name="20% - Ênfase2 156 2" xfId="986"/>
    <cellStyle name="20% - Ênfase2 157" xfId="987"/>
    <cellStyle name="20% - Ênfase2 157 2" xfId="988"/>
    <cellStyle name="20% - Ênfase2 158" xfId="989"/>
    <cellStyle name="20% - Ênfase2 158 2" xfId="990"/>
    <cellStyle name="20% - Ênfase2 159" xfId="991"/>
    <cellStyle name="20% - Ênfase2 159 2" xfId="992"/>
    <cellStyle name="20% - Ênfase2 16" xfId="993"/>
    <cellStyle name="20% - Ênfase2 16 2" xfId="994"/>
    <cellStyle name="20% - Ênfase2 16 3" xfId="995"/>
    <cellStyle name="20% - Ênfase2 16 4" xfId="996"/>
    <cellStyle name="20% - Ênfase2 160" xfId="997"/>
    <cellStyle name="20% - Ênfase2 160 2" xfId="998"/>
    <cellStyle name="20% - Ênfase2 161" xfId="999"/>
    <cellStyle name="20% - Ênfase2 161 2" xfId="1000"/>
    <cellStyle name="20% - Ênfase2 162" xfId="1001"/>
    <cellStyle name="20% - Ênfase2 162 2" xfId="1002"/>
    <cellStyle name="20% - Ênfase2 163" xfId="1003"/>
    <cellStyle name="20% - Ênfase2 163 2" xfId="1004"/>
    <cellStyle name="20% - Ênfase2 164" xfId="1005"/>
    <cellStyle name="20% - Ênfase2 164 2" xfId="1006"/>
    <cellStyle name="20% - Ênfase2 165" xfId="1007"/>
    <cellStyle name="20% - Ênfase2 165 2" xfId="1008"/>
    <cellStyle name="20% - Ênfase2 166" xfId="1009"/>
    <cellStyle name="20% - Ênfase2 166 2" xfId="1010"/>
    <cellStyle name="20% - Ênfase2 167" xfId="1011"/>
    <cellStyle name="20% - Ênfase2 167 2" xfId="1012"/>
    <cellStyle name="20% - Ênfase2 168" xfId="1013"/>
    <cellStyle name="20% - Ênfase2 168 2" xfId="1014"/>
    <cellStyle name="20% - Ênfase2 169" xfId="1015"/>
    <cellStyle name="20% - Ênfase2 169 2" xfId="1016"/>
    <cellStyle name="20% - Ênfase2 17" xfId="1017"/>
    <cellStyle name="20% - Ênfase2 17 2" xfId="1018"/>
    <cellStyle name="20% - Ênfase2 17 3" xfId="1019"/>
    <cellStyle name="20% - Ênfase2 17 4" xfId="1020"/>
    <cellStyle name="20% - Ênfase2 170" xfId="1021"/>
    <cellStyle name="20% - Ênfase2 170 2" xfId="1022"/>
    <cellStyle name="20% - Ênfase2 171" xfId="1023"/>
    <cellStyle name="20% - Ênfase2 171 2" xfId="1024"/>
    <cellStyle name="20% - Ênfase2 172" xfId="1025"/>
    <cellStyle name="20% - Ênfase2 172 2" xfId="1026"/>
    <cellStyle name="20% - Ênfase2 173" xfId="1027"/>
    <cellStyle name="20% - Ênfase2 173 2" xfId="1028"/>
    <cellStyle name="20% - Ênfase2 174" xfId="1029"/>
    <cellStyle name="20% - Ênfase2 174 2" xfId="1030"/>
    <cellStyle name="20% - Ênfase2 175" xfId="1031"/>
    <cellStyle name="20% - Ênfase2 175 2" xfId="1032"/>
    <cellStyle name="20% - Ênfase2 176" xfId="1033"/>
    <cellStyle name="20% - Ênfase2 176 2" xfId="1034"/>
    <cellStyle name="20% - Ênfase2 177" xfId="1035"/>
    <cellStyle name="20% - Ênfase2 177 2" xfId="1036"/>
    <cellStyle name="20% - Ênfase2 178" xfId="1037"/>
    <cellStyle name="20% - Ênfase2 178 2" xfId="1038"/>
    <cellStyle name="20% - Ênfase2 179" xfId="1039"/>
    <cellStyle name="20% - Ênfase2 179 2" xfId="1040"/>
    <cellStyle name="20% - Ênfase2 18" xfId="1041"/>
    <cellStyle name="20% - Ênfase2 18 2" xfId="1042"/>
    <cellStyle name="20% - Ênfase2 18 3" xfId="1043"/>
    <cellStyle name="20% - Ênfase2 18 4" xfId="1044"/>
    <cellStyle name="20% - Ênfase2 180" xfId="1045"/>
    <cellStyle name="20% - Ênfase2 181" xfId="1046"/>
    <cellStyle name="20% - Ênfase2 182" xfId="1047"/>
    <cellStyle name="20% - Ênfase2 183" xfId="1048"/>
    <cellStyle name="20% - Ênfase2 184" xfId="1049"/>
    <cellStyle name="20% - Ênfase2 185" xfId="1050"/>
    <cellStyle name="20% - Ênfase2 186" xfId="1051"/>
    <cellStyle name="20% - Ênfase2 187" xfId="1052"/>
    <cellStyle name="20% - Ênfase2 188" xfId="1053"/>
    <cellStyle name="20% - Ênfase2 189" xfId="1054"/>
    <cellStyle name="20% - Ênfase2 19" xfId="1055"/>
    <cellStyle name="20% - Ênfase2 19 2" xfId="1056"/>
    <cellStyle name="20% - Ênfase2 19 3" xfId="1057"/>
    <cellStyle name="20% - Ênfase2 19 4" xfId="1058"/>
    <cellStyle name="20% - Ênfase2 190" xfId="1059"/>
    <cellStyle name="20% - Ênfase2 191" xfId="1060"/>
    <cellStyle name="20% - Ênfase2 192" xfId="1061"/>
    <cellStyle name="20% - Ênfase2 193" xfId="1062"/>
    <cellStyle name="20% - Ênfase2 194" xfId="1063"/>
    <cellStyle name="20% - Ênfase2 195" xfId="1064"/>
    <cellStyle name="20% - Ênfase2 196" xfId="1065"/>
    <cellStyle name="20% - Ênfase2 197" xfId="1066"/>
    <cellStyle name="20% - Ênfase2 198" xfId="1067"/>
    <cellStyle name="20% - Ênfase2 199" xfId="1068"/>
    <cellStyle name="20% - Ênfase2 2" xfId="1069"/>
    <cellStyle name="20% - Ênfase2 2 2" xfId="1070"/>
    <cellStyle name="20% - Ênfase2 2 2 2" xfId="1071"/>
    <cellStyle name="20% - Ênfase2 2 2 3" xfId="1072"/>
    <cellStyle name="20% - Ênfase2 2 2 4" xfId="1073"/>
    <cellStyle name="20% - Ênfase2 2 3" xfId="1074"/>
    <cellStyle name="20% - Ênfase2 2 4" xfId="1075"/>
    <cellStyle name="20% - Ênfase2 2 5" xfId="1076"/>
    <cellStyle name="20% - Ênfase2 20" xfId="1077"/>
    <cellStyle name="20% - Ênfase2 20 2" xfId="1078"/>
    <cellStyle name="20% - Ênfase2 20 3" xfId="1079"/>
    <cellStyle name="20% - Ênfase2 20 4" xfId="1080"/>
    <cellStyle name="20% - Ênfase2 200" xfId="1081"/>
    <cellStyle name="20% - Ênfase2 201" xfId="1082"/>
    <cellStyle name="20% - Ênfase2 202" xfId="1083"/>
    <cellStyle name="20% - Ênfase2 203" xfId="1084"/>
    <cellStyle name="20% - Ênfase2 204" xfId="1085"/>
    <cellStyle name="20% - Ênfase2 205" xfId="1086"/>
    <cellStyle name="20% - Ênfase2 206" xfId="1087"/>
    <cellStyle name="20% - Ênfase2 207" xfId="1088"/>
    <cellStyle name="20% - Ênfase2 208" xfId="1089"/>
    <cellStyle name="20% - Ênfase2 209" xfId="1090"/>
    <cellStyle name="20% - Ênfase2 21" xfId="1091"/>
    <cellStyle name="20% - Ênfase2 21 2" xfId="1092"/>
    <cellStyle name="20% - Ênfase2 21 3" xfId="1093"/>
    <cellStyle name="20% - Ênfase2 21 4" xfId="1094"/>
    <cellStyle name="20% - Ênfase2 210" xfId="1095"/>
    <cellStyle name="20% - Ênfase2 211" xfId="1096"/>
    <cellStyle name="20% - Ênfase2 212" xfId="1097"/>
    <cellStyle name="20% - Ênfase2 22" xfId="1098"/>
    <cellStyle name="20% - Ênfase2 22 2" xfId="1099"/>
    <cellStyle name="20% - Ênfase2 22 3" xfId="1100"/>
    <cellStyle name="20% - Ênfase2 22 4" xfId="1101"/>
    <cellStyle name="20% - Ênfase2 23" xfId="1102"/>
    <cellStyle name="20% - Ênfase2 23 2" xfId="1103"/>
    <cellStyle name="20% - Ênfase2 23 3" xfId="1104"/>
    <cellStyle name="20% - Ênfase2 23 4" xfId="1105"/>
    <cellStyle name="20% - Ênfase2 24" xfId="1106"/>
    <cellStyle name="20% - Ênfase2 24 2" xfId="1107"/>
    <cellStyle name="20% - Ênfase2 24 3" xfId="1108"/>
    <cellStyle name="20% - Ênfase2 24 4" xfId="1109"/>
    <cellStyle name="20% - Ênfase2 25" xfId="1110"/>
    <cellStyle name="20% - Ênfase2 25 2" xfId="1111"/>
    <cellStyle name="20% - Ênfase2 25 3" xfId="1112"/>
    <cellStyle name="20% - Ênfase2 25 4" xfId="1113"/>
    <cellStyle name="20% - Ênfase2 26" xfId="1114"/>
    <cellStyle name="20% - Ênfase2 26 2" xfId="1115"/>
    <cellStyle name="20% - Ênfase2 26 3" xfId="1116"/>
    <cellStyle name="20% - Ênfase2 26 4" xfId="1117"/>
    <cellStyle name="20% - Ênfase2 27" xfId="1118"/>
    <cellStyle name="20% - Ênfase2 27 2" xfId="1119"/>
    <cellStyle name="20% - Ênfase2 27 3" xfId="1120"/>
    <cellStyle name="20% - Ênfase2 27 4" xfId="1121"/>
    <cellStyle name="20% - Ênfase2 28" xfId="1122"/>
    <cellStyle name="20% - Ênfase2 28 2" xfId="1123"/>
    <cellStyle name="20% - Ênfase2 28 3" xfId="1124"/>
    <cellStyle name="20% - Ênfase2 28 4" xfId="1125"/>
    <cellStyle name="20% - Ênfase2 29" xfId="1126"/>
    <cellStyle name="20% - Ênfase2 29 2" xfId="1127"/>
    <cellStyle name="20% - Ênfase2 29 3" xfId="1128"/>
    <cellStyle name="20% - Ênfase2 29 4" xfId="1129"/>
    <cellStyle name="20% - Ênfase2 3" xfId="1130"/>
    <cellStyle name="20% - Ênfase2 3 2" xfId="1131"/>
    <cellStyle name="20% - Ênfase2 3 2 2" xfId="1132"/>
    <cellStyle name="20% - Ênfase2 3 2 3" xfId="1133"/>
    <cellStyle name="20% - Ênfase2 3 2 4" xfId="1134"/>
    <cellStyle name="20% - Ênfase2 3 3" xfId="1135"/>
    <cellStyle name="20% - Ênfase2 3 4" xfId="1136"/>
    <cellStyle name="20% - Ênfase2 3 5" xfId="1137"/>
    <cellStyle name="20% - Ênfase2 30" xfId="1138"/>
    <cellStyle name="20% - Ênfase2 30 2" xfId="1139"/>
    <cellStyle name="20% - Ênfase2 30 3" xfId="1140"/>
    <cellStyle name="20% - Ênfase2 30 4" xfId="1141"/>
    <cellStyle name="20% - Ênfase2 31" xfId="1142"/>
    <cellStyle name="20% - Ênfase2 31 2" xfId="1143"/>
    <cellStyle name="20% - Ênfase2 31 3" xfId="1144"/>
    <cellStyle name="20% - Ênfase2 31 4" xfId="1145"/>
    <cellStyle name="20% - Ênfase2 32" xfId="1146"/>
    <cellStyle name="20% - Ênfase2 32 2" xfId="1147"/>
    <cellStyle name="20% - Ênfase2 32 3" xfId="1148"/>
    <cellStyle name="20% - Ênfase2 32 4" xfId="1149"/>
    <cellStyle name="20% - Ênfase2 33" xfId="1150"/>
    <cellStyle name="20% - Ênfase2 33 2" xfId="1151"/>
    <cellStyle name="20% - Ênfase2 33 3" xfId="1152"/>
    <cellStyle name="20% - Ênfase2 33 4" xfId="1153"/>
    <cellStyle name="20% - Ênfase2 34" xfId="1154"/>
    <cellStyle name="20% - Ênfase2 34 2" xfId="1155"/>
    <cellStyle name="20% - Ênfase2 34 3" xfId="1156"/>
    <cellStyle name="20% - Ênfase2 34 4" xfId="1157"/>
    <cellStyle name="20% - Ênfase2 35" xfId="1158"/>
    <cellStyle name="20% - Ênfase2 35 2" xfId="1159"/>
    <cellStyle name="20% - Ênfase2 35 3" xfId="1160"/>
    <cellStyle name="20% - Ênfase2 35 4" xfId="1161"/>
    <cellStyle name="20% - Ênfase2 36" xfId="1162"/>
    <cellStyle name="20% - Ênfase2 36 2" xfId="1163"/>
    <cellStyle name="20% - Ênfase2 36 3" xfId="1164"/>
    <cellStyle name="20% - Ênfase2 36 4" xfId="1165"/>
    <cellStyle name="20% - Ênfase2 37" xfId="1166"/>
    <cellStyle name="20% - Ênfase2 37 2" xfId="1167"/>
    <cellStyle name="20% - Ênfase2 37 3" xfId="1168"/>
    <cellStyle name="20% - Ênfase2 37 4" xfId="1169"/>
    <cellStyle name="20% - Ênfase2 38" xfId="1170"/>
    <cellStyle name="20% - Ênfase2 38 2" xfId="1171"/>
    <cellStyle name="20% - Ênfase2 38 3" xfId="1172"/>
    <cellStyle name="20% - Ênfase2 38 4" xfId="1173"/>
    <cellStyle name="20% - Ênfase2 39" xfId="1174"/>
    <cellStyle name="20% - Ênfase2 39 2" xfId="1175"/>
    <cellStyle name="20% - Ênfase2 39 3" xfId="1176"/>
    <cellStyle name="20% - Ênfase2 39 4" xfId="1177"/>
    <cellStyle name="20% - Ênfase2 4" xfId="1178"/>
    <cellStyle name="20% - Ênfase2 4 2" xfId="1179"/>
    <cellStyle name="20% - Ênfase2 4 2 2" xfId="1180"/>
    <cellStyle name="20% - Ênfase2 4 2 3" xfId="1181"/>
    <cellStyle name="20% - Ênfase2 4 2 4" xfId="1182"/>
    <cellStyle name="20% - Ênfase2 4 3" xfId="1183"/>
    <cellStyle name="20% - Ênfase2 4 4" xfId="1184"/>
    <cellStyle name="20% - Ênfase2 4 5" xfId="1185"/>
    <cellStyle name="20% - Ênfase2 40" xfId="1186"/>
    <cellStyle name="20% - Ênfase2 40 2" xfId="1187"/>
    <cellStyle name="20% - Ênfase2 40 3" xfId="1188"/>
    <cellStyle name="20% - Ênfase2 40 4" xfId="1189"/>
    <cellStyle name="20% - Ênfase2 41" xfId="1190"/>
    <cellStyle name="20% - Ênfase2 41 2" xfId="1191"/>
    <cellStyle name="20% - Ênfase2 41 3" xfId="1192"/>
    <cellStyle name="20% - Ênfase2 41 4" xfId="1193"/>
    <cellStyle name="20% - Ênfase2 42" xfId="1194"/>
    <cellStyle name="20% - Ênfase2 42 2" xfId="1195"/>
    <cellStyle name="20% - Ênfase2 42 3" xfId="1196"/>
    <cellStyle name="20% - Ênfase2 42 4" xfId="1197"/>
    <cellStyle name="20% - Ênfase2 43" xfId="1198"/>
    <cellStyle name="20% - Ênfase2 43 2" xfId="1199"/>
    <cellStyle name="20% - Ênfase2 43 3" xfId="1200"/>
    <cellStyle name="20% - Ênfase2 43 4" xfId="1201"/>
    <cellStyle name="20% - Ênfase2 44" xfId="1202"/>
    <cellStyle name="20% - Ênfase2 44 2" xfId="1203"/>
    <cellStyle name="20% - Ênfase2 44 3" xfId="1204"/>
    <cellStyle name="20% - Ênfase2 44 4" xfId="1205"/>
    <cellStyle name="20% - Ênfase2 45" xfId="1206"/>
    <cellStyle name="20% - Ênfase2 45 2" xfId="1207"/>
    <cellStyle name="20% - Ênfase2 45 3" xfId="1208"/>
    <cellStyle name="20% - Ênfase2 45 4" xfId="1209"/>
    <cellStyle name="20% - Ênfase2 46" xfId="1210"/>
    <cellStyle name="20% - Ênfase2 46 2" xfId="1211"/>
    <cellStyle name="20% - Ênfase2 46 3" xfId="1212"/>
    <cellStyle name="20% - Ênfase2 46 4" xfId="1213"/>
    <cellStyle name="20% - Ênfase2 47" xfId="1214"/>
    <cellStyle name="20% - Ênfase2 47 2" xfId="1215"/>
    <cellStyle name="20% - Ênfase2 47 3" xfId="1216"/>
    <cellStyle name="20% - Ênfase2 47 4" xfId="1217"/>
    <cellStyle name="20% - Ênfase2 48" xfId="1218"/>
    <cellStyle name="20% - Ênfase2 48 2" xfId="1219"/>
    <cellStyle name="20% - Ênfase2 48 3" xfId="1220"/>
    <cellStyle name="20% - Ênfase2 48 4" xfId="1221"/>
    <cellStyle name="20% - Ênfase2 49" xfId="1222"/>
    <cellStyle name="20% - Ênfase2 49 2" xfId="1223"/>
    <cellStyle name="20% - Ênfase2 49 3" xfId="1224"/>
    <cellStyle name="20% - Ênfase2 49 4" xfId="1225"/>
    <cellStyle name="20% - Ênfase2 5" xfId="1226"/>
    <cellStyle name="20% - Ênfase2 5 2" xfId="1227"/>
    <cellStyle name="20% - Ênfase2 5 2 2" xfId="1228"/>
    <cellStyle name="20% - Ênfase2 5 2 3" xfId="1229"/>
    <cellStyle name="20% - Ênfase2 5 2 4" xfId="1230"/>
    <cellStyle name="20% - Ênfase2 5 3" xfId="1231"/>
    <cellStyle name="20% - Ênfase2 5 4" xfId="1232"/>
    <cellStyle name="20% - Ênfase2 5 5" xfId="1233"/>
    <cellStyle name="20% - Ênfase2 50" xfId="1234"/>
    <cellStyle name="20% - Ênfase2 50 2" xfId="1235"/>
    <cellStyle name="20% - Ênfase2 50 3" xfId="1236"/>
    <cellStyle name="20% - Ênfase2 50 4" xfId="1237"/>
    <cellStyle name="20% - Ênfase2 51" xfId="1238"/>
    <cellStyle name="20% - Ênfase2 51 2" xfId="1239"/>
    <cellStyle name="20% - Ênfase2 51 3" xfId="1240"/>
    <cellStyle name="20% - Ênfase2 51 4" xfId="1241"/>
    <cellStyle name="20% - Ênfase2 52" xfId="1242"/>
    <cellStyle name="20% - Ênfase2 52 2" xfId="1243"/>
    <cellStyle name="20% - Ênfase2 52 3" xfId="1244"/>
    <cellStyle name="20% - Ênfase2 52 4" xfId="1245"/>
    <cellStyle name="20% - Ênfase2 53" xfId="1246"/>
    <cellStyle name="20% - Ênfase2 53 2" xfId="1247"/>
    <cellStyle name="20% - Ênfase2 53 3" xfId="1248"/>
    <cellStyle name="20% - Ênfase2 53 4" xfId="1249"/>
    <cellStyle name="20% - Ênfase2 54" xfId="1250"/>
    <cellStyle name="20% - Ênfase2 54 2" xfId="1251"/>
    <cellStyle name="20% - Ênfase2 54 3" xfId="1252"/>
    <cellStyle name="20% - Ênfase2 54 4" xfId="1253"/>
    <cellStyle name="20% - Ênfase2 55" xfId="1254"/>
    <cellStyle name="20% - Ênfase2 55 2" xfId="1255"/>
    <cellStyle name="20% - Ênfase2 55 3" xfId="1256"/>
    <cellStyle name="20% - Ênfase2 55 4" xfId="1257"/>
    <cellStyle name="20% - Ênfase2 56" xfId="1258"/>
    <cellStyle name="20% - Ênfase2 56 2" xfId="1259"/>
    <cellStyle name="20% - Ênfase2 56 3" xfId="1260"/>
    <cellStyle name="20% - Ênfase2 56 4" xfId="1261"/>
    <cellStyle name="20% - Ênfase2 57" xfId="1262"/>
    <cellStyle name="20% - Ênfase2 57 2" xfId="1263"/>
    <cellStyle name="20% - Ênfase2 57 3" xfId="1264"/>
    <cellStyle name="20% - Ênfase2 57 4" xfId="1265"/>
    <cellStyle name="20% - Ênfase2 58" xfId="1266"/>
    <cellStyle name="20% - Ênfase2 58 2" xfId="1267"/>
    <cellStyle name="20% - Ênfase2 58 3" xfId="1268"/>
    <cellStyle name="20% - Ênfase2 58 4" xfId="1269"/>
    <cellStyle name="20% - Ênfase2 59" xfId="1270"/>
    <cellStyle name="20% - Ênfase2 59 2" xfId="1271"/>
    <cellStyle name="20% - Ênfase2 59 3" xfId="1272"/>
    <cellStyle name="20% - Ênfase2 59 4" xfId="1273"/>
    <cellStyle name="20% - Ênfase2 6" xfId="1274"/>
    <cellStyle name="20% - Ênfase2 6 2" xfId="1275"/>
    <cellStyle name="20% - Ênfase2 6 2 2" xfId="1276"/>
    <cellStyle name="20% - Ênfase2 6 2 3" xfId="1277"/>
    <cellStyle name="20% - Ênfase2 6 2 4" xfId="1278"/>
    <cellStyle name="20% - Ênfase2 6 3" xfId="1279"/>
    <cellStyle name="20% - Ênfase2 6 4" xfId="1280"/>
    <cellStyle name="20% - Ênfase2 6 5" xfId="1281"/>
    <cellStyle name="20% - Ênfase2 60" xfId="1282"/>
    <cellStyle name="20% - Ênfase2 60 2" xfId="1283"/>
    <cellStyle name="20% - Ênfase2 60 3" xfId="1284"/>
    <cellStyle name="20% - Ênfase2 60 4" xfId="1285"/>
    <cellStyle name="20% - Ênfase2 61" xfId="1286"/>
    <cellStyle name="20% - Ênfase2 61 2" xfId="1287"/>
    <cellStyle name="20% - Ênfase2 61 3" xfId="1288"/>
    <cellStyle name="20% - Ênfase2 61 4" xfId="1289"/>
    <cellStyle name="20% - Ênfase2 62" xfId="1290"/>
    <cellStyle name="20% - Ênfase2 62 2" xfId="1291"/>
    <cellStyle name="20% - Ênfase2 62 3" xfId="1292"/>
    <cellStyle name="20% - Ênfase2 62 4" xfId="1293"/>
    <cellStyle name="20% - Ênfase2 63" xfId="1294"/>
    <cellStyle name="20% - Ênfase2 63 2" xfId="1295"/>
    <cellStyle name="20% - Ênfase2 63 3" xfId="1296"/>
    <cellStyle name="20% - Ênfase2 63 4" xfId="1297"/>
    <cellStyle name="20% - Ênfase2 64" xfId="1298"/>
    <cellStyle name="20% - Ênfase2 64 2" xfId="1299"/>
    <cellStyle name="20% - Ênfase2 64 3" xfId="1300"/>
    <cellStyle name="20% - Ênfase2 64 4" xfId="1301"/>
    <cellStyle name="20% - Ênfase2 65" xfId="1302"/>
    <cellStyle name="20% - Ênfase2 65 2" xfId="1303"/>
    <cellStyle name="20% - Ênfase2 65 3" xfId="1304"/>
    <cellStyle name="20% - Ênfase2 65 4" xfId="1305"/>
    <cellStyle name="20% - Ênfase2 66" xfId="1306"/>
    <cellStyle name="20% - Ênfase2 66 2" xfId="1307"/>
    <cellStyle name="20% - Ênfase2 66 3" xfId="1308"/>
    <cellStyle name="20% - Ênfase2 66 4" xfId="1309"/>
    <cellStyle name="20% - Ênfase2 67" xfId="1310"/>
    <cellStyle name="20% - Ênfase2 67 2" xfId="1311"/>
    <cellStyle name="20% - Ênfase2 67 3" xfId="1312"/>
    <cellStyle name="20% - Ênfase2 67 4" xfId="1313"/>
    <cellStyle name="20% - Ênfase2 68" xfId="1314"/>
    <cellStyle name="20% - Ênfase2 68 2" xfId="1315"/>
    <cellStyle name="20% - Ênfase2 68 3" xfId="1316"/>
    <cellStyle name="20% - Ênfase2 68 4" xfId="1317"/>
    <cellStyle name="20% - Ênfase2 69" xfId="1318"/>
    <cellStyle name="20% - Ênfase2 69 2" xfId="1319"/>
    <cellStyle name="20% - Ênfase2 69 3" xfId="1320"/>
    <cellStyle name="20% - Ênfase2 69 4" xfId="1321"/>
    <cellStyle name="20% - Ênfase2 7" xfId="1322"/>
    <cellStyle name="20% - Ênfase2 7 2" xfId="1323"/>
    <cellStyle name="20% - Ênfase2 7 2 2" xfId="1324"/>
    <cellStyle name="20% - Ênfase2 7 2 3" xfId="1325"/>
    <cellStyle name="20% - Ênfase2 7 2 4" xfId="1326"/>
    <cellStyle name="20% - Ênfase2 7 3" xfId="1327"/>
    <cellStyle name="20% - Ênfase2 7 4" xfId="1328"/>
    <cellStyle name="20% - Ênfase2 7 5" xfId="1329"/>
    <cellStyle name="20% - Ênfase2 70" xfId="1330"/>
    <cellStyle name="20% - Ênfase2 70 2" xfId="1331"/>
    <cellStyle name="20% - Ênfase2 70 3" xfId="1332"/>
    <cellStyle name="20% - Ênfase2 70 4" xfId="1333"/>
    <cellStyle name="20% - Ênfase2 71" xfId="1334"/>
    <cellStyle name="20% - Ênfase2 71 2" xfId="1335"/>
    <cellStyle name="20% - Ênfase2 71 3" xfId="1336"/>
    <cellStyle name="20% - Ênfase2 71 4" xfId="1337"/>
    <cellStyle name="20% - Ênfase2 72" xfId="1338"/>
    <cellStyle name="20% - Ênfase2 72 2" xfId="1339"/>
    <cellStyle name="20% - Ênfase2 72 3" xfId="1340"/>
    <cellStyle name="20% - Ênfase2 72 4" xfId="1341"/>
    <cellStyle name="20% - Ênfase2 73" xfId="1342"/>
    <cellStyle name="20% - Ênfase2 73 2" xfId="1343"/>
    <cellStyle name="20% - Ênfase2 73 3" xfId="1344"/>
    <cellStyle name="20% - Ênfase2 73 4" xfId="1345"/>
    <cellStyle name="20% - Ênfase2 74" xfId="1346"/>
    <cellStyle name="20% - Ênfase2 74 2" xfId="1347"/>
    <cellStyle name="20% - Ênfase2 74 3" xfId="1348"/>
    <cellStyle name="20% - Ênfase2 74 4" xfId="1349"/>
    <cellStyle name="20% - Ênfase2 75" xfId="1350"/>
    <cellStyle name="20% - Ênfase2 75 2" xfId="1351"/>
    <cellStyle name="20% - Ênfase2 75 3" xfId="1352"/>
    <cellStyle name="20% - Ênfase2 75 4" xfId="1353"/>
    <cellStyle name="20% - Ênfase2 76" xfId="1354"/>
    <cellStyle name="20% - Ênfase2 76 2" xfId="1355"/>
    <cellStyle name="20% - Ênfase2 76 3" xfId="1356"/>
    <cellStyle name="20% - Ênfase2 76 4" xfId="1357"/>
    <cellStyle name="20% - Ênfase2 77" xfId="1358"/>
    <cellStyle name="20% - Ênfase2 77 2" xfId="1359"/>
    <cellStyle name="20% - Ênfase2 77 3" xfId="1360"/>
    <cellStyle name="20% - Ênfase2 77 4" xfId="1361"/>
    <cellStyle name="20% - Ênfase2 78" xfId="1362"/>
    <cellStyle name="20% - Ênfase2 78 2" xfId="1363"/>
    <cellStyle name="20% - Ênfase2 78 3" xfId="1364"/>
    <cellStyle name="20% - Ênfase2 78 4" xfId="1365"/>
    <cellStyle name="20% - Ênfase2 79" xfId="1366"/>
    <cellStyle name="20% - Ênfase2 79 2" xfId="1367"/>
    <cellStyle name="20% - Ênfase2 79 3" xfId="1368"/>
    <cellStyle name="20% - Ênfase2 79 4" xfId="1369"/>
    <cellStyle name="20% - Ênfase2 8" xfId="1370"/>
    <cellStyle name="20% - Ênfase2 8 2" xfId="1371"/>
    <cellStyle name="20% - Ênfase2 8 2 2" xfId="1372"/>
    <cellStyle name="20% - Ênfase2 8 2 3" xfId="1373"/>
    <cellStyle name="20% - Ênfase2 8 2 4" xfId="1374"/>
    <cellStyle name="20% - Ênfase2 8 3" xfId="1375"/>
    <cellStyle name="20% - Ênfase2 8 4" xfId="1376"/>
    <cellStyle name="20% - Ênfase2 8 5" xfId="1377"/>
    <cellStyle name="20% - Ênfase2 80" xfId="1378"/>
    <cellStyle name="20% - Ênfase2 80 2" xfId="1379"/>
    <cellStyle name="20% - Ênfase2 80 3" xfId="1380"/>
    <cellStyle name="20% - Ênfase2 80 4" xfId="1381"/>
    <cellStyle name="20% - Ênfase2 81" xfId="1382"/>
    <cellStyle name="20% - Ênfase2 81 2" xfId="1383"/>
    <cellStyle name="20% - Ênfase2 81 3" xfId="1384"/>
    <cellStyle name="20% - Ênfase2 81 4" xfId="1385"/>
    <cellStyle name="20% - Ênfase2 82" xfId="1386"/>
    <cellStyle name="20% - Ênfase2 82 2" xfId="1387"/>
    <cellStyle name="20% - Ênfase2 82 3" xfId="1388"/>
    <cellStyle name="20% - Ênfase2 82 4" xfId="1389"/>
    <cellStyle name="20% - Ênfase2 83" xfId="1390"/>
    <cellStyle name="20% - Ênfase2 83 2" xfId="1391"/>
    <cellStyle name="20% - Ênfase2 83 3" xfId="1392"/>
    <cellStyle name="20% - Ênfase2 83 4" xfId="1393"/>
    <cellStyle name="20% - Ênfase2 84" xfId="1394"/>
    <cellStyle name="20% - Ênfase2 84 2" xfId="1395"/>
    <cellStyle name="20% - Ênfase2 84 3" xfId="1396"/>
    <cellStyle name="20% - Ênfase2 84 4" xfId="1397"/>
    <cellStyle name="20% - Ênfase2 85" xfId="1398"/>
    <cellStyle name="20% - Ênfase2 85 2" xfId="1399"/>
    <cellStyle name="20% - Ênfase2 85 3" xfId="1400"/>
    <cellStyle name="20% - Ênfase2 85 4" xfId="1401"/>
    <cellStyle name="20% - Ênfase2 86" xfId="1402"/>
    <cellStyle name="20% - Ênfase2 86 2" xfId="1403"/>
    <cellStyle name="20% - Ênfase2 86 3" xfId="1404"/>
    <cellStyle name="20% - Ênfase2 86 4" xfId="1405"/>
    <cellStyle name="20% - Ênfase2 87" xfId="1406"/>
    <cellStyle name="20% - Ênfase2 87 2" xfId="1407"/>
    <cellStyle name="20% - Ênfase2 87 3" xfId="1408"/>
    <cellStyle name="20% - Ênfase2 87 4" xfId="1409"/>
    <cellStyle name="20% - Ênfase2 88" xfId="1410"/>
    <cellStyle name="20% - Ênfase2 88 2" xfId="1411"/>
    <cellStyle name="20% - Ênfase2 88 3" xfId="1412"/>
    <cellStyle name="20% - Ênfase2 88 4" xfId="1413"/>
    <cellStyle name="20% - Ênfase2 89" xfId="1414"/>
    <cellStyle name="20% - Ênfase2 89 2" xfId="1415"/>
    <cellStyle name="20% - Ênfase2 89 3" xfId="1416"/>
    <cellStyle name="20% - Ênfase2 89 4" xfId="1417"/>
    <cellStyle name="20% - Ênfase2 9" xfId="1418"/>
    <cellStyle name="20% - Ênfase2 9 2" xfId="1419"/>
    <cellStyle name="20% - Ênfase2 9 2 2" xfId="1420"/>
    <cellStyle name="20% - Ênfase2 9 2 3" xfId="1421"/>
    <cellStyle name="20% - Ênfase2 9 2 4" xfId="1422"/>
    <cellStyle name="20% - Ênfase2 9 3" xfId="1423"/>
    <cellStyle name="20% - Ênfase2 9 4" xfId="1424"/>
    <cellStyle name="20% - Ênfase2 9 5" xfId="1425"/>
    <cellStyle name="20% - Ênfase2 90" xfId="1426"/>
    <cellStyle name="20% - Ênfase2 90 2" xfId="1427"/>
    <cellStyle name="20% - Ênfase2 90 3" xfId="1428"/>
    <cellStyle name="20% - Ênfase2 90 4" xfId="1429"/>
    <cellStyle name="20% - Ênfase2 91" xfId="1430"/>
    <cellStyle name="20% - Ênfase2 91 2" xfId="1431"/>
    <cellStyle name="20% - Ênfase2 91 3" xfId="1432"/>
    <cellStyle name="20% - Ênfase2 91 4" xfId="1433"/>
    <cellStyle name="20% - Ênfase2 92" xfId="1434"/>
    <cellStyle name="20% - Ênfase2 92 2" xfId="1435"/>
    <cellStyle name="20% - Ênfase2 92 3" xfId="1436"/>
    <cellStyle name="20% - Ênfase2 92 4" xfId="1437"/>
    <cellStyle name="20% - Ênfase2 93" xfId="1438"/>
    <cellStyle name="20% - Ênfase2 93 2" xfId="1439"/>
    <cellStyle name="20% - Ênfase2 93 3" xfId="1440"/>
    <cellStyle name="20% - Ênfase2 93 4" xfId="1441"/>
    <cellStyle name="20% - Ênfase2 94" xfId="1442"/>
    <cellStyle name="20% - Ênfase2 94 2" xfId="1443"/>
    <cellStyle name="20% - Ênfase2 94 3" xfId="1444"/>
    <cellStyle name="20% - Ênfase2 94 4" xfId="1445"/>
    <cellStyle name="20% - Ênfase2 95" xfId="1446"/>
    <cellStyle name="20% - Ênfase2 95 2" xfId="1447"/>
    <cellStyle name="20% - Ênfase2 95 3" xfId="1448"/>
    <cellStyle name="20% - Ênfase2 95 4" xfId="1449"/>
    <cellStyle name="20% - Ênfase2 96" xfId="1450"/>
    <cellStyle name="20% - Ênfase2 96 2" xfId="1451"/>
    <cellStyle name="20% - Ênfase2 96 3" xfId="1452"/>
    <cellStyle name="20% - Ênfase2 96 4" xfId="1453"/>
    <cellStyle name="20% - Ênfase2 97" xfId="1454"/>
    <cellStyle name="20% - Ênfase2 97 2" xfId="1455"/>
    <cellStyle name="20% - Ênfase2 97 3" xfId="1456"/>
    <cellStyle name="20% - Ênfase2 97 4" xfId="1457"/>
    <cellStyle name="20% - Ênfase2 98" xfId="1458"/>
    <cellStyle name="20% - Ênfase2 98 2" xfId="1459"/>
    <cellStyle name="20% - Ênfase2 98 3" xfId="1460"/>
    <cellStyle name="20% - Ênfase2 98 4" xfId="1461"/>
    <cellStyle name="20% - Ênfase2 99" xfId="1462"/>
    <cellStyle name="20% - Ênfase2 99 2" xfId="1463"/>
    <cellStyle name="20% - Ênfase2 99 3" xfId="1464"/>
    <cellStyle name="20% - Ênfase2 99 4" xfId="1465"/>
    <cellStyle name="20% - Ênfase3 10" xfId="1466"/>
    <cellStyle name="20% - Ênfase3 10 2" xfId="1467"/>
    <cellStyle name="20% - Ênfase3 10 2 2" xfId="1468"/>
    <cellStyle name="20% - Ênfase3 10 2 3" xfId="1469"/>
    <cellStyle name="20% - Ênfase3 10 2 4" xfId="1470"/>
    <cellStyle name="20% - Ênfase3 10 3" xfId="1471"/>
    <cellStyle name="20% - Ênfase3 10 4" xfId="1472"/>
    <cellStyle name="20% - Ênfase3 10 5" xfId="1473"/>
    <cellStyle name="20% - Ênfase3 100" xfId="1474"/>
    <cellStyle name="20% - Ênfase3 100 2" xfId="1475"/>
    <cellStyle name="20% - Ênfase3 100 3" xfId="1476"/>
    <cellStyle name="20% - Ênfase3 100 4" xfId="1477"/>
    <cellStyle name="20% - Ênfase3 101" xfId="1478"/>
    <cellStyle name="20% - Ênfase3 101 2" xfId="1479"/>
    <cellStyle name="20% - Ênfase3 101 3" xfId="1480"/>
    <cellStyle name="20% - Ênfase3 101 4" xfId="1481"/>
    <cellStyle name="20% - Ênfase3 102" xfId="1482"/>
    <cellStyle name="20% - Ênfase3 102 2" xfId="1483"/>
    <cellStyle name="20% - Ênfase3 102 3" xfId="1484"/>
    <cellStyle name="20% - Ênfase3 102 4" xfId="1485"/>
    <cellStyle name="20% - Ênfase3 103" xfId="1486"/>
    <cellStyle name="20% - Ênfase3 103 2" xfId="1487"/>
    <cellStyle name="20% - Ênfase3 103 3" xfId="1488"/>
    <cellStyle name="20% - Ênfase3 103 4" xfId="1489"/>
    <cellStyle name="20% - Ênfase3 104" xfId="1490"/>
    <cellStyle name="20% - Ênfase3 104 2" xfId="1491"/>
    <cellStyle name="20% - Ênfase3 104 3" xfId="1492"/>
    <cellStyle name="20% - Ênfase3 104 4" xfId="1493"/>
    <cellStyle name="20% - Ênfase3 105" xfId="1494"/>
    <cellStyle name="20% - Ênfase3 105 2" xfId="1495"/>
    <cellStyle name="20% - Ênfase3 105 3" xfId="1496"/>
    <cellStyle name="20% - Ênfase3 105 4" xfId="1497"/>
    <cellStyle name="20% - Ênfase3 106" xfId="1498"/>
    <cellStyle name="20% - Ênfase3 106 2" xfId="1499"/>
    <cellStyle name="20% - Ênfase3 106 3" xfId="1500"/>
    <cellStyle name="20% - Ênfase3 106 4" xfId="1501"/>
    <cellStyle name="20% - Ênfase3 107" xfId="1502"/>
    <cellStyle name="20% - Ênfase3 107 2" xfId="1503"/>
    <cellStyle name="20% - Ênfase3 107 3" xfId="1504"/>
    <cellStyle name="20% - Ênfase3 107 4" xfId="1505"/>
    <cellStyle name="20% - Ênfase3 108" xfId="1506"/>
    <cellStyle name="20% - Ênfase3 108 2" xfId="1507"/>
    <cellStyle name="20% - Ênfase3 108 3" xfId="1508"/>
    <cellStyle name="20% - Ênfase3 108 4" xfId="1509"/>
    <cellStyle name="20% - Ênfase3 109" xfId="1510"/>
    <cellStyle name="20% - Ênfase3 109 2" xfId="1511"/>
    <cellStyle name="20% - Ênfase3 109 3" xfId="1512"/>
    <cellStyle name="20% - Ênfase3 109 4" xfId="1513"/>
    <cellStyle name="20% - Ênfase3 11" xfId="1514"/>
    <cellStyle name="20% - Ênfase3 11 2" xfId="1515"/>
    <cellStyle name="20% - Ênfase3 11 3" xfId="1516"/>
    <cellStyle name="20% - Ênfase3 11 4" xfId="1517"/>
    <cellStyle name="20% - Ênfase3 110" xfId="1518"/>
    <cellStyle name="20% - Ênfase3 110 2" xfId="1519"/>
    <cellStyle name="20% - Ênfase3 110 3" xfId="1520"/>
    <cellStyle name="20% - Ênfase3 110 4" xfId="1521"/>
    <cellStyle name="20% - Ênfase3 111" xfId="1522"/>
    <cellStyle name="20% - Ênfase3 111 2" xfId="1523"/>
    <cellStyle name="20% - Ênfase3 111 3" xfId="1524"/>
    <cellStyle name="20% - Ênfase3 111 4" xfId="1525"/>
    <cellStyle name="20% - Ênfase3 112" xfId="1526"/>
    <cellStyle name="20% - Ênfase3 112 2" xfId="1527"/>
    <cellStyle name="20% - Ênfase3 112 3" xfId="1528"/>
    <cellStyle name="20% - Ênfase3 112 4" xfId="1529"/>
    <cellStyle name="20% - Ênfase3 113" xfId="1530"/>
    <cellStyle name="20% - Ênfase3 113 2" xfId="1531"/>
    <cellStyle name="20% - Ênfase3 113 3" xfId="1532"/>
    <cellStyle name="20% - Ênfase3 113 4" xfId="1533"/>
    <cellStyle name="20% - Ênfase3 114" xfId="1534"/>
    <cellStyle name="20% - Ênfase3 114 2" xfId="1535"/>
    <cellStyle name="20% - Ênfase3 114 3" xfId="1536"/>
    <cellStyle name="20% - Ênfase3 114 4" xfId="1537"/>
    <cellStyle name="20% - Ênfase3 115" xfId="1538"/>
    <cellStyle name="20% - Ênfase3 115 2" xfId="1539"/>
    <cellStyle name="20% - Ênfase3 115 3" xfId="1540"/>
    <cellStyle name="20% - Ênfase3 115 4" xfId="1541"/>
    <cellStyle name="20% - Ênfase3 116" xfId="1542"/>
    <cellStyle name="20% - Ênfase3 116 2" xfId="1543"/>
    <cellStyle name="20% - Ênfase3 116 3" xfId="1544"/>
    <cellStyle name="20% - Ênfase3 116 4" xfId="1545"/>
    <cellStyle name="20% - Ênfase3 117" xfId="1546"/>
    <cellStyle name="20% - Ênfase3 117 2" xfId="1547"/>
    <cellStyle name="20% - Ênfase3 117 3" xfId="1548"/>
    <cellStyle name="20% - Ênfase3 117 4" xfId="1549"/>
    <cellStyle name="20% - Ênfase3 118" xfId="1550"/>
    <cellStyle name="20% - Ênfase3 118 2" xfId="1551"/>
    <cellStyle name="20% - Ênfase3 118 3" xfId="1552"/>
    <cellStyle name="20% - Ênfase3 118 4" xfId="1553"/>
    <cellStyle name="20% - Ênfase3 119" xfId="1554"/>
    <cellStyle name="20% - Ênfase3 119 2" xfId="1555"/>
    <cellStyle name="20% - Ênfase3 119 3" xfId="1556"/>
    <cellStyle name="20% - Ênfase3 119 4" xfId="1557"/>
    <cellStyle name="20% - Ênfase3 12" xfId="1558"/>
    <cellStyle name="20% - Ênfase3 12 2" xfId="1559"/>
    <cellStyle name="20% - Ênfase3 12 3" xfId="1560"/>
    <cellStyle name="20% - Ênfase3 12 4" xfId="1561"/>
    <cellStyle name="20% - Ênfase3 120" xfId="1562"/>
    <cellStyle name="20% - Ênfase3 120 2" xfId="1563"/>
    <cellStyle name="20% - Ênfase3 120 3" xfId="1564"/>
    <cellStyle name="20% - Ênfase3 120 4" xfId="1565"/>
    <cellStyle name="20% - Ênfase3 121" xfId="1566"/>
    <cellStyle name="20% - Ênfase3 121 2" xfId="1567"/>
    <cellStyle name="20% - Ênfase3 121 3" xfId="1568"/>
    <cellStyle name="20% - Ênfase3 121 4" xfId="1569"/>
    <cellStyle name="20% - Ênfase3 122" xfId="1570"/>
    <cellStyle name="20% - Ênfase3 122 2" xfId="1571"/>
    <cellStyle name="20% - Ênfase3 122 3" xfId="1572"/>
    <cellStyle name="20% - Ênfase3 122 4" xfId="1573"/>
    <cellStyle name="20% - Ênfase3 123" xfId="1574"/>
    <cellStyle name="20% - Ênfase3 123 2" xfId="1575"/>
    <cellStyle name="20% - Ênfase3 123 3" xfId="1576"/>
    <cellStyle name="20% - Ênfase3 123 4" xfId="1577"/>
    <cellStyle name="20% - Ênfase3 124" xfId="1578"/>
    <cellStyle name="20% - Ênfase3 124 2" xfId="1579"/>
    <cellStyle name="20% - Ênfase3 124 3" xfId="1580"/>
    <cellStyle name="20% - Ênfase3 124 4" xfId="1581"/>
    <cellStyle name="20% - Ênfase3 125" xfId="1582"/>
    <cellStyle name="20% - Ênfase3 125 2" xfId="1583"/>
    <cellStyle name="20% - Ênfase3 125 3" xfId="1584"/>
    <cellStyle name="20% - Ênfase3 125 4" xfId="1585"/>
    <cellStyle name="20% - Ênfase3 126" xfId="1586"/>
    <cellStyle name="20% - Ênfase3 126 2" xfId="1587"/>
    <cellStyle name="20% - Ênfase3 126 3" xfId="1588"/>
    <cellStyle name="20% - Ênfase3 126 4" xfId="1589"/>
    <cellStyle name="20% - Ênfase3 127" xfId="1590"/>
    <cellStyle name="20% - Ênfase3 127 2" xfId="1591"/>
    <cellStyle name="20% - Ênfase3 127 3" xfId="1592"/>
    <cellStyle name="20% - Ênfase3 127 4" xfId="1593"/>
    <cellStyle name="20% - Ênfase3 128" xfId="1594"/>
    <cellStyle name="20% - Ênfase3 128 2" xfId="1595"/>
    <cellStyle name="20% - Ênfase3 128 3" xfId="1596"/>
    <cellStyle name="20% - Ênfase3 128 4" xfId="1597"/>
    <cellStyle name="20% - Ênfase3 129" xfId="1598"/>
    <cellStyle name="20% - Ênfase3 129 2" xfId="1599"/>
    <cellStyle name="20% - Ênfase3 129 3" xfId="1600"/>
    <cellStyle name="20% - Ênfase3 129 4" xfId="1601"/>
    <cellStyle name="20% - Ênfase3 13" xfId="1602"/>
    <cellStyle name="20% - Ênfase3 13 2" xfId="1603"/>
    <cellStyle name="20% - Ênfase3 13 3" xfId="1604"/>
    <cellStyle name="20% - Ênfase3 13 4" xfId="1605"/>
    <cellStyle name="20% - Ênfase3 130" xfId="1606"/>
    <cellStyle name="20% - Ênfase3 130 2" xfId="1607"/>
    <cellStyle name="20% - Ênfase3 130 3" xfId="1608"/>
    <cellStyle name="20% - Ênfase3 130 4" xfId="1609"/>
    <cellStyle name="20% - Ênfase3 131" xfId="1610"/>
    <cellStyle name="20% - Ênfase3 131 2" xfId="1611"/>
    <cellStyle name="20% - Ênfase3 131 3" xfId="1612"/>
    <cellStyle name="20% - Ênfase3 131 4" xfId="1613"/>
    <cellStyle name="20% - Ênfase3 132" xfId="1614"/>
    <cellStyle name="20% - Ênfase3 132 2" xfId="1615"/>
    <cellStyle name="20% - Ênfase3 132 3" xfId="1616"/>
    <cellStyle name="20% - Ênfase3 132 4" xfId="1617"/>
    <cellStyle name="20% - Ênfase3 133" xfId="1618"/>
    <cellStyle name="20% - Ênfase3 133 2" xfId="1619"/>
    <cellStyle name="20% - Ênfase3 133 3" xfId="1620"/>
    <cellStyle name="20% - Ênfase3 133 4" xfId="1621"/>
    <cellStyle name="20% - Ênfase3 134" xfId="1622"/>
    <cellStyle name="20% - Ênfase3 134 2" xfId="1623"/>
    <cellStyle name="20% - Ênfase3 134 3" xfId="1624"/>
    <cellStyle name="20% - Ênfase3 134 4" xfId="1625"/>
    <cellStyle name="20% - Ênfase3 135" xfId="1626"/>
    <cellStyle name="20% - Ênfase3 135 2" xfId="1627"/>
    <cellStyle name="20% - Ênfase3 135 3" xfId="1628"/>
    <cellStyle name="20% - Ênfase3 135 4" xfId="1629"/>
    <cellStyle name="20% - Ênfase3 136" xfId="1630"/>
    <cellStyle name="20% - Ênfase3 136 2" xfId="1631"/>
    <cellStyle name="20% - Ênfase3 136 3" xfId="1632"/>
    <cellStyle name="20% - Ênfase3 136 4" xfId="1633"/>
    <cellStyle name="20% - Ênfase3 137" xfId="1634"/>
    <cellStyle name="20% - Ênfase3 137 2" xfId="1635"/>
    <cellStyle name="20% - Ênfase3 137 3" xfId="1636"/>
    <cellStyle name="20% - Ênfase3 137 4" xfId="1637"/>
    <cellStyle name="20% - Ênfase3 138" xfId="1638"/>
    <cellStyle name="20% - Ênfase3 138 2" xfId="1639"/>
    <cellStyle name="20% - Ênfase3 138 3" xfId="1640"/>
    <cellStyle name="20% - Ênfase3 138 4" xfId="1641"/>
    <cellStyle name="20% - Ênfase3 139" xfId="1642"/>
    <cellStyle name="20% - Ênfase3 139 2" xfId="1643"/>
    <cellStyle name="20% - Ênfase3 139 3" xfId="1644"/>
    <cellStyle name="20% - Ênfase3 139 4" xfId="1645"/>
    <cellStyle name="20% - Ênfase3 14" xfId="1646"/>
    <cellStyle name="20% - Ênfase3 14 2" xfId="1647"/>
    <cellStyle name="20% - Ênfase3 14 3" xfId="1648"/>
    <cellStyle name="20% - Ênfase3 14 4" xfId="1649"/>
    <cellStyle name="20% - Ênfase3 140" xfId="1650"/>
    <cellStyle name="20% - Ênfase3 140 2" xfId="1651"/>
    <cellStyle name="20% - Ênfase3 140 3" xfId="1652"/>
    <cellStyle name="20% - Ênfase3 140 4" xfId="1653"/>
    <cellStyle name="20% - Ênfase3 141" xfId="1654"/>
    <cellStyle name="20% - Ênfase3 141 2" xfId="1655"/>
    <cellStyle name="20% - Ênfase3 141 3" xfId="1656"/>
    <cellStyle name="20% - Ênfase3 141 4" xfId="1657"/>
    <cellStyle name="20% - Ênfase3 142" xfId="1658"/>
    <cellStyle name="20% - Ênfase3 142 2" xfId="1659"/>
    <cellStyle name="20% - Ênfase3 142 3" xfId="1660"/>
    <cellStyle name="20% - Ênfase3 142 4" xfId="1661"/>
    <cellStyle name="20% - Ênfase3 143" xfId="1662"/>
    <cellStyle name="20% - Ênfase3 143 2" xfId="1663"/>
    <cellStyle name="20% - Ênfase3 143 3" xfId="1664"/>
    <cellStyle name="20% - Ênfase3 143 4" xfId="1665"/>
    <cellStyle name="20% - Ênfase3 144" xfId="1666"/>
    <cellStyle name="20% - Ênfase3 144 2" xfId="1667"/>
    <cellStyle name="20% - Ênfase3 144 3" xfId="1668"/>
    <cellStyle name="20% - Ênfase3 144 4" xfId="1669"/>
    <cellStyle name="20% - Ênfase3 145" xfId="1670"/>
    <cellStyle name="20% - Ênfase3 145 2" xfId="1671"/>
    <cellStyle name="20% - Ênfase3 145 3" xfId="1672"/>
    <cellStyle name="20% - Ênfase3 145 4" xfId="1673"/>
    <cellStyle name="20% - Ênfase3 146" xfId="1674"/>
    <cellStyle name="20% - Ênfase3 146 2" xfId="1675"/>
    <cellStyle name="20% - Ênfase3 146 3" xfId="1676"/>
    <cellStyle name="20% - Ênfase3 146 4" xfId="1677"/>
    <cellStyle name="20% - Ênfase3 147" xfId="1678"/>
    <cellStyle name="20% - Ênfase3 147 2" xfId="1679"/>
    <cellStyle name="20% - Ênfase3 147 3" xfId="1680"/>
    <cellStyle name="20% - Ênfase3 147 4" xfId="1681"/>
    <cellStyle name="20% - Ênfase3 148" xfId="1682"/>
    <cellStyle name="20% - Ênfase3 148 2" xfId="1683"/>
    <cellStyle name="20% - Ênfase3 148 3" xfId="1684"/>
    <cellStyle name="20% - Ênfase3 148 4" xfId="1685"/>
    <cellStyle name="20% - Ênfase3 149" xfId="1686"/>
    <cellStyle name="20% - Ênfase3 149 2" xfId="1687"/>
    <cellStyle name="20% - Ênfase3 149 3" xfId="1688"/>
    <cellStyle name="20% - Ênfase3 149 4" xfId="1689"/>
    <cellStyle name="20% - Ênfase3 15" xfId="1690"/>
    <cellStyle name="20% - Ênfase3 15 2" xfId="1691"/>
    <cellStyle name="20% - Ênfase3 15 3" xfId="1692"/>
    <cellStyle name="20% - Ênfase3 15 4" xfId="1693"/>
    <cellStyle name="20% - Ênfase3 150" xfId="1694"/>
    <cellStyle name="20% - Ênfase3 150 2" xfId="1695"/>
    <cellStyle name="20% - Ênfase3 150 3" xfId="1696"/>
    <cellStyle name="20% - Ênfase3 150 4" xfId="1697"/>
    <cellStyle name="20% - Ênfase3 151" xfId="1698"/>
    <cellStyle name="20% - Ênfase3 151 2" xfId="1699"/>
    <cellStyle name="20% - Ênfase3 151 3" xfId="1700"/>
    <cellStyle name="20% - Ênfase3 151 4" xfId="1701"/>
    <cellStyle name="20% - Ênfase3 152" xfId="1702"/>
    <cellStyle name="20% - Ênfase3 152 2" xfId="1703"/>
    <cellStyle name="20% - Ênfase3 152 3" xfId="1704"/>
    <cellStyle name="20% - Ênfase3 152 4" xfId="1705"/>
    <cellStyle name="20% - Ênfase3 153" xfId="1706"/>
    <cellStyle name="20% - Ênfase3 153 2" xfId="1707"/>
    <cellStyle name="20% - Ênfase3 153 3" xfId="1708"/>
    <cellStyle name="20% - Ênfase3 153 4" xfId="1709"/>
    <cellStyle name="20% - Ênfase3 154" xfId="1710"/>
    <cellStyle name="20% - Ênfase3 154 2" xfId="1711"/>
    <cellStyle name="20% - Ênfase3 155" xfId="1712"/>
    <cellStyle name="20% - Ênfase3 155 2" xfId="1713"/>
    <cellStyle name="20% - Ênfase3 156" xfId="1714"/>
    <cellStyle name="20% - Ênfase3 156 2" xfId="1715"/>
    <cellStyle name="20% - Ênfase3 157" xfId="1716"/>
    <cellStyle name="20% - Ênfase3 157 2" xfId="1717"/>
    <cellStyle name="20% - Ênfase3 158" xfId="1718"/>
    <cellStyle name="20% - Ênfase3 158 2" xfId="1719"/>
    <cellStyle name="20% - Ênfase3 159" xfId="1720"/>
    <cellStyle name="20% - Ênfase3 159 2" xfId="1721"/>
    <cellStyle name="20% - Ênfase3 16" xfId="1722"/>
    <cellStyle name="20% - Ênfase3 16 2" xfId="1723"/>
    <cellStyle name="20% - Ênfase3 16 3" xfId="1724"/>
    <cellStyle name="20% - Ênfase3 16 4" xfId="1725"/>
    <cellStyle name="20% - Ênfase3 160" xfId="1726"/>
    <cellStyle name="20% - Ênfase3 160 2" xfId="1727"/>
    <cellStyle name="20% - Ênfase3 161" xfId="1728"/>
    <cellStyle name="20% - Ênfase3 161 2" xfId="1729"/>
    <cellStyle name="20% - Ênfase3 162" xfId="1730"/>
    <cellStyle name="20% - Ênfase3 162 2" xfId="1731"/>
    <cellStyle name="20% - Ênfase3 163" xfId="1732"/>
    <cellStyle name="20% - Ênfase3 163 2" xfId="1733"/>
    <cellStyle name="20% - Ênfase3 164" xfId="1734"/>
    <cellStyle name="20% - Ênfase3 164 2" xfId="1735"/>
    <cellStyle name="20% - Ênfase3 165" xfId="1736"/>
    <cellStyle name="20% - Ênfase3 165 2" xfId="1737"/>
    <cellStyle name="20% - Ênfase3 166" xfId="1738"/>
    <cellStyle name="20% - Ênfase3 166 2" xfId="1739"/>
    <cellStyle name="20% - Ênfase3 167" xfId="1740"/>
    <cellStyle name="20% - Ênfase3 167 2" xfId="1741"/>
    <cellStyle name="20% - Ênfase3 168" xfId="1742"/>
    <cellStyle name="20% - Ênfase3 168 2" xfId="1743"/>
    <cellStyle name="20% - Ênfase3 169" xfId="1744"/>
    <cellStyle name="20% - Ênfase3 169 2" xfId="1745"/>
    <cellStyle name="20% - Ênfase3 17" xfId="1746"/>
    <cellStyle name="20% - Ênfase3 17 2" xfId="1747"/>
    <cellStyle name="20% - Ênfase3 17 3" xfId="1748"/>
    <cellStyle name="20% - Ênfase3 17 4" xfId="1749"/>
    <cellStyle name="20% - Ênfase3 170" xfId="1750"/>
    <cellStyle name="20% - Ênfase3 170 2" xfId="1751"/>
    <cellStyle name="20% - Ênfase3 171" xfId="1752"/>
    <cellStyle name="20% - Ênfase3 171 2" xfId="1753"/>
    <cellStyle name="20% - Ênfase3 172" xfId="1754"/>
    <cellStyle name="20% - Ênfase3 172 2" xfId="1755"/>
    <cellStyle name="20% - Ênfase3 173" xfId="1756"/>
    <cellStyle name="20% - Ênfase3 173 2" xfId="1757"/>
    <cellStyle name="20% - Ênfase3 174" xfId="1758"/>
    <cellStyle name="20% - Ênfase3 174 2" xfId="1759"/>
    <cellStyle name="20% - Ênfase3 175" xfId="1760"/>
    <cellStyle name="20% - Ênfase3 175 2" xfId="1761"/>
    <cellStyle name="20% - Ênfase3 176" xfId="1762"/>
    <cellStyle name="20% - Ênfase3 176 2" xfId="1763"/>
    <cellStyle name="20% - Ênfase3 177" xfId="1764"/>
    <cellStyle name="20% - Ênfase3 177 2" xfId="1765"/>
    <cellStyle name="20% - Ênfase3 178" xfId="1766"/>
    <cellStyle name="20% - Ênfase3 178 2" xfId="1767"/>
    <cellStyle name="20% - Ênfase3 179" xfId="1768"/>
    <cellStyle name="20% - Ênfase3 179 2" xfId="1769"/>
    <cellStyle name="20% - Ênfase3 18" xfId="1770"/>
    <cellStyle name="20% - Ênfase3 18 2" xfId="1771"/>
    <cellStyle name="20% - Ênfase3 18 3" xfId="1772"/>
    <cellStyle name="20% - Ênfase3 18 4" xfId="1773"/>
    <cellStyle name="20% - Ênfase3 180" xfId="1774"/>
    <cellStyle name="20% - Ênfase3 181" xfId="1775"/>
    <cellStyle name="20% - Ênfase3 182" xfId="1776"/>
    <cellStyle name="20% - Ênfase3 183" xfId="1777"/>
    <cellStyle name="20% - Ênfase3 184" xfId="1778"/>
    <cellStyle name="20% - Ênfase3 185" xfId="1779"/>
    <cellStyle name="20% - Ênfase3 186" xfId="1780"/>
    <cellStyle name="20% - Ênfase3 187" xfId="1781"/>
    <cellStyle name="20% - Ênfase3 188" xfId="1782"/>
    <cellStyle name="20% - Ênfase3 189" xfId="1783"/>
    <cellStyle name="20% - Ênfase3 19" xfId="1784"/>
    <cellStyle name="20% - Ênfase3 19 2" xfId="1785"/>
    <cellStyle name="20% - Ênfase3 19 3" xfId="1786"/>
    <cellStyle name="20% - Ênfase3 19 4" xfId="1787"/>
    <cellStyle name="20% - Ênfase3 190" xfId="1788"/>
    <cellStyle name="20% - Ênfase3 191" xfId="1789"/>
    <cellStyle name="20% - Ênfase3 192" xfId="1790"/>
    <cellStyle name="20% - Ênfase3 193" xfId="1791"/>
    <cellStyle name="20% - Ênfase3 194" xfId="1792"/>
    <cellStyle name="20% - Ênfase3 195" xfId="1793"/>
    <cellStyle name="20% - Ênfase3 196" xfId="1794"/>
    <cellStyle name="20% - Ênfase3 197" xfId="1795"/>
    <cellStyle name="20% - Ênfase3 198" xfId="1796"/>
    <cellStyle name="20% - Ênfase3 199" xfId="1797"/>
    <cellStyle name="20% - Ênfase3 2" xfId="1798"/>
    <cellStyle name="20% - Ênfase3 2 2" xfId="1799"/>
    <cellStyle name="20% - Ênfase3 2 2 2" xfId="1800"/>
    <cellStyle name="20% - Ênfase3 2 2 3" xfId="1801"/>
    <cellStyle name="20% - Ênfase3 2 2 4" xfId="1802"/>
    <cellStyle name="20% - Ênfase3 2 3" xfId="1803"/>
    <cellStyle name="20% - Ênfase3 2 4" xfId="1804"/>
    <cellStyle name="20% - Ênfase3 2 5" xfId="1805"/>
    <cellStyle name="20% - Ênfase3 20" xfId="1806"/>
    <cellStyle name="20% - Ênfase3 20 2" xfId="1807"/>
    <cellStyle name="20% - Ênfase3 20 3" xfId="1808"/>
    <cellStyle name="20% - Ênfase3 20 4" xfId="1809"/>
    <cellStyle name="20% - Ênfase3 200" xfId="1810"/>
    <cellStyle name="20% - Ênfase3 201" xfId="1811"/>
    <cellStyle name="20% - Ênfase3 202" xfId="1812"/>
    <cellStyle name="20% - Ênfase3 203" xfId="1813"/>
    <cellStyle name="20% - Ênfase3 204" xfId="1814"/>
    <cellStyle name="20% - Ênfase3 205" xfId="1815"/>
    <cellStyle name="20% - Ênfase3 206" xfId="1816"/>
    <cellStyle name="20% - Ênfase3 207" xfId="1817"/>
    <cellStyle name="20% - Ênfase3 208" xfId="1818"/>
    <cellStyle name="20% - Ênfase3 209" xfId="1819"/>
    <cellStyle name="20% - Ênfase3 21" xfId="1820"/>
    <cellStyle name="20% - Ênfase3 21 2" xfId="1821"/>
    <cellStyle name="20% - Ênfase3 21 3" xfId="1822"/>
    <cellStyle name="20% - Ênfase3 21 4" xfId="1823"/>
    <cellStyle name="20% - Ênfase3 210" xfId="1824"/>
    <cellStyle name="20% - Ênfase3 211" xfId="1825"/>
    <cellStyle name="20% - Ênfase3 212" xfId="1826"/>
    <cellStyle name="20% - Ênfase3 22" xfId="1827"/>
    <cellStyle name="20% - Ênfase3 22 2" xfId="1828"/>
    <cellStyle name="20% - Ênfase3 22 3" xfId="1829"/>
    <cellStyle name="20% - Ênfase3 22 4" xfId="1830"/>
    <cellStyle name="20% - Ênfase3 23" xfId="1831"/>
    <cellStyle name="20% - Ênfase3 23 2" xfId="1832"/>
    <cellStyle name="20% - Ênfase3 23 3" xfId="1833"/>
    <cellStyle name="20% - Ênfase3 23 4" xfId="1834"/>
    <cellStyle name="20% - Ênfase3 24" xfId="1835"/>
    <cellStyle name="20% - Ênfase3 24 2" xfId="1836"/>
    <cellStyle name="20% - Ênfase3 24 3" xfId="1837"/>
    <cellStyle name="20% - Ênfase3 24 4" xfId="1838"/>
    <cellStyle name="20% - Ênfase3 25" xfId="1839"/>
    <cellStyle name="20% - Ênfase3 25 2" xfId="1840"/>
    <cellStyle name="20% - Ênfase3 25 3" xfId="1841"/>
    <cellStyle name="20% - Ênfase3 25 4" xfId="1842"/>
    <cellStyle name="20% - Ênfase3 26" xfId="1843"/>
    <cellStyle name="20% - Ênfase3 26 2" xfId="1844"/>
    <cellStyle name="20% - Ênfase3 26 3" xfId="1845"/>
    <cellStyle name="20% - Ênfase3 26 4" xfId="1846"/>
    <cellStyle name="20% - Ênfase3 27" xfId="1847"/>
    <cellStyle name="20% - Ênfase3 27 2" xfId="1848"/>
    <cellStyle name="20% - Ênfase3 27 3" xfId="1849"/>
    <cellStyle name="20% - Ênfase3 27 4" xfId="1850"/>
    <cellStyle name="20% - Ênfase3 28" xfId="1851"/>
    <cellStyle name="20% - Ênfase3 28 2" xfId="1852"/>
    <cellStyle name="20% - Ênfase3 28 3" xfId="1853"/>
    <cellStyle name="20% - Ênfase3 28 4" xfId="1854"/>
    <cellStyle name="20% - Ênfase3 29" xfId="1855"/>
    <cellStyle name="20% - Ênfase3 29 2" xfId="1856"/>
    <cellStyle name="20% - Ênfase3 29 3" xfId="1857"/>
    <cellStyle name="20% - Ênfase3 29 4" xfId="1858"/>
    <cellStyle name="20% - Ênfase3 3" xfId="1859"/>
    <cellStyle name="20% - Ênfase3 3 2" xfId="1860"/>
    <cellStyle name="20% - Ênfase3 3 2 2" xfId="1861"/>
    <cellStyle name="20% - Ênfase3 3 2 3" xfId="1862"/>
    <cellStyle name="20% - Ênfase3 3 2 4" xfId="1863"/>
    <cellStyle name="20% - Ênfase3 3 3" xfId="1864"/>
    <cellStyle name="20% - Ênfase3 3 4" xfId="1865"/>
    <cellStyle name="20% - Ênfase3 3 5" xfId="1866"/>
    <cellStyle name="20% - Ênfase3 30" xfId="1867"/>
    <cellStyle name="20% - Ênfase3 30 2" xfId="1868"/>
    <cellStyle name="20% - Ênfase3 30 3" xfId="1869"/>
    <cellStyle name="20% - Ênfase3 30 4" xfId="1870"/>
    <cellStyle name="20% - Ênfase3 31" xfId="1871"/>
    <cellStyle name="20% - Ênfase3 31 2" xfId="1872"/>
    <cellStyle name="20% - Ênfase3 31 3" xfId="1873"/>
    <cellStyle name="20% - Ênfase3 31 4" xfId="1874"/>
    <cellStyle name="20% - Ênfase3 32" xfId="1875"/>
    <cellStyle name="20% - Ênfase3 32 2" xfId="1876"/>
    <cellStyle name="20% - Ênfase3 32 3" xfId="1877"/>
    <cellStyle name="20% - Ênfase3 32 4" xfId="1878"/>
    <cellStyle name="20% - Ênfase3 33" xfId="1879"/>
    <cellStyle name="20% - Ênfase3 33 2" xfId="1880"/>
    <cellStyle name="20% - Ênfase3 33 3" xfId="1881"/>
    <cellStyle name="20% - Ênfase3 33 4" xfId="1882"/>
    <cellStyle name="20% - Ênfase3 34" xfId="1883"/>
    <cellStyle name="20% - Ênfase3 34 2" xfId="1884"/>
    <cellStyle name="20% - Ênfase3 34 3" xfId="1885"/>
    <cellStyle name="20% - Ênfase3 34 4" xfId="1886"/>
    <cellStyle name="20% - Ênfase3 35" xfId="1887"/>
    <cellStyle name="20% - Ênfase3 35 2" xfId="1888"/>
    <cellStyle name="20% - Ênfase3 35 3" xfId="1889"/>
    <cellStyle name="20% - Ênfase3 35 4" xfId="1890"/>
    <cellStyle name="20% - Ênfase3 36" xfId="1891"/>
    <cellStyle name="20% - Ênfase3 36 2" xfId="1892"/>
    <cellStyle name="20% - Ênfase3 36 3" xfId="1893"/>
    <cellStyle name="20% - Ênfase3 36 4" xfId="1894"/>
    <cellStyle name="20% - Ênfase3 37" xfId="1895"/>
    <cellStyle name="20% - Ênfase3 37 2" xfId="1896"/>
    <cellStyle name="20% - Ênfase3 37 3" xfId="1897"/>
    <cellStyle name="20% - Ênfase3 37 4" xfId="1898"/>
    <cellStyle name="20% - Ênfase3 38" xfId="1899"/>
    <cellStyle name="20% - Ênfase3 38 2" xfId="1900"/>
    <cellStyle name="20% - Ênfase3 38 3" xfId="1901"/>
    <cellStyle name="20% - Ênfase3 38 4" xfId="1902"/>
    <cellStyle name="20% - Ênfase3 39" xfId="1903"/>
    <cellStyle name="20% - Ênfase3 39 2" xfId="1904"/>
    <cellStyle name="20% - Ênfase3 39 3" xfId="1905"/>
    <cellStyle name="20% - Ênfase3 39 4" xfId="1906"/>
    <cellStyle name="20% - Ênfase3 4" xfId="1907"/>
    <cellStyle name="20% - Ênfase3 4 2" xfId="1908"/>
    <cellStyle name="20% - Ênfase3 4 2 2" xfId="1909"/>
    <cellStyle name="20% - Ênfase3 4 2 3" xfId="1910"/>
    <cellStyle name="20% - Ênfase3 4 2 4" xfId="1911"/>
    <cellStyle name="20% - Ênfase3 4 3" xfId="1912"/>
    <cellStyle name="20% - Ênfase3 4 4" xfId="1913"/>
    <cellStyle name="20% - Ênfase3 4 5" xfId="1914"/>
    <cellStyle name="20% - Ênfase3 40" xfId="1915"/>
    <cellStyle name="20% - Ênfase3 40 2" xfId="1916"/>
    <cellStyle name="20% - Ênfase3 40 3" xfId="1917"/>
    <cellStyle name="20% - Ênfase3 40 4" xfId="1918"/>
    <cellStyle name="20% - Ênfase3 41" xfId="1919"/>
    <cellStyle name="20% - Ênfase3 41 2" xfId="1920"/>
    <cellStyle name="20% - Ênfase3 41 3" xfId="1921"/>
    <cellStyle name="20% - Ênfase3 41 4" xfId="1922"/>
    <cellStyle name="20% - Ênfase3 42" xfId="1923"/>
    <cellStyle name="20% - Ênfase3 42 2" xfId="1924"/>
    <cellStyle name="20% - Ênfase3 42 3" xfId="1925"/>
    <cellStyle name="20% - Ênfase3 42 4" xfId="1926"/>
    <cellStyle name="20% - Ênfase3 43" xfId="1927"/>
    <cellStyle name="20% - Ênfase3 43 2" xfId="1928"/>
    <cellStyle name="20% - Ênfase3 43 3" xfId="1929"/>
    <cellStyle name="20% - Ênfase3 43 4" xfId="1930"/>
    <cellStyle name="20% - Ênfase3 44" xfId="1931"/>
    <cellStyle name="20% - Ênfase3 44 2" xfId="1932"/>
    <cellStyle name="20% - Ênfase3 44 3" xfId="1933"/>
    <cellStyle name="20% - Ênfase3 44 4" xfId="1934"/>
    <cellStyle name="20% - Ênfase3 45" xfId="1935"/>
    <cellStyle name="20% - Ênfase3 45 2" xfId="1936"/>
    <cellStyle name="20% - Ênfase3 45 3" xfId="1937"/>
    <cellStyle name="20% - Ênfase3 45 4" xfId="1938"/>
    <cellStyle name="20% - Ênfase3 46" xfId="1939"/>
    <cellStyle name="20% - Ênfase3 46 2" xfId="1940"/>
    <cellStyle name="20% - Ênfase3 46 3" xfId="1941"/>
    <cellStyle name="20% - Ênfase3 46 4" xfId="1942"/>
    <cellStyle name="20% - Ênfase3 47" xfId="1943"/>
    <cellStyle name="20% - Ênfase3 47 2" xfId="1944"/>
    <cellStyle name="20% - Ênfase3 47 3" xfId="1945"/>
    <cellStyle name="20% - Ênfase3 47 4" xfId="1946"/>
    <cellStyle name="20% - Ênfase3 48" xfId="1947"/>
    <cellStyle name="20% - Ênfase3 48 2" xfId="1948"/>
    <cellStyle name="20% - Ênfase3 48 3" xfId="1949"/>
    <cellStyle name="20% - Ênfase3 48 4" xfId="1950"/>
    <cellStyle name="20% - Ênfase3 49" xfId="1951"/>
    <cellStyle name="20% - Ênfase3 49 2" xfId="1952"/>
    <cellStyle name="20% - Ênfase3 49 3" xfId="1953"/>
    <cellStyle name="20% - Ênfase3 49 4" xfId="1954"/>
    <cellStyle name="20% - Ênfase3 5" xfId="1955"/>
    <cellStyle name="20% - Ênfase3 5 2" xfId="1956"/>
    <cellStyle name="20% - Ênfase3 5 2 2" xfId="1957"/>
    <cellStyle name="20% - Ênfase3 5 2 3" xfId="1958"/>
    <cellStyle name="20% - Ênfase3 5 2 4" xfId="1959"/>
    <cellStyle name="20% - Ênfase3 5 3" xfId="1960"/>
    <cellStyle name="20% - Ênfase3 5 4" xfId="1961"/>
    <cellStyle name="20% - Ênfase3 5 5" xfId="1962"/>
    <cellStyle name="20% - Ênfase3 50" xfId="1963"/>
    <cellStyle name="20% - Ênfase3 50 2" xfId="1964"/>
    <cellStyle name="20% - Ênfase3 50 3" xfId="1965"/>
    <cellStyle name="20% - Ênfase3 50 4" xfId="1966"/>
    <cellStyle name="20% - Ênfase3 51" xfId="1967"/>
    <cellStyle name="20% - Ênfase3 51 2" xfId="1968"/>
    <cellStyle name="20% - Ênfase3 51 3" xfId="1969"/>
    <cellStyle name="20% - Ênfase3 51 4" xfId="1970"/>
    <cellStyle name="20% - Ênfase3 52" xfId="1971"/>
    <cellStyle name="20% - Ênfase3 52 2" xfId="1972"/>
    <cellStyle name="20% - Ênfase3 52 3" xfId="1973"/>
    <cellStyle name="20% - Ênfase3 52 4" xfId="1974"/>
    <cellStyle name="20% - Ênfase3 53" xfId="1975"/>
    <cellStyle name="20% - Ênfase3 53 2" xfId="1976"/>
    <cellStyle name="20% - Ênfase3 53 3" xfId="1977"/>
    <cellStyle name="20% - Ênfase3 53 4" xfId="1978"/>
    <cellStyle name="20% - Ênfase3 54" xfId="1979"/>
    <cellStyle name="20% - Ênfase3 54 2" xfId="1980"/>
    <cellStyle name="20% - Ênfase3 54 3" xfId="1981"/>
    <cellStyle name="20% - Ênfase3 54 4" xfId="1982"/>
    <cellStyle name="20% - Ênfase3 55" xfId="1983"/>
    <cellStyle name="20% - Ênfase3 55 2" xfId="1984"/>
    <cellStyle name="20% - Ênfase3 55 3" xfId="1985"/>
    <cellStyle name="20% - Ênfase3 55 4" xfId="1986"/>
    <cellStyle name="20% - Ênfase3 56" xfId="1987"/>
    <cellStyle name="20% - Ênfase3 56 2" xfId="1988"/>
    <cellStyle name="20% - Ênfase3 56 3" xfId="1989"/>
    <cellStyle name="20% - Ênfase3 56 4" xfId="1990"/>
    <cellStyle name="20% - Ênfase3 57" xfId="1991"/>
    <cellStyle name="20% - Ênfase3 57 2" xfId="1992"/>
    <cellStyle name="20% - Ênfase3 57 3" xfId="1993"/>
    <cellStyle name="20% - Ênfase3 57 4" xfId="1994"/>
    <cellStyle name="20% - Ênfase3 58" xfId="1995"/>
    <cellStyle name="20% - Ênfase3 58 2" xfId="1996"/>
    <cellStyle name="20% - Ênfase3 58 3" xfId="1997"/>
    <cellStyle name="20% - Ênfase3 58 4" xfId="1998"/>
    <cellStyle name="20% - Ênfase3 59" xfId="1999"/>
    <cellStyle name="20% - Ênfase3 59 2" xfId="2000"/>
    <cellStyle name="20% - Ênfase3 59 3" xfId="2001"/>
    <cellStyle name="20% - Ênfase3 59 4" xfId="2002"/>
    <cellStyle name="20% - Ênfase3 6" xfId="2003"/>
    <cellStyle name="20% - Ênfase3 6 2" xfId="2004"/>
    <cellStyle name="20% - Ênfase3 6 2 2" xfId="2005"/>
    <cellStyle name="20% - Ênfase3 6 2 3" xfId="2006"/>
    <cellStyle name="20% - Ênfase3 6 2 4" xfId="2007"/>
    <cellStyle name="20% - Ênfase3 6 3" xfId="2008"/>
    <cellStyle name="20% - Ênfase3 6 4" xfId="2009"/>
    <cellStyle name="20% - Ênfase3 6 5" xfId="2010"/>
    <cellStyle name="20% - Ênfase3 60" xfId="2011"/>
    <cellStyle name="20% - Ênfase3 60 2" xfId="2012"/>
    <cellStyle name="20% - Ênfase3 60 3" xfId="2013"/>
    <cellStyle name="20% - Ênfase3 60 4" xfId="2014"/>
    <cellStyle name="20% - Ênfase3 61" xfId="2015"/>
    <cellStyle name="20% - Ênfase3 61 2" xfId="2016"/>
    <cellStyle name="20% - Ênfase3 61 3" xfId="2017"/>
    <cellStyle name="20% - Ênfase3 61 4" xfId="2018"/>
    <cellStyle name="20% - Ênfase3 62" xfId="2019"/>
    <cellStyle name="20% - Ênfase3 62 2" xfId="2020"/>
    <cellStyle name="20% - Ênfase3 62 3" xfId="2021"/>
    <cellStyle name="20% - Ênfase3 62 4" xfId="2022"/>
    <cellStyle name="20% - Ênfase3 63" xfId="2023"/>
    <cellStyle name="20% - Ênfase3 63 2" xfId="2024"/>
    <cellStyle name="20% - Ênfase3 63 3" xfId="2025"/>
    <cellStyle name="20% - Ênfase3 63 4" xfId="2026"/>
    <cellStyle name="20% - Ênfase3 64" xfId="2027"/>
    <cellStyle name="20% - Ênfase3 64 2" xfId="2028"/>
    <cellStyle name="20% - Ênfase3 64 3" xfId="2029"/>
    <cellStyle name="20% - Ênfase3 64 4" xfId="2030"/>
    <cellStyle name="20% - Ênfase3 65" xfId="2031"/>
    <cellStyle name="20% - Ênfase3 65 2" xfId="2032"/>
    <cellStyle name="20% - Ênfase3 65 3" xfId="2033"/>
    <cellStyle name="20% - Ênfase3 65 4" xfId="2034"/>
    <cellStyle name="20% - Ênfase3 66" xfId="2035"/>
    <cellStyle name="20% - Ênfase3 66 2" xfId="2036"/>
    <cellStyle name="20% - Ênfase3 66 3" xfId="2037"/>
    <cellStyle name="20% - Ênfase3 66 4" xfId="2038"/>
    <cellStyle name="20% - Ênfase3 67" xfId="2039"/>
    <cellStyle name="20% - Ênfase3 67 2" xfId="2040"/>
    <cellStyle name="20% - Ênfase3 67 3" xfId="2041"/>
    <cellStyle name="20% - Ênfase3 67 4" xfId="2042"/>
    <cellStyle name="20% - Ênfase3 68" xfId="2043"/>
    <cellStyle name="20% - Ênfase3 68 2" xfId="2044"/>
    <cellStyle name="20% - Ênfase3 68 3" xfId="2045"/>
    <cellStyle name="20% - Ênfase3 68 4" xfId="2046"/>
    <cellStyle name="20% - Ênfase3 69" xfId="2047"/>
    <cellStyle name="20% - Ênfase3 69 2" xfId="2048"/>
    <cellStyle name="20% - Ênfase3 69 3" xfId="2049"/>
    <cellStyle name="20% - Ênfase3 69 4" xfId="2050"/>
    <cellStyle name="20% - Ênfase3 7" xfId="2051"/>
    <cellStyle name="20% - Ênfase3 7 2" xfId="2052"/>
    <cellStyle name="20% - Ênfase3 7 2 2" xfId="2053"/>
    <cellStyle name="20% - Ênfase3 7 2 3" xfId="2054"/>
    <cellStyle name="20% - Ênfase3 7 2 4" xfId="2055"/>
    <cellStyle name="20% - Ênfase3 7 3" xfId="2056"/>
    <cellStyle name="20% - Ênfase3 7 4" xfId="2057"/>
    <cellStyle name="20% - Ênfase3 7 5" xfId="2058"/>
    <cellStyle name="20% - Ênfase3 70" xfId="2059"/>
    <cellStyle name="20% - Ênfase3 70 2" xfId="2060"/>
    <cellStyle name="20% - Ênfase3 70 3" xfId="2061"/>
    <cellStyle name="20% - Ênfase3 70 4" xfId="2062"/>
    <cellStyle name="20% - Ênfase3 71" xfId="2063"/>
    <cellStyle name="20% - Ênfase3 71 2" xfId="2064"/>
    <cellStyle name="20% - Ênfase3 71 3" xfId="2065"/>
    <cellStyle name="20% - Ênfase3 71 4" xfId="2066"/>
    <cellStyle name="20% - Ênfase3 72" xfId="2067"/>
    <cellStyle name="20% - Ênfase3 72 2" xfId="2068"/>
    <cellStyle name="20% - Ênfase3 72 3" xfId="2069"/>
    <cellStyle name="20% - Ênfase3 72 4" xfId="2070"/>
    <cellStyle name="20% - Ênfase3 73" xfId="2071"/>
    <cellStyle name="20% - Ênfase3 73 2" xfId="2072"/>
    <cellStyle name="20% - Ênfase3 73 3" xfId="2073"/>
    <cellStyle name="20% - Ênfase3 73 4" xfId="2074"/>
    <cellStyle name="20% - Ênfase3 74" xfId="2075"/>
    <cellStyle name="20% - Ênfase3 74 2" xfId="2076"/>
    <cellStyle name="20% - Ênfase3 74 3" xfId="2077"/>
    <cellStyle name="20% - Ênfase3 74 4" xfId="2078"/>
    <cellStyle name="20% - Ênfase3 75" xfId="2079"/>
    <cellStyle name="20% - Ênfase3 75 2" xfId="2080"/>
    <cellStyle name="20% - Ênfase3 75 3" xfId="2081"/>
    <cellStyle name="20% - Ênfase3 75 4" xfId="2082"/>
    <cellStyle name="20% - Ênfase3 76" xfId="2083"/>
    <cellStyle name="20% - Ênfase3 76 2" xfId="2084"/>
    <cellStyle name="20% - Ênfase3 76 3" xfId="2085"/>
    <cellStyle name="20% - Ênfase3 76 4" xfId="2086"/>
    <cellStyle name="20% - Ênfase3 77" xfId="2087"/>
    <cellStyle name="20% - Ênfase3 77 2" xfId="2088"/>
    <cellStyle name="20% - Ênfase3 77 3" xfId="2089"/>
    <cellStyle name="20% - Ênfase3 77 4" xfId="2090"/>
    <cellStyle name="20% - Ênfase3 78" xfId="2091"/>
    <cellStyle name="20% - Ênfase3 78 2" xfId="2092"/>
    <cellStyle name="20% - Ênfase3 78 3" xfId="2093"/>
    <cellStyle name="20% - Ênfase3 78 4" xfId="2094"/>
    <cellStyle name="20% - Ênfase3 79" xfId="2095"/>
    <cellStyle name="20% - Ênfase3 79 2" xfId="2096"/>
    <cellStyle name="20% - Ênfase3 79 3" xfId="2097"/>
    <cellStyle name="20% - Ênfase3 79 4" xfId="2098"/>
    <cellStyle name="20% - Ênfase3 8" xfId="2099"/>
    <cellStyle name="20% - Ênfase3 8 2" xfId="2100"/>
    <cellStyle name="20% - Ênfase3 8 2 2" xfId="2101"/>
    <cellStyle name="20% - Ênfase3 8 2 3" xfId="2102"/>
    <cellStyle name="20% - Ênfase3 8 2 4" xfId="2103"/>
    <cellStyle name="20% - Ênfase3 8 3" xfId="2104"/>
    <cellStyle name="20% - Ênfase3 8 4" xfId="2105"/>
    <cellStyle name="20% - Ênfase3 8 5" xfId="2106"/>
    <cellStyle name="20% - Ênfase3 80" xfId="2107"/>
    <cellStyle name="20% - Ênfase3 80 2" xfId="2108"/>
    <cellStyle name="20% - Ênfase3 80 3" xfId="2109"/>
    <cellStyle name="20% - Ênfase3 80 4" xfId="2110"/>
    <cellStyle name="20% - Ênfase3 81" xfId="2111"/>
    <cellStyle name="20% - Ênfase3 81 2" xfId="2112"/>
    <cellStyle name="20% - Ênfase3 81 3" xfId="2113"/>
    <cellStyle name="20% - Ênfase3 81 4" xfId="2114"/>
    <cellStyle name="20% - Ênfase3 82" xfId="2115"/>
    <cellStyle name="20% - Ênfase3 82 2" xfId="2116"/>
    <cellStyle name="20% - Ênfase3 82 3" xfId="2117"/>
    <cellStyle name="20% - Ênfase3 82 4" xfId="2118"/>
    <cellStyle name="20% - Ênfase3 83" xfId="2119"/>
    <cellStyle name="20% - Ênfase3 83 2" xfId="2120"/>
    <cellStyle name="20% - Ênfase3 83 3" xfId="2121"/>
    <cellStyle name="20% - Ênfase3 83 4" xfId="2122"/>
    <cellStyle name="20% - Ênfase3 84" xfId="2123"/>
    <cellStyle name="20% - Ênfase3 84 2" xfId="2124"/>
    <cellStyle name="20% - Ênfase3 84 3" xfId="2125"/>
    <cellStyle name="20% - Ênfase3 84 4" xfId="2126"/>
    <cellStyle name="20% - Ênfase3 85" xfId="2127"/>
    <cellStyle name="20% - Ênfase3 85 2" xfId="2128"/>
    <cellStyle name="20% - Ênfase3 85 3" xfId="2129"/>
    <cellStyle name="20% - Ênfase3 85 4" xfId="2130"/>
    <cellStyle name="20% - Ênfase3 86" xfId="2131"/>
    <cellStyle name="20% - Ênfase3 86 2" xfId="2132"/>
    <cellStyle name="20% - Ênfase3 86 3" xfId="2133"/>
    <cellStyle name="20% - Ênfase3 86 4" xfId="2134"/>
    <cellStyle name="20% - Ênfase3 87" xfId="2135"/>
    <cellStyle name="20% - Ênfase3 87 2" xfId="2136"/>
    <cellStyle name="20% - Ênfase3 87 3" xfId="2137"/>
    <cellStyle name="20% - Ênfase3 87 4" xfId="2138"/>
    <cellStyle name="20% - Ênfase3 88" xfId="2139"/>
    <cellStyle name="20% - Ênfase3 88 2" xfId="2140"/>
    <cellStyle name="20% - Ênfase3 88 3" xfId="2141"/>
    <cellStyle name="20% - Ênfase3 88 4" xfId="2142"/>
    <cellStyle name="20% - Ênfase3 89" xfId="2143"/>
    <cellStyle name="20% - Ênfase3 89 2" xfId="2144"/>
    <cellStyle name="20% - Ênfase3 89 3" xfId="2145"/>
    <cellStyle name="20% - Ênfase3 89 4" xfId="2146"/>
    <cellStyle name="20% - Ênfase3 9" xfId="2147"/>
    <cellStyle name="20% - Ênfase3 9 2" xfId="2148"/>
    <cellStyle name="20% - Ênfase3 9 2 2" xfId="2149"/>
    <cellStyle name="20% - Ênfase3 9 2 3" xfId="2150"/>
    <cellStyle name="20% - Ênfase3 9 2 4" xfId="2151"/>
    <cellStyle name="20% - Ênfase3 9 3" xfId="2152"/>
    <cellStyle name="20% - Ênfase3 9 4" xfId="2153"/>
    <cellStyle name="20% - Ênfase3 9 5" xfId="2154"/>
    <cellStyle name="20% - Ênfase3 90" xfId="2155"/>
    <cellStyle name="20% - Ênfase3 90 2" xfId="2156"/>
    <cellStyle name="20% - Ênfase3 90 3" xfId="2157"/>
    <cellStyle name="20% - Ênfase3 90 4" xfId="2158"/>
    <cellStyle name="20% - Ênfase3 91" xfId="2159"/>
    <cellStyle name="20% - Ênfase3 91 2" xfId="2160"/>
    <cellStyle name="20% - Ênfase3 91 3" xfId="2161"/>
    <cellStyle name="20% - Ênfase3 91 4" xfId="2162"/>
    <cellStyle name="20% - Ênfase3 92" xfId="2163"/>
    <cellStyle name="20% - Ênfase3 92 2" xfId="2164"/>
    <cellStyle name="20% - Ênfase3 92 3" xfId="2165"/>
    <cellStyle name="20% - Ênfase3 92 4" xfId="2166"/>
    <cellStyle name="20% - Ênfase3 93" xfId="2167"/>
    <cellStyle name="20% - Ênfase3 93 2" xfId="2168"/>
    <cellStyle name="20% - Ênfase3 93 3" xfId="2169"/>
    <cellStyle name="20% - Ênfase3 93 4" xfId="2170"/>
    <cellStyle name="20% - Ênfase3 94" xfId="2171"/>
    <cellStyle name="20% - Ênfase3 94 2" xfId="2172"/>
    <cellStyle name="20% - Ênfase3 94 3" xfId="2173"/>
    <cellStyle name="20% - Ênfase3 94 4" xfId="2174"/>
    <cellStyle name="20% - Ênfase3 95" xfId="2175"/>
    <cellStyle name="20% - Ênfase3 95 2" xfId="2176"/>
    <cellStyle name="20% - Ênfase3 95 3" xfId="2177"/>
    <cellStyle name="20% - Ênfase3 95 4" xfId="2178"/>
    <cellStyle name="20% - Ênfase3 96" xfId="2179"/>
    <cellStyle name="20% - Ênfase3 96 2" xfId="2180"/>
    <cellStyle name="20% - Ênfase3 96 3" xfId="2181"/>
    <cellStyle name="20% - Ênfase3 96 4" xfId="2182"/>
    <cellStyle name="20% - Ênfase3 97" xfId="2183"/>
    <cellStyle name="20% - Ênfase3 97 2" xfId="2184"/>
    <cellStyle name="20% - Ênfase3 97 3" xfId="2185"/>
    <cellStyle name="20% - Ênfase3 97 4" xfId="2186"/>
    <cellStyle name="20% - Ênfase3 98" xfId="2187"/>
    <cellStyle name="20% - Ênfase3 98 2" xfId="2188"/>
    <cellStyle name="20% - Ênfase3 98 3" xfId="2189"/>
    <cellStyle name="20% - Ênfase3 98 4" xfId="2190"/>
    <cellStyle name="20% - Ênfase3 99" xfId="2191"/>
    <cellStyle name="20% - Ênfase3 99 2" xfId="2192"/>
    <cellStyle name="20% - Ênfase3 99 3" xfId="2193"/>
    <cellStyle name="20% - Ênfase3 99 4" xfId="2194"/>
    <cellStyle name="20% - Ênfase4 10" xfId="2195"/>
    <cellStyle name="20% - Ênfase4 10 2" xfId="2196"/>
    <cellStyle name="20% - Ênfase4 10 2 2" xfId="2197"/>
    <cellStyle name="20% - Ênfase4 10 2 3" xfId="2198"/>
    <cellStyle name="20% - Ênfase4 10 2 4" xfId="2199"/>
    <cellStyle name="20% - Ênfase4 10 3" xfId="2200"/>
    <cellStyle name="20% - Ênfase4 10 4" xfId="2201"/>
    <cellStyle name="20% - Ênfase4 10 5" xfId="2202"/>
    <cellStyle name="20% - Ênfase4 100" xfId="2203"/>
    <cellStyle name="20% - Ênfase4 100 2" xfId="2204"/>
    <cellStyle name="20% - Ênfase4 100 3" xfId="2205"/>
    <cellStyle name="20% - Ênfase4 100 4" xfId="2206"/>
    <cellStyle name="20% - Ênfase4 101" xfId="2207"/>
    <cellStyle name="20% - Ênfase4 101 2" xfId="2208"/>
    <cellStyle name="20% - Ênfase4 101 3" xfId="2209"/>
    <cellStyle name="20% - Ênfase4 101 4" xfId="2210"/>
    <cellStyle name="20% - Ênfase4 102" xfId="2211"/>
    <cellStyle name="20% - Ênfase4 102 2" xfId="2212"/>
    <cellStyle name="20% - Ênfase4 102 3" xfId="2213"/>
    <cellStyle name="20% - Ênfase4 102 4" xfId="2214"/>
    <cellStyle name="20% - Ênfase4 103" xfId="2215"/>
    <cellStyle name="20% - Ênfase4 103 2" xfId="2216"/>
    <cellStyle name="20% - Ênfase4 103 3" xfId="2217"/>
    <cellStyle name="20% - Ênfase4 103 4" xfId="2218"/>
    <cellStyle name="20% - Ênfase4 104" xfId="2219"/>
    <cellStyle name="20% - Ênfase4 104 2" xfId="2220"/>
    <cellStyle name="20% - Ênfase4 104 3" xfId="2221"/>
    <cellStyle name="20% - Ênfase4 104 4" xfId="2222"/>
    <cellStyle name="20% - Ênfase4 105" xfId="2223"/>
    <cellStyle name="20% - Ênfase4 105 2" xfId="2224"/>
    <cellStyle name="20% - Ênfase4 105 3" xfId="2225"/>
    <cellStyle name="20% - Ênfase4 105 4" xfId="2226"/>
    <cellStyle name="20% - Ênfase4 106" xfId="2227"/>
    <cellStyle name="20% - Ênfase4 106 2" xfId="2228"/>
    <cellStyle name="20% - Ênfase4 106 3" xfId="2229"/>
    <cellStyle name="20% - Ênfase4 106 4" xfId="2230"/>
    <cellStyle name="20% - Ênfase4 107" xfId="2231"/>
    <cellStyle name="20% - Ênfase4 107 2" xfId="2232"/>
    <cellStyle name="20% - Ênfase4 107 3" xfId="2233"/>
    <cellStyle name="20% - Ênfase4 107 4" xfId="2234"/>
    <cellStyle name="20% - Ênfase4 108" xfId="2235"/>
    <cellStyle name="20% - Ênfase4 108 2" xfId="2236"/>
    <cellStyle name="20% - Ênfase4 108 3" xfId="2237"/>
    <cellStyle name="20% - Ênfase4 108 4" xfId="2238"/>
    <cellStyle name="20% - Ênfase4 109" xfId="2239"/>
    <cellStyle name="20% - Ênfase4 109 2" xfId="2240"/>
    <cellStyle name="20% - Ênfase4 109 3" xfId="2241"/>
    <cellStyle name="20% - Ênfase4 109 4" xfId="2242"/>
    <cellStyle name="20% - Ênfase4 11" xfId="2243"/>
    <cellStyle name="20% - Ênfase4 11 2" xfId="2244"/>
    <cellStyle name="20% - Ênfase4 11 3" xfId="2245"/>
    <cellStyle name="20% - Ênfase4 11 4" xfId="2246"/>
    <cellStyle name="20% - Ênfase4 110" xfId="2247"/>
    <cellStyle name="20% - Ênfase4 110 2" xfId="2248"/>
    <cellStyle name="20% - Ênfase4 110 3" xfId="2249"/>
    <cellStyle name="20% - Ênfase4 110 4" xfId="2250"/>
    <cellStyle name="20% - Ênfase4 111" xfId="2251"/>
    <cellStyle name="20% - Ênfase4 111 2" xfId="2252"/>
    <cellStyle name="20% - Ênfase4 111 3" xfId="2253"/>
    <cellStyle name="20% - Ênfase4 111 4" xfId="2254"/>
    <cellStyle name="20% - Ênfase4 112" xfId="2255"/>
    <cellStyle name="20% - Ênfase4 112 2" xfId="2256"/>
    <cellStyle name="20% - Ênfase4 112 3" xfId="2257"/>
    <cellStyle name="20% - Ênfase4 112 4" xfId="2258"/>
    <cellStyle name="20% - Ênfase4 113" xfId="2259"/>
    <cellStyle name="20% - Ênfase4 113 2" xfId="2260"/>
    <cellStyle name="20% - Ênfase4 113 3" xfId="2261"/>
    <cellStyle name="20% - Ênfase4 113 4" xfId="2262"/>
    <cellStyle name="20% - Ênfase4 114" xfId="2263"/>
    <cellStyle name="20% - Ênfase4 114 2" xfId="2264"/>
    <cellStyle name="20% - Ênfase4 114 3" xfId="2265"/>
    <cellStyle name="20% - Ênfase4 114 4" xfId="2266"/>
    <cellStyle name="20% - Ênfase4 115" xfId="2267"/>
    <cellStyle name="20% - Ênfase4 115 2" xfId="2268"/>
    <cellStyle name="20% - Ênfase4 115 3" xfId="2269"/>
    <cellStyle name="20% - Ênfase4 115 4" xfId="2270"/>
    <cellStyle name="20% - Ênfase4 116" xfId="2271"/>
    <cellStyle name="20% - Ênfase4 116 2" xfId="2272"/>
    <cellStyle name="20% - Ênfase4 116 3" xfId="2273"/>
    <cellStyle name="20% - Ênfase4 116 4" xfId="2274"/>
    <cellStyle name="20% - Ênfase4 117" xfId="2275"/>
    <cellStyle name="20% - Ênfase4 117 2" xfId="2276"/>
    <cellStyle name="20% - Ênfase4 117 3" xfId="2277"/>
    <cellStyle name="20% - Ênfase4 117 4" xfId="2278"/>
    <cellStyle name="20% - Ênfase4 118" xfId="2279"/>
    <cellStyle name="20% - Ênfase4 118 2" xfId="2280"/>
    <cellStyle name="20% - Ênfase4 118 3" xfId="2281"/>
    <cellStyle name="20% - Ênfase4 118 4" xfId="2282"/>
    <cellStyle name="20% - Ênfase4 119" xfId="2283"/>
    <cellStyle name="20% - Ênfase4 119 2" xfId="2284"/>
    <cellStyle name="20% - Ênfase4 119 3" xfId="2285"/>
    <cellStyle name="20% - Ênfase4 119 4" xfId="2286"/>
    <cellStyle name="20% - Ênfase4 12" xfId="2287"/>
    <cellStyle name="20% - Ênfase4 12 2" xfId="2288"/>
    <cellStyle name="20% - Ênfase4 12 3" xfId="2289"/>
    <cellStyle name="20% - Ênfase4 12 4" xfId="2290"/>
    <cellStyle name="20% - Ênfase4 120" xfId="2291"/>
    <cellStyle name="20% - Ênfase4 120 2" xfId="2292"/>
    <cellStyle name="20% - Ênfase4 120 3" xfId="2293"/>
    <cellStyle name="20% - Ênfase4 120 4" xfId="2294"/>
    <cellStyle name="20% - Ênfase4 121" xfId="2295"/>
    <cellStyle name="20% - Ênfase4 121 2" xfId="2296"/>
    <cellStyle name="20% - Ênfase4 121 3" xfId="2297"/>
    <cellStyle name="20% - Ênfase4 121 4" xfId="2298"/>
    <cellStyle name="20% - Ênfase4 122" xfId="2299"/>
    <cellStyle name="20% - Ênfase4 122 2" xfId="2300"/>
    <cellStyle name="20% - Ênfase4 122 3" xfId="2301"/>
    <cellStyle name="20% - Ênfase4 122 4" xfId="2302"/>
    <cellStyle name="20% - Ênfase4 123" xfId="2303"/>
    <cellStyle name="20% - Ênfase4 123 2" xfId="2304"/>
    <cellStyle name="20% - Ênfase4 123 3" xfId="2305"/>
    <cellStyle name="20% - Ênfase4 123 4" xfId="2306"/>
    <cellStyle name="20% - Ênfase4 124" xfId="2307"/>
    <cellStyle name="20% - Ênfase4 124 2" xfId="2308"/>
    <cellStyle name="20% - Ênfase4 124 3" xfId="2309"/>
    <cellStyle name="20% - Ênfase4 124 4" xfId="2310"/>
    <cellStyle name="20% - Ênfase4 125" xfId="2311"/>
    <cellStyle name="20% - Ênfase4 125 2" xfId="2312"/>
    <cellStyle name="20% - Ênfase4 125 3" xfId="2313"/>
    <cellStyle name="20% - Ênfase4 125 4" xfId="2314"/>
    <cellStyle name="20% - Ênfase4 126" xfId="2315"/>
    <cellStyle name="20% - Ênfase4 126 2" xfId="2316"/>
    <cellStyle name="20% - Ênfase4 126 3" xfId="2317"/>
    <cellStyle name="20% - Ênfase4 126 4" xfId="2318"/>
    <cellStyle name="20% - Ênfase4 127" xfId="2319"/>
    <cellStyle name="20% - Ênfase4 127 2" xfId="2320"/>
    <cellStyle name="20% - Ênfase4 127 3" xfId="2321"/>
    <cellStyle name="20% - Ênfase4 127 4" xfId="2322"/>
    <cellStyle name="20% - Ênfase4 128" xfId="2323"/>
    <cellStyle name="20% - Ênfase4 128 2" xfId="2324"/>
    <cellStyle name="20% - Ênfase4 128 3" xfId="2325"/>
    <cellStyle name="20% - Ênfase4 128 4" xfId="2326"/>
    <cellStyle name="20% - Ênfase4 129" xfId="2327"/>
    <cellStyle name="20% - Ênfase4 129 2" xfId="2328"/>
    <cellStyle name="20% - Ênfase4 129 3" xfId="2329"/>
    <cellStyle name="20% - Ênfase4 129 4" xfId="2330"/>
    <cellStyle name="20% - Ênfase4 13" xfId="2331"/>
    <cellStyle name="20% - Ênfase4 13 2" xfId="2332"/>
    <cellStyle name="20% - Ênfase4 13 3" xfId="2333"/>
    <cellStyle name="20% - Ênfase4 13 4" xfId="2334"/>
    <cellStyle name="20% - Ênfase4 130" xfId="2335"/>
    <cellStyle name="20% - Ênfase4 130 2" xfId="2336"/>
    <cellStyle name="20% - Ênfase4 130 3" xfId="2337"/>
    <cellStyle name="20% - Ênfase4 130 4" xfId="2338"/>
    <cellStyle name="20% - Ênfase4 131" xfId="2339"/>
    <cellStyle name="20% - Ênfase4 131 2" xfId="2340"/>
    <cellStyle name="20% - Ênfase4 131 3" xfId="2341"/>
    <cellStyle name="20% - Ênfase4 131 4" xfId="2342"/>
    <cellStyle name="20% - Ênfase4 132" xfId="2343"/>
    <cellStyle name="20% - Ênfase4 132 2" xfId="2344"/>
    <cellStyle name="20% - Ênfase4 132 3" xfId="2345"/>
    <cellStyle name="20% - Ênfase4 132 4" xfId="2346"/>
    <cellStyle name="20% - Ênfase4 133" xfId="2347"/>
    <cellStyle name="20% - Ênfase4 133 2" xfId="2348"/>
    <cellStyle name="20% - Ênfase4 133 3" xfId="2349"/>
    <cellStyle name="20% - Ênfase4 133 4" xfId="2350"/>
    <cellStyle name="20% - Ênfase4 134" xfId="2351"/>
    <cellStyle name="20% - Ênfase4 134 2" xfId="2352"/>
    <cellStyle name="20% - Ênfase4 134 3" xfId="2353"/>
    <cellStyle name="20% - Ênfase4 134 4" xfId="2354"/>
    <cellStyle name="20% - Ênfase4 135" xfId="2355"/>
    <cellStyle name="20% - Ênfase4 135 2" xfId="2356"/>
    <cellStyle name="20% - Ênfase4 135 3" xfId="2357"/>
    <cellStyle name="20% - Ênfase4 135 4" xfId="2358"/>
    <cellStyle name="20% - Ênfase4 136" xfId="2359"/>
    <cellStyle name="20% - Ênfase4 136 2" xfId="2360"/>
    <cellStyle name="20% - Ênfase4 136 3" xfId="2361"/>
    <cellStyle name="20% - Ênfase4 136 4" xfId="2362"/>
    <cellStyle name="20% - Ênfase4 137" xfId="2363"/>
    <cellStyle name="20% - Ênfase4 137 2" xfId="2364"/>
    <cellStyle name="20% - Ênfase4 137 3" xfId="2365"/>
    <cellStyle name="20% - Ênfase4 137 4" xfId="2366"/>
    <cellStyle name="20% - Ênfase4 138" xfId="2367"/>
    <cellStyle name="20% - Ênfase4 138 2" xfId="2368"/>
    <cellStyle name="20% - Ênfase4 138 3" xfId="2369"/>
    <cellStyle name="20% - Ênfase4 138 4" xfId="2370"/>
    <cellStyle name="20% - Ênfase4 139" xfId="2371"/>
    <cellStyle name="20% - Ênfase4 139 2" xfId="2372"/>
    <cellStyle name="20% - Ênfase4 139 3" xfId="2373"/>
    <cellStyle name="20% - Ênfase4 139 4" xfId="2374"/>
    <cellStyle name="20% - Ênfase4 14" xfId="2375"/>
    <cellStyle name="20% - Ênfase4 14 2" xfId="2376"/>
    <cellStyle name="20% - Ênfase4 14 3" xfId="2377"/>
    <cellStyle name="20% - Ênfase4 14 4" xfId="2378"/>
    <cellStyle name="20% - Ênfase4 140" xfId="2379"/>
    <cellStyle name="20% - Ênfase4 140 2" xfId="2380"/>
    <cellStyle name="20% - Ênfase4 140 3" xfId="2381"/>
    <cellStyle name="20% - Ênfase4 140 4" xfId="2382"/>
    <cellStyle name="20% - Ênfase4 141" xfId="2383"/>
    <cellStyle name="20% - Ênfase4 141 2" xfId="2384"/>
    <cellStyle name="20% - Ênfase4 141 3" xfId="2385"/>
    <cellStyle name="20% - Ênfase4 141 4" xfId="2386"/>
    <cellStyle name="20% - Ênfase4 142" xfId="2387"/>
    <cellStyle name="20% - Ênfase4 142 2" xfId="2388"/>
    <cellStyle name="20% - Ênfase4 142 3" xfId="2389"/>
    <cellStyle name="20% - Ênfase4 142 4" xfId="2390"/>
    <cellStyle name="20% - Ênfase4 143" xfId="2391"/>
    <cellStyle name="20% - Ênfase4 143 2" xfId="2392"/>
    <cellStyle name="20% - Ênfase4 143 3" xfId="2393"/>
    <cellStyle name="20% - Ênfase4 143 4" xfId="2394"/>
    <cellStyle name="20% - Ênfase4 144" xfId="2395"/>
    <cellStyle name="20% - Ênfase4 144 2" xfId="2396"/>
    <cellStyle name="20% - Ênfase4 144 3" xfId="2397"/>
    <cellStyle name="20% - Ênfase4 144 4" xfId="2398"/>
    <cellStyle name="20% - Ênfase4 145" xfId="2399"/>
    <cellStyle name="20% - Ênfase4 145 2" xfId="2400"/>
    <cellStyle name="20% - Ênfase4 145 3" xfId="2401"/>
    <cellStyle name="20% - Ênfase4 145 4" xfId="2402"/>
    <cellStyle name="20% - Ênfase4 146" xfId="2403"/>
    <cellStyle name="20% - Ênfase4 146 2" xfId="2404"/>
    <cellStyle name="20% - Ênfase4 146 3" xfId="2405"/>
    <cellStyle name="20% - Ênfase4 146 4" xfId="2406"/>
    <cellStyle name="20% - Ênfase4 147" xfId="2407"/>
    <cellStyle name="20% - Ênfase4 147 2" xfId="2408"/>
    <cellStyle name="20% - Ênfase4 147 3" xfId="2409"/>
    <cellStyle name="20% - Ênfase4 147 4" xfId="2410"/>
    <cellStyle name="20% - Ênfase4 148" xfId="2411"/>
    <cellStyle name="20% - Ênfase4 148 2" xfId="2412"/>
    <cellStyle name="20% - Ênfase4 148 3" xfId="2413"/>
    <cellStyle name="20% - Ênfase4 148 4" xfId="2414"/>
    <cellStyle name="20% - Ênfase4 149" xfId="2415"/>
    <cellStyle name="20% - Ênfase4 149 2" xfId="2416"/>
    <cellStyle name="20% - Ênfase4 149 3" xfId="2417"/>
    <cellStyle name="20% - Ênfase4 149 4" xfId="2418"/>
    <cellStyle name="20% - Ênfase4 15" xfId="2419"/>
    <cellStyle name="20% - Ênfase4 15 2" xfId="2420"/>
    <cellStyle name="20% - Ênfase4 15 3" xfId="2421"/>
    <cellStyle name="20% - Ênfase4 15 4" xfId="2422"/>
    <cellStyle name="20% - Ênfase4 150" xfId="2423"/>
    <cellStyle name="20% - Ênfase4 150 2" xfId="2424"/>
    <cellStyle name="20% - Ênfase4 150 3" xfId="2425"/>
    <cellStyle name="20% - Ênfase4 150 4" xfId="2426"/>
    <cellStyle name="20% - Ênfase4 151" xfId="2427"/>
    <cellStyle name="20% - Ênfase4 151 2" xfId="2428"/>
    <cellStyle name="20% - Ênfase4 151 3" xfId="2429"/>
    <cellStyle name="20% - Ênfase4 151 4" xfId="2430"/>
    <cellStyle name="20% - Ênfase4 152" xfId="2431"/>
    <cellStyle name="20% - Ênfase4 152 2" xfId="2432"/>
    <cellStyle name="20% - Ênfase4 152 3" xfId="2433"/>
    <cellStyle name="20% - Ênfase4 152 4" xfId="2434"/>
    <cellStyle name="20% - Ênfase4 153" xfId="2435"/>
    <cellStyle name="20% - Ênfase4 153 2" xfId="2436"/>
    <cellStyle name="20% - Ênfase4 153 3" xfId="2437"/>
    <cellStyle name="20% - Ênfase4 153 4" xfId="2438"/>
    <cellStyle name="20% - Ênfase4 154" xfId="2439"/>
    <cellStyle name="20% - Ênfase4 154 2" xfId="2440"/>
    <cellStyle name="20% - Ênfase4 155" xfId="2441"/>
    <cellStyle name="20% - Ênfase4 155 2" xfId="2442"/>
    <cellStyle name="20% - Ênfase4 156" xfId="2443"/>
    <cellStyle name="20% - Ênfase4 156 2" xfId="2444"/>
    <cellStyle name="20% - Ênfase4 157" xfId="2445"/>
    <cellStyle name="20% - Ênfase4 157 2" xfId="2446"/>
    <cellStyle name="20% - Ênfase4 158" xfId="2447"/>
    <cellStyle name="20% - Ênfase4 158 2" xfId="2448"/>
    <cellStyle name="20% - Ênfase4 159" xfId="2449"/>
    <cellStyle name="20% - Ênfase4 159 2" xfId="2450"/>
    <cellStyle name="20% - Ênfase4 16" xfId="2451"/>
    <cellStyle name="20% - Ênfase4 16 2" xfId="2452"/>
    <cellStyle name="20% - Ênfase4 16 3" xfId="2453"/>
    <cellStyle name="20% - Ênfase4 16 4" xfId="2454"/>
    <cellStyle name="20% - Ênfase4 160" xfId="2455"/>
    <cellStyle name="20% - Ênfase4 160 2" xfId="2456"/>
    <cellStyle name="20% - Ênfase4 161" xfId="2457"/>
    <cellStyle name="20% - Ênfase4 161 2" xfId="2458"/>
    <cellStyle name="20% - Ênfase4 162" xfId="2459"/>
    <cellStyle name="20% - Ênfase4 162 2" xfId="2460"/>
    <cellStyle name="20% - Ênfase4 163" xfId="2461"/>
    <cellStyle name="20% - Ênfase4 163 2" xfId="2462"/>
    <cellStyle name="20% - Ênfase4 164" xfId="2463"/>
    <cellStyle name="20% - Ênfase4 164 2" xfId="2464"/>
    <cellStyle name="20% - Ênfase4 165" xfId="2465"/>
    <cellStyle name="20% - Ênfase4 165 2" xfId="2466"/>
    <cellStyle name="20% - Ênfase4 166" xfId="2467"/>
    <cellStyle name="20% - Ênfase4 166 2" xfId="2468"/>
    <cellStyle name="20% - Ênfase4 167" xfId="2469"/>
    <cellStyle name="20% - Ênfase4 167 2" xfId="2470"/>
    <cellStyle name="20% - Ênfase4 168" xfId="2471"/>
    <cellStyle name="20% - Ênfase4 168 2" xfId="2472"/>
    <cellStyle name="20% - Ênfase4 169" xfId="2473"/>
    <cellStyle name="20% - Ênfase4 169 2" xfId="2474"/>
    <cellStyle name="20% - Ênfase4 17" xfId="2475"/>
    <cellStyle name="20% - Ênfase4 17 2" xfId="2476"/>
    <cellStyle name="20% - Ênfase4 17 3" xfId="2477"/>
    <cellStyle name="20% - Ênfase4 17 4" xfId="2478"/>
    <cellStyle name="20% - Ênfase4 170" xfId="2479"/>
    <cellStyle name="20% - Ênfase4 170 2" xfId="2480"/>
    <cellStyle name="20% - Ênfase4 171" xfId="2481"/>
    <cellStyle name="20% - Ênfase4 171 2" xfId="2482"/>
    <cellStyle name="20% - Ênfase4 172" xfId="2483"/>
    <cellStyle name="20% - Ênfase4 172 2" xfId="2484"/>
    <cellStyle name="20% - Ênfase4 173" xfId="2485"/>
    <cellStyle name="20% - Ênfase4 173 2" xfId="2486"/>
    <cellStyle name="20% - Ênfase4 174" xfId="2487"/>
    <cellStyle name="20% - Ênfase4 174 2" xfId="2488"/>
    <cellStyle name="20% - Ênfase4 175" xfId="2489"/>
    <cellStyle name="20% - Ênfase4 175 2" xfId="2490"/>
    <cellStyle name="20% - Ênfase4 176" xfId="2491"/>
    <cellStyle name="20% - Ênfase4 176 2" xfId="2492"/>
    <cellStyle name="20% - Ênfase4 177" xfId="2493"/>
    <cellStyle name="20% - Ênfase4 177 2" xfId="2494"/>
    <cellStyle name="20% - Ênfase4 178" xfId="2495"/>
    <cellStyle name="20% - Ênfase4 178 2" xfId="2496"/>
    <cellStyle name="20% - Ênfase4 179" xfId="2497"/>
    <cellStyle name="20% - Ênfase4 179 2" xfId="2498"/>
    <cellStyle name="20% - Ênfase4 18" xfId="2499"/>
    <cellStyle name="20% - Ênfase4 18 2" xfId="2500"/>
    <cellStyle name="20% - Ênfase4 18 3" xfId="2501"/>
    <cellStyle name="20% - Ênfase4 18 4" xfId="2502"/>
    <cellStyle name="20% - Ênfase4 180" xfId="2503"/>
    <cellStyle name="20% - Ênfase4 181" xfId="2504"/>
    <cellStyle name="20% - Ênfase4 182" xfId="2505"/>
    <cellStyle name="20% - Ênfase4 183" xfId="2506"/>
    <cellStyle name="20% - Ênfase4 184" xfId="2507"/>
    <cellStyle name="20% - Ênfase4 185" xfId="2508"/>
    <cellStyle name="20% - Ênfase4 186" xfId="2509"/>
    <cellStyle name="20% - Ênfase4 187" xfId="2510"/>
    <cellStyle name="20% - Ênfase4 188" xfId="2511"/>
    <cellStyle name="20% - Ênfase4 189" xfId="2512"/>
    <cellStyle name="20% - Ênfase4 19" xfId="2513"/>
    <cellStyle name="20% - Ênfase4 19 2" xfId="2514"/>
    <cellStyle name="20% - Ênfase4 19 3" xfId="2515"/>
    <cellStyle name="20% - Ênfase4 19 4" xfId="2516"/>
    <cellStyle name="20% - Ênfase4 190" xfId="2517"/>
    <cellStyle name="20% - Ênfase4 191" xfId="2518"/>
    <cellStyle name="20% - Ênfase4 192" xfId="2519"/>
    <cellStyle name="20% - Ênfase4 193" xfId="2520"/>
    <cellStyle name="20% - Ênfase4 194" xfId="2521"/>
    <cellStyle name="20% - Ênfase4 195" xfId="2522"/>
    <cellStyle name="20% - Ênfase4 196" xfId="2523"/>
    <cellStyle name="20% - Ênfase4 197" xfId="2524"/>
    <cellStyle name="20% - Ênfase4 198" xfId="2525"/>
    <cellStyle name="20% - Ênfase4 199" xfId="2526"/>
    <cellStyle name="20% - Ênfase4 2" xfId="2527"/>
    <cellStyle name="20% - Ênfase4 2 2" xfId="2528"/>
    <cellStyle name="20% - Ênfase4 2 2 2" xfId="2529"/>
    <cellStyle name="20% - Ênfase4 2 2 3" xfId="2530"/>
    <cellStyle name="20% - Ênfase4 2 2 4" xfId="2531"/>
    <cellStyle name="20% - Ênfase4 2 3" xfId="2532"/>
    <cellStyle name="20% - Ênfase4 2 4" xfId="2533"/>
    <cellStyle name="20% - Ênfase4 2 5" xfId="2534"/>
    <cellStyle name="20% - Ênfase4 20" xfId="2535"/>
    <cellStyle name="20% - Ênfase4 20 2" xfId="2536"/>
    <cellStyle name="20% - Ênfase4 20 3" xfId="2537"/>
    <cellStyle name="20% - Ênfase4 20 4" xfId="2538"/>
    <cellStyle name="20% - Ênfase4 200" xfId="2539"/>
    <cellStyle name="20% - Ênfase4 201" xfId="2540"/>
    <cellStyle name="20% - Ênfase4 202" xfId="2541"/>
    <cellStyle name="20% - Ênfase4 203" xfId="2542"/>
    <cellStyle name="20% - Ênfase4 204" xfId="2543"/>
    <cellStyle name="20% - Ênfase4 205" xfId="2544"/>
    <cellStyle name="20% - Ênfase4 206" xfId="2545"/>
    <cellStyle name="20% - Ênfase4 207" xfId="2546"/>
    <cellStyle name="20% - Ênfase4 208" xfId="2547"/>
    <cellStyle name="20% - Ênfase4 209" xfId="2548"/>
    <cellStyle name="20% - Ênfase4 21" xfId="2549"/>
    <cellStyle name="20% - Ênfase4 21 2" xfId="2550"/>
    <cellStyle name="20% - Ênfase4 21 3" xfId="2551"/>
    <cellStyle name="20% - Ênfase4 21 4" xfId="2552"/>
    <cellStyle name="20% - Ênfase4 210" xfId="2553"/>
    <cellStyle name="20% - Ênfase4 211" xfId="2554"/>
    <cellStyle name="20% - Ênfase4 212" xfId="2555"/>
    <cellStyle name="20% - Ênfase4 22" xfId="2556"/>
    <cellStyle name="20% - Ênfase4 22 2" xfId="2557"/>
    <cellStyle name="20% - Ênfase4 22 3" xfId="2558"/>
    <cellStyle name="20% - Ênfase4 22 4" xfId="2559"/>
    <cellStyle name="20% - Ênfase4 23" xfId="2560"/>
    <cellStyle name="20% - Ênfase4 23 2" xfId="2561"/>
    <cellStyle name="20% - Ênfase4 23 3" xfId="2562"/>
    <cellStyle name="20% - Ênfase4 23 4" xfId="2563"/>
    <cellStyle name="20% - Ênfase4 24" xfId="2564"/>
    <cellStyle name="20% - Ênfase4 24 2" xfId="2565"/>
    <cellStyle name="20% - Ênfase4 24 3" xfId="2566"/>
    <cellStyle name="20% - Ênfase4 24 4" xfId="2567"/>
    <cellStyle name="20% - Ênfase4 25" xfId="2568"/>
    <cellStyle name="20% - Ênfase4 25 2" xfId="2569"/>
    <cellStyle name="20% - Ênfase4 25 3" xfId="2570"/>
    <cellStyle name="20% - Ênfase4 25 4" xfId="2571"/>
    <cellStyle name="20% - Ênfase4 26" xfId="2572"/>
    <cellStyle name="20% - Ênfase4 26 2" xfId="2573"/>
    <cellStyle name="20% - Ênfase4 26 3" xfId="2574"/>
    <cellStyle name="20% - Ênfase4 26 4" xfId="2575"/>
    <cellStyle name="20% - Ênfase4 27" xfId="2576"/>
    <cellStyle name="20% - Ênfase4 27 2" xfId="2577"/>
    <cellStyle name="20% - Ênfase4 27 3" xfId="2578"/>
    <cellStyle name="20% - Ênfase4 27 4" xfId="2579"/>
    <cellStyle name="20% - Ênfase4 28" xfId="2580"/>
    <cellStyle name="20% - Ênfase4 28 2" xfId="2581"/>
    <cellStyle name="20% - Ênfase4 28 3" xfId="2582"/>
    <cellStyle name="20% - Ênfase4 28 4" xfId="2583"/>
    <cellStyle name="20% - Ênfase4 29" xfId="2584"/>
    <cellStyle name="20% - Ênfase4 29 2" xfId="2585"/>
    <cellStyle name="20% - Ênfase4 29 3" xfId="2586"/>
    <cellStyle name="20% - Ênfase4 29 4" xfId="2587"/>
    <cellStyle name="20% - Ênfase4 3" xfId="2588"/>
    <cellStyle name="20% - Ênfase4 3 2" xfId="2589"/>
    <cellStyle name="20% - Ênfase4 3 2 2" xfId="2590"/>
    <cellStyle name="20% - Ênfase4 3 2 3" xfId="2591"/>
    <cellStyle name="20% - Ênfase4 3 2 4" xfId="2592"/>
    <cellStyle name="20% - Ênfase4 3 3" xfId="2593"/>
    <cellStyle name="20% - Ênfase4 3 4" xfId="2594"/>
    <cellStyle name="20% - Ênfase4 3 5" xfId="2595"/>
    <cellStyle name="20% - Ênfase4 30" xfId="2596"/>
    <cellStyle name="20% - Ênfase4 30 2" xfId="2597"/>
    <cellStyle name="20% - Ênfase4 30 3" xfId="2598"/>
    <cellStyle name="20% - Ênfase4 30 4" xfId="2599"/>
    <cellStyle name="20% - Ênfase4 31" xfId="2600"/>
    <cellStyle name="20% - Ênfase4 31 2" xfId="2601"/>
    <cellStyle name="20% - Ênfase4 31 3" xfId="2602"/>
    <cellStyle name="20% - Ênfase4 31 4" xfId="2603"/>
    <cellStyle name="20% - Ênfase4 32" xfId="2604"/>
    <cellStyle name="20% - Ênfase4 32 2" xfId="2605"/>
    <cellStyle name="20% - Ênfase4 32 3" xfId="2606"/>
    <cellStyle name="20% - Ênfase4 32 4" xfId="2607"/>
    <cellStyle name="20% - Ênfase4 33" xfId="2608"/>
    <cellStyle name="20% - Ênfase4 33 2" xfId="2609"/>
    <cellStyle name="20% - Ênfase4 33 3" xfId="2610"/>
    <cellStyle name="20% - Ênfase4 33 4" xfId="2611"/>
    <cellStyle name="20% - Ênfase4 34" xfId="2612"/>
    <cellStyle name="20% - Ênfase4 34 2" xfId="2613"/>
    <cellStyle name="20% - Ênfase4 34 3" xfId="2614"/>
    <cellStyle name="20% - Ênfase4 34 4" xfId="2615"/>
    <cellStyle name="20% - Ênfase4 35" xfId="2616"/>
    <cellStyle name="20% - Ênfase4 35 2" xfId="2617"/>
    <cellStyle name="20% - Ênfase4 35 3" xfId="2618"/>
    <cellStyle name="20% - Ênfase4 35 4" xfId="2619"/>
    <cellStyle name="20% - Ênfase4 36" xfId="2620"/>
    <cellStyle name="20% - Ênfase4 36 2" xfId="2621"/>
    <cellStyle name="20% - Ênfase4 36 3" xfId="2622"/>
    <cellStyle name="20% - Ênfase4 36 4" xfId="2623"/>
    <cellStyle name="20% - Ênfase4 37" xfId="2624"/>
    <cellStyle name="20% - Ênfase4 37 2" xfId="2625"/>
    <cellStyle name="20% - Ênfase4 37 3" xfId="2626"/>
    <cellStyle name="20% - Ênfase4 37 4" xfId="2627"/>
    <cellStyle name="20% - Ênfase4 38" xfId="2628"/>
    <cellStyle name="20% - Ênfase4 38 2" xfId="2629"/>
    <cellStyle name="20% - Ênfase4 38 3" xfId="2630"/>
    <cellStyle name="20% - Ênfase4 38 4" xfId="2631"/>
    <cellStyle name="20% - Ênfase4 39" xfId="2632"/>
    <cellStyle name="20% - Ênfase4 39 2" xfId="2633"/>
    <cellStyle name="20% - Ênfase4 39 3" xfId="2634"/>
    <cellStyle name="20% - Ênfase4 39 4" xfId="2635"/>
    <cellStyle name="20% - Ênfase4 4" xfId="2636"/>
    <cellStyle name="20% - Ênfase4 4 2" xfId="2637"/>
    <cellStyle name="20% - Ênfase4 4 2 2" xfId="2638"/>
    <cellStyle name="20% - Ênfase4 4 2 3" xfId="2639"/>
    <cellStyle name="20% - Ênfase4 4 2 4" xfId="2640"/>
    <cellStyle name="20% - Ênfase4 4 3" xfId="2641"/>
    <cellStyle name="20% - Ênfase4 4 4" xfId="2642"/>
    <cellStyle name="20% - Ênfase4 4 5" xfId="2643"/>
    <cellStyle name="20% - Ênfase4 40" xfId="2644"/>
    <cellStyle name="20% - Ênfase4 40 2" xfId="2645"/>
    <cellStyle name="20% - Ênfase4 40 3" xfId="2646"/>
    <cellStyle name="20% - Ênfase4 40 4" xfId="2647"/>
    <cellStyle name="20% - Ênfase4 41" xfId="2648"/>
    <cellStyle name="20% - Ênfase4 41 2" xfId="2649"/>
    <cellStyle name="20% - Ênfase4 41 3" xfId="2650"/>
    <cellStyle name="20% - Ênfase4 41 4" xfId="2651"/>
    <cellStyle name="20% - Ênfase4 42" xfId="2652"/>
    <cellStyle name="20% - Ênfase4 42 2" xfId="2653"/>
    <cellStyle name="20% - Ênfase4 42 3" xfId="2654"/>
    <cellStyle name="20% - Ênfase4 42 4" xfId="2655"/>
    <cellStyle name="20% - Ênfase4 43" xfId="2656"/>
    <cellStyle name="20% - Ênfase4 43 2" xfId="2657"/>
    <cellStyle name="20% - Ênfase4 43 3" xfId="2658"/>
    <cellStyle name="20% - Ênfase4 43 4" xfId="2659"/>
    <cellStyle name="20% - Ênfase4 44" xfId="2660"/>
    <cellStyle name="20% - Ênfase4 44 2" xfId="2661"/>
    <cellStyle name="20% - Ênfase4 44 3" xfId="2662"/>
    <cellStyle name="20% - Ênfase4 44 4" xfId="2663"/>
    <cellStyle name="20% - Ênfase4 45" xfId="2664"/>
    <cellStyle name="20% - Ênfase4 45 2" xfId="2665"/>
    <cellStyle name="20% - Ênfase4 45 3" xfId="2666"/>
    <cellStyle name="20% - Ênfase4 45 4" xfId="2667"/>
    <cellStyle name="20% - Ênfase4 46" xfId="2668"/>
    <cellStyle name="20% - Ênfase4 46 2" xfId="2669"/>
    <cellStyle name="20% - Ênfase4 46 3" xfId="2670"/>
    <cellStyle name="20% - Ênfase4 46 4" xfId="2671"/>
    <cellStyle name="20% - Ênfase4 47" xfId="2672"/>
    <cellStyle name="20% - Ênfase4 47 2" xfId="2673"/>
    <cellStyle name="20% - Ênfase4 47 3" xfId="2674"/>
    <cellStyle name="20% - Ênfase4 47 4" xfId="2675"/>
    <cellStyle name="20% - Ênfase4 48" xfId="2676"/>
    <cellStyle name="20% - Ênfase4 48 2" xfId="2677"/>
    <cellStyle name="20% - Ênfase4 48 3" xfId="2678"/>
    <cellStyle name="20% - Ênfase4 48 4" xfId="2679"/>
    <cellStyle name="20% - Ênfase4 49" xfId="2680"/>
    <cellStyle name="20% - Ênfase4 49 2" xfId="2681"/>
    <cellStyle name="20% - Ênfase4 49 3" xfId="2682"/>
    <cellStyle name="20% - Ênfase4 49 4" xfId="2683"/>
    <cellStyle name="20% - Ênfase4 5" xfId="2684"/>
    <cellStyle name="20% - Ênfase4 5 2" xfId="2685"/>
    <cellStyle name="20% - Ênfase4 5 2 2" xfId="2686"/>
    <cellStyle name="20% - Ênfase4 5 2 3" xfId="2687"/>
    <cellStyle name="20% - Ênfase4 5 2 4" xfId="2688"/>
    <cellStyle name="20% - Ênfase4 5 3" xfId="2689"/>
    <cellStyle name="20% - Ênfase4 5 4" xfId="2690"/>
    <cellStyle name="20% - Ênfase4 5 5" xfId="2691"/>
    <cellStyle name="20% - Ênfase4 50" xfId="2692"/>
    <cellStyle name="20% - Ênfase4 50 2" xfId="2693"/>
    <cellStyle name="20% - Ênfase4 50 3" xfId="2694"/>
    <cellStyle name="20% - Ênfase4 50 4" xfId="2695"/>
    <cellStyle name="20% - Ênfase4 51" xfId="2696"/>
    <cellStyle name="20% - Ênfase4 51 2" xfId="2697"/>
    <cellStyle name="20% - Ênfase4 51 3" xfId="2698"/>
    <cellStyle name="20% - Ênfase4 51 4" xfId="2699"/>
    <cellStyle name="20% - Ênfase4 52" xfId="2700"/>
    <cellStyle name="20% - Ênfase4 52 2" xfId="2701"/>
    <cellStyle name="20% - Ênfase4 52 3" xfId="2702"/>
    <cellStyle name="20% - Ênfase4 52 4" xfId="2703"/>
    <cellStyle name="20% - Ênfase4 53" xfId="2704"/>
    <cellStyle name="20% - Ênfase4 53 2" xfId="2705"/>
    <cellStyle name="20% - Ênfase4 53 3" xfId="2706"/>
    <cellStyle name="20% - Ênfase4 53 4" xfId="2707"/>
    <cellStyle name="20% - Ênfase4 54" xfId="2708"/>
    <cellStyle name="20% - Ênfase4 54 2" xfId="2709"/>
    <cellStyle name="20% - Ênfase4 54 3" xfId="2710"/>
    <cellStyle name="20% - Ênfase4 54 4" xfId="2711"/>
    <cellStyle name="20% - Ênfase4 55" xfId="2712"/>
    <cellStyle name="20% - Ênfase4 55 2" xfId="2713"/>
    <cellStyle name="20% - Ênfase4 55 3" xfId="2714"/>
    <cellStyle name="20% - Ênfase4 55 4" xfId="2715"/>
    <cellStyle name="20% - Ênfase4 56" xfId="2716"/>
    <cellStyle name="20% - Ênfase4 56 2" xfId="2717"/>
    <cellStyle name="20% - Ênfase4 56 3" xfId="2718"/>
    <cellStyle name="20% - Ênfase4 56 4" xfId="2719"/>
    <cellStyle name="20% - Ênfase4 57" xfId="2720"/>
    <cellStyle name="20% - Ênfase4 57 2" xfId="2721"/>
    <cellStyle name="20% - Ênfase4 57 3" xfId="2722"/>
    <cellStyle name="20% - Ênfase4 57 4" xfId="2723"/>
    <cellStyle name="20% - Ênfase4 58" xfId="2724"/>
    <cellStyle name="20% - Ênfase4 58 2" xfId="2725"/>
    <cellStyle name="20% - Ênfase4 58 3" xfId="2726"/>
    <cellStyle name="20% - Ênfase4 58 4" xfId="2727"/>
    <cellStyle name="20% - Ênfase4 59" xfId="2728"/>
    <cellStyle name="20% - Ênfase4 59 2" xfId="2729"/>
    <cellStyle name="20% - Ênfase4 59 3" xfId="2730"/>
    <cellStyle name="20% - Ênfase4 59 4" xfId="2731"/>
    <cellStyle name="20% - Ênfase4 6" xfId="2732"/>
    <cellStyle name="20% - Ênfase4 6 2" xfId="2733"/>
    <cellStyle name="20% - Ênfase4 6 2 2" xfId="2734"/>
    <cellStyle name="20% - Ênfase4 6 2 3" xfId="2735"/>
    <cellStyle name="20% - Ênfase4 6 2 4" xfId="2736"/>
    <cellStyle name="20% - Ênfase4 6 3" xfId="2737"/>
    <cellStyle name="20% - Ênfase4 6 4" xfId="2738"/>
    <cellStyle name="20% - Ênfase4 6 5" xfId="2739"/>
    <cellStyle name="20% - Ênfase4 60" xfId="2740"/>
    <cellStyle name="20% - Ênfase4 60 2" xfId="2741"/>
    <cellStyle name="20% - Ênfase4 60 3" xfId="2742"/>
    <cellStyle name="20% - Ênfase4 60 4" xfId="2743"/>
    <cellStyle name="20% - Ênfase4 61" xfId="2744"/>
    <cellStyle name="20% - Ênfase4 61 2" xfId="2745"/>
    <cellStyle name="20% - Ênfase4 61 3" xfId="2746"/>
    <cellStyle name="20% - Ênfase4 61 4" xfId="2747"/>
    <cellStyle name="20% - Ênfase4 62" xfId="2748"/>
    <cellStyle name="20% - Ênfase4 62 2" xfId="2749"/>
    <cellStyle name="20% - Ênfase4 62 3" xfId="2750"/>
    <cellStyle name="20% - Ênfase4 62 4" xfId="2751"/>
    <cellStyle name="20% - Ênfase4 63" xfId="2752"/>
    <cellStyle name="20% - Ênfase4 63 2" xfId="2753"/>
    <cellStyle name="20% - Ênfase4 63 3" xfId="2754"/>
    <cellStyle name="20% - Ênfase4 63 4" xfId="2755"/>
    <cellStyle name="20% - Ênfase4 64" xfId="2756"/>
    <cellStyle name="20% - Ênfase4 64 2" xfId="2757"/>
    <cellStyle name="20% - Ênfase4 64 3" xfId="2758"/>
    <cellStyle name="20% - Ênfase4 64 4" xfId="2759"/>
    <cellStyle name="20% - Ênfase4 65" xfId="2760"/>
    <cellStyle name="20% - Ênfase4 65 2" xfId="2761"/>
    <cellStyle name="20% - Ênfase4 65 3" xfId="2762"/>
    <cellStyle name="20% - Ênfase4 65 4" xfId="2763"/>
    <cellStyle name="20% - Ênfase4 66" xfId="2764"/>
    <cellStyle name="20% - Ênfase4 66 2" xfId="2765"/>
    <cellStyle name="20% - Ênfase4 66 3" xfId="2766"/>
    <cellStyle name="20% - Ênfase4 66 4" xfId="2767"/>
    <cellStyle name="20% - Ênfase4 67" xfId="2768"/>
    <cellStyle name="20% - Ênfase4 67 2" xfId="2769"/>
    <cellStyle name="20% - Ênfase4 67 3" xfId="2770"/>
    <cellStyle name="20% - Ênfase4 67 4" xfId="2771"/>
    <cellStyle name="20% - Ênfase4 68" xfId="2772"/>
    <cellStyle name="20% - Ênfase4 68 2" xfId="2773"/>
    <cellStyle name="20% - Ênfase4 68 3" xfId="2774"/>
    <cellStyle name="20% - Ênfase4 68 4" xfId="2775"/>
    <cellStyle name="20% - Ênfase4 69" xfId="2776"/>
    <cellStyle name="20% - Ênfase4 69 2" xfId="2777"/>
    <cellStyle name="20% - Ênfase4 69 3" xfId="2778"/>
    <cellStyle name="20% - Ênfase4 69 4" xfId="2779"/>
    <cellStyle name="20% - Ênfase4 7" xfId="2780"/>
    <cellStyle name="20% - Ênfase4 7 2" xfId="2781"/>
    <cellStyle name="20% - Ênfase4 7 2 2" xfId="2782"/>
    <cellStyle name="20% - Ênfase4 7 2 3" xfId="2783"/>
    <cellStyle name="20% - Ênfase4 7 2 4" xfId="2784"/>
    <cellStyle name="20% - Ênfase4 7 3" xfId="2785"/>
    <cellStyle name="20% - Ênfase4 7 4" xfId="2786"/>
    <cellStyle name="20% - Ênfase4 7 5" xfId="2787"/>
    <cellStyle name="20% - Ênfase4 70" xfId="2788"/>
    <cellStyle name="20% - Ênfase4 70 2" xfId="2789"/>
    <cellStyle name="20% - Ênfase4 70 3" xfId="2790"/>
    <cellStyle name="20% - Ênfase4 70 4" xfId="2791"/>
    <cellStyle name="20% - Ênfase4 71" xfId="2792"/>
    <cellStyle name="20% - Ênfase4 71 2" xfId="2793"/>
    <cellStyle name="20% - Ênfase4 71 3" xfId="2794"/>
    <cellStyle name="20% - Ênfase4 71 4" xfId="2795"/>
    <cellStyle name="20% - Ênfase4 72" xfId="2796"/>
    <cellStyle name="20% - Ênfase4 72 2" xfId="2797"/>
    <cellStyle name="20% - Ênfase4 72 3" xfId="2798"/>
    <cellStyle name="20% - Ênfase4 72 4" xfId="2799"/>
    <cellStyle name="20% - Ênfase4 73" xfId="2800"/>
    <cellStyle name="20% - Ênfase4 73 2" xfId="2801"/>
    <cellStyle name="20% - Ênfase4 73 3" xfId="2802"/>
    <cellStyle name="20% - Ênfase4 73 4" xfId="2803"/>
    <cellStyle name="20% - Ênfase4 74" xfId="2804"/>
    <cellStyle name="20% - Ênfase4 74 2" xfId="2805"/>
    <cellStyle name="20% - Ênfase4 74 3" xfId="2806"/>
    <cellStyle name="20% - Ênfase4 74 4" xfId="2807"/>
    <cellStyle name="20% - Ênfase4 75" xfId="2808"/>
    <cellStyle name="20% - Ênfase4 75 2" xfId="2809"/>
    <cellStyle name="20% - Ênfase4 75 3" xfId="2810"/>
    <cellStyle name="20% - Ênfase4 75 4" xfId="2811"/>
    <cellStyle name="20% - Ênfase4 76" xfId="2812"/>
    <cellStyle name="20% - Ênfase4 76 2" xfId="2813"/>
    <cellStyle name="20% - Ênfase4 76 3" xfId="2814"/>
    <cellStyle name="20% - Ênfase4 76 4" xfId="2815"/>
    <cellStyle name="20% - Ênfase4 77" xfId="2816"/>
    <cellStyle name="20% - Ênfase4 77 2" xfId="2817"/>
    <cellStyle name="20% - Ênfase4 77 3" xfId="2818"/>
    <cellStyle name="20% - Ênfase4 77 4" xfId="2819"/>
    <cellStyle name="20% - Ênfase4 78" xfId="2820"/>
    <cellStyle name="20% - Ênfase4 78 2" xfId="2821"/>
    <cellStyle name="20% - Ênfase4 78 3" xfId="2822"/>
    <cellStyle name="20% - Ênfase4 78 4" xfId="2823"/>
    <cellStyle name="20% - Ênfase4 79" xfId="2824"/>
    <cellStyle name="20% - Ênfase4 79 2" xfId="2825"/>
    <cellStyle name="20% - Ênfase4 79 3" xfId="2826"/>
    <cellStyle name="20% - Ênfase4 79 4" xfId="2827"/>
    <cellStyle name="20% - Ênfase4 8" xfId="2828"/>
    <cellStyle name="20% - Ênfase4 8 2" xfId="2829"/>
    <cellStyle name="20% - Ênfase4 8 2 2" xfId="2830"/>
    <cellStyle name="20% - Ênfase4 8 2 3" xfId="2831"/>
    <cellStyle name="20% - Ênfase4 8 2 4" xfId="2832"/>
    <cellStyle name="20% - Ênfase4 8 3" xfId="2833"/>
    <cellStyle name="20% - Ênfase4 8 4" xfId="2834"/>
    <cellStyle name="20% - Ênfase4 8 5" xfId="2835"/>
    <cellStyle name="20% - Ênfase4 80" xfId="2836"/>
    <cellStyle name="20% - Ênfase4 80 2" xfId="2837"/>
    <cellStyle name="20% - Ênfase4 80 3" xfId="2838"/>
    <cellStyle name="20% - Ênfase4 80 4" xfId="2839"/>
    <cellStyle name="20% - Ênfase4 81" xfId="2840"/>
    <cellStyle name="20% - Ênfase4 81 2" xfId="2841"/>
    <cellStyle name="20% - Ênfase4 81 3" xfId="2842"/>
    <cellStyle name="20% - Ênfase4 81 4" xfId="2843"/>
    <cellStyle name="20% - Ênfase4 82" xfId="2844"/>
    <cellStyle name="20% - Ênfase4 82 2" xfId="2845"/>
    <cellStyle name="20% - Ênfase4 82 3" xfId="2846"/>
    <cellStyle name="20% - Ênfase4 82 4" xfId="2847"/>
    <cellStyle name="20% - Ênfase4 83" xfId="2848"/>
    <cellStyle name="20% - Ênfase4 83 2" xfId="2849"/>
    <cellStyle name="20% - Ênfase4 83 3" xfId="2850"/>
    <cellStyle name="20% - Ênfase4 83 4" xfId="2851"/>
    <cellStyle name="20% - Ênfase4 84" xfId="2852"/>
    <cellStyle name="20% - Ênfase4 84 2" xfId="2853"/>
    <cellStyle name="20% - Ênfase4 84 3" xfId="2854"/>
    <cellStyle name="20% - Ênfase4 84 4" xfId="2855"/>
    <cellStyle name="20% - Ênfase4 85" xfId="2856"/>
    <cellStyle name="20% - Ênfase4 85 2" xfId="2857"/>
    <cellStyle name="20% - Ênfase4 85 3" xfId="2858"/>
    <cellStyle name="20% - Ênfase4 85 4" xfId="2859"/>
    <cellStyle name="20% - Ênfase4 86" xfId="2860"/>
    <cellStyle name="20% - Ênfase4 86 2" xfId="2861"/>
    <cellStyle name="20% - Ênfase4 86 3" xfId="2862"/>
    <cellStyle name="20% - Ênfase4 86 4" xfId="2863"/>
    <cellStyle name="20% - Ênfase4 87" xfId="2864"/>
    <cellStyle name="20% - Ênfase4 87 2" xfId="2865"/>
    <cellStyle name="20% - Ênfase4 87 3" xfId="2866"/>
    <cellStyle name="20% - Ênfase4 87 4" xfId="2867"/>
    <cellStyle name="20% - Ênfase4 88" xfId="2868"/>
    <cellStyle name="20% - Ênfase4 88 2" xfId="2869"/>
    <cellStyle name="20% - Ênfase4 88 3" xfId="2870"/>
    <cellStyle name="20% - Ênfase4 88 4" xfId="2871"/>
    <cellStyle name="20% - Ênfase4 89" xfId="2872"/>
    <cellStyle name="20% - Ênfase4 89 2" xfId="2873"/>
    <cellStyle name="20% - Ênfase4 89 3" xfId="2874"/>
    <cellStyle name="20% - Ênfase4 89 4" xfId="2875"/>
    <cellStyle name="20% - Ênfase4 9" xfId="2876"/>
    <cellStyle name="20% - Ênfase4 9 2" xfId="2877"/>
    <cellStyle name="20% - Ênfase4 9 2 2" xfId="2878"/>
    <cellStyle name="20% - Ênfase4 9 2 3" xfId="2879"/>
    <cellStyle name="20% - Ênfase4 9 2 4" xfId="2880"/>
    <cellStyle name="20% - Ênfase4 9 3" xfId="2881"/>
    <cellStyle name="20% - Ênfase4 9 4" xfId="2882"/>
    <cellStyle name="20% - Ênfase4 9 5" xfId="2883"/>
    <cellStyle name="20% - Ênfase4 90" xfId="2884"/>
    <cellStyle name="20% - Ênfase4 90 2" xfId="2885"/>
    <cellStyle name="20% - Ênfase4 90 3" xfId="2886"/>
    <cellStyle name="20% - Ênfase4 90 4" xfId="2887"/>
    <cellStyle name="20% - Ênfase4 91" xfId="2888"/>
    <cellStyle name="20% - Ênfase4 91 2" xfId="2889"/>
    <cellStyle name="20% - Ênfase4 91 3" xfId="2890"/>
    <cellStyle name="20% - Ênfase4 91 4" xfId="2891"/>
    <cellStyle name="20% - Ênfase4 92" xfId="2892"/>
    <cellStyle name="20% - Ênfase4 92 2" xfId="2893"/>
    <cellStyle name="20% - Ênfase4 92 3" xfId="2894"/>
    <cellStyle name="20% - Ênfase4 92 4" xfId="2895"/>
    <cellStyle name="20% - Ênfase4 93" xfId="2896"/>
    <cellStyle name="20% - Ênfase4 93 2" xfId="2897"/>
    <cellStyle name="20% - Ênfase4 93 3" xfId="2898"/>
    <cellStyle name="20% - Ênfase4 93 4" xfId="2899"/>
    <cellStyle name="20% - Ênfase4 94" xfId="2900"/>
    <cellStyle name="20% - Ênfase4 94 2" xfId="2901"/>
    <cellStyle name="20% - Ênfase4 94 3" xfId="2902"/>
    <cellStyle name="20% - Ênfase4 94 4" xfId="2903"/>
    <cellStyle name="20% - Ênfase4 95" xfId="2904"/>
    <cellStyle name="20% - Ênfase4 95 2" xfId="2905"/>
    <cellStyle name="20% - Ênfase4 95 3" xfId="2906"/>
    <cellStyle name="20% - Ênfase4 95 4" xfId="2907"/>
    <cellStyle name="20% - Ênfase4 96" xfId="2908"/>
    <cellStyle name="20% - Ênfase4 96 2" xfId="2909"/>
    <cellStyle name="20% - Ênfase4 96 3" xfId="2910"/>
    <cellStyle name="20% - Ênfase4 96 4" xfId="2911"/>
    <cellStyle name="20% - Ênfase4 97" xfId="2912"/>
    <cellStyle name="20% - Ênfase4 97 2" xfId="2913"/>
    <cellStyle name="20% - Ênfase4 97 3" xfId="2914"/>
    <cellStyle name="20% - Ênfase4 97 4" xfId="2915"/>
    <cellStyle name="20% - Ênfase4 98" xfId="2916"/>
    <cellStyle name="20% - Ênfase4 98 2" xfId="2917"/>
    <cellStyle name="20% - Ênfase4 98 3" xfId="2918"/>
    <cellStyle name="20% - Ênfase4 98 4" xfId="2919"/>
    <cellStyle name="20% - Ênfase4 99" xfId="2920"/>
    <cellStyle name="20% - Ênfase4 99 2" xfId="2921"/>
    <cellStyle name="20% - Ênfase4 99 3" xfId="2922"/>
    <cellStyle name="20% - Ênfase4 99 4" xfId="2923"/>
    <cellStyle name="20% - Ênfase5 10" xfId="2924"/>
    <cellStyle name="20% - Ênfase5 10 2" xfId="2925"/>
    <cellStyle name="20% - Ênfase5 10 2 2" xfId="2926"/>
    <cellStyle name="20% - Ênfase5 10 2 3" xfId="2927"/>
    <cellStyle name="20% - Ênfase5 10 2 4" xfId="2928"/>
    <cellStyle name="20% - Ênfase5 10 3" xfId="2929"/>
    <cellStyle name="20% - Ênfase5 10 4" xfId="2930"/>
    <cellStyle name="20% - Ênfase5 10 5" xfId="2931"/>
    <cellStyle name="20% - Ênfase5 100" xfId="2932"/>
    <cellStyle name="20% - Ênfase5 100 2" xfId="2933"/>
    <cellStyle name="20% - Ênfase5 100 3" xfId="2934"/>
    <cellStyle name="20% - Ênfase5 100 4" xfId="2935"/>
    <cellStyle name="20% - Ênfase5 101" xfId="2936"/>
    <cellStyle name="20% - Ênfase5 101 2" xfId="2937"/>
    <cellStyle name="20% - Ênfase5 101 3" xfId="2938"/>
    <cellStyle name="20% - Ênfase5 101 4" xfId="2939"/>
    <cellStyle name="20% - Ênfase5 102" xfId="2940"/>
    <cellStyle name="20% - Ênfase5 102 2" xfId="2941"/>
    <cellStyle name="20% - Ênfase5 102 3" xfId="2942"/>
    <cellStyle name="20% - Ênfase5 102 4" xfId="2943"/>
    <cellStyle name="20% - Ênfase5 103" xfId="2944"/>
    <cellStyle name="20% - Ênfase5 103 2" xfId="2945"/>
    <cellStyle name="20% - Ênfase5 103 3" xfId="2946"/>
    <cellStyle name="20% - Ênfase5 103 4" xfId="2947"/>
    <cellStyle name="20% - Ênfase5 104" xfId="2948"/>
    <cellStyle name="20% - Ênfase5 104 2" xfId="2949"/>
    <cellStyle name="20% - Ênfase5 104 3" xfId="2950"/>
    <cellStyle name="20% - Ênfase5 104 4" xfId="2951"/>
    <cellStyle name="20% - Ênfase5 105" xfId="2952"/>
    <cellStyle name="20% - Ênfase5 105 2" xfId="2953"/>
    <cellStyle name="20% - Ênfase5 105 3" xfId="2954"/>
    <cellStyle name="20% - Ênfase5 105 4" xfId="2955"/>
    <cellStyle name="20% - Ênfase5 106" xfId="2956"/>
    <cellStyle name="20% - Ênfase5 106 2" xfId="2957"/>
    <cellStyle name="20% - Ênfase5 106 3" xfId="2958"/>
    <cellStyle name="20% - Ênfase5 106 4" xfId="2959"/>
    <cellStyle name="20% - Ênfase5 107" xfId="2960"/>
    <cellStyle name="20% - Ênfase5 107 2" xfId="2961"/>
    <cellStyle name="20% - Ênfase5 107 3" xfId="2962"/>
    <cellStyle name="20% - Ênfase5 107 4" xfId="2963"/>
    <cellStyle name="20% - Ênfase5 108" xfId="2964"/>
    <cellStyle name="20% - Ênfase5 108 2" xfId="2965"/>
    <cellStyle name="20% - Ênfase5 108 3" xfId="2966"/>
    <cellStyle name="20% - Ênfase5 108 4" xfId="2967"/>
    <cellStyle name="20% - Ênfase5 109" xfId="2968"/>
    <cellStyle name="20% - Ênfase5 109 2" xfId="2969"/>
    <cellStyle name="20% - Ênfase5 109 3" xfId="2970"/>
    <cellStyle name="20% - Ênfase5 109 4" xfId="2971"/>
    <cellStyle name="20% - Ênfase5 11" xfId="2972"/>
    <cellStyle name="20% - Ênfase5 11 2" xfId="2973"/>
    <cellStyle name="20% - Ênfase5 11 3" xfId="2974"/>
    <cellStyle name="20% - Ênfase5 11 4" xfId="2975"/>
    <cellStyle name="20% - Ênfase5 110" xfId="2976"/>
    <cellStyle name="20% - Ênfase5 110 2" xfId="2977"/>
    <cellStyle name="20% - Ênfase5 110 3" xfId="2978"/>
    <cellStyle name="20% - Ênfase5 110 4" xfId="2979"/>
    <cellStyle name="20% - Ênfase5 111" xfId="2980"/>
    <cellStyle name="20% - Ênfase5 111 2" xfId="2981"/>
    <cellStyle name="20% - Ênfase5 111 3" xfId="2982"/>
    <cellStyle name="20% - Ênfase5 111 4" xfId="2983"/>
    <cellStyle name="20% - Ênfase5 112" xfId="2984"/>
    <cellStyle name="20% - Ênfase5 112 2" xfId="2985"/>
    <cellStyle name="20% - Ênfase5 112 3" xfId="2986"/>
    <cellStyle name="20% - Ênfase5 112 4" xfId="2987"/>
    <cellStyle name="20% - Ênfase5 113" xfId="2988"/>
    <cellStyle name="20% - Ênfase5 113 2" xfId="2989"/>
    <cellStyle name="20% - Ênfase5 113 3" xfId="2990"/>
    <cellStyle name="20% - Ênfase5 113 4" xfId="2991"/>
    <cellStyle name="20% - Ênfase5 114" xfId="2992"/>
    <cellStyle name="20% - Ênfase5 114 2" xfId="2993"/>
    <cellStyle name="20% - Ênfase5 114 3" xfId="2994"/>
    <cellStyle name="20% - Ênfase5 114 4" xfId="2995"/>
    <cellStyle name="20% - Ênfase5 115" xfId="2996"/>
    <cellStyle name="20% - Ênfase5 115 2" xfId="2997"/>
    <cellStyle name="20% - Ênfase5 115 3" xfId="2998"/>
    <cellStyle name="20% - Ênfase5 115 4" xfId="2999"/>
    <cellStyle name="20% - Ênfase5 116" xfId="3000"/>
    <cellStyle name="20% - Ênfase5 116 2" xfId="3001"/>
    <cellStyle name="20% - Ênfase5 116 3" xfId="3002"/>
    <cellStyle name="20% - Ênfase5 116 4" xfId="3003"/>
    <cellStyle name="20% - Ênfase5 117" xfId="3004"/>
    <cellStyle name="20% - Ênfase5 117 2" xfId="3005"/>
    <cellStyle name="20% - Ênfase5 117 3" xfId="3006"/>
    <cellStyle name="20% - Ênfase5 117 4" xfId="3007"/>
    <cellStyle name="20% - Ênfase5 118" xfId="3008"/>
    <cellStyle name="20% - Ênfase5 118 2" xfId="3009"/>
    <cellStyle name="20% - Ênfase5 118 3" xfId="3010"/>
    <cellStyle name="20% - Ênfase5 118 4" xfId="3011"/>
    <cellStyle name="20% - Ênfase5 119" xfId="3012"/>
    <cellStyle name="20% - Ênfase5 119 2" xfId="3013"/>
    <cellStyle name="20% - Ênfase5 119 3" xfId="3014"/>
    <cellStyle name="20% - Ênfase5 119 4" xfId="3015"/>
    <cellStyle name="20% - Ênfase5 12" xfId="3016"/>
    <cellStyle name="20% - Ênfase5 12 2" xfId="3017"/>
    <cellStyle name="20% - Ênfase5 12 3" xfId="3018"/>
    <cellStyle name="20% - Ênfase5 12 4" xfId="3019"/>
    <cellStyle name="20% - Ênfase5 120" xfId="3020"/>
    <cellStyle name="20% - Ênfase5 120 2" xfId="3021"/>
    <cellStyle name="20% - Ênfase5 120 3" xfId="3022"/>
    <cellStyle name="20% - Ênfase5 120 4" xfId="3023"/>
    <cellStyle name="20% - Ênfase5 121" xfId="3024"/>
    <cellStyle name="20% - Ênfase5 121 2" xfId="3025"/>
    <cellStyle name="20% - Ênfase5 121 3" xfId="3026"/>
    <cellStyle name="20% - Ênfase5 121 4" xfId="3027"/>
    <cellStyle name="20% - Ênfase5 122" xfId="3028"/>
    <cellStyle name="20% - Ênfase5 122 2" xfId="3029"/>
    <cellStyle name="20% - Ênfase5 122 3" xfId="3030"/>
    <cellStyle name="20% - Ênfase5 122 4" xfId="3031"/>
    <cellStyle name="20% - Ênfase5 123" xfId="3032"/>
    <cellStyle name="20% - Ênfase5 123 2" xfId="3033"/>
    <cellStyle name="20% - Ênfase5 123 3" xfId="3034"/>
    <cellStyle name="20% - Ênfase5 123 4" xfId="3035"/>
    <cellStyle name="20% - Ênfase5 124" xfId="3036"/>
    <cellStyle name="20% - Ênfase5 124 2" xfId="3037"/>
    <cellStyle name="20% - Ênfase5 124 3" xfId="3038"/>
    <cellStyle name="20% - Ênfase5 124 4" xfId="3039"/>
    <cellStyle name="20% - Ênfase5 125" xfId="3040"/>
    <cellStyle name="20% - Ênfase5 125 2" xfId="3041"/>
    <cellStyle name="20% - Ênfase5 125 3" xfId="3042"/>
    <cellStyle name="20% - Ênfase5 125 4" xfId="3043"/>
    <cellStyle name="20% - Ênfase5 126" xfId="3044"/>
    <cellStyle name="20% - Ênfase5 126 2" xfId="3045"/>
    <cellStyle name="20% - Ênfase5 126 3" xfId="3046"/>
    <cellStyle name="20% - Ênfase5 126 4" xfId="3047"/>
    <cellStyle name="20% - Ênfase5 127" xfId="3048"/>
    <cellStyle name="20% - Ênfase5 127 2" xfId="3049"/>
    <cellStyle name="20% - Ênfase5 127 3" xfId="3050"/>
    <cellStyle name="20% - Ênfase5 127 4" xfId="3051"/>
    <cellStyle name="20% - Ênfase5 128" xfId="3052"/>
    <cellStyle name="20% - Ênfase5 128 2" xfId="3053"/>
    <cellStyle name="20% - Ênfase5 128 3" xfId="3054"/>
    <cellStyle name="20% - Ênfase5 128 4" xfId="3055"/>
    <cellStyle name="20% - Ênfase5 129" xfId="3056"/>
    <cellStyle name="20% - Ênfase5 129 2" xfId="3057"/>
    <cellStyle name="20% - Ênfase5 129 3" xfId="3058"/>
    <cellStyle name="20% - Ênfase5 129 4" xfId="3059"/>
    <cellStyle name="20% - Ênfase5 13" xfId="3060"/>
    <cellStyle name="20% - Ênfase5 13 2" xfId="3061"/>
    <cellStyle name="20% - Ênfase5 13 3" xfId="3062"/>
    <cellStyle name="20% - Ênfase5 13 4" xfId="3063"/>
    <cellStyle name="20% - Ênfase5 130" xfId="3064"/>
    <cellStyle name="20% - Ênfase5 130 2" xfId="3065"/>
    <cellStyle name="20% - Ênfase5 130 3" xfId="3066"/>
    <cellStyle name="20% - Ênfase5 130 4" xfId="3067"/>
    <cellStyle name="20% - Ênfase5 131" xfId="3068"/>
    <cellStyle name="20% - Ênfase5 131 2" xfId="3069"/>
    <cellStyle name="20% - Ênfase5 131 3" xfId="3070"/>
    <cellStyle name="20% - Ênfase5 131 4" xfId="3071"/>
    <cellStyle name="20% - Ênfase5 132" xfId="3072"/>
    <cellStyle name="20% - Ênfase5 132 2" xfId="3073"/>
    <cellStyle name="20% - Ênfase5 132 3" xfId="3074"/>
    <cellStyle name="20% - Ênfase5 132 4" xfId="3075"/>
    <cellStyle name="20% - Ênfase5 133" xfId="3076"/>
    <cellStyle name="20% - Ênfase5 133 2" xfId="3077"/>
    <cellStyle name="20% - Ênfase5 133 3" xfId="3078"/>
    <cellStyle name="20% - Ênfase5 133 4" xfId="3079"/>
    <cellStyle name="20% - Ênfase5 134" xfId="3080"/>
    <cellStyle name="20% - Ênfase5 134 2" xfId="3081"/>
    <cellStyle name="20% - Ênfase5 134 3" xfId="3082"/>
    <cellStyle name="20% - Ênfase5 134 4" xfId="3083"/>
    <cellStyle name="20% - Ênfase5 135" xfId="3084"/>
    <cellStyle name="20% - Ênfase5 135 2" xfId="3085"/>
    <cellStyle name="20% - Ênfase5 135 3" xfId="3086"/>
    <cellStyle name="20% - Ênfase5 135 4" xfId="3087"/>
    <cellStyle name="20% - Ênfase5 136" xfId="3088"/>
    <cellStyle name="20% - Ênfase5 136 2" xfId="3089"/>
    <cellStyle name="20% - Ênfase5 136 3" xfId="3090"/>
    <cellStyle name="20% - Ênfase5 136 4" xfId="3091"/>
    <cellStyle name="20% - Ênfase5 137" xfId="3092"/>
    <cellStyle name="20% - Ênfase5 137 2" xfId="3093"/>
    <cellStyle name="20% - Ênfase5 137 3" xfId="3094"/>
    <cellStyle name="20% - Ênfase5 137 4" xfId="3095"/>
    <cellStyle name="20% - Ênfase5 138" xfId="3096"/>
    <cellStyle name="20% - Ênfase5 138 2" xfId="3097"/>
    <cellStyle name="20% - Ênfase5 138 3" xfId="3098"/>
    <cellStyle name="20% - Ênfase5 138 4" xfId="3099"/>
    <cellStyle name="20% - Ênfase5 139" xfId="3100"/>
    <cellStyle name="20% - Ênfase5 139 2" xfId="3101"/>
    <cellStyle name="20% - Ênfase5 139 3" xfId="3102"/>
    <cellStyle name="20% - Ênfase5 139 4" xfId="3103"/>
    <cellStyle name="20% - Ênfase5 14" xfId="3104"/>
    <cellStyle name="20% - Ênfase5 14 2" xfId="3105"/>
    <cellStyle name="20% - Ênfase5 14 3" xfId="3106"/>
    <cellStyle name="20% - Ênfase5 14 4" xfId="3107"/>
    <cellStyle name="20% - Ênfase5 140" xfId="3108"/>
    <cellStyle name="20% - Ênfase5 140 2" xfId="3109"/>
    <cellStyle name="20% - Ênfase5 140 3" xfId="3110"/>
    <cellStyle name="20% - Ênfase5 140 4" xfId="3111"/>
    <cellStyle name="20% - Ênfase5 141" xfId="3112"/>
    <cellStyle name="20% - Ênfase5 141 2" xfId="3113"/>
    <cellStyle name="20% - Ênfase5 141 3" xfId="3114"/>
    <cellStyle name="20% - Ênfase5 141 4" xfId="3115"/>
    <cellStyle name="20% - Ênfase5 142" xfId="3116"/>
    <cellStyle name="20% - Ênfase5 142 2" xfId="3117"/>
    <cellStyle name="20% - Ênfase5 142 3" xfId="3118"/>
    <cellStyle name="20% - Ênfase5 142 4" xfId="3119"/>
    <cellStyle name="20% - Ênfase5 143" xfId="3120"/>
    <cellStyle name="20% - Ênfase5 143 2" xfId="3121"/>
    <cellStyle name="20% - Ênfase5 143 3" xfId="3122"/>
    <cellStyle name="20% - Ênfase5 143 4" xfId="3123"/>
    <cellStyle name="20% - Ênfase5 144" xfId="3124"/>
    <cellStyle name="20% - Ênfase5 144 2" xfId="3125"/>
    <cellStyle name="20% - Ênfase5 144 3" xfId="3126"/>
    <cellStyle name="20% - Ênfase5 144 4" xfId="3127"/>
    <cellStyle name="20% - Ênfase5 145" xfId="3128"/>
    <cellStyle name="20% - Ênfase5 145 2" xfId="3129"/>
    <cellStyle name="20% - Ênfase5 145 3" xfId="3130"/>
    <cellStyle name="20% - Ênfase5 145 4" xfId="3131"/>
    <cellStyle name="20% - Ênfase5 146" xfId="3132"/>
    <cellStyle name="20% - Ênfase5 146 2" xfId="3133"/>
    <cellStyle name="20% - Ênfase5 146 3" xfId="3134"/>
    <cellStyle name="20% - Ênfase5 146 4" xfId="3135"/>
    <cellStyle name="20% - Ênfase5 147" xfId="3136"/>
    <cellStyle name="20% - Ênfase5 147 2" xfId="3137"/>
    <cellStyle name="20% - Ênfase5 147 3" xfId="3138"/>
    <cellStyle name="20% - Ênfase5 147 4" xfId="3139"/>
    <cellStyle name="20% - Ênfase5 148" xfId="3140"/>
    <cellStyle name="20% - Ênfase5 148 2" xfId="3141"/>
    <cellStyle name="20% - Ênfase5 148 3" xfId="3142"/>
    <cellStyle name="20% - Ênfase5 148 4" xfId="3143"/>
    <cellStyle name="20% - Ênfase5 149" xfId="3144"/>
    <cellStyle name="20% - Ênfase5 149 2" xfId="3145"/>
    <cellStyle name="20% - Ênfase5 149 3" xfId="3146"/>
    <cellStyle name="20% - Ênfase5 149 4" xfId="3147"/>
    <cellStyle name="20% - Ênfase5 15" xfId="3148"/>
    <cellStyle name="20% - Ênfase5 15 2" xfId="3149"/>
    <cellStyle name="20% - Ênfase5 15 3" xfId="3150"/>
    <cellStyle name="20% - Ênfase5 15 4" xfId="3151"/>
    <cellStyle name="20% - Ênfase5 150" xfId="3152"/>
    <cellStyle name="20% - Ênfase5 150 2" xfId="3153"/>
    <cellStyle name="20% - Ênfase5 150 3" xfId="3154"/>
    <cellStyle name="20% - Ênfase5 150 4" xfId="3155"/>
    <cellStyle name="20% - Ênfase5 151" xfId="3156"/>
    <cellStyle name="20% - Ênfase5 151 2" xfId="3157"/>
    <cellStyle name="20% - Ênfase5 151 3" xfId="3158"/>
    <cellStyle name="20% - Ênfase5 151 4" xfId="3159"/>
    <cellStyle name="20% - Ênfase5 152" xfId="3160"/>
    <cellStyle name="20% - Ênfase5 152 2" xfId="3161"/>
    <cellStyle name="20% - Ênfase5 152 3" xfId="3162"/>
    <cellStyle name="20% - Ênfase5 152 4" xfId="3163"/>
    <cellStyle name="20% - Ênfase5 153" xfId="3164"/>
    <cellStyle name="20% - Ênfase5 153 2" xfId="3165"/>
    <cellStyle name="20% - Ênfase5 153 3" xfId="3166"/>
    <cellStyle name="20% - Ênfase5 153 4" xfId="3167"/>
    <cellStyle name="20% - Ênfase5 154" xfId="3168"/>
    <cellStyle name="20% - Ênfase5 154 2" xfId="3169"/>
    <cellStyle name="20% - Ênfase5 155" xfId="3170"/>
    <cellStyle name="20% - Ênfase5 155 2" xfId="3171"/>
    <cellStyle name="20% - Ênfase5 156" xfId="3172"/>
    <cellStyle name="20% - Ênfase5 156 2" xfId="3173"/>
    <cellStyle name="20% - Ênfase5 157" xfId="3174"/>
    <cellStyle name="20% - Ênfase5 157 2" xfId="3175"/>
    <cellStyle name="20% - Ênfase5 158" xfId="3176"/>
    <cellStyle name="20% - Ênfase5 158 2" xfId="3177"/>
    <cellStyle name="20% - Ênfase5 159" xfId="3178"/>
    <cellStyle name="20% - Ênfase5 159 2" xfId="3179"/>
    <cellStyle name="20% - Ênfase5 16" xfId="3180"/>
    <cellStyle name="20% - Ênfase5 16 2" xfId="3181"/>
    <cellStyle name="20% - Ênfase5 16 3" xfId="3182"/>
    <cellStyle name="20% - Ênfase5 16 4" xfId="3183"/>
    <cellStyle name="20% - Ênfase5 160" xfId="3184"/>
    <cellStyle name="20% - Ênfase5 160 2" xfId="3185"/>
    <cellStyle name="20% - Ênfase5 161" xfId="3186"/>
    <cellStyle name="20% - Ênfase5 161 2" xfId="3187"/>
    <cellStyle name="20% - Ênfase5 162" xfId="3188"/>
    <cellStyle name="20% - Ênfase5 162 2" xfId="3189"/>
    <cellStyle name="20% - Ênfase5 163" xfId="3190"/>
    <cellStyle name="20% - Ênfase5 163 2" xfId="3191"/>
    <cellStyle name="20% - Ênfase5 164" xfId="3192"/>
    <cellStyle name="20% - Ênfase5 164 2" xfId="3193"/>
    <cellStyle name="20% - Ênfase5 165" xfId="3194"/>
    <cellStyle name="20% - Ênfase5 165 2" xfId="3195"/>
    <cellStyle name="20% - Ênfase5 166" xfId="3196"/>
    <cellStyle name="20% - Ênfase5 166 2" xfId="3197"/>
    <cellStyle name="20% - Ênfase5 167" xfId="3198"/>
    <cellStyle name="20% - Ênfase5 167 2" xfId="3199"/>
    <cellStyle name="20% - Ênfase5 168" xfId="3200"/>
    <cellStyle name="20% - Ênfase5 168 2" xfId="3201"/>
    <cellStyle name="20% - Ênfase5 169" xfId="3202"/>
    <cellStyle name="20% - Ênfase5 169 2" xfId="3203"/>
    <cellStyle name="20% - Ênfase5 17" xfId="3204"/>
    <cellStyle name="20% - Ênfase5 17 2" xfId="3205"/>
    <cellStyle name="20% - Ênfase5 17 3" xfId="3206"/>
    <cellStyle name="20% - Ênfase5 17 4" xfId="3207"/>
    <cellStyle name="20% - Ênfase5 170" xfId="3208"/>
    <cellStyle name="20% - Ênfase5 170 2" xfId="3209"/>
    <cellStyle name="20% - Ênfase5 171" xfId="3210"/>
    <cellStyle name="20% - Ênfase5 171 2" xfId="3211"/>
    <cellStyle name="20% - Ênfase5 172" xfId="3212"/>
    <cellStyle name="20% - Ênfase5 172 2" xfId="3213"/>
    <cellStyle name="20% - Ênfase5 173" xfId="3214"/>
    <cellStyle name="20% - Ênfase5 173 2" xfId="3215"/>
    <cellStyle name="20% - Ênfase5 174" xfId="3216"/>
    <cellStyle name="20% - Ênfase5 174 2" xfId="3217"/>
    <cellStyle name="20% - Ênfase5 175" xfId="3218"/>
    <cellStyle name="20% - Ênfase5 175 2" xfId="3219"/>
    <cellStyle name="20% - Ênfase5 176" xfId="3220"/>
    <cellStyle name="20% - Ênfase5 176 2" xfId="3221"/>
    <cellStyle name="20% - Ênfase5 177" xfId="3222"/>
    <cellStyle name="20% - Ênfase5 177 2" xfId="3223"/>
    <cellStyle name="20% - Ênfase5 178" xfId="3224"/>
    <cellStyle name="20% - Ênfase5 178 2" xfId="3225"/>
    <cellStyle name="20% - Ênfase5 179" xfId="3226"/>
    <cellStyle name="20% - Ênfase5 179 2" xfId="3227"/>
    <cellStyle name="20% - Ênfase5 18" xfId="3228"/>
    <cellStyle name="20% - Ênfase5 18 2" xfId="3229"/>
    <cellStyle name="20% - Ênfase5 18 3" xfId="3230"/>
    <cellStyle name="20% - Ênfase5 18 4" xfId="3231"/>
    <cellStyle name="20% - Ênfase5 180" xfId="3232"/>
    <cellStyle name="20% - Ênfase5 181" xfId="3233"/>
    <cellStyle name="20% - Ênfase5 182" xfId="3234"/>
    <cellStyle name="20% - Ênfase5 183" xfId="3235"/>
    <cellStyle name="20% - Ênfase5 184" xfId="3236"/>
    <cellStyle name="20% - Ênfase5 185" xfId="3237"/>
    <cellStyle name="20% - Ênfase5 186" xfId="3238"/>
    <cellStyle name="20% - Ênfase5 187" xfId="3239"/>
    <cellStyle name="20% - Ênfase5 188" xfId="3240"/>
    <cellStyle name="20% - Ênfase5 189" xfId="3241"/>
    <cellStyle name="20% - Ênfase5 19" xfId="3242"/>
    <cellStyle name="20% - Ênfase5 19 2" xfId="3243"/>
    <cellStyle name="20% - Ênfase5 19 3" xfId="3244"/>
    <cellStyle name="20% - Ênfase5 19 4" xfId="3245"/>
    <cellStyle name="20% - Ênfase5 190" xfId="3246"/>
    <cellStyle name="20% - Ênfase5 191" xfId="3247"/>
    <cellStyle name="20% - Ênfase5 192" xfId="3248"/>
    <cellStyle name="20% - Ênfase5 193" xfId="3249"/>
    <cellStyle name="20% - Ênfase5 194" xfId="3250"/>
    <cellStyle name="20% - Ênfase5 195" xfId="3251"/>
    <cellStyle name="20% - Ênfase5 196" xfId="3252"/>
    <cellStyle name="20% - Ênfase5 197" xfId="3253"/>
    <cellStyle name="20% - Ênfase5 198" xfId="3254"/>
    <cellStyle name="20% - Ênfase5 199" xfId="3255"/>
    <cellStyle name="20% - Ênfase5 2" xfId="3256"/>
    <cellStyle name="20% - Ênfase5 2 2" xfId="3257"/>
    <cellStyle name="20% - Ênfase5 2 2 2" xfId="3258"/>
    <cellStyle name="20% - Ênfase5 2 2 3" xfId="3259"/>
    <cellStyle name="20% - Ênfase5 2 2 4" xfId="3260"/>
    <cellStyle name="20% - Ênfase5 2 3" xfId="3261"/>
    <cellStyle name="20% - Ênfase5 2 4" xfId="3262"/>
    <cellStyle name="20% - Ênfase5 2 5" xfId="3263"/>
    <cellStyle name="20% - Ênfase5 20" xfId="3264"/>
    <cellStyle name="20% - Ênfase5 20 2" xfId="3265"/>
    <cellStyle name="20% - Ênfase5 20 3" xfId="3266"/>
    <cellStyle name="20% - Ênfase5 20 4" xfId="3267"/>
    <cellStyle name="20% - Ênfase5 200" xfId="3268"/>
    <cellStyle name="20% - Ênfase5 201" xfId="3269"/>
    <cellStyle name="20% - Ênfase5 202" xfId="3270"/>
    <cellStyle name="20% - Ênfase5 203" xfId="3271"/>
    <cellStyle name="20% - Ênfase5 204" xfId="3272"/>
    <cellStyle name="20% - Ênfase5 205" xfId="3273"/>
    <cellStyle name="20% - Ênfase5 206" xfId="3274"/>
    <cellStyle name="20% - Ênfase5 207" xfId="3275"/>
    <cellStyle name="20% - Ênfase5 208" xfId="3276"/>
    <cellStyle name="20% - Ênfase5 209" xfId="3277"/>
    <cellStyle name="20% - Ênfase5 21" xfId="3278"/>
    <cellStyle name="20% - Ênfase5 21 2" xfId="3279"/>
    <cellStyle name="20% - Ênfase5 21 3" xfId="3280"/>
    <cellStyle name="20% - Ênfase5 21 4" xfId="3281"/>
    <cellStyle name="20% - Ênfase5 210" xfId="3282"/>
    <cellStyle name="20% - Ênfase5 211" xfId="3283"/>
    <cellStyle name="20% - Ênfase5 212" xfId="3284"/>
    <cellStyle name="20% - Ênfase5 22" xfId="3285"/>
    <cellStyle name="20% - Ênfase5 22 2" xfId="3286"/>
    <cellStyle name="20% - Ênfase5 22 3" xfId="3287"/>
    <cellStyle name="20% - Ênfase5 22 4" xfId="3288"/>
    <cellStyle name="20% - Ênfase5 23" xfId="3289"/>
    <cellStyle name="20% - Ênfase5 23 2" xfId="3290"/>
    <cellStyle name="20% - Ênfase5 23 3" xfId="3291"/>
    <cellStyle name="20% - Ênfase5 23 4" xfId="3292"/>
    <cellStyle name="20% - Ênfase5 24" xfId="3293"/>
    <cellStyle name="20% - Ênfase5 24 2" xfId="3294"/>
    <cellStyle name="20% - Ênfase5 24 3" xfId="3295"/>
    <cellStyle name="20% - Ênfase5 24 4" xfId="3296"/>
    <cellStyle name="20% - Ênfase5 25" xfId="3297"/>
    <cellStyle name="20% - Ênfase5 25 2" xfId="3298"/>
    <cellStyle name="20% - Ênfase5 25 3" xfId="3299"/>
    <cellStyle name="20% - Ênfase5 25 4" xfId="3300"/>
    <cellStyle name="20% - Ênfase5 26" xfId="3301"/>
    <cellStyle name="20% - Ênfase5 26 2" xfId="3302"/>
    <cellStyle name="20% - Ênfase5 26 3" xfId="3303"/>
    <cellStyle name="20% - Ênfase5 26 4" xfId="3304"/>
    <cellStyle name="20% - Ênfase5 27" xfId="3305"/>
    <cellStyle name="20% - Ênfase5 27 2" xfId="3306"/>
    <cellStyle name="20% - Ênfase5 27 3" xfId="3307"/>
    <cellStyle name="20% - Ênfase5 27 4" xfId="3308"/>
    <cellStyle name="20% - Ênfase5 28" xfId="3309"/>
    <cellStyle name="20% - Ênfase5 28 2" xfId="3310"/>
    <cellStyle name="20% - Ênfase5 28 3" xfId="3311"/>
    <cellStyle name="20% - Ênfase5 28 4" xfId="3312"/>
    <cellStyle name="20% - Ênfase5 29" xfId="3313"/>
    <cellStyle name="20% - Ênfase5 29 2" xfId="3314"/>
    <cellStyle name="20% - Ênfase5 29 3" xfId="3315"/>
    <cellStyle name="20% - Ênfase5 29 4" xfId="3316"/>
    <cellStyle name="20% - Ênfase5 3" xfId="3317"/>
    <cellStyle name="20% - Ênfase5 3 2" xfId="3318"/>
    <cellStyle name="20% - Ênfase5 3 2 2" xfId="3319"/>
    <cellStyle name="20% - Ênfase5 3 2 3" xfId="3320"/>
    <cellStyle name="20% - Ênfase5 3 2 4" xfId="3321"/>
    <cellStyle name="20% - Ênfase5 3 3" xfId="3322"/>
    <cellStyle name="20% - Ênfase5 3 4" xfId="3323"/>
    <cellStyle name="20% - Ênfase5 3 5" xfId="3324"/>
    <cellStyle name="20% - Ênfase5 30" xfId="3325"/>
    <cellStyle name="20% - Ênfase5 30 2" xfId="3326"/>
    <cellStyle name="20% - Ênfase5 30 3" xfId="3327"/>
    <cellStyle name="20% - Ênfase5 30 4" xfId="3328"/>
    <cellStyle name="20% - Ênfase5 31" xfId="3329"/>
    <cellStyle name="20% - Ênfase5 31 2" xfId="3330"/>
    <cellStyle name="20% - Ênfase5 31 3" xfId="3331"/>
    <cellStyle name="20% - Ênfase5 31 4" xfId="3332"/>
    <cellStyle name="20% - Ênfase5 32" xfId="3333"/>
    <cellStyle name="20% - Ênfase5 32 2" xfId="3334"/>
    <cellStyle name="20% - Ênfase5 32 3" xfId="3335"/>
    <cellStyle name="20% - Ênfase5 32 4" xfId="3336"/>
    <cellStyle name="20% - Ênfase5 33" xfId="3337"/>
    <cellStyle name="20% - Ênfase5 33 2" xfId="3338"/>
    <cellStyle name="20% - Ênfase5 33 3" xfId="3339"/>
    <cellStyle name="20% - Ênfase5 33 4" xfId="3340"/>
    <cellStyle name="20% - Ênfase5 34" xfId="3341"/>
    <cellStyle name="20% - Ênfase5 34 2" xfId="3342"/>
    <cellStyle name="20% - Ênfase5 34 3" xfId="3343"/>
    <cellStyle name="20% - Ênfase5 34 4" xfId="3344"/>
    <cellStyle name="20% - Ênfase5 35" xfId="3345"/>
    <cellStyle name="20% - Ênfase5 35 2" xfId="3346"/>
    <cellStyle name="20% - Ênfase5 35 3" xfId="3347"/>
    <cellStyle name="20% - Ênfase5 35 4" xfId="3348"/>
    <cellStyle name="20% - Ênfase5 36" xfId="3349"/>
    <cellStyle name="20% - Ênfase5 36 2" xfId="3350"/>
    <cellStyle name="20% - Ênfase5 36 3" xfId="3351"/>
    <cellStyle name="20% - Ênfase5 36 4" xfId="3352"/>
    <cellStyle name="20% - Ênfase5 37" xfId="3353"/>
    <cellStyle name="20% - Ênfase5 37 2" xfId="3354"/>
    <cellStyle name="20% - Ênfase5 37 3" xfId="3355"/>
    <cellStyle name="20% - Ênfase5 37 4" xfId="3356"/>
    <cellStyle name="20% - Ênfase5 38" xfId="3357"/>
    <cellStyle name="20% - Ênfase5 38 2" xfId="3358"/>
    <cellStyle name="20% - Ênfase5 38 3" xfId="3359"/>
    <cellStyle name="20% - Ênfase5 38 4" xfId="3360"/>
    <cellStyle name="20% - Ênfase5 39" xfId="3361"/>
    <cellStyle name="20% - Ênfase5 39 2" xfId="3362"/>
    <cellStyle name="20% - Ênfase5 39 3" xfId="3363"/>
    <cellStyle name="20% - Ênfase5 39 4" xfId="3364"/>
    <cellStyle name="20% - Ênfase5 4" xfId="3365"/>
    <cellStyle name="20% - Ênfase5 4 2" xfId="3366"/>
    <cellStyle name="20% - Ênfase5 4 2 2" xfId="3367"/>
    <cellStyle name="20% - Ênfase5 4 2 3" xfId="3368"/>
    <cellStyle name="20% - Ênfase5 4 2 4" xfId="3369"/>
    <cellStyle name="20% - Ênfase5 4 3" xfId="3370"/>
    <cellStyle name="20% - Ênfase5 4 4" xfId="3371"/>
    <cellStyle name="20% - Ênfase5 4 5" xfId="3372"/>
    <cellStyle name="20% - Ênfase5 40" xfId="3373"/>
    <cellStyle name="20% - Ênfase5 40 2" xfId="3374"/>
    <cellStyle name="20% - Ênfase5 40 3" xfId="3375"/>
    <cellStyle name="20% - Ênfase5 40 4" xfId="3376"/>
    <cellStyle name="20% - Ênfase5 41" xfId="3377"/>
    <cellStyle name="20% - Ênfase5 41 2" xfId="3378"/>
    <cellStyle name="20% - Ênfase5 41 3" xfId="3379"/>
    <cellStyle name="20% - Ênfase5 41 4" xfId="3380"/>
    <cellStyle name="20% - Ênfase5 42" xfId="3381"/>
    <cellStyle name="20% - Ênfase5 42 2" xfId="3382"/>
    <cellStyle name="20% - Ênfase5 42 3" xfId="3383"/>
    <cellStyle name="20% - Ênfase5 42 4" xfId="3384"/>
    <cellStyle name="20% - Ênfase5 43" xfId="3385"/>
    <cellStyle name="20% - Ênfase5 43 2" xfId="3386"/>
    <cellStyle name="20% - Ênfase5 43 3" xfId="3387"/>
    <cellStyle name="20% - Ênfase5 43 4" xfId="3388"/>
    <cellStyle name="20% - Ênfase5 44" xfId="3389"/>
    <cellStyle name="20% - Ênfase5 44 2" xfId="3390"/>
    <cellStyle name="20% - Ênfase5 44 3" xfId="3391"/>
    <cellStyle name="20% - Ênfase5 44 4" xfId="3392"/>
    <cellStyle name="20% - Ênfase5 45" xfId="3393"/>
    <cellStyle name="20% - Ênfase5 45 2" xfId="3394"/>
    <cellStyle name="20% - Ênfase5 45 3" xfId="3395"/>
    <cellStyle name="20% - Ênfase5 45 4" xfId="3396"/>
    <cellStyle name="20% - Ênfase5 46" xfId="3397"/>
    <cellStyle name="20% - Ênfase5 46 2" xfId="3398"/>
    <cellStyle name="20% - Ênfase5 46 3" xfId="3399"/>
    <cellStyle name="20% - Ênfase5 46 4" xfId="3400"/>
    <cellStyle name="20% - Ênfase5 47" xfId="3401"/>
    <cellStyle name="20% - Ênfase5 47 2" xfId="3402"/>
    <cellStyle name="20% - Ênfase5 47 3" xfId="3403"/>
    <cellStyle name="20% - Ênfase5 47 4" xfId="3404"/>
    <cellStyle name="20% - Ênfase5 48" xfId="3405"/>
    <cellStyle name="20% - Ênfase5 48 2" xfId="3406"/>
    <cellStyle name="20% - Ênfase5 48 3" xfId="3407"/>
    <cellStyle name="20% - Ênfase5 48 4" xfId="3408"/>
    <cellStyle name="20% - Ênfase5 49" xfId="3409"/>
    <cellStyle name="20% - Ênfase5 49 2" xfId="3410"/>
    <cellStyle name="20% - Ênfase5 49 3" xfId="3411"/>
    <cellStyle name="20% - Ênfase5 49 4" xfId="3412"/>
    <cellStyle name="20% - Ênfase5 5" xfId="3413"/>
    <cellStyle name="20% - Ênfase5 5 2" xfId="3414"/>
    <cellStyle name="20% - Ênfase5 5 2 2" xfId="3415"/>
    <cellStyle name="20% - Ênfase5 5 2 3" xfId="3416"/>
    <cellStyle name="20% - Ênfase5 5 2 4" xfId="3417"/>
    <cellStyle name="20% - Ênfase5 5 3" xfId="3418"/>
    <cellStyle name="20% - Ênfase5 5 4" xfId="3419"/>
    <cellStyle name="20% - Ênfase5 5 5" xfId="3420"/>
    <cellStyle name="20% - Ênfase5 50" xfId="3421"/>
    <cellStyle name="20% - Ênfase5 50 2" xfId="3422"/>
    <cellStyle name="20% - Ênfase5 50 3" xfId="3423"/>
    <cellStyle name="20% - Ênfase5 50 4" xfId="3424"/>
    <cellStyle name="20% - Ênfase5 51" xfId="3425"/>
    <cellStyle name="20% - Ênfase5 51 2" xfId="3426"/>
    <cellStyle name="20% - Ênfase5 51 3" xfId="3427"/>
    <cellStyle name="20% - Ênfase5 51 4" xfId="3428"/>
    <cellStyle name="20% - Ênfase5 52" xfId="3429"/>
    <cellStyle name="20% - Ênfase5 52 2" xfId="3430"/>
    <cellStyle name="20% - Ênfase5 52 3" xfId="3431"/>
    <cellStyle name="20% - Ênfase5 52 4" xfId="3432"/>
    <cellStyle name="20% - Ênfase5 53" xfId="3433"/>
    <cellStyle name="20% - Ênfase5 53 2" xfId="3434"/>
    <cellStyle name="20% - Ênfase5 53 3" xfId="3435"/>
    <cellStyle name="20% - Ênfase5 53 4" xfId="3436"/>
    <cellStyle name="20% - Ênfase5 54" xfId="3437"/>
    <cellStyle name="20% - Ênfase5 54 2" xfId="3438"/>
    <cellStyle name="20% - Ênfase5 54 3" xfId="3439"/>
    <cellStyle name="20% - Ênfase5 54 4" xfId="3440"/>
    <cellStyle name="20% - Ênfase5 55" xfId="3441"/>
    <cellStyle name="20% - Ênfase5 55 2" xfId="3442"/>
    <cellStyle name="20% - Ênfase5 55 3" xfId="3443"/>
    <cellStyle name="20% - Ênfase5 55 4" xfId="3444"/>
    <cellStyle name="20% - Ênfase5 56" xfId="3445"/>
    <cellStyle name="20% - Ênfase5 56 2" xfId="3446"/>
    <cellStyle name="20% - Ênfase5 56 3" xfId="3447"/>
    <cellStyle name="20% - Ênfase5 56 4" xfId="3448"/>
    <cellStyle name="20% - Ênfase5 57" xfId="3449"/>
    <cellStyle name="20% - Ênfase5 57 2" xfId="3450"/>
    <cellStyle name="20% - Ênfase5 57 3" xfId="3451"/>
    <cellStyle name="20% - Ênfase5 57 4" xfId="3452"/>
    <cellStyle name="20% - Ênfase5 58" xfId="3453"/>
    <cellStyle name="20% - Ênfase5 58 2" xfId="3454"/>
    <cellStyle name="20% - Ênfase5 58 3" xfId="3455"/>
    <cellStyle name="20% - Ênfase5 58 4" xfId="3456"/>
    <cellStyle name="20% - Ênfase5 59" xfId="3457"/>
    <cellStyle name="20% - Ênfase5 59 2" xfId="3458"/>
    <cellStyle name="20% - Ênfase5 59 3" xfId="3459"/>
    <cellStyle name="20% - Ênfase5 59 4" xfId="3460"/>
    <cellStyle name="20% - Ênfase5 6" xfId="3461"/>
    <cellStyle name="20% - Ênfase5 6 2" xfId="3462"/>
    <cellStyle name="20% - Ênfase5 6 2 2" xfId="3463"/>
    <cellStyle name="20% - Ênfase5 6 2 3" xfId="3464"/>
    <cellStyle name="20% - Ênfase5 6 2 4" xfId="3465"/>
    <cellStyle name="20% - Ênfase5 6 3" xfId="3466"/>
    <cellStyle name="20% - Ênfase5 6 4" xfId="3467"/>
    <cellStyle name="20% - Ênfase5 6 5" xfId="3468"/>
    <cellStyle name="20% - Ênfase5 60" xfId="3469"/>
    <cellStyle name="20% - Ênfase5 60 2" xfId="3470"/>
    <cellStyle name="20% - Ênfase5 60 3" xfId="3471"/>
    <cellStyle name="20% - Ênfase5 60 4" xfId="3472"/>
    <cellStyle name="20% - Ênfase5 61" xfId="3473"/>
    <cellStyle name="20% - Ênfase5 61 2" xfId="3474"/>
    <cellStyle name="20% - Ênfase5 61 3" xfId="3475"/>
    <cellStyle name="20% - Ênfase5 61 4" xfId="3476"/>
    <cellStyle name="20% - Ênfase5 62" xfId="3477"/>
    <cellStyle name="20% - Ênfase5 62 2" xfId="3478"/>
    <cellStyle name="20% - Ênfase5 62 3" xfId="3479"/>
    <cellStyle name="20% - Ênfase5 62 4" xfId="3480"/>
    <cellStyle name="20% - Ênfase5 63" xfId="3481"/>
    <cellStyle name="20% - Ênfase5 63 2" xfId="3482"/>
    <cellStyle name="20% - Ênfase5 63 3" xfId="3483"/>
    <cellStyle name="20% - Ênfase5 63 4" xfId="3484"/>
    <cellStyle name="20% - Ênfase5 64" xfId="3485"/>
    <cellStyle name="20% - Ênfase5 64 2" xfId="3486"/>
    <cellStyle name="20% - Ênfase5 64 3" xfId="3487"/>
    <cellStyle name="20% - Ênfase5 64 4" xfId="3488"/>
    <cellStyle name="20% - Ênfase5 65" xfId="3489"/>
    <cellStyle name="20% - Ênfase5 65 2" xfId="3490"/>
    <cellStyle name="20% - Ênfase5 65 3" xfId="3491"/>
    <cellStyle name="20% - Ênfase5 65 4" xfId="3492"/>
    <cellStyle name="20% - Ênfase5 66" xfId="3493"/>
    <cellStyle name="20% - Ênfase5 66 2" xfId="3494"/>
    <cellStyle name="20% - Ênfase5 66 3" xfId="3495"/>
    <cellStyle name="20% - Ênfase5 66 4" xfId="3496"/>
    <cellStyle name="20% - Ênfase5 67" xfId="3497"/>
    <cellStyle name="20% - Ênfase5 67 2" xfId="3498"/>
    <cellStyle name="20% - Ênfase5 67 3" xfId="3499"/>
    <cellStyle name="20% - Ênfase5 67 4" xfId="3500"/>
    <cellStyle name="20% - Ênfase5 68" xfId="3501"/>
    <cellStyle name="20% - Ênfase5 68 2" xfId="3502"/>
    <cellStyle name="20% - Ênfase5 68 3" xfId="3503"/>
    <cellStyle name="20% - Ênfase5 68 4" xfId="3504"/>
    <cellStyle name="20% - Ênfase5 69" xfId="3505"/>
    <cellStyle name="20% - Ênfase5 69 2" xfId="3506"/>
    <cellStyle name="20% - Ênfase5 69 3" xfId="3507"/>
    <cellStyle name="20% - Ênfase5 69 4" xfId="3508"/>
    <cellStyle name="20% - Ênfase5 7" xfId="3509"/>
    <cellStyle name="20% - Ênfase5 7 2" xfId="3510"/>
    <cellStyle name="20% - Ênfase5 7 2 2" xfId="3511"/>
    <cellStyle name="20% - Ênfase5 7 2 3" xfId="3512"/>
    <cellStyle name="20% - Ênfase5 7 2 4" xfId="3513"/>
    <cellStyle name="20% - Ênfase5 7 3" xfId="3514"/>
    <cellStyle name="20% - Ênfase5 7 4" xfId="3515"/>
    <cellStyle name="20% - Ênfase5 7 5" xfId="3516"/>
    <cellStyle name="20% - Ênfase5 70" xfId="3517"/>
    <cellStyle name="20% - Ênfase5 70 2" xfId="3518"/>
    <cellStyle name="20% - Ênfase5 70 3" xfId="3519"/>
    <cellStyle name="20% - Ênfase5 70 4" xfId="3520"/>
    <cellStyle name="20% - Ênfase5 71" xfId="3521"/>
    <cellStyle name="20% - Ênfase5 71 2" xfId="3522"/>
    <cellStyle name="20% - Ênfase5 71 3" xfId="3523"/>
    <cellStyle name="20% - Ênfase5 71 4" xfId="3524"/>
    <cellStyle name="20% - Ênfase5 72" xfId="3525"/>
    <cellStyle name="20% - Ênfase5 72 2" xfId="3526"/>
    <cellStyle name="20% - Ênfase5 72 3" xfId="3527"/>
    <cellStyle name="20% - Ênfase5 72 4" xfId="3528"/>
    <cellStyle name="20% - Ênfase5 73" xfId="3529"/>
    <cellStyle name="20% - Ênfase5 73 2" xfId="3530"/>
    <cellStyle name="20% - Ênfase5 73 3" xfId="3531"/>
    <cellStyle name="20% - Ênfase5 73 4" xfId="3532"/>
    <cellStyle name="20% - Ênfase5 74" xfId="3533"/>
    <cellStyle name="20% - Ênfase5 74 2" xfId="3534"/>
    <cellStyle name="20% - Ênfase5 74 3" xfId="3535"/>
    <cellStyle name="20% - Ênfase5 74 4" xfId="3536"/>
    <cellStyle name="20% - Ênfase5 75" xfId="3537"/>
    <cellStyle name="20% - Ênfase5 75 2" xfId="3538"/>
    <cellStyle name="20% - Ênfase5 75 3" xfId="3539"/>
    <cellStyle name="20% - Ênfase5 75 4" xfId="3540"/>
    <cellStyle name="20% - Ênfase5 76" xfId="3541"/>
    <cellStyle name="20% - Ênfase5 76 2" xfId="3542"/>
    <cellStyle name="20% - Ênfase5 76 3" xfId="3543"/>
    <cellStyle name="20% - Ênfase5 76 4" xfId="3544"/>
    <cellStyle name="20% - Ênfase5 77" xfId="3545"/>
    <cellStyle name="20% - Ênfase5 77 2" xfId="3546"/>
    <cellStyle name="20% - Ênfase5 77 3" xfId="3547"/>
    <cellStyle name="20% - Ênfase5 77 4" xfId="3548"/>
    <cellStyle name="20% - Ênfase5 78" xfId="3549"/>
    <cellStyle name="20% - Ênfase5 78 2" xfId="3550"/>
    <cellStyle name="20% - Ênfase5 78 3" xfId="3551"/>
    <cellStyle name="20% - Ênfase5 78 4" xfId="3552"/>
    <cellStyle name="20% - Ênfase5 79" xfId="3553"/>
    <cellStyle name="20% - Ênfase5 79 2" xfId="3554"/>
    <cellStyle name="20% - Ênfase5 79 3" xfId="3555"/>
    <cellStyle name="20% - Ênfase5 79 4" xfId="3556"/>
    <cellStyle name="20% - Ênfase5 8" xfId="3557"/>
    <cellStyle name="20% - Ênfase5 8 2" xfId="3558"/>
    <cellStyle name="20% - Ênfase5 8 2 2" xfId="3559"/>
    <cellStyle name="20% - Ênfase5 8 2 3" xfId="3560"/>
    <cellStyle name="20% - Ênfase5 8 2 4" xfId="3561"/>
    <cellStyle name="20% - Ênfase5 8 3" xfId="3562"/>
    <cellStyle name="20% - Ênfase5 8 4" xfId="3563"/>
    <cellStyle name="20% - Ênfase5 8 5" xfId="3564"/>
    <cellStyle name="20% - Ênfase5 80" xfId="3565"/>
    <cellStyle name="20% - Ênfase5 80 2" xfId="3566"/>
    <cellStyle name="20% - Ênfase5 80 3" xfId="3567"/>
    <cellStyle name="20% - Ênfase5 80 4" xfId="3568"/>
    <cellStyle name="20% - Ênfase5 81" xfId="3569"/>
    <cellStyle name="20% - Ênfase5 81 2" xfId="3570"/>
    <cellStyle name="20% - Ênfase5 81 3" xfId="3571"/>
    <cellStyle name="20% - Ênfase5 81 4" xfId="3572"/>
    <cellStyle name="20% - Ênfase5 82" xfId="3573"/>
    <cellStyle name="20% - Ênfase5 82 2" xfId="3574"/>
    <cellStyle name="20% - Ênfase5 82 3" xfId="3575"/>
    <cellStyle name="20% - Ênfase5 82 4" xfId="3576"/>
    <cellStyle name="20% - Ênfase5 83" xfId="3577"/>
    <cellStyle name="20% - Ênfase5 83 2" xfId="3578"/>
    <cellStyle name="20% - Ênfase5 83 3" xfId="3579"/>
    <cellStyle name="20% - Ênfase5 83 4" xfId="3580"/>
    <cellStyle name="20% - Ênfase5 84" xfId="3581"/>
    <cellStyle name="20% - Ênfase5 84 2" xfId="3582"/>
    <cellStyle name="20% - Ênfase5 84 3" xfId="3583"/>
    <cellStyle name="20% - Ênfase5 84 4" xfId="3584"/>
    <cellStyle name="20% - Ênfase5 85" xfId="3585"/>
    <cellStyle name="20% - Ênfase5 85 2" xfId="3586"/>
    <cellStyle name="20% - Ênfase5 85 3" xfId="3587"/>
    <cellStyle name="20% - Ênfase5 85 4" xfId="3588"/>
    <cellStyle name="20% - Ênfase5 86" xfId="3589"/>
    <cellStyle name="20% - Ênfase5 86 2" xfId="3590"/>
    <cellStyle name="20% - Ênfase5 86 3" xfId="3591"/>
    <cellStyle name="20% - Ênfase5 86 4" xfId="3592"/>
    <cellStyle name="20% - Ênfase5 87" xfId="3593"/>
    <cellStyle name="20% - Ênfase5 87 2" xfId="3594"/>
    <cellStyle name="20% - Ênfase5 87 3" xfId="3595"/>
    <cellStyle name="20% - Ênfase5 87 4" xfId="3596"/>
    <cellStyle name="20% - Ênfase5 88" xfId="3597"/>
    <cellStyle name="20% - Ênfase5 88 2" xfId="3598"/>
    <cellStyle name="20% - Ênfase5 88 3" xfId="3599"/>
    <cellStyle name="20% - Ênfase5 88 4" xfId="3600"/>
    <cellStyle name="20% - Ênfase5 89" xfId="3601"/>
    <cellStyle name="20% - Ênfase5 89 2" xfId="3602"/>
    <cellStyle name="20% - Ênfase5 89 3" xfId="3603"/>
    <cellStyle name="20% - Ênfase5 89 4" xfId="3604"/>
    <cellStyle name="20% - Ênfase5 9" xfId="3605"/>
    <cellStyle name="20% - Ênfase5 9 2" xfId="3606"/>
    <cellStyle name="20% - Ênfase5 9 2 2" xfId="3607"/>
    <cellStyle name="20% - Ênfase5 9 2 3" xfId="3608"/>
    <cellStyle name="20% - Ênfase5 9 2 4" xfId="3609"/>
    <cellStyle name="20% - Ênfase5 9 3" xfId="3610"/>
    <cellStyle name="20% - Ênfase5 9 4" xfId="3611"/>
    <cellStyle name="20% - Ênfase5 9 5" xfId="3612"/>
    <cellStyle name="20% - Ênfase5 90" xfId="3613"/>
    <cellStyle name="20% - Ênfase5 90 2" xfId="3614"/>
    <cellStyle name="20% - Ênfase5 90 3" xfId="3615"/>
    <cellStyle name="20% - Ênfase5 90 4" xfId="3616"/>
    <cellStyle name="20% - Ênfase5 91" xfId="3617"/>
    <cellStyle name="20% - Ênfase5 91 2" xfId="3618"/>
    <cellStyle name="20% - Ênfase5 91 3" xfId="3619"/>
    <cellStyle name="20% - Ênfase5 91 4" xfId="3620"/>
    <cellStyle name="20% - Ênfase5 92" xfId="3621"/>
    <cellStyle name="20% - Ênfase5 92 2" xfId="3622"/>
    <cellStyle name="20% - Ênfase5 92 3" xfId="3623"/>
    <cellStyle name="20% - Ênfase5 92 4" xfId="3624"/>
    <cellStyle name="20% - Ênfase5 93" xfId="3625"/>
    <cellStyle name="20% - Ênfase5 93 2" xfId="3626"/>
    <cellStyle name="20% - Ênfase5 93 3" xfId="3627"/>
    <cellStyle name="20% - Ênfase5 93 4" xfId="3628"/>
    <cellStyle name="20% - Ênfase5 94" xfId="3629"/>
    <cellStyle name="20% - Ênfase5 94 2" xfId="3630"/>
    <cellStyle name="20% - Ênfase5 94 3" xfId="3631"/>
    <cellStyle name="20% - Ênfase5 94 4" xfId="3632"/>
    <cellStyle name="20% - Ênfase5 95" xfId="3633"/>
    <cellStyle name="20% - Ênfase5 95 2" xfId="3634"/>
    <cellStyle name="20% - Ênfase5 95 3" xfId="3635"/>
    <cellStyle name="20% - Ênfase5 95 4" xfId="3636"/>
    <cellStyle name="20% - Ênfase5 96" xfId="3637"/>
    <cellStyle name="20% - Ênfase5 96 2" xfId="3638"/>
    <cellStyle name="20% - Ênfase5 96 3" xfId="3639"/>
    <cellStyle name="20% - Ênfase5 96 4" xfId="3640"/>
    <cellStyle name="20% - Ênfase5 97" xfId="3641"/>
    <cellStyle name="20% - Ênfase5 97 2" xfId="3642"/>
    <cellStyle name="20% - Ênfase5 97 3" xfId="3643"/>
    <cellStyle name="20% - Ênfase5 97 4" xfId="3644"/>
    <cellStyle name="20% - Ênfase5 98" xfId="3645"/>
    <cellStyle name="20% - Ênfase5 98 2" xfId="3646"/>
    <cellStyle name="20% - Ênfase5 98 3" xfId="3647"/>
    <cellStyle name="20% - Ênfase5 98 4" xfId="3648"/>
    <cellStyle name="20% - Ênfase5 99" xfId="3649"/>
    <cellStyle name="20% - Ênfase5 99 2" xfId="3650"/>
    <cellStyle name="20% - Ênfase5 99 3" xfId="3651"/>
    <cellStyle name="20% - Ênfase5 99 4" xfId="3652"/>
    <cellStyle name="20% - Ênfase6 10" xfId="3653"/>
    <cellStyle name="20% - Ênfase6 10 2" xfId="3654"/>
    <cellStyle name="20% - Ênfase6 10 2 2" xfId="3655"/>
    <cellStyle name="20% - Ênfase6 10 2 3" xfId="3656"/>
    <cellStyle name="20% - Ênfase6 10 2 4" xfId="3657"/>
    <cellStyle name="20% - Ênfase6 10 3" xfId="3658"/>
    <cellStyle name="20% - Ênfase6 10 4" xfId="3659"/>
    <cellStyle name="20% - Ênfase6 10 5" xfId="3660"/>
    <cellStyle name="20% - Ênfase6 100" xfId="3661"/>
    <cellStyle name="20% - Ênfase6 100 2" xfId="3662"/>
    <cellStyle name="20% - Ênfase6 100 3" xfId="3663"/>
    <cellStyle name="20% - Ênfase6 100 4" xfId="3664"/>
    <cellStyle name="20% - Ênfase6 101" xfId="3665"/>
    <cellStyle name="20% - Ênfase6 101 2" xfId="3666"/>
    <cellStyle name="20% - Ênfase6 101 3" xfId="3667"/>
    <cellStyle name="20% - Ênfase6 101 4" xfId="3668"/>
    <cellStyle name="20% - Ênfase6 102" xfId="3669"/>
    <cellStyle name="20% - Ênfase6 102 2" xfId="3670"/>
    <cellStyle name="20% - Ênfase6 102 3" xfId="3671"/>
    <cellStyle name="20% - Ênfase6 102 4" xfId="3672"/>
    <cellStyle name="20% - Ênfase6 103" xfId="3673"/>
    <cellStyle name="20% - Ênfase6 103 2" xfId="3674"/>
    <cellStyle name="20% - Ênfase6 103 3" xfId="3675"/>
    <cellStyle name="20% - Ênfase6 103 4" xfId="3676"/>
    <cellStyle name="20% - Ênfase6 104" xfId="3677"/>
    <cellStyle name="20% - Ênfase6 104 2" xfId="3678"/>
    <cellStyle name="20% - Ênfase6 104 3" xfId="3679"/>
    <cellStyle name="20% - Ênfase6 104 4" xfId="3680"/>
    <cellStyle name="20% - Ênfase6 105" xfId="3681"/>
    <cellStyle name="20% - Ênfase6 105 2" xfId="3682"/>
    <cellStyle name="20% - Ênfase6 105 3" xfId="3683"/>
    <cellStyle name="20% - Ênfase6 105 4" xfId="3684"/>
    <cellStyle name="20% - Ênfase6 106" xfId="3685"/>
    <cellStyle name="20% - Ênfase6 106 2" xfId="3686"/>
    <cellStyle name="20% - Ênfase6 106 3" xfId="3687"/>
    <cellStyle name="20% - Ênfase6 106 4" xfId="3688"/>
    <cellStyle name="20% - Ênfase6 107" xfId="3689"/>
    <cellStyle name="20% - Ênfase6 107 2" xfId="3690"/>
    <cellStyle name="20% - Ênfase6 107 3" xfId="3691"/>
    <cellStyle name="20% - Ênfase6 107 4" xfId="3692"/>
    <cellStyle name="20% - Ênfase6 108" xfId="3693"/>
    <cellStyle name="20% - Ênfase6 108 2" xfId="3694"/>
    <cellStyle name="20% - Ênfase6 108 3" xfId="3695"/>
    <cellStyle name="20% - Ênfase6 108 4" xfId="3696"/>
    <cellStyle name="20% - Ênfase6 109" xfId="3697"/>
    <cellStyle name="20% - Ênfase6 109 2" xfId="3698"/>
    <cellStyle name="20% - Ênfase6 109 3" xfId="3699"/>
    <cellStyle name="20% - Ênfase6 109 4" xfId="3700"/>
    <cellStyle name="20% - Ênfase6 11" xfId="3701"/>
    <cellStyle name="20% - Ênfase6 11 2" xfId="3702"/>
    <cellStyle name="20% - Ênfase6 11 3" xfId="3703"/>
    <cellStyle name="20% - Ênfase6 11 4" xfId="3704"/>
    <cellStyle name="20% - Ênfase6 110" xfId="3705"/>
    <cellStyle name="20% - Ênfase6 110 2" xfId="3706"/>
    <cellStyle name="20% - Ênfase6 110 3" xfId="3707"/>
    <cellStyle name="20% - Ênfase6 110 4" xfId="3708"/>
    <cellStyle name="20% - Ênfase6 111" xfId="3709"/>
    <cellStyle name="20% - Ênfase6 111 2" xfId="3710"/>
    <cellStyle name="20% - Ênfase6 111 3" xfId="3711"/>
    <cellStyle name="20% - Ênfase6 111 4" xfId="3712"/>
    <cellStyle name="20% - Ênfase6 112" xfId="3713"/>
    <cellStyle name="20% - Ênfase6 112 2" xfId="3714"/>
    <cellStyle name="20% - Ênfase6 112 3" xfId="3715"/>
    <cellStyle name="20% - Ênfase6 112 4" xfId="3716"/>
    <cellStyle name="20% - Ênfase6 113" xfId="3717"/>
    <cellStyle name="20% - Ênfase6 113 2" xfId="3718"/>
    <cellStyle name="20% - Ênfase6 113 3" xfId="3719"/>
    <cellStyle name="20% - Ênfase6 113 4" xfId="3720"/>
    <cellStyle name="20% - Ênfase6 114" xfId="3721"/>
    <cellStyle name="20% - Ênfase6 114 2" xfId="3722"/>
    <cellStyle name="20% - Ênfase6 114 3" xfId="3723"/>
    <cellStyle name="20% - Ênfase6 114 4" xfId="3724"/>
    <cellStyle name="20% - Ênfase6 115" xfId="3725"/>
    <cellStyle name="20% - Ênfase6 115 2" xfId="3726"/>
    <cellStyle name="20% - Ênfase6 115 3" xfId="3727"/>
    <cellStyle name="20% - Ênfase6 115 4" xfId="3728"/>
    <cellStyle name="20% - Ênfase6 116" xfId="3729"/>
    <cellStyle name="20% - Ênfase6 116 2" xfId="3730"/>
    <cellStyle name="20% - Ênfase6 116 3" xfId="3731"/>
    <cellStyle name="20% - Ênfase6 116 4" xfId="3732"/>
    <cellStyle name="20% - Ênfase6 117" xfId="3733"/>
    <cellStyle name="20% - Ênfase6 117 2" xfId="3734"/>
    <cellStyle name="20% - Ênfase6 117 3" xfId="3735"/>
    <cellStyle name="20% - Ênfase6 117 4" xfId="3736"/>
    <cellStyle name="20% - Ênfase6 118" xfId="3737"/>
    <cellStyle name="20% - Ênfase6 118 2" xfId="3738"/>
    <cellStyle name="20% - Ênfase6 118 3" xfId="3739"/>
    <cellStyle name="20% - Ênfase6 118 4" xfId="3740"/>
    <cellStyle name="20% - Ênfase6 119" xfId="3741"/>
    <cellStyle name="20% - Ênfase6 119 2" xfId="3742"/>
    <cellStyle name="20% - Ênfase6 119 3" xfId="3743"/>
    <cellStyle name="20% - Ênfase6 119 4" xfId="3744"/>
    <cellStyle name="20% - Ênfase6 12" xfId="3745"/>
    <cellStyle name="20% - Ênfase6 12 2" xfId="3746"/>
    <cellStyle name="20% - Ênfase6 12 3" xfId="3747"/>
    <cellStyle name="20% - Ênfase6 12 4" xfId="3748"/>
    <cellStyle name="20% - Ênfase6 120" xfId="3749"/>
    <cellStyle name="20% - Ênfase6 120 2" xfId="3750"/>
    <cellStyle name="20% - Ênfase6 120 3" xfId="3751"/>
    <cellStyle name="20% - Ênfase6 120 4" xfId="3752"/>
    <cellStyle name="20% - Ênfase6 121" xfId="3753"/>
    <cellStyle name="20% - Ênfase6 121 2" xfId="3754"/>
    <cellStyle name="20% - Ênfase6 121 3" xfId="3755"/>
    <cellStyle name="20% - Ênfase6 121 4" xfId="3756"/>
    <cellStyle name="20% - Ênfase6 122" xfId="3757"/>
    <cellStyle name="20% - Ênfase6 122 2" xfId="3758"/>
    <cellStyle name="20% - Ênfase6 122 3" xfId="3759"/>
    <cellStyle name="20% - Ênfase6 122 4" xfId="3760"/>
    <cellStyle name="20% - Ênfase6 123" xfId="3761"/>
    <cellStyle name="20% - Ênfase6 123 2" xfId="3762"/>
    <cellStyle name="20% - Ênfase6 123 3" xfId="3763"/>
    <cellStyle name="20% - Ênfase6 123 4" xfId="3764"/>
    <cellStyle name="20% - Ênfase6 124" xfId="3765"/>
    <cellStyle name="20% - Ênfase6 124 2" xfId="3766"/>
    <cellStyle name="20% - Ênfase6 124 3" xfId="3767"/>
    <cellStyle name="20% - Ênfase6 124 4" xfId="3768"/>
    <cellStyle name="20% - Ênfase6 125" xfId="3769"/>
    <cellStyle name="20% - Ênfase6 125 2" xfId="3770"/>
    <cellStyle name="20% - Ênfase6 125 3" xfId="3771"/>
    <cellStyle name="20% - Ênfase6 125 4" xfId="3772"/>
    <cellStyle name="20% - Ênfase6 126" xfId="3773"/>
    <cellStyle name="20% - Ênfase6 126 2" xfId="3774"/>
    <cellStyle name="20% - Ênfase6 126 3" xfId="3775"/>
    <cellStyle name="20% - Ênfase6 126 4" xfId="3776"/>
    <cellStyle name="20% - Ênfase6 127" xfId="3777"/>
    <cellStyle name="20% - Ênfase6 127 2" xfId="3778"/>
    <cellStyle name="20% - Ênfase6 127 3" xfId="3779"/>
    <cellStyle name="20% - Ênfase6 127 4" xfId="3780"/>
    <cellStyle name="20% - Ênfase6 128" xfId="3781"/>
    <cellStyle name="20% - Ênfase6 128 2" xfId="3782"/>
    <cellStyle name="20% - Ênfase6 128 3" xfId="3783"/>
    <cellStyle name="20% - Ênfase6 128 4" xfId="3784"/>
    <cellStyle name="20% - Ênfase6 129" xfId="3785"/>
    <cellStyle name="20% - Ênfase6 129 2" xfId="3786"/>
    <cellStyle name="20% - Ênfase6 129 3" xfId="3787"/>
    <cellStyle name="20% - Ênfase6 129 4" xfId="3788"/>
    <cellStyle name="20% - Ênfase6 13" xfId="3789"/>
    <cellStyle name="20% - Ênfase6 13 2" xfId="3790"/>
    <cellStyle name="20% - Ênfase6 13 3" xfId="3791"/>
    <cellStyle name="20% - Ênfase6 13 4" xfId="3792"/>
    <cellStyle name="20% - Ênfase6 130" xfId="3793"/>
    <cellStyle name="20% - Ênfase6 130 2" xfId="3794"/>
    <cellStyle name="20% - Ênfase6 130 3" xfId="3795"/>
    <cellStyle name="20% - Ênfase6 130 4" xfId="3796"/>
    <cellStyle name="20% - Ênfase6 131" xfId="3797"/>
    <cellStyle name="20% - Ênfase6 131 2" xfId="3798"/>
    <cellStyle name="20% - Ênfase6 131 3" xfId="3799"/>
    <cellStyle name="20% - Ênfase6 131 4" xfId="3800"/>
    <cellStyle name="20% - Ênfase6 132" xfId="3801"/>
    <cellStyle name="20% - Ênfase6 132 2" xfId="3802"/>
    <cellStyle name="20% - Ênfase6 132 3" xfId="3803"/>
    <cellStyle name="20% - Ênfase6 132 4" xfId="3804"/>
    <cellStyle name="20% - Ênfase6 133" xfId="3805"/>
    <cellStyle name="20% - Ênfase6 133 2" xfId="3806"/>
    <cellStyle name="20% - Ênfase6 133 3" xfId="3807"/>
    <cellStyle name="20% - Ênfase6 133 4" xfId="3808"/>
    <cellStyle name="20% - Ênfase6 134" xfId="3809"/>
    <cellStyle name="20% - Ênfase6 134 2" xfId="3810"/>
    <cellStyle name="20% - Ênfase6 134 3" xfId="3811"/>
    <cellStyle name="20% - Ênfase6 134 4" xfId="3812"/>
    <cellStyle name="20% - Ênfase6 135" xfId="3813"/>
    <cellStyle name="20% - Ênfase6 135 2" xfId="3814"/>
    <cellStyle name="20% - Ênfase6 135 3" xfId="3815"/>
    <cellStyle name="20% - Ênfase6 135 4" xfId="3816"/>
    <cellStyle name="20% - Ênfase6 136" xfId="3817"/>
    <cellStyle name="20% - Ênfase6 136 2" xfId="3818"/>
    <cellStyle name="20% - Ênfase6 136 3" xfId="3819"/>
    <cellStyle name="20% - Ênfase6 136 4" xfId="3820"/>
    <cellStyle name="20% - Ênfase6 137" xfId="3821"/>
    <cellStyle name="20% - Ênfase6 137 2" xfId="3822"/>
    <cellStyle name="20% - Ênfase6 137 3" xfId="3823"/>
    <cellStyle name="20% - Ênfase6 137 4" xfId="3824"/>
    <cellStyle name="20% - Ênfase6 138" xfId="3825"/>
    <cellStyle name="20% - Ênfase6 138 2" xfId="3826"/>
    <cellStyle name="20% - Ênfase6 138 3" xfId="3827"/>
    <cellStyle name="20% - Ênfase6 138 4" xfId="3828"/>
    <cellStyle name="20% - Ênfase6 139" xfId="3829"/>
    <cellStyle name="20% - Ênfase6 139 2" xfId="3830"/>
    <cellStyle name="20% - Ênfase6 139 3" xfId="3831"/>
    <cellStyle name="20% - Ênfase6 139 4" xfId="3832"/>
    <cellStyle name="20% - Ênfase6 14" xfId="3833"/>
    <cellStyle name="20% - Ênfase6 14 2" xfId="3834"/>
    <cellStyle name="20% - Ênfase6 14 3" xfId="3835"/>
    <cellStyle name="20% - Ênfase6 14 4" xfId="3836"/>
    <cellStyle name="20% - Ênfase6 140" xfId="3837"/>
    <cellStyle name="20% - Ênfase6 140 2" xfId="3838"/>
    <cellStyle name="20% - Ênfase6 140 3" xfId="3839"/>
    <cellStyle name="20% - Ênfase6 140 4" xfId="3840"/>
    <cellStyle name="20% - Ênfase6 141" xfId="3841"/>
    <cellStyle name="20% - Ênfase6 141 2" xfId="3842"/>
    <cellStyle name="20% - Ênfase6 141 3" xfId="3843"/>
    <cellStyle name="20% - Ênfase6 141 4" xfId="3844"/>
    <cellStyle name="20% - Ênfase6 142" xfId="3845"/>
    <cellStyle name="20% - Ênfase6 142 2" xfId="3846"/>
    <cellStyle name="20% - Ênfase6 142 3" xfId="3847"/>
    <cellStyle name="20% - Ênfase6 142 4" xfId="3848"/>
    <cellStyle name="20% - Ênfase6 143" xfId="3849"/>
    <cellStyle name="20% - Ênfase6 143 2" xfId="3850"/>
    <cellStyle name="20% - Ênfase6 143 3" xfId="3851"/>
    <cellStyle name="20% - Ênfase6 143 4" xfId="3852"/>
    <cellStyle name="20% - Ênfase6 144" xfId="3853"/>
    <cellStyle name="20% - Ênfase6 144 2" xfId="3854"/>
    <cellStyle name="20% - Ênfase6 144 3" xfId="3855"/>
    <cellStyle name="20% - Ênfase6 144 4" xfId="3856"/>
    <cellStyle name="20% - Ênfase6 145" xfId="3857"/>
    <cellStyle name="20% - Ênfase6 145 2" xfId="3858"/>
    <cellStyle name="20% - Ênfase6 145 3" xfId="3859"/>
    <cellStyle name="20% - Ênfase6 145 4" xfId="3860"/>
    <cellStyle name="20% - Ênfase6 146" xfId="3861"/>
    <cellStyle name="20% - Ênfase6 146 2" xfId="3862"/>
    <cellStyle name="20% - Ênfase6 146 3" xfId="3863"/>
    <cellStyle name="20% - Ênfase6 146 4" xfId="3864"/>
    <cellStyle name="20% - Ênfase6 147" xfId="3865"/>
    <cellStyle name="20% - Ênfase6 147 2" xfId="3866"/>
    <cellStyle name="20% - Ênfase6 147 3" xfId="3867"/>
    <cellStyle name="20% - Ênfase6 147 4" xfId="3868"/>
    <cellStyle name="20% - Ênfase6 148" xfId="3869"/>
    <cellStyle name="20% - Ênfase6 148 2" xfId="3870"/>
    <cellStyle name="20% - Ênfase6 148 3" xfId="3871"/>
    <cellStyle name="20% - Ênfase6 148 4" xfId="3872"/>
    <cellStyle name="20% - Ênfase6 149" xfId="3873"/>
    <cellStyle name="20% - Ênfase6 149 2" xfId="3874"/>
    <cellStyle name="20% - Ênfase6 149 3" xfId="3875"/>
    <cellStyle name="20% - Ênfase6 149 4" xfId="3876"/>
    <cellStyle name="20% - Ênfase6 15" xfId="3877"/>
    <cellStyle name="20% - Ênfase6 15 2" xfId="3878"/>
    <cellStyle name="20% - Ênfase6 15 3" xfId="3879"/>
    <cellStyle name="20% - Ênfase6 15 4" xfId="3880"/>
    <cellStyle name="20% - Ênfase6 150" xfId="3881"/>
    <cellStyle name="20% - Ênfase6 150 2" xfId="3882"/>
    <cellStyle name="20% - Ênfase6 150 3" xfId="3883"/>
    <cellStyle name="20% - Ênfase6 150 4" xfId="3884"/>
    <cellStyle name="20% - Ênfase6 151" xfId="3885"/>
    <cellStyle name="20% - Ênfase6 151 2" xfId="3886"/>
    <cellStyle name="20% - Ênfase6 151 3" xfId="3887"/>
    <cellStyle name="20% - Ênfase6 151 4" xfId="3888"/>
    <cellStyle name="20% - Ênfase6 152" xfId="3889"/>
    <cellStyle name="20% - Ênfase6 152 2" xfId="3890"/>
    <cellStyle name="20% - Ênfase6 152 3" xfId="3891"/>
    <cellStyle name="20% - Ênfase6 152 4" xfId="3892"/>
    <cellStyle name="20% - Ênfase6 153" xfId="3893"/>
    <cellStyle name="20% - Ênfase6 153 2" xfId="3894"/>
    <cellStyle name="20% - Ênfase6 153 3" xfId="3895"/>
    <cellStyle name="20% - Ênfase6 153 4" xfId="3896"/>
    <cellStyle name="20% - Ênfase6 154" xfId="3897"/>
    <cellStyle name="20% - Ênfase6 154 2" xfId="3898"/>
    <cellStyle name="20% - Ênfase6 155" xfId="3899"/>
    <cellStyle name="20% - Ênfase6 155 2" xfId="3900"/>
    <cellStyle name="20% - Ênfase6 156" xfId="3901"/>
    <cellStyle name="20% - Ênfase6 156 2" xfId="3902"/>
    <cellStyle name="20% - Ênfase6 157" xfId="3903"/>
    <cellStyle name="20% - Ênfase6 157 2" xfId="3904"/>
    <cellStyle name="20% - Ênfase6 158" xfId="3905"/>
    <cellStyle name="20% - Ênfase6 158 2" xfId="3906"/>
    <cellStyle name="20% - Ênfase6 159" xfId="3907"/>
    <cellStyle name="20% - Ênfase6 159 2" xfId="3908"/>
    <cellStyle name="20% - Ênfase6 16" xfId="3909"/>
    <cellStyle name="20% - Ênfase6 16 2" xfId="3910"/>
    <cellStyle name="20% - Ênfase6 16 3" xfId="3911"/>
    <cellStyle name="20% - Ênfase6 16 4" xfId="3912"/>
    <cellStyle name="20% - Ênfase6 160" xfId="3913"/>
    <cellStyle name="20% - Ênfase6 160 2" xfId="3914"/>
    <cellStyle name="20% - Ênfase6 161" xfId="3915"/>
    <cellStyle name="20% - Ênfase6 161 2" xfId="3916"/>
    <cellStyle name="20% - Ênfase6 162" xfId="3917"/>
    <cellStyle name="20% - Ênfase6 162 2" xfId="3918"/>
    <cellStyle name="20% - Ênfase6 163" xfId="3919"/>
    <cellStyle name="20% - Ênfase6 163 2" xfId="3920"/>
    <cellStyle name="20% - Ênfase6 164" xfId="3921"/>
    <cellStyle name="20% - Ênfase6 164 2" xfId="3922"/>
    <cellStyle name="20% - Ênfase6 165" xfId="3923"/>
    <cellStyle name="20% - Ênfase6 165 2" xfId="3924"/>
    <cellStyle name="20% - Ênfase6 166" xfId="3925"/>
    <cellStyle name="20% - Ênfase6 166 2" xfId="3926"/>
    <cellStyle name="20% - Ênfase6 167" xfId="3927"/>
    <cellStyle name="20% - Ênfase6 167 2" xfId="3928"/>
    <cellStyle name="20% - Ênfase6 168" xfId="3929"/>
    <cellStyle name="20% - Ênfase6 168 2" xfId="3930"/>
    <cellStyle name="20% - Ênfase6 169" xfId="3931"/>
    <cellStyle name="20% - Ênfase6 169 2" xfId="3932"/>
    <cellStyle name="20% - Ênfase6 17" xfId="3933"/>
    <cellStyle name="20% - Ênfase6 17 2" xfId="3934"/>
    <cellStyle name="20% - Ênfase6 17 3" xfId="3935"/>
    <cellStyle name="20% - Ênfase6 17 4" xfId="3936"/>
    <cellStyle name="20% - Ênfase6 170" xfId="3937"/>
    <cellStyle name="20% - Ênfase6 170 2" xfId="3938"/>
    <cellStyle name="20% - Ênfase6 171" xfId="3939"/>
    <cellStyle name="20% - Ênfase6 171 2" xfId="3940"/>
    <cellStyle name="20% - Ênfase6 172" xfId="3941"/>
    <cellStyle name="20% - Ênfase6 172 2" xfId="3942"/>
    <cellStyle name="20% - Ênfase6 173" xfId="3943"/>
    <cellStyle name="20% - Ênfase6 173 2" xfId="3944"/>
    <cellStyle name="20% - Ênfase6 174" xfId="3945"/>
    <cellStyle name="20% - Ênfase6 174 2" xfId="3946"/>
    <cellStyle name="20% - Ênfase6 175" xfId="3947"/>
    <cellStyle name="20% - Ênfase6 175 2" xfId="3948"/>
    <cellStyle name="20% - Ênfase6 176" xfId="3949"/>
    <cellStyle name="20% - Ênfase6 176 2" xfId="3950"/>
    <cellStyle name="20% - Ênfase6 177" xfId="3951"/>
    <cellStyle name="20% - Ênfase6 177 2" xfId="3952"/>
    <cellStyle name="20% - Ênfase6 178" xfId="3953"/>
    <cellStyle name="20% - Ênfase6 178 2" xfId="3954"/>
    <cellStyle name="20% - Ênfase6 179" xfId="3955"/>
    <cellStyle name="20% - Ênfase6 179 2" xfId="3956"/>
    <cellStyle name="20% - Ênfase6 18" xfId="3957"/>
    <cellStyle name="20% - Ênfase6 18 2" xfId="3958"/>
    <cellStyle name="20% - Ênfase6 18 3" xfId="3959"/>
    <cellStyle name="20% - Ênfase6 18 4" xfId="3960"/>
    <cellStyle name="20% - Ênfase6 180" xfId="3961"/>
    <cellStyle name="20% - Ênfase6 181" xfId="3962"/>
    <cellStyle name="20% - Ênfase6 182" xfId="3963"/>
    <cellStyle name="20% - Ênfase6 183" xfId="3964"/>
    <cellStyle name="20% - Ênfase6 184" xfId="3965"/>
    <cellStyle name="20% - Ênfase6 185" xfId="3966"/>
    <cellStyle name="20% - Ênfase6 186" xfId="3967"/>
    <cellStyle name="20% - Ênfase6 187" xfId="3968"/>
    <cellStyle name="20% - Ênfase6 188" xfId="3969"/>
    <cellStyle name="20% - Ênfase6 189" xfId="3970"/>
    <cellStyle name="20% - Ênfase6 19" xfId="3971"/>
    <cellStyle name="20% - Ênfase6 19 2" xfId="3972"/>
    <cellStyle name="20% - Ênfase6 19 3" xfId="3973"/>
    <cellStyle name="20% - Ênfase6 19 4" xfId="3974"/>
    <cellStyle name="20% - Ênfase6 190" xfId="3975"/>
    <cellStyle name="20% - Ênfase6 191" xfId="3976"/>
    <cellStyle name="20% - Ênfase6 192" xfId="3977"/>
    <cellStyle name="20% - Ênfase6 193" xfId="3978"/>
    <cellStyle name="20% - Ênfase6 194" xfId="3979"/>
    <cellStyle name="20% - Ênfase6 195" xfId="3980"/>
    <cellStyle name="20% - Ênfase6 196" xfId="3981"/>
    <cellStyle name="20% - Ênfase6 197" xfId="3982"/>
    <cellStyle name="20% - Ênfase6 198" xfId="3983"/>
    <cellStyle name="20% - Ênfase6 199" xfId="3984"/>
    <cellStyle name="20% - Ênfase6 2" xfId="3985"/>
    <cellStyle name="20% - Ênfase6 2 2" xfId="3986"/>
    <cellStyle name="20% - Ênfase6 2 2 2" xfId="3987"/>
    <cellStyle name="20% - Ênfase6 2 2 3" xfId="3988"/>
    <cellStyle name="20% - Ênfase6 2 2 4" xfId="3989"/>
    <cellStyle name="20% - Ênfase6 2 3" xfId="3990"/>
    <cellStyle name="20% - Ênfase6 2 4" xfId="3991"/>
    <cellStyle name="20% - Ênfase6 2 5" xfId="3992"/>
    <cellStyle name="20% - Ênfase6 20" xfId="3993"/>
    <cellStyle name="20% - Ênfase6 20 2" xfId="3994"/>
    <cellStyle name="20% - Ênfase6 20 3" xfId="3995"/>
    <cellStyle name="20% - Ênfase6 20 4" xfId="3996"/>
    <cellStyle name="20% - Ênfase6 200" xfId="3997"/>
    <cellStyle name="20% - Ênfase6 201" xfId="3998"/>
    <cellStyle name="20% - Ênfase6 202" xfId="3999"/>
    <cellStyle name="20% - Ênfase6 203" xfId="4000"/>
    <cellStyle name="20% - Ênfase6 204" xfId="4001"/>
    <cellStyle name="20% - Ênfase6 205" xfId="4002"/>
    <cellStyle name="20% - Ênfase6 206" xfId="4003"/>
    <cellStyle name="20% - Ênfase6 207" xfId="4004"/>
    <cellStyle name="20% - Ênfase6 208" xfId="4005"/>
    <cellStyle name="20% - Ênfase6 209" xfId="4006"/>
    <cellStyle name="20% - Ênfase6 21" xfId="4007"/>
    <cellStyle name="20% - Ênfase6 21 2" xfId="4008"/>
    <cellStyle name="20% - Ênfase6 21 3" xfId="4009"/>
    <cellStyle name="20% - Ênfase6 21 4" xfId="4010"/>
    <cellStyle name="20% - Ênfase6 210" xfId="4011"/>
    <cellStyle name="20% - Ênfase6 211" xfId="4012"/>
    <cellStyle name="20% - Ênfase6 212" xfId="4013"/>
    <cellStyle name="20% - Ênfase6 22" xfId="4014"/>
    <cellStyle name="20% - Ênfase6 22 2" xfId="4015"/>
    <cellStyle name="20% - Ênfase6 22 3" xfId="4016"/>
    <cellStyle name="20% - Ênfase6 22 4" xfId="4017"/>
    <cellStyle name="20% - Ênfase6 23" xfId="4018"/>
    <cellStyle name="20% - Ênfase6 23 2" xfId="4019"/>
    <cellStyle name="20% - Ênfase6 23 3" xfId="4020"/>
    <cellStyle name="20% - Ênfase6 23 4" xfId="4021"/>
    <cellStyle name="20% - Ênfase6 24" xfId="4022"/>
    <cellStyle name="20% - Ênfase6 24 2" xfId="4023"/>
    <cellStyle name="20% - Ênfase6 24 3" xfId="4024"/>
    <cellStyle name="20% - Ênfase6 24 4" xfId="4025"/>
    <cellStyle name="20% - Ênfase6 25" xfId="4026"/>
    <cellStyle name="20% - Ênfase6 25 2" xfId="4027"/>
    <cellStyle name="20% - Ênfase6 25 3" xfId="4028"/>
    <cellStyle name="20% - Ênfase6 25 4" xfId="4029"/>
    <cellStyle name="20% - Ênfase6 26" xfId="4030"/>
    <cellStyle name="20% - Ênfase6 26 2" xfId="4031"/>
    <cellStyle name="20% - Ênfase6 26 3" xfId="4032"/>
    <cellStyle name="20% - Ênfase6 26 4" xfId="4033"/>
    <cellStyle name="20% - Ênfase6 27" xfId="4034"/>
    <cellStyle name="20% - Ênfase6 27 2" xfId="4035"/>
    <cellStyle name="20% - Ênfase6 27 3" xfId="4036"/>
    <cellStyle name="20% - Ênfase6 27 4" xfId="4037"/>
    <cellStyle name="20% - Ênfase6 28" xfId="4038"/>
    <cellStyle name="20% - Ênfase6 28 2" xfId="4039"/>
    <cellStyle name="20% - Ênfase6 28 3" xfId="4040"/>
    <cellStyle name="20% - Ênfase6 28 4" xfId="4041"/>
    <cellStyle name="20% - Ênfase6 29" xfId="4042"/>
    <cellStyle name="20% - Ênfase6 29 2" xfId="4043"/>
    <cellStyle name="20% - Ênfase6 29 3" xfId="4044"/>
    <cellStyle name="20% - Ênfase6 29 4" xfId="4045"/>
    <cellStyle name="20% - Ênfase6 3" xfId="4046"/>
    <cellStyle name="20% - Ênfase6 3 2" xfId="4047"/>
    <cellStyle name="20% - Ênfase6 3 2 2" xfId="4048"/>
    <cellStyle name="20% - Ênfase6 3 2 3" xfId="4049"/>
    <cellStyle name="20% - Ênfase6 3 2 4" xfId="4050"/>
    <cellStyle name="20% - Ênfase6 3 3" xfId="4051"/>
    <cellStyle name="20% - Ênfase6 3 4" xfId="4052"/>
    <cellStyle name="20% - Ênfase6 3 5" xfId="4053"/>
    <cellStyle name="20% - Ênfase6 30" xfId="4054"/>
    <cellStyle name="20% - Ênfase6 30 2" xfId="4055"/>
    <cellStyle name="20% - Ênfase6 30 3" xfId="4056"/>
    <cellStyle name="20% - Ênfase6 30 4" xfId="4057"/>
    <cellStyle name="20% - Ênfase6 31" xfId="4058"/>
    <cellStyle name="20% - Ênfase6 31 2" xfId="4059"/>
    <cellStyle name="20% - Ênfase6 31 3" xfId="4060"/>
    <cellStyle name="20% - Ênfase6 31 4" xfId="4061"/>
    <cellStyle name="20% - Ênfase6 32" xfId="4062"/>
    <cellStyle name="20% - Ênfase6 32 2" xfId="4063"/>
    <cellStyle name="20% - Ênfase6 32 3" xfId="4064"/>
    <cellStyle name="20% - Ênfase6 32 4" xfId="4065"/>
    <cellStyle name="20% - Ênfase6 33" xfId="4066"/>
    <cellStyle name="20% - Ênfase6 33 2" xfId="4067"/>
    <cellStyle name="20% - Ênfase6 33 3" xfId="4068"/>
    <cellStyle name="20% - Ênfase6 33 4" xfId="4069"/>
    <cellStyle name="20% - Ênfase6 34" xfId="4070"/>
    <cellStyle name="20% - Ênfase6 34 2" xfId="4071"/>
    <cellStyle name="20% - Ênfase6 34 3" xfId="4072"/>
    <cellStyle name="20% - Ênfase6 34 4" xfId="4073"/>
    <cellStyle name="20% - Ênfase6 35" xfId="4074"/>
    <cellStyle name="20% - Ênfase6 35 2" xfId="4075"/>
    <cellStyle name="20% - Ênfase6 35 3" xfId="4076"/>
    <cellStyle name="20% - Ênfase6 35 4" xfId="4077"/>
    <cellStyle name="20% - Ênfase6 36" xfId="4078"/>
    <cellStyle name="20% - Ênfase6 36 2" xfId="4079"/>
    <cellStyle name="20% - Ênfase6 36 3" xfId="4080"/>
    <cellStyle name="20% - Ênfase6 36 4" xfId="4081"/>
    <cellStyle name="20% - Ênfase6 37" xfId="4082"/>
    <cellStyle name="20% - Ênfase6 37 2" xfId="4083"/>
    <cellStyle name="20% - Ênfase6 37 3" xfId="4084"/>
    <cellStyle name="20% - Ênfase6 37 4" xfId="4085"/>
    <cellStyle name="20% - Ênfase6 38" xfId="4086"/>
    <cellStyle name="20% - Ênfase6 38 2" xfId="4087"/>
    <cellStyle name="20% - Ênfase6 38 3" xfId="4088"/>
    <cellStyle name="20% - Ênfase6 38 4" xfId="4089"/>
    <cellStyle name="20% - Ênfase6 39" xfId="4090"/>
    <cellStyle name="20% - Ênfase6 39 2" xfId="4091"/>
    <cellStyle name="20% - Ênfase6 39 3" xfId="4092"/>
    <cellStyle name="20% - Ênfase6 39 4" xfId="4093"/>
    <cellStyle name="20% - Ênfase6 4" xfId="4094"/>
    <cellStyle name="20% - Ênfase6 4 2" xfId="4095"/>
    <cellStyle name="20% - Ênfase6 4 2 2" xfId="4096"/>
    <cellStyle name="20% - Ênfase6 4 2 3" xfId="4097"/>
    <cellStyle name="20% - Ênfase6 4 2 4" xfId="4098"/>
    <cellStyle name="20% - Ênfase6 4 3" xfId="4099"/>
    <cellStyle name="20% - Ênfase6 4 4" xfId="4100"/>
    <cellStyle name="20% - Ênfase6 4 5" xfId="4101"/>
    <cellStyle name="20% - Ênfase6 40" xfId="4102"/>
    <cellStyle name="20% - Ênfase6 40 2" xfId="4103"/>
    <cellStyle name="20% - Ênfase6 40 3" xfId="4104"/>
    <cellStyle name="20% - Ênfase6 40 4" xfId="4105"/>
    <cellStyle name="20% - Ênfase6 41" xfId="4106"/>
    <cellStyle name="20% - Ênfase6 41 2" xfId="4107"/>
    <cellStyle name="20% - Ênfase6 41 3" xfId="4108"/>
    <cellStyle name="20% - Ênfase6 41 4" xfId="4109"/>
    <cellStyle name="20% - Ênfase6 42" xfId="4110"/>
    <cellStyle name="20% - Ênfase6 42 2" xfId="4111"/>
    <cellStyle name="20% - Ênfase6 42 3" xfId="4112"/>
    <cellStyle name="20% - Ênfase6 42 4" xfId="4113"/>
    <cellStyle name="20% - Ênfase6 43" xfId="4114"/>
    <cellStyle name="20% - Ênfase6 43 2" xfId="4115"/>
    <cellStyle name="20% - Ênfase6 43 3" xfId="4116"/>
    <cellStyle name="20% - Ênfase6 43 4" xfId="4117"/>
    <cellStyle name="20% - Ênfase6 44" xfId="4118"/>
    <cellStyle name="20% - Ênfase6 44 2" xfId="4119"/>
    <cellStyle name="20% - Ênfase6 44 3" xfId="4120"/>
    <cellStyle name="20% - Ênfase6 44 4" xfId="4121"/>
    <cellStyle name="20% - Ênfase6 45" xfId="4122"/>
    <cellStyle name="20% - Ênfase6 45 2" xfId="4123"/>
    <cellStyle name="20% - Ênfase6 45 3" xfId="4124"/>
    <cellStyle name="20% - Ênfase6 45 4" xfId="4125"/>
    <cellStyle name="20% - Ênfase6 46" xfId="4126"/>
    <cellStyle name="20% - Ênfase6 46 2" xfId="4127"/>
    <cellStyle name="20% - Ênfase6 46 3" xfId="4128"/>
    <cellStyle name="20% - Ênfase6 46 4" xfId="4129"/>
    <cellStyle name="20% - Ênfase6 47" xfId="4130"/>
    <cellStyle name="20% - Ênfase6 47 2" xfId="4131"/>
    <cellStyle name="20% - Ênfase6 47 3" xfId="4132"/>
    <cellStyle name="20% - Ênfase6 47 4" xfId="4133"/>
    <cellStyle name="20% - Ênfase6 48" xfId="4134"/>
    <cellStyle name="20% - Ênfase6 48 2" xfId="4135"/>
    <cellStyle name="20% - Ênfase6 48 3" xfId="4136"/>
    <cellStyle name="20% - Ênfase6 48 4" xfId="4137"/>
    <cellStyle name="20% - Ênfase6 49" xfId="4138"/>
    <cellStyle name="20% - Ênfase6 49 2" xfId="4139"/>
    <cellStyle name="20% - Ênfase6 49 3" xfId="4140"/>
    <cellStyle name="20% - Ênfase6 49 4" xfId="4141"/>
    <cellStyle name="20% - Ênfase6 5" xfId="4142"/>
    <cellStyle name="20% - Ênfase6 5 2" xfId="4143"/>
    <cellStyle name="20% - Ênfase6 5 2 2" xfId="4144"/>
    <cellStyle name="20% - Ênfase6 5 2 3" xfId="4145"/>
    <cellStyle name="20% - Ênfase6 5 2 4" xfId="4146"/>
    <cellStyle name="20% - Ênfase6 5 3" xfId="4147"/>
    <cellStyle name="20% - Ênfase6 5 4" xfId="4148"/>
    <cellStyle name="20% - Ênfase6 5 5" xfId="4149"/>
    <cellStyle name="20% - Ênfase6 50" xfId="4150"/>
    <cellStyle name="20% - Ênfase6 50 2" xfId="4151"/>
    <cellStyle name="20% - Ênfase6 50 3" xfId="4152"/>
    <cellStyle name="20% - Ênfase6 50 4" xfId="4153"/>
    <cellStyle name="20% - Ênfase6 51" xfId="4154"/>
    <cellStyle name="20% - Ênfase6 51 2" xfId="4155"/>
    <cellStyle name="20% - Ênfase6 51 3" xfId="4156"/>
    <cellStyle name="20% - Ênfase6 51 4" xfId="4157"/>
    <cellStyle name="20% - Ênfase6 52" xfId="4158"/>
    <cellStyle name="20% - Ênfase6 52 2" xfId="4159"/>
    <cellStyle name="20% - Ênfase6 52 3" xfId="4160"/>
    <cellStyle name="20% - Ênfase6 52 4" xfId="4161"/>
    <cellStyle name="20% - Ênfase6 53" xfId="4162"/>
    <cellStyle name="20% - Ênfase6 53 2" xfId="4163"/>
    <cellStyle name="20% - Ênfase6 53 3" xfId="4164"/>
    <cellStyle name="20% - Ênfase6 53 4" xfId="4165"/>
    <cellStyle name="20% - Ênfase6 54" xfId="4166"/>
    <cellStyle name="20% - Ênfase6 54 2" xfId="4167"/>
    <cellStyle name="20% - Ênfase6 54 3" xfId="4168"/>
    <cellStyle name="20% - Ênfase6 54 4" xfId="4169"/>
    <cellStyle name="20% - Ênfase6 55" xfId="4170"/>
    <cellStyle name="20% - Ênfase6 55 2" xfId="4171"/>
    <cellStyle name="20% - Ênfase6 55 3" xfId="4172"/>
    <cellStyle name="20% - Ênfase6 55 4" xfId="4173"/>
    <cellStyle name="20% - Ênfase6 56" xfId="4174"/>
    <cellStyle name="20% - Ênfase6 56 2" xfId="4175"/>
    <cellStyle name="20% - Ênfase6 56 3" xfId="4176"/>
    <cellStyle name="20% - Ênfase6 56 4" xfId="4177"/>
    <cellStyle name="20% - Ênfase6 57" xfId="4178"/>
    <cellStyle name="20% - Ênfase6 57 2" xfId="4179"/>
    <cellStyle name="20% - Ênfase6 57 3" xfId="4180"/>
    <cellStyle name="20% - Ênfase6 57 4" xfId="4181"/>
    <cellStyle name="20% - Ênfase6 58" xfId="4182"/>
    <cellStyle name="20% - Ênfase6 58 2" xfId="4183"/>
    <cellStyle name="20% - Ênfase6 58 3" xfId="4184"/>
    <cellStyle name="20% - Ênfase6 58 4" xfId="4185"/>
    <cellStyle name="20% - Ênfase6 59" xfId="4186"/>
    <cellStyle name="20% - Ênfase6 59 2" xfId="4187"/>
    <cellStyle name="20% - Ênfase6 59 3" xfId="4188"/>
    <cellStyle name="20% - Ênfase6 59 4" xfId="4189"/>
    <cellStyle name="20% - Ênfase6 6" xfId="4190"/>
    <cellStyle name="20% - Ênfase6 6 2" xfId="4191"/>
    <cellStyle name="20% - Ênfase6 6 2 2" xfId="4192"/>
    <cellStyle name="20% - Ênfase6 6 2 3" xfId="4193"/>
    <cellStyle name="20% - Ênfase6 6 2 4" xfId="4194"/>
    <cellStyle name="20% - Ênfase6 6 3" xfId="4195"/>
    <cellStyle name="20% - Ênfase6 6 4" xfId="4196"/>
    <cellStyle name="20% - Ênfase6 6 5" xfId="4197"/>
    <cellStyle name="20% - Ênfase6 60" xfId="4198"/>
    <cellStyle name="20% - Ênfase6 60 2" xfId="4199"/>
    <cellStyle name="20% - Ênfase6 60 3" xfId="4200"/>
    <cellStyle name="20% - Ênfase6 60 4" xfId="4201"/>
    <cellStyle name="20% - Ênfase6 61" xfId="4202"/>
    <cellStyle name="20% - Ênfase6 61 2" xfId="4203"/>
    <cellStyle name="20% - Ênfase6 61 3" xfId="4204"/>
    <cellStyle name="20% - Ênfase6 61 4" xfId="4205"/>
    <cellStyle name="20% - Ênfase6 62" xfId="4206"/>
    <cellStyle name="20% - Ênfase6 62 2" xfId="4207"/>
    <cellStyle name="20% - Ênfase6 62 3" xfId="4208"/>
    <cellStyle name="20% - Ênfase6 62 4" xfId="4209"/>
    <cellStyle name="20% - Ênfase6 63" xfId="4210"/>
    <cellStyle name="20% - Ênfase6 63 2" xfId="4211"/>
    <cellStyle name="20% - Ênfase6 63 3" xfId="4212"/>
    <cellStyle name="20% - Ênfase6 63 4" xfId="4213"/>
    <cellStyle name="20% - Ênfase6 64" xfId="4214"/>
    <cellStyle name="20% - Ênfase6 64 2" xfId="4215"/>
    <cellStyle name="20% - Ênfase6 64 3" xfId="4216"/>
    <cellStyle name="20% - Ênfase6 64 4" xfId="4217"/>
    <cellStyle name="20% - Ênfase6 65" xfId="4218"/>
    <cellStyle name="20% - Ênfase6 65 2" xfId="4219"/>
    <cellStyle name="20% - Ênfase6 65 3" xfId="4220"/>
    <cellStyle name="20% - Ênfase6 65 4" xfId="4221"/>
    <cellStyle name="20% - Ênfase6 66" xfId="4222"/>
    <cellStyle name="20% - Ênfase6 66 2" xfId="4223"/>
    <cellStyle name="20% - Ênfase6 66 3" xfId="4224"/>
    <cellStyle name="20% - Ênfase6 66 4" xfId="4225"/>
    <cellStyle name="20% - Ênfase6 67" xfId="4226"/>
    <cellStyle name="20% - Ênfase6 67 2" xfId="4227"/>
    <cellStyle name="20% - Ênfase6 67 3" xfId="4228"/>
    <cellStyle name="20% - Ênfase6 67 4" xfId="4229"/>
    <cellStyle name="20% - Ênfase6 68" xfId="4230"/>
    <cellStyle name="20% - Ênfase6 68 2" xfId="4231"/>
    <cellStyle name="20% - Ênfase6 68 3" xfId="4232"/>
    <cellStyle name="20% - Ênfase6 68 4" xfId="4233"/>
    <cellStyle name="20% - Ênfase6 69" xfId="4234"/>
    <cellStyle name="20% - Ênfase6 69 2" xfId="4235"/>
    <cellStyle name="20% - Ênfase6 69 3" xfId="4236"/>
    <cellStyle name="20% - Ênfase6 69 4" xfId="4237"/>
    <cellStyle name="20% - Ênfase6 7" xfId="4238"/>
    <cellStyle name="20% - Ênfase6 7 2" xfId="4239"/>
    <cellStyle name="20% - Ênfase6 7 2 2" xfId="4240"/>
    <cellStyle name="20% - Ênfase6 7 2 3" xfId="4241"/>
    <cellStyle name="20% - Ênfase6 7 2 4" xfId="4242"/>
    <cellStyle name="20% - Ênfase6 7 3" xfId="4243"/>
    <cellStyle name="20% - Ênfase6 7 4" xfId="4244"/>
    <cellStyle name="20% - Ênfase6 7 5" xfId="4245"/>
    <cellStyle name="20% - Ênfase6 70" xfId="4246"/>
    <cellStyle name="20% - Ênfase6 70 2" xfId="4247"/>
    <cellStyle name="20% - Ênfase6 70 3" xfId="4248"/>
    <cellStyle name="20% - Ênfase6 70 4" xfId="4249"/>
    <cellStyle name="20% - Ênfase6 71" xfId="4250"/>
    <cellStyle name="20% - Ênfase6 71 2" xfId="4251"/>
    <cellStyle name="20% - Ênfase6 71 3" xfId="4252"/>
    <cellStyle name="20% - Ênfase6 71 4" xfId="4253"/>
    <cellStyle name="20% - Ênfase6 72" xfId="4254"/>
    <cellStyle name="20% - Ênfase6 72 2" xfId="4255"/>
    <cellStyle name="20% - Ênfase6 72 3" xfId="4256"/>
    <cellStyle name="20% - Ênfase6 72 4" xfId="4257"/>
    <cellStyle name="20% - Ênfase6 73" xfId="4258"/>
    <cellStyle name="20% - Ênfase6 73 2" xfId="4259"/>
    <cellStyle name="20% - Ênfase6 73 3" xfId="4260"/>
    <cellStyle name="20% - Ênfase6 73 4" xfId="4261"/>
    <cellStyle name="20% - Ênfase6 74" xfId="4262"/>
    <cellStyle name="20% - Ênfase6 74 2" xfId="4263"/>
    <cellStyle name="20% - Ênfase6 74 3" xfId="4264"/>
    <cellStyle name="20% - Ênfase6 74 4" xfId="4265"/>
    <cellStyle name="20% - Ênfase6 75" xfId="4266"/>
    <cellStyle name="20% - Ênfase6 75 2" xfId="4267"/>
    <cellStyle name="20% - Ênfase6 75 3" xfId="4268"/>
    <cellStyle name="20% - Ênfase6 75 4" xfId="4269"/>
    <cellStyle name="20% - Ênfase6 76" xfId="4270"/>
    <cellStyle name="20% - Ênfase6 76 2" xfId="4271"/>
    <cellStyle name="20% - Ênfase6 76 3" xfId="4272"/>
    <cellStyle name="20% - Ênfase6 76 4" xfId="4273"/>
    <cellStyle name="20% - Ênfase6 77" xfId="4274"/>
    <cellStyle name="20% - Ênfase6 77 2" xfId="4275"/>
    <cellStyle name="20% - Ênfase6 77 3" xfId="4276"/>
    <cellStyle name="20% - Ênfase6 77 4" xfId="4277"/>
    <cellStyle name="20% - Ênfase6 78" xfId="4278"/>
    <cellStyle name="20% - Ênfase6 78 2" xfId="4279"/>
    <cellStyle name="20% - Ênfase6 78 3" xfId="4280"/>
    <cellStyle name="20% - Ênfase6 78 4" xfId="4281"/>
    <cellStyle name="20% - Ênfase6 79" xfId="4282"/>
    <cellStyle name="20% - Ênfase6 79 2" xfId="4283"/>
    <cellStyle name="20% - Ênfase6 79 3" xfId="4284"/>
    <cellStyle name="20% - Ênfase6 79 4" xfId="4285"/>
    <cellStyle name="20% - Ênfase6 8" xfId="4286"/>
    <cellStyle name="20% - Ênfase6 8 2" xfId="4287"/>
    <cellStyle name="20% - Ênfase6 8 2 2" xfId="4288"/>
    <cellStyle name="20% - Ênfase6 8 2 3" xfId="4289"/>
    <cellStyle name="20% - Ênfase6 8 2 4" xfId="4290"/>
    <cellStyle name="20% - Ênfase6 8 3" xfId="4291"/>
    <cellStyle name="20% - Ênfase6 8 4" xfId="4292"/>
    <cellStyle name="20% - Ênfase6 8 5" xfId="4293"/>
    <cellStyle name="20% - Ênfase6 80" xfId="4294"/>
    <cellStyle name="20% - Ênfase6 80 2" xfId="4295"/>
    <cellStyle name="20% - Ênfase6 80 3" xfId="4296"/>
    <cellStyle name="20% - Ênfase6 80 4" xfId="4297"/>
    <cellStyle name="20% - Ênfase6 81" xfId="4298"/>
    <cellStyle name="20% - Ênfase6 81 2" xfId="4299"/>
    <cellStyle name="20% - Ênfase6 81 3" xfId="4300"/>
    <cellStyle name="20% - Ênfase6 81 4" xfId="4301"/>
    <cellStyle name="20% - Ênfase6 82" xfId="4302"/>
    <cellStyle name="20% - Ênfase6 82 2" xfId="4303"/>
    <cellStyle name="20% - Ênfase6 82 3" xfId="4304"/>
    <cellStyle name="20% - Ênfase6 82 4" xfId="4305"/>
    <cellStyle name="20% - Ênfase6 83" xfId="4306"/>
    <cellStyle name="20% - Ênfase6 83 2" xfId="4307"/>
    <cellStyle name="20% - Ênfase6 83 3" xfId="4308"/>
    <cellStyle name="20% - Ênfase6 83 4" xfId="4309"/>
    <cellStyle name="20% - Ênfase6 84" xfId="4310"/>
    <cellStyle name="20% - Ênfase6 84 2" xfId="4311"/>
    <cellStyle name="20% - Ênfase6 84 3" xfId="4312"/>
    <cellStyle name="20% - Ênfase6 84 4" xfId="4313"/>
    <cellStyle name="20% - Ênfase6 85" xfId="4314"/>
    <cellStyle name="20% - Ênfase6 85 2" xfId="4315"/>
    <cellStyle name="20% - Ênfase6 85 3" xfId="4316"/>
    <cellStyle name="20% - Ênfase6 85 4" xfId="4317"/>
    <cellStyle name="20% - Ênfase6 86" xfId="4318"/>
    <cellStyle name="20% - Ênfase6 86 2" xfId="4319"/>
    <cellStyle name="20% - Ênfase6 86 3" xfId="4320"/>
    <cellStyle name="20% - Ênfase6 86 4" xfId="4321"/>
    <cellStyle name="20% - Ênfase6 87" xfId="4322"/>
    <cellStyle name="20% - Ênfase6 87 2" xfId="4323"/>
    <cellStyle name="20% - Ênfase6 87 3" xfId="4324"/>
    <cellStyle name="20% - Ênfase6 87 4" xfId="4325"/>
    <cellStyle name="20% - Ênfase6 88" xfId="4326"/>
    <cellStyle name="20% - Ênfase6 88 2" xfId="4327"/>
    <cellStyle name="20% - Ênfase6 88 3" xfId="4328"/>
    <cellStyle name="20% - Ênfase6 88 4" xfId="4329"/>
    <cellStyle name="20% - Ênfase6 89" xfId="4330"/>
    <cellStyle name="20% - Ênfase6 89 2" xfId="4331"/>
    <cellStyle name="20% - Ênfase6 89 3" xfId="4332"/>
    <cellStyle name="20% - Ênfase6 89 4" xfId="4333"/>
    <cellStyle name="20% - Ênfase6 9" xfId="4334"/>
    <cellStyle name="20% - Ênfase6 9 2" xfId="4335"/>
    <cellStyle name="20% - Ênfase6 9 2 2" xfId="4336"/>
    <cellStyle name="20% - Ênfase6 9 2 3" xfId="4337"/>
    <cellStyle name="20% - Ênfase6 9 2 4" xfId="4338"/>
    <cellStyle name="20% - Ênfase6 9 3" xfId="4339"/>
    <cellStyle name="20% - Ênfase6 9 4" xfId="4340"/>
    <cellStyle name="20% - Ênfase6 9 5" xfId="4341"/>
    <cellStyle name="20% - Ênfase6 90" xfId="4342"/>
    <cellStyle name="20% - Ênfase6 90 2" xfId="4343"/>
    <cellStyle name="20% - Ênfase6 90 3" xfId="4344"/>
    <cellStyle name="20% - Ênfase6 90 4" xfId="4345"/>
    <cellStyle name="20% - Ênfase6 91" xfId="4346"/>
    <cellStyle name="20% - Ênfase6 91 2" xfId="4347"/>
    <cellStyle name="20% - Ênfase6 91 3" xfId="4348"/>
    <cellStyle name="20% - Ênfase6 91 4" xfId="4349"/>
    <cellStyle name="20% - Ênfase6 92" xfId="4350"/>
    <cellStyle name="20% - Ênfase6 92 2" xfId="4351"/>
    <cellStyle name="20% - Ênfase6 92 3" xfId="4352"/>
    <cellStyle name="20% - Ênfase6 92 4" xfId="4353"/>
    <cellStyle name="20% - Ênfase6 93" xfId="4354"/>
    <cellStyle name="20% - Ênfase6 93 2" xfId="4355"/>
    <cellStyle name="20% - Ênfase6 93 3" xfId="4356"/>
    <cellStyle name="20% - Ênfase6 93 4" xfId="4357"/>
    <cellStyle name="20% - Ênfase6 94" xfId="4358"/>
    <cellStyle name="20% - Ênfase6 94 2" xfId="4359"/>
    <cellStyle name="20% - Ênfase6 94 3" xfId="4360"/>
    <cellStyle name="20% - Ênfase6 94 4" xfId="4361"/>
    <cellStyle name="20% - Ênfase6 95" xfId="4362"/>
    <cellStyle name="20% - Ênfase6 95 2" xfId="4363"/>
    <cellStyle name="20% - Ênfase6 95 3" xfId="4364"/>
    <cellStyle name="20% - Ênfase6 95 4" xfId="4365"/>
    <cellStyle name="20% - Ênfase6 96" xfId="4366"/>
    <cellStyle name="20% - Ênfase6 96 2" xfId="4367"/>
    <cellStyle name="20% - Ênfase6 96 3" xfId="4368"/>
    <cellStyle name="20% - Ênfase6 96 4" xfId="4369"/>
    <cellStyle name="20% - Ênfase6 97" xfId="4370"/>
    <cellStyle name="20% - Ênfase6 97 2" xfId="4371"/>
    <cellStyle name="20% - Ênfase6 97 3" xfId="4372"/>
    <cellStyle name="20% - Ênfase6 97 4" xfId="4373"/>
    <cellStyle name="20% - Ênfase6 98" xfId="4374"/>
    <cellStyle name="20% - Ênfase6 98 2" xfId="4375"/>
    <cellStyle name="20% - Ênfase6 98 3" xfId="4376"/>
    <cellStyle name="20% - Ênfase6 98 4" xfId="4377"/>
    <cellStyle name="20% - Ênfase6 99" xfId="4378"/>
    <cellStyle name="20% - Ênfase6 99 2" xfId="4379"/>
    <cellStyle name="20% - Ênfase6 99 3" xfId="4380"/>
    <cellStyle name="20% - Ênfase6 99 4" xfId="4381"/>
    <cellStyle name="40% - Accent1" xfId="4382"/>
    <cellStyle name="40% - Accent2" xfId="4383"/>
    <cellStyle name="40% - Accent3" xfId="4384"/>
    <cellStyle name="40% - Accent4" xfId="4385"/>
    <cellStyle name="40% - Accent5" xfId="4386"/>
    <cellStyle name="40% - Accent6" xfId="4387"/>
    <cellStyle name="40% - Ênfase1 10" xfId="4388"/>
    <cellStyle name="40% - Ênfase1 10 2" xfId="4389"/>
    <cellStyle name="40% - Ênfase1 10 2 2" xfId="4390"/>
    <cellStyle name="40% - Ênfase1 10 2 3" xfId="4391"/>
    <cellStyle name="40% - Ênfase1 10 2 4" xfId="4392"/>
    <cellStyle name="40% - Ênfase1 10 3" xfId="4393"/>
    <cellStyle name="40% - Ênfase1 10 4" xfId="4394"/>
    <cellStyle name="40% - Ênfase1 10 5" xfId="4395"/>
    <cellStyle name="40% - Ênfase1 100" xfId="4396"/>
    <cellStyle name="40% - Ênfase1 100 2" xfId="4397"/>
    <cellStyle name="40% - Ênfase1 100 3" xfId="4398"/>
    <cellStyle name="40% - Ênfase1 100 4" xfId="4399"/>
    <cellStyle name="40% - Ênfase1 101" xfId="4400"/>
    <cellStyle name="40% - Ênfase1 101 2" xfId="4401"/>
    <cellStyle name="40% - Ênfase1 101 3" xfId="4402"/>
    <cellStyle name="40% - Ênfase1 101 4" xfId="4403"/>
    <cellStyle name="40% - Ênfase1 102" xfId="4404"/>
    <cellStyle name="40% - Ênfase1 102 2" xfId="4405"/>
    <cellStyle name="40% - Ênfase1 102 3" xfId="4406"/>
    <cellStyle name="40% - Ênfase1 102 4" xfId="4407"/>
    <cellStyle name="40% - Ênfase1 103" xfId="4408"/>
    <cellStyle name="40% - Ênfase1 103 2" xfId="4409"/>
    <cellStyle name="40% - Ênfase1 103 3" xfId="4410"/>
    <cellStyle name="40% - Ênfase1 103 4" xfId="4411"/>
    <cellStyle name="40% - Ênfase1 104" xfId="4412"/>
    <cellStyle name="40% - Ênfase1 104 2" xfId="4413"/>
    <cellStyle name="40% - Ênfase1 104 3" xfId="4414"/>
    <cellStyle name="40% - Ênfase1 104 4" xfId="4415"/>
    <cellStyle name="40% - Ênfase1 105" xfId="4416"/>
    <cellStyle name="40% - Ênfase1 105 2" xfId="4417"/>
    <cellStyle name="40% - Ênfase1 105 3" xfId="4418"/>
    <cellStyle name="40% - Ênfase1 105 4" xfId="4419"/>
    <cellStyle name="40% - Ênfase1 106" xfId="4420"/>
    <cellStyle name="40% - Ênfase1 106 2" xfId="4421"/>
    <cellStyle name="40% - Ênfase1 106 3" xfId="4422"/>
    <cellStyle name="40% - Ênfase1 106 4" xfId="4423"/>
    <cellStyle name="40% - Ênfase1 107" xfId="4424"/>
    <cellStyle name="40% - Ênfase1 107 2" xfId="4425"/>
    <cellStyle name="40% - Ênfase1 107 3" xfId="4426"/>
    <cellStyle name="40% - Ênfase1 107 4" xfId="4427"/>
    <cellStyle name="40% - Ênfase1 108" xfId="4428"/>
    <cellStyle name="40% - Ênfase1 108 2" xfId="4429"/>
    <cellStyle name="40% - Ênfase1 108 3" xfId="4430"/>
    <cellStyle name="40% - Ênfase1 108 4" xfId="4431"/>
    <cellStyle name="40% - Ênfase1 109" xfId="4432"/>
    <cellStyle name="40% - Ênfase1 109 2" xfId="4433"/>
    <cellStyle name="40% - Ênfase1 109 3" xfId="4434"/>
    <cellStyle name="40% - Ênfase1 109 4" xfId="4435"/>
    <cellStyle name="40% - Ênfase1 11" xfId="4436"/>
    <cellStyle name="40% - Ênfase1 11 2" xfId="4437"/>
    <cellStyle name="40% - Ênfase1 11 3" xfId="4438"/>
    <cellStyle name="40% - Ênfase1 11 4" xfId="4439"/>
    <cellStyle name="40% - Ênfase1 110" xfId="4440"/>
    <cellStyle name="40% - Ênfase1 110 2" xfId="4441"/>
    <cellStyle name="40% - Ênfase1 110 3" xfId="4442"/>
    <cellStyle name="40% - Ênfase1 110 4" xfId="4443"/>
    <cellStyle name="40% - Ênfase1 111" xfId="4444"/>
    <cellStyle name="40% - Ênfase1 111 2" xfId="4445"/>
    <cellStyle name="40% - Ênfase1 111 3" xfId="4446"/>
    <cellStyle name="40% - Ênfase1 111 4" xfId="4447"/>
    <cellStyle name="40% - Ênfase1 112" xfId="4448"/>
    <cellStyle name="40% - Ênfase1 112 2" xfId="4449"/>
    <cellStyle name="40% - Ênfase1 112 3" xfId="4450"/>
    <cellStyle name="40% - Ênfase1 112 4" xfId="4451"/>
    <cellStyle name="40% - Ênfase1 113" xfId="4452"/>
    <cellStyle name="40% - Ênfase1 113 2" xfId="4453"/>
    <cellStyle name="40% - Ênfase1 113 3" xfId="4454"/>
    <cellStyle name="40% - Ênfase1 113 4" xfId="4455"/>
    <cellStyle name="40% - Ênfase1 114" xfId="4456"/>
    <cellStyle name="40% - Ênfase1 114 2" xfId="4457"/>
    <cellStyle name="40% - Ênfase1 114 3" xfId="4458"/>
    <cellStyle name="40% - Ênfase1 114 4" xfId="4459"/>
    <cellStyle name="40% - Ênfase1 115" xfId="4460"/>
    <cellStyle name="40% - Ênfase1 115 2" xfId="4461"/>
    <cellStyle name="40% - Ênfase1 115 3" xfId="4462"/>
    <cellStyle name="40% - Ênfase1 115 4" xfId="4463"/>
    <cellStyle name="40% - Ênfase1 116" xfId="4464"/>
    <cellStyle name="40% - Ênfase1 116 2" xfId="4465"/>
    <cellStyle name="40% - Ênfase1 116 3" xfId="4466"/>
    <cellStyle name="40% - Ênfase1 116 4" xfId="4467"/>
    <cellStyle name="40% - Ênfase1 117" xfId="4468"/>
    <cellStyle name="40% - Ênfase1 117 2" xfId="4469"/>
    <cellStyle name="40% - Ênfase1 117 3" xfId="4470"/>
    <cellStyle name="40% - Ênfase1 117 4" xfId="4471"/>
    <cellStyle name="40% - Ênfase1 118" xfId="4472"/>
    <cellStyle name="40% - Ênfase1 118 2" xfId="4473"/>
    <cellStyle name="40% - Ênfase1 118 3" xfId="4474"/>
    <cellStyle name="40% - Ênfase1 118 4" xfId="4475"/>
    <cellStyle name="40% - Ênfase1 119" xfId="4476"/>
    <cellStyle name="40% - Ênfase1 119 2" xfId="4477"/>
    <cellStyle name="40% - Ênfase1 119 3" xfId="4478"/>
    <cellStyle name="40% - Ênfase1 119 4" xfId="4479"/>
    <cellStyle name="40% - Ênfase1 12" xfId="4480"/>
    <cellStyle name="40% - Ênfase1 12 2" xfId="4481"/>
    <cellStyle name="40% - Ênfase1 12 3" xfId="4482"/>
    <cellStyle name="40% - Ênfase1 12 4" xfId="4483"/>
    <cellStyle name="40% - Ênfase1 120" xfId="4484"/>
    <cellStyle name="40% - Ênfase1 120 2" xfId="4485"/>
    <cellStyle name="40% - Ênfase1 120 3" xfId="4486"/>
    <cellStyle name="40% - Ênfase1 120 4" xfId="4487"/>
    <cellStyle name="40% - Ênfase1 121" xfId="4488"/>
    <cellStyle name="40% - Ênfase1 121 2" xfId="4489"/>
    <cellStyle name="40% - Ênfase1 121 3" xfId="4490"/>
    <cellStyle name="40% - Ênfase1 121 4" xfId="4491"/>
    <cellStyle name="40% - Ênfase1 122" xfId="4492"/>
    <cellStyle name="40% - Ênfase1 122 2" xfId="4493"/>
    <cellStyle name="40% - Ênfase1 122 3" xfId="4494"/>
    <cellStyle name="40% - Ênfase1 122 4" xfId="4495"/>
    <cellStyle name="40% - Ênfase1 123" xfId="4496"/>
    <cellStyle name="40% - Ênfase1 123 2" xfId="4497"/>
    <cellStyle name="40% - Ênfase1 123 3" xfId="4498"/>
    <cellStyle name="40% - Ênfase1 123 4" xfId="4499"/>
    <cellStyle name="40% - Ênfase1 124" xfId="4500"/>
    <cellStyle name="40% - Ênfase1 124 2" xfId="4501"/>
    <cellStyle name="40% - Ênfase1 124 3" xfId="4502"/>
    <cellStyle name="40% - Ênfase1 124 4" xfId="4503"/>
    <cellStyle name="40% - Ênfase1 125" xfId="4504"/>
    <cellStyle name="40% - Ênfase1 125 2" xfId="4505"/>
    <cellStyle name="40% - Ênfase1 125 3" xfId="4506"/>
    <cellStyle name="40% - Ênfase1 125 4" xfId="4507"/>
    <cellStyle name="40% - Ênfase1 126" xfId="4508"/>
    <cellStyle name="40% - Ênfase1 126 2" xfId="4509"/>
    <cellStyle name="40% - Ênfase1 126 3" xfId="4510"/>
    <cellStyle name="40% - Ênfase1 126 4" xfId="4511"/>
    <cellStyle name="40% - Ênfase1 127" xfId="4512"/>
    <cellStyle name="40% - Ênfase1 127 2" xfId="4513"/>
    <cellStyle name="40% - Ênfase1 127 3" xfId="4514"/>
    <cellStyle name="40% - Ênfase1 127 4" xfId="4515"/>
    <cellStyle name="40% - Ênfase1 128" xfId="4516"/>
    <cellStyle name="40% - Ênfase1 128 2" xfId="4517"/>
    <cellStyle name="40% - Ênfase1 128 3" xfId="4518"/>
    <cellStyle name="40% - Ênfase1 128 4" xfId="4519"/>
    <cellStyle name="40% - Ênfase1 129" xfId="4520"/>
    <cellStyle name="40% - Ênfase1 129 2" xfId="4521"/>
    <cellStyle name="40% - Ênfase1 129 3" xfId="4522"/>
    <cellStyle name="40% - Ênfase1 129 4" xfId="4523"/>
    <cellStyle name="40% - Ênfase1 13" xfId="4524"/>
    <cellStyle name="40% - Ênfase1 13 2" xfId="4525"/>
    <cellStyle name="40% - Ênfase1 13 3" xfId="4526"/>
    <cellStyle name="40% - Ênfase1 13 4" xfId="4527"/>
    <cellStyle name="40% - Ênfase1 130" xfId="4528"/>
    <cellStyle name="40% - Ênfase1 130 2" xfId="4529"/>
    <cellStyle name="40% - Ênfase1 130 3" xfId="4530"/>
    <cellStyle name="40% - Ênfase1 130 4" xfId="4531"/>
    <cellStyle name="40% - Ênfase1 131" xfId="4532"/>
    <cellStyle name="40% - Ênfase1 131 2" xfId="4533"/>
    <cellStyle name="40% - Ênfase1 131 3" xfId="4534"/>
    <cellStyle name="40% - Ênfase1 131 4" xfId="4535"/>
    <cellStyle name="40% - Ênfase1 132" xfId="4536"/>
    <cellStyle name="40% - Ênfase1 132 2" xfId="4537"/>
    <cellStyle name="40% - Ênfase1 132 3" xfId="4538"/>
    <cellStyle name="40% - Ênfase1 132 4" xfId="4539"/>
    <cellStyle name="40% - Ênfase1 133" xfId="4540"/>
    <cellStyle name="40% - Ênfase1 133 2" xfId="4541"/>
    <cellStyle name="40% - Ênfase1 133 3" xfId="4542"/>
    <cellStyle name="40% - Ênfase1 133 4" xfId="4543"/>
    <cellStyle name="40% - Ênfase1 134" xfId="4544"/>
    <cellStyle name="40% - Ênfase1 134 2" xfId="4545"/>
    <cellStyle name="40% - Ênfase1 134 3" xfId="4546"/>
    <cellStyle name="40% - Ênfase1 134 4" xfId="4547"/>
    <cellStyle name="40% - Ênfase1 135" xfId="4548"/>
    <cellStyle name="40% - Ênfase1 135 2" xfId="4549"/>
    <cellStyle name="40% - Ênfase1 135 3" xfId="4550"/>
    <cellStyle name="40% - Ênfase1 135 4" xfId="4551"/>
    <cellStyle name="40% - Ênfase1 136" xfId="4552"/>
    <cellStyle name="40% - Ênfase1 136 2" xfId="4553"/>
    <cellStyle name="40% - Ênfase1 136 3" xfId="4554"/>
    <cellStyle name="40% - Ênfase1 136 4" xfId="4555"/>
    <cellStyle name="40% - Ênfase1 137" xfId="4556"/>
    <cellStyle name="40% - Ênfase1 137 2" xfId="4557"/>
    <cellStyle name="40% - Ênfase1 137 3" xfId="4558"/>
    <cellStyle name="40% - Ênfase1 137 4" xfId="4559"/>
    <cellStyle name="40% - Ênfase1 138" xfId="4560"/>
    <cellStyle name="40% - Ênfase1 138 2" xfId="4561"/>
    <cellStyle name="40% - Ênfase1 138 3" xfId="4562"/>
    <cellStyle name="40% - Ênfase1 138 4" xfId="4563"/>
    <cellStyle name="40% - Ênfase1 139" xfId="4564"/>
    <cellStyle name="40% - Ênfase1 139 2" xfId="4565"/>
    <cellStyle name="40% - Ênfase1 139 3" xfId="4566"/>
    <cellStyle name="40% - Ênfase1 139 4" xfId="4567"/>
    <cellStyle name="40% - Ênfase1 14" xfId="4568"/>
    <cellStyle name="40% - Ênfase1 14 2" xfId="4569"/>
    <cellStyle name="40% - Ênfase1 14 3" xfId="4570"/>
    <cellStyle name="40% - Ênfase1 14 4" xfId="4571"/>
    <cellStyle name="40% - Ênfase1 140" xfId="4572"/>
    <cellStyle name="40% - Ênfase1 140 2" xfId="4573"/>
    <cellStyle name="40% - Ênfase1 140 3" xfId="4574"/>
    <cellStyle name="40% - Ênfase1 140 4" xfId="4575"/>
    <cellStyle name="40% - Ênfase1 141" xfId="4576"/>
    <cellStyle name="40% - Ênfase1 141 2" xfId="4577"/>
    <cellStyle name="40% - Ênfase1 141 3" xfId="4578"/>
    <cellStyle name="40% - Ênfase1 141 4" xfId="4579"/>
    <cellStyle name="40% - Ênfase1 142" xfId="4580"/>
    <cellStyle name="40% - Ênfase1 142 2" xfId="4581"/>
    <cellStyle name="40% - Ênfase1 142 3" xfId="4582"/>
    <cellStyle name="40% - Ênfase1 142 4" xfId="4583"/>
    <cellStyle name="40% - Ênfase1 143" xfId="4584"/>
    <cellStyle name="40% - Ênfase1 143 2" xfId="4585"/>
    <cellStyle name="40% - Ênfase1 143 3" xfId="4586"/>
    <cellStyle name="40% - Ênfase1 143 4" xfId="4587"/>
    <cellStyle name="40% - Ênfase1 144" xfId="4588"/>
    <cellStyle name="40% - Ênfase1 144 2" xfId="4589"/>
    <cellStyle name="40% - Ênfase1 144 3" xfId="4590"/>
    <cellStyle name="40% - Ênfase1 144 4" xfId="4591"/>
    <cellStyle name="40% - Ênfase1 145" xfId="4592"/>
    <cellStyle name="40% - Ênfase1 145 2" xfId="4593"/>
    <cellStyle name="40% - Ênfase1 145 3" xfId="4594"/>
    <cellStyle name="40% - Ênfase1 145 4" xfId="4595"/>
    <cellStyle name="40% - Ênfase1 146" xfId="4596"/>
    <cellStyle name="40% - Ênfase1 146 2" xfId="4597"/>
    <cellStyle name="40% - Ênfase1 146 3" xfId="4598"/>
    <cellStyle name="40% - Ênfase1 146 4" xfId="4599"/>
    <cellStyle name="40% - Ênfase1 147" xfId="4600"/>
    <cellStyle name="40% - Ênfase1 147 2" xfId="4601"/>
    <cellStyle name="40% - Ênfase1 147 3" xfId="4602"/>
    <cellStyle name="40% - Ênfase1 147 4" xfId="4603"/>
    <cellStyle name="40% - Ênfase1 148" xfId="4604"/>
    <cellStyle name="40% - Ênfase1 148 2" xfId="4605"/>
    <cellStyle name="40% - Ênfase1 148 3" xfId="4606"/>
    <cellStyle name="40% - Ênfase1 148 4" xfId="4607"/>
    <cellStyle name="40% - Ênfase1 149" xfId="4608"/>
    <cellStyle name="40% - Ênfase1 149 2" xfId="4609"/>
    <cellStyle name="40% - Ênfase1 149 3" xfId="4610"/>
    <cellStyle name="40% - Ênfase1 149 4" xfId="4611"/>
    <cellStyle name="40% - Ênfase1 15" xfId="4612"/>
    <cellStyle name="40% - Ênfase1 15 2" xfId="4613"/>
    <cellStyle name="40% - Ênfase1 15 3" xfId="4614"/>
    <cellStyle name="40% - Ênfase1 15 4" xfId="4615"/>
    <cellStyle name="40% - Ênfase1 150" xfId="4616"/>
    <cellStyle name="40% - Ênfase1 150 2" xfId="4617"/>
    <cellStyle name="40% - Ênfase1 150 3" xfId="4618"/>
    <cellStyle name="40% - Ênfase1 150 4" xfId="4619"/>
    <cellStyle name="40% - Ênfase1 151" xfId="4620"/>
    <cellStyle name="40% - Ênfase1 151 2" xfId="4621"/>
    <cellStyle name="40% - Ênfase1 151 3" xfId="4622"/>
    <cellStyle name="40% - Ênfase1 151 4" xfId="4623"/>
    <cellStyle name="40% - Ênfase1 152" xfId="4624"/>
    <cellStyle name="40% - Ênfase1 152 2" xfId="4625"/>
    <cellStyle name="40% - Ênfase1 152 3" xfId="4626"/>
    <cellStyle name="40% - Ênfase1 152 4" xfId="4627"/>
    <cellStyle name="40% - Ênfase1 153" xfId="4628"/>
    <cellStyle name="40% - Ênfase1 153 2" xfId="4629"/>
    <cellStyle name="40% - Ênfase1 153 3" xfId="4630"/>
    <cellStyle name="40% - Ênfase1 153 4" xfId="4631"/>
    <cellStyle name="40% - Ênfase1 154" xfId="4632"/>
    <cellStyle name="40% - Ênfase1 154 2" xfId="4633"/>
    <cellStyle name="40% - Ênfase1 155" xfId="4634"/>
    <cellStyle name="40% - Ênfase1 155 2" xfId="4635"/>
    <cellStyle name="40% - Ênfase1 156" xfId="4636"/>
    <cellStyle name="40% - Ênfase1 156 2" xfId="4637"/>
    <cellStyle name="40% - Ênfase1 157" xfId="4638"/>
    <cellStyle name="40% - Ênfase1 157 2" xfId="4639"/>
    <cellStyle name="40% - Ênfase1 158" xfId="4640"/>
    <cellStyle name="40% - Ênfase1 158 2" xfId="4641"/>
    <cellStyle name="40% - Ênfase1 159" xfId="4642"/>
    <cellStyle name="40% - Ênfase1 159 2" xfId="4643"/>
    <cellStyle name="40% - Ênfase1 16" xfId="4644"/>
    <cellStyle name="40% - Ênfase1 16 2" xfId="4645"/>
    <cellStyle name="40% - Ênfase1 16 3" xfId="4646"/>
    <cellStyle name="40% - Ênfase1 16 4" xfId="4647"/>
    <cellStyle name="40% - Ênfase1 160" xfId="4648"/>
    <cellStyle name="40% - Ênfase1 160 2" xfId="4649"/>
    <cellStyle name="40% - Ênfase1 161" xfId="4650"/>
    <cellStyle name="40% - Ênfase1 161 2" xfId="4651"/>
    <cellStyle name="40% - Ênfase1 162" xfId="4652"/>
    <cellStyle name="40% - Ênfase1 162 2" xfId="4653"/>
    <cellStyle name="40% - Ênfase1 163" xfId="4654"/>
    <cellStyle name="40% - Ênfase1 163 2" xfId="4655"/>
    <cellStyle name="40% - Ênfase1 164" xfId="4656"/>
    <cellStyle name="40% - Ênfase1 164 2" xfId="4657"/>
    <cellStyle name="40% - Ênfase1 165" xfId="4658"/>
    <cellStyle name="40% - Ênfase1 165 2" xfId="4659"/>
    <cellStyle name="40% - Ênfase1 166" xfId="4660"/>
    <cellStyle name="40% - Ênfase1 166 2" xfId="4661"/>
    <cellStyle name="40% - Ênfase1 167" xfId="4662"/>
    <cellStyle name="40% - Ênfase1 167 2" xfId="4663"/>
    <cellStyle name="40% - Ênfase1 168" xfId="4664"/>
    <cellStyle name="40% - Ênfase1 168 2" xfId="4665"/>
    <cellStyle name="40% - Ênfase1 169" xfId="4666"/>
    <cellStyle name="40% - Ênfase1 169 2" xfId="4667"/>
    <cellStyle name="40% - Ênfase1 17" xfId="4668"/>
    <cellStyle name="40% - Ênfase1 17 2" xfId="4669"/>
    <cellStyle name="40% - Ênfase1 17 3" xfId="4670"/>
    <cellStyle name="40% - Ênfase1 17 4" xfId="4671"/>
    <cellStyle name="40% - Ênfase1 170" xfId="4672"/>
    <cellStyle name="40% - Ênfase1 170 2" xfId="4673"/>
    <cellStyle name="40% - Ênfase1 171" xfId="4674"/>
    <cellStyle name="40% - Ênfase1 171 2" xfId="4675"/>
    <cellStyle name="40% - Ênfase1 172" xfId="4676"/>
    <cellStyle name="40% - Ênfase1 172 2" xfId="4677"/>
    <cellStyle name="40% - Ênfase1 173" xfId="4678"/>
    <cellStyle name="40% - Ênfase1 173 2" xfId="4679"/>
    <cellStyle name="40% - Ênfase1 174" xfId="4680"/>
    <cellStyle name="40% - Ênfase1 174 2" xfId="4681"/>
    <cellStyle name="40% - Ênfase1 175" xfId="4682"/>
    <cellStyle name="40% - Ênfase1 175 2" xfId="4683"/>
    <cellStyle name="40% - Ênfase1 176" xfId="4684"/>
    <cellStyle name="40% - Ênfase1 176 2" xfId="4685"/>
    <cellStyle name="40% - Ênfase1 177" xfId="4686"/>
    <cellStyle name="40% - Ênfase1 177 2" xfId="4687"/>
    <cellStyle name="40% - Ênfase1 178" xfId="4688"/>
    <cellStyle name="40% - Ênfase1 178 2" xfId="4689"/>
    <cellStyle name="40% - Ênfase1 179" xfId="4690"/>
    <cellStyle name="40% - Ênfase1 179 2" xfId="4691"/>
    <cellStyle name="40% - Ênfase1 18" xfId="4692"/>
    <cellStyle name="40% - Ênfase1 18 2" xfId="4693"/>
    <cellStyle name="40% - Ênfase1 18 3" xfId="4694"/>
    <cellStyle name="40% - Ênfase1 18 4" xfId="4695"/>
    <cellStyle name="40% - Ênfase1 180" xfId="4696"/>
    <cellStyle name="40% - Ênfase1 181" xfId="4697"/>
    <cellStyle name="40% - Ênfase1 182" xfId="4698"/>
    <cellStyle name="40% - Ênfase1 183" xfId="4699"/>
    <cellStyle name="40% - Ênfase1 184" xfId="4700"/>
    <cellStyle name="40% - Ênfase1 185" xfId="4701"/>
    <cellStyle name="40% - Ênfase1 186" xfId="4702"/>
    <cellStyle name="40% - Ênfase1 187" xfId="4703"/>
    <cellStyle name="40% - Ênfase1 188" xfId="4704"/>
    <cellStyle name="40% - Ênfase1 189" xfId="4705"/>
    <cellStyle name="40% - Ênfase1 19" xfId="4706"/>
    <cellStyle name="40% - Ênfase1 19 2" xfId="4707"/>
    <cellStyle name="40% - Ênfase1 19 3" xfId="4708"/>
    <cellStyle name="40% - Ênfase1 19 4" xfId="4709"/>
    <cellStyle name="40% - Ênfase1 190" xfId="4710"/>
    <cellStyle name="40% - Ênfase1 191" xfId="4711"/>
    <cellStyle name="40% - Ênfase1 192" xfId="4712"/>
    <cellStyle name="40% - Ênfase1 193" xfId="4713"/>
    <cellStyle name="40% - Ênfase1 194" xfId="4714"/>
    <cellStyle name="40% - Ênfase1 195" xfId="4715"/>
    <cellStyle name="40% - Ênfase1 196" xfId="4716"/>
    <cellStyle name="40% - Ênfase1 197" xfId="4717"/>
    <cellStyle name="40% - Ênfase1 198" xfId="4718"/>
    <cellStyle name="40% - Ênfase1 199" xfId="4719"/>
    <cellStyle name="40% - Ênfase1 2" xfId="4720"/>
    <cellStyle name="40% - Ênfase1 2 2" xfId="4721"/>
    <cellStyle name="40% - Ênfase1 2 2 2" xfId="4722"/>
    <cellStyle name="40% - Ênfase1 2 2 3" xfId="4723"/>
    <cellStyle name="40% - Ênfase1 2 2 4" xfId="4724"/>
    <cellStyle name="40% - Ênfase1 2 3" xfId="4725"/>
    <cellStyle name="40% - Ênfase1 2 4" xfId="4726"/>
    <cellStyle name="40% - Ênfase1 2 5" xfId="4727"/>
    <cellStyle name="40% - Ênfase1 20" xfId="4728"/>
    <cellStyle name="40% - Ênfase1 20 2" xfId="4729"/>
    <cellStyle name="40% - Ênfase1 20 3" xfId="4730"/>
    <cellStyle name="40% - Ênfase1 20 4" xfId="4731"/>
    <cellStyle name="40% - Ênfase1 200" xfId="4732"/>
    <cellStyle name="40% - Ênfase1 201" xfId="4733"/>
    <cellStyle name="40% - Ênfase1 202" xfId="4734"/>
    <cellStyle name="40% - Ênfase1 203" xfId="4735"/>
    <cellStyle name="40% - Ênfase1 204" xfId="4736"/>
    <cellStyle name="40% - Ênfase1 205" xfId="4737"/>
    <cellStyle name="40% - Ênfase1 206" xfId="4738"/>
    <cellStyle name="40% - Ênfase1 207" xfId="4739"/>
    <cellStyle name="40% - Ênfase1 208" xfId="4740"/>
    <cellStyle name="40% - Ênfase1 209" xfId="4741"/>
    <cellStyle name="40% - Ênfase1 21" xfId="4742"/>
    <cellStyle name="40% - Ênfase1 21 2" xfId="4743"/>
    <cellStyle name="40% - Ênfase1 21 3" xfId="4744"/>
    <cellStyle name="40% - Ênfase1 21 4" xfId="4745"/>
    <cellStyle name="40% - Ênfase1 210" xfId="4746"/>
    <cellStyle name="40% - Ênfase1 211" xfId="4747"/>
    <cellStyle name="40% - Ênfase1 212" xfId="4748"/>
    <cellStyle name="40% - Ênfase1 22" xfId="4749"/>
    <cellStyle name="40% - Ênfase1 22 2" xfId="4750"/>
    <cellStyle name="40% - Ênfase1 22 3" xfId="4751"/>
    <cellStyle name="40% - Ênfase1 22 4" xfId="4752"/>
    <cellStyle name="40% - Ênfase1 23" xfId="4753"/>
    <cellStyle name="40% - Ênfase1 23 2" xfId="4754"/>
    <cellStyle name="40% - Ênfase1 23 3" xfId="4755"/>
    <cellStyle name="40% - Ênfase1 23 4" xfId="4756"/>
    <cellStyle name="40% - Ênfase1 24" xfId="4757"/>
    <cellStyle name="40% - Ênfase1 24 2" xfId="4758"/>
    <cellStyle name="40% - Ênfase1 24 3" xfId="4759"/>
    <cellStyle name="40% - Ênfase1 24 4" xfId="4760"/>
    <cellStyle name="40% - Ênfase1 25" xfId="4761"/>
    <cellStyle name="40% - Ênfase1 25 2" xfId="4762"/>
    <cellStyle name="40% - Ênfase1 25 3" xfId="4763"/>
    <cellStyle name="40% - Ênfase1 25 4" xfId="4764"/>
    <cellStyle name="40% - Ênfase1 26" xfId="4765"/>
    <cellStyle name="40% - Ênfase1 26 2" xfId="4766"/>
    <cellStyle name="40% - Ênfase1 26 3" xfId="4767"/>
    <cellStyle name="40% - Ênfase1 26 4" xfId="4768"/>
    <cellStyle name="40% - Ênfase1 27" xfId="4769"/>
    <cellStyle name="40% - Ênfase1 27 2" xfId="4770"/>
    <cellStyle name="40% - Ênfase1 27 3" xfId="4771"/>
    <cellStyle name="40% - Ênfase1 27 4" xfId="4772"/>
    <cellStyle name="40% - Ênfase1 28" xfId="4773"/>
    <cellStyle name="40% - Ênfase1 28 2" xfId="4774"/>
    <cellStyle name="40% - Ênfase1 28 3" xfId="4775"/>
    <cellStyle name="40% - Ênfase1 28 4" xfId="4776"/>
    <cellStyle name="40% - Ênfase1 29" xfId="4777"/>
    <cellStyle name="40% - Ênfase1 29 2" xfId="4778"/>
    <cellStyle name="40% - Ênfase1 29 3" xfId="4779"/>
    <cellStyle name="40% - Ênfase1 29 4" xfId="4780"/>
    <cellStyle name="40% - Ênfase1 3" xfId="4781"/>
    <cellStyle name="40% - Ênfase1 3 2" xfId="4782"/>
    <cellStyle name="40% - Ênfase1 3 2 2" xfId="4783"/>
    <cellStyle name="40% - Ênfase1 3 2 3" xfId="4784"/>
    <cellStyle name="40% - Ênfase1 3 2 4" xfId="4785"/>
    <cellStyle name="40% - Ênfase1 3 3" xfId="4786"/>
    <cellStyle name="40% - Ênfase1 3 4" xfId="4787"/>
    <cellStyle name="40% - Ênfase1 3 5" xfId="4788"/>
    <cellStyle name="40% - Ênfase1 30" xfId="4789"/>
    <cellStyle name="40% - Ênfase1 30 2" xfId="4790"/>
    <cellStyle name="40% - Ênfase1 30 3" xfId="4791"/>
    <cellStyle name="40% - Ênfase1 30 4" xfId="4792"/>
    <cellStyle name="40% - Ênfase1 31" xfId="4793"/>
    <cellStyle name="40% - Ênfase1 31 2" xfId="4794"/>
    <cellStyle name="40% - Ênfase1 31 3" xfId="4795"/>
    <cellStyle name="40% - Ênfase1 31 4" xfId="4796"/>
    <cellStyle name="40% - Ênfase1 32" xfId="4797"/>
    <cellStyle name="40% - Ênfase1 32 2" xfId="4798"/>
    <cellStyle name="40% - Ênfase1 32 3" xfId="4799"/>
    <cellStyle name="40% - Ênfase1 32 4" xfId="4800"/>
    <cellStyle name="40% - Ênfase1 33" xfId="4801"/>
    <cellStyle name="40% - Ênfase1 33 2" xfId="4802"/>
    <cellStyle name="40% - Ênfase1 33 3" xfId="4803"/>
    <cellStyle name="40% - Ênfase1 33 4" xfId="4804"/>
    <cellStyle name="40% - Ênfase1 34" xfId="4805"/>
    <cellStyle name="40% - Ênfase1 34 2" xfId="4806"/>
    <cellStyle name="40% - Ênfase1 34 3" xfId="4807"/>
    <cellStyle name="40% - Ênfase1 34 4" xfId="4808"/>
    <cellStyle name="40% - Ênfase1 35" xfId="4809"/>
    <cellStyle name="40% - Ênfase1 35 2" xfId="4810"/>
    <cellStyle name="40% - Ênfase1 35 3" xfId="4811"/>
    <cellStyle name="40% - Ênfase1 35 4" xfId="4812"/>
    <cellStyle name="40% - Ênfase1 36" xfId="4813"/>
    <cellStyle name="40% - Ênfase1 36 2" xfId="4814"/>
    <cellStyle name="40% - Ênfase1 36 3" xfId="4815"/>
    <cellStyle name="40% - Ênfase1 36 4" xfId="4816"/>
    <cellStyle name="40% - Ênfase1 37" xfId="4817"/>
    <cellStyle name="40% - Ênfase1 37 2" xfId="4818"/>
    <cellStyle name="40% - Ênfase1 37 3" xfId="4819"/>
    <cellStyle name="40% - Ênfase1 37 4" xfId="4820"/>
    <cellStyle name="40% - Ênfase1 38" xfId="4821"/>
    <cellStyle name="40% - Ênfase1 38 2" xfId="4822"/>
    <cellStyle name="40% - Ênfase1 38 3" xfId="4823"/>
    <cellStyle name="40% - Ênfase1 38 4" xfId="4824"/>
    <cellStyle name="40% - Ênfase1 39" xfId="4825"/>
    <cellStyle name="40% - Ênfase1 39 2" xfId="4826"/>
    <cellStyle name="40% - Ênfase1 39 3" xfId="4827"/>
    <cellStyle name="40% - Ênfase1 39 4" xfId="4828"/>
    <cellStyle name="40% - Ênfase1 4" xfId="4829"/>
    <cellStyle name="40% - Ênfase1 4 2" xfId="4830"/>
    <cellStyle name="40% - Ênfase1 4 2 2" xfId="4831"/>
    <cellStyle name="40% - Ênfase1 4 2 3" xfId="4832"/>
    <cellStyle name="40% - Ênfase1 4 2 4" xfId="4833"/>
    <cellStyle name="40% - Ênfase1 4 3" xfId="4834"/>
    <cellStyle name="40% - Ênfase1 4 4" xfId="4835"/>
    <cellStyle name="40% - Ênfase1 4 5" xfId="4836"/>
    <cellStyle name="40% - Ênfase1 40" xfId="4837"/>
    <cellStyle name="40% - Ênfase1 40 2" xfId="4838"/>
    <cellStyle name="40% - Ênfase1 40 3" xfId="4839"/>
    <cellStyle name="40% - Ênfase1 40 4" xfId="4840"/>
    <cellStyle name="40% - Ênfase1 41" xfId="4841"/>
    <cellStyle name="40% - Ênfase1 41 2" xfId="4842"/>
    <cellStyle name="40% - Ênfase1 41 3" xfId="4843"/>
    <cellStyle name="40% - Ênfase1 41 4" xfId="4844"/>
    <cellStyle name="40% - Ênfase1 42" xfId="4845"/>
    <cellStyle name="40% - Ênfase1 42 2" xfId="4846"/>
    <cellStyle name="40% - Ênfase1 42 3" xfId="4847"/>
    <cellStyle name="40% - Ênfase1 42 4" xfId="4848"/>
    <cellStyle name="40% - Ênfase1 43" xfId="4849"/>
    <cellStyle name="40% - Ênfase1 43 2" xfId="4850"/>
    <cellStyle name="40% - Ênfase1 43 3" xfId="4851"/>
    <cellStyle name="40% - Ênfase1 43 4" xfId="4852"/>
    <cellStyle name="40% - Ênfase1 44" xfId="4853"/>
    <cellStyle name="40% - Ênfase1 44 2" xfId="4854"/>
    <cellStyle name="40% - Ênfase1 44 3" xfId="4855"/>
    <cellStyle name="40% - Ênfase1 44 4" xfId="4856"/>
    <cellStyle name="40% - Ênfase1 45" xfId="4857"/>
    <cellStyle name="40% - Ênfase1 45 2" xfId="4858"/>
    <cellStyle name="40% - Ênfase1 45 3" xfId="4859"/>
    <cellStyle name="40% - Ênfase1 45 4" xfId="4860"/>
    <cellStyle name="40% - Ênfase1 46" xfId="4861"/>
    <cellStyle name="40% - Ênfase1 46 2" xfId="4862"/>
    <cellStyle name="40% - Ênfase1 46 3" xfId="4863"/>
    <cellStyle name="40% - Ênfase1 46 4" xfId="4864"/>
    <cellStyle name="40% - Ênfase1 47" xfId="4865"/>
    <cellStyle name="40% - Ênfase1 47 2" xfId="4866"/>
    <cellStyle name="40% - Ênfase1 47 3" xfId="4867"/>
    <cellStyle name="40% - Ênfase1 47 4" xfId="4868"/>
    <cellStyle name="40% - Ênfase1 48" xfId="4869"/>
    <cellStyle name="40% - Ênfase1 48 2" xfId="4870"/>
    <cellStyle name="40% - Ênfase1 48 3" xfId="4871"/>
    <cellStyle name="40% - Ênfase1 48 4" xfId="4872"/>
    <cellStyle name="40% - Ênfase1 49" xfId="4873"/>
    <cellStyle name="40% - Ênfase1 49 2" xfId="4874"/>
    <cellStyle name="40% - Ênfase1 49 3" xfId="4875"/>
    <cellStyle name="40% - Ênfase1 49 4" xfId="4876"/>
    <cellStyle name="40% - Ênfase1 5" xfId="4877"/>
    <cellStyle name="40% - Ênfase1 5 2" xfId="4878"/>
    <cellStyle name="40% - Ênfase1 5 2 2" xfId="4879"/>
    <cellStyle name="40% - Ênfase1 5 2 3" xfId="4880"/>
    <cellStyle name="40% - Ênfase1 5 2 4" xfId="4881"/>
    <cellStyle name="40% - Ênfase1 5 3" xfId="4882"/>
    <cellStyle name="40% - Ênfase1 5 4" xfId="4883"/>
    <cellStyle name="40% - Ênfase1 5 5" xfId="4884"/>
    <cellStyle name="40% - Ênfase1 50" xfId="4885"/>
    <cellStyle name="40% - Ênfase1 50 2" xfId="4886"/>
    <cellStyle name="40% - Ênfase1 50 3" xfId="4887"/>
    <cellStyle name="40% - Ênfase1 50 4" xfId="4888"/>
    <cellStyle name="40% - Ênfase1 51" xfId="4889"/>
    <cellStyle name="40% - Ênfase1 51 2" xfId="4890"/>
    <cellStyle name="40% - Ênfase1 51 3" xfId="4891"/>
    <cellStyle name="40% - Ênfase1 51 4" xfId="4892"/>
    <cellStyle name="40% - Ênfase1 52" xfId="4893"/>
    <cellStyle name="40% - Ênfase1 52 2" xfId="4894"/>
    <cellStyle name="40% - Ênfase1 52 3" xfId="4895"/>
    <cellStyle name="40% - Ênfase1 52 4" xfId="4896"/>
    <cellStyle name="40% - Ênfase1 53" xfId="4897"/>
    <cellStyle name="40% - Ênfase1 53 2" xfId="4898"/>
    <cellStyle name="40% - Ênfase1 53 3" xfId="4899"/>
    <cellStyle name="40% - Ênfase1 53 4" xfId="4900"/>
    <cellStyle name="40% - Ênfase1 54" xfId="4901"/>
    <cellStyle name="40% - Ênfase1 54 2" xfId="4902"/>
    <cellStyle name="40% - Ênfase1 54 3" xfId="4903"/>
    <cellStyle name="40% - Ênfase1 54 4" xfId="4904"/>
    <cellStyle name="40% - Ênfase1 55" xfId="4905"/>
    <cellStyle name="40% - Ênfase1 55 2" xfId="4906"/>
    <cellStyle name="40% - Ênfase1 55 3" xfId="4907"/>
    <cellStyle name="40% - Ênfase1 55 4" xfId="4908"/>
    <cellStyle name="40% - Ênfase1 56" xfId="4909"/>
    <cellStyle name="40% - Ênfase1 56 2" xfId="4910"/>
    <cellStyle name="40% - Ênfase1 56 3" xfId="4911"/>
    <cellStyle name="40% - Ênfase1 56 4" xfId="4912"/>
    <cellStyle name="40% - Ênfase1 57" xfId="4913"/>
    <cellStyle name="40% - Ênfase1 57 2" xfId="4914"/>
    <cellStyle name="40% - Ênfase1 57 3" xfId="4915"/>
    <cellStyle name="40% - Ênfase1 57 4" xfId="4916"/>
    <cellStyle name="40% - Ênfase1 58" xfId="4917"/>
    <cellStyle name="40% - Ênfase1 58 2" xfId="4918"/>
    <cellStyle name="40% - Ênfase1 58 3" xfId="4919"/>
    <cellStyle name="40% - Ênfase1 58 4" xfId="4920"/>
    <cellStyle name="40% - Ênfase1 59" xfId="4921"/>
    <cellStyle name="40% - Ênfase1 59 2" xfId="4922"/>
    <cellStyle name="40% - Ênfase1 59 3" xfId="4923"/>
    <cellStyle name="40% - Ênfase1 59 4" xfId="4924"/>
    <cellStyle name="40% - Ênfase1 6" xfId="4925"/>
    <cellStyle name="40% - Ênfase1 6 2" xfId="4926"/>
    <cellStyle name="40% - Ênfase1 6 2 2" xfId="4927"/>
    <cellStyle name="40% - Ênfase1 6 2 3" xfId="4928"/>
    <cellStyle name="40% - Ênfase1 6 2 4" xfId="4929"/>
    <cellStyle name="40% - Ênfase1 6 3" xfId="4930"/>
    <cellStyle name="40% - Ênfase1 6 4" xfId="4931"/>
    <cellStyle name="40% - Ênfase1 6 5" xfId="4932"/>
    <cellStyle name="40% - Ênfase1 60" xfId="4933"/>
    <cellStyle name="40% - Ênfase1 60 2" xfId="4934"/>
    <cellStyle name="40% - Ênfase1 60 3" xfId="4935"/>
    <cellStyle name="40% - Ênfase1 60 4" xfId="4936"/>
    <cellStyle name="40% - Ênfase1 61" xfId="4937"/>
    <cellStyle name="40% - Ênfase1 61 2" xfId="4938"/>
    <cellStyle name="40% - Ênfase1 61 3" xfId="4939"/>
    <cellStyle name="40% - Ênfase1 61 4" xfId="4940"/>
    <cellStyle name="40% - Ênfase1 62" xfId="4941"/>
    <cellStyle name="40% - Ênfase1 62 2" xfId="4942"/>
    <cellStyle name="40% - Ênfase1 62 3" xfId="4943"/>
    <cellStyle name="40% - Ênfase1 62 4" xfId="4944"/>
    <cellStyle name="40% - Ênfase1 63" xfId="4945"/>
    <cellStyle name="40% - Ênfase1 63 2" xfId="4946"/>
    <cellStyle name="40% - Ênfase1 63 3" xfId="4947"/>
    <cellStyle name="40% - Ênfase1 63 4" xfId="4948"/>
    <cellStyle name="40% - Ênfase1 64" xfId="4949"/>
    <cellStyle name="40% - Ênfase1 64 2" xfId="4950"/>
    <cellStyle name="40% - Ênfase1 64 3" xfId="4951"/>
    <cellStyle name="40% - Ênfase1 64 4" xfId="4952"/>
    <cellStyle name="40% - Ênfase1 65" xfId="4953"/>
    <cellStyle name="40% - Ênfase1 65 2" xfId="4954"/>
    <cellStyle name="40% - Ênfase1 65 3" xfId="4955"/>
    <cellStyle name="40% - Ênfase1 65 4" xfId="4956"/>
    <cellStyle name="40% - Ênfase1 66" xfId="4957"/>
    <cellStyle name="40% - Ênfase1 66 2" xfId="4958"/>
    <cellStyle name="40% - Ênfase1 66 3" xfId="4959"/>
    <cellStyle name="40% - Ênfase1 66 4" xfId="4960"/>
    <cellStyle name="40% - Ênfase1 67" xfId="4961"/>
    <cellStyle name="40% - Ênfase1 67 2" xfId="4962"/>
    <cellStyle name="40% - Ênfase1 67 3" xfId="4963"/>
    <cellStyle name="40% - Ênfase1 67 4" xfId="4964"/>
    <cellStyle name="40% - Ênfase1 68" xfId="4965"/>
    <cellStyle name="40% - Ênfase1 68 2" xfId="4966"/>
    <cellStyle name="40% - Ênfase1 68 3" xfId="4967"/>
    <cellStyle name="40% - Ênfase1 68 4" xfId="4968"/>
    <cellStyle name="40% - Ênfase1 69" xfId="4969"/>
    <cellStyle name="40% - Ênfase1 69 2" xfId="4970"/>
    <cellStyle name="40% - Ênfase1 69 3" xfId="4971"/>
    <cellStyle name="40% - Ênfase1 69 4" xfId="4972"/>
    <cellStyle name="40% - Ênfase1 7" xfId="4973"/>
    <cellStyle name="40% - Ênfase1 7 2" xfId="4974"/>
    <cellStyle name="40% - Ênfase1 7 2 2" xfId="4975"/>
    <cellStyle name="40% - Ênfase1 7 2 3" xfId="4976"/>
    <cellStyle name="40% - Ênfase1 7 2 4" xfId="4977"/>
    <cellStyle name="40% - Ênfase1 7 3" xfId="4978"/>
    <cellStyle name="40% - Ênfase1 7 4" xfId="4979"/>
    <cellStyle name="40% - Ênfase1 7 5" xfId="4980"/>
    <cellStyle name="40% - Ênfase1 70" xfId="4981"/>
    <cellStyle name="40% - Ênfase1 70 2" xfId="4982"/>
    <cellStyle name="40% - Ênfase1 70 3" xfId="4983"/>
    <cellStyle name="40% - Ênfase1 70 4" xfId="4984"/>
    <cellStyle name="40% - Ênfase1 71" xfId="4985"/>
    <cellStyle name="40% - Ênfase1 71 2" xfId="4986"/>
    <cellStyle name="40% - Ênfase1 71 3" xfId="4987"/>
    <cellStyle name="40% - Ênfase1 71 4" xfId="4988"/>
    <cellStyle name="40% - Ênfase1 72" xfId="4989"/>
    <cellStyle name="40% - Ênfase1 72 2" xfId="4990"/>
    <cellStyle name="40% - Ênfase1 72 3" xfId="4991"/>
    <cellStyle name="40% - Ênfase1 72 4" xfId="4992"/>
    <cellStyle name="40% - Ênfase1 73" xfId="4993"/>
    <cellStyle name="40% - Ênfase1 73 2" xfId="4994"/>
    <cellStyle name="40% - Ênfase1 73 3" xfId="4995"/>
    <cellStyle name="40% - Ênfase1 73 4" xfId="4996"/>
    <cellStyle name="40% - Ênfase1 74" xfId="4997"/>
    <cellStyle name="40% - Ênfase1 74 2" xfId="4998"/>
    <cellStyle name="40% - Ênfase1 74 3" xfId="4999"/>
    <cellStyle name="40% - Ênfase1 74 4" xfId="5000"/>
    <cellStyle name="40% - Ênfase1 75" xfId="5001"/>
    <cellStyle name="40% - Ênfase1 75 2" xfId="5002"/>
    <cellStyle name="40% - Ênfase1 75 3" xfId="5003"/>
    <cellStyle name="40% - Ênfase1 75 4" xfId="5004"/>
    <cellStyle name="40% - Ênfase1 76" xfId="5005"/>
    <cellStyle name="40% - Ênfase1 76 2" xfId="5006"/>
    <cellStyle name="40% - Ênfase1 76 3" xfId="5007"/>
    <cellStyle name="40% - Ênfase1 76 4" xfId="5008"/>
    <cellStyle name="40% - Ênfase1 77" xfId="5009"/>
    <cellStyle name="40% - Ênfase1 77 2" xfId="5010"/>
    <cellStyle name="40% - Ênfase1 77 3" xfId="5011"/>
    <cellStyle name="40% - Ênfase1 77 4" xfId="5012"/>
    <cellStyle name="40% - Ênfase1 78" xfId="5013"/>
    <cellStyle name="40% - Ênfase1 78 2" xfId="5014"/>
    <cellStyle name="40% - Ênfase1 78 3" xfId="5015"/>
    <cellStyle name="40% - Ênfase1 78 4" xfId="5016"/>
    <cellStyle name="40% - Ênfase1 79" xfId="5017"/>
    <cellStyle name="40% - Ênfase1 79 2" xfId="5018"/>
    <cellStyle name="40% - Ênfase1 79 3" xfId="5019"/>
    <cellStyle name="40% - Ênfase1 79 4" xfId="5020"/>
    <cellStyle name="40% - Ênfase1 8" xfId="5021"/>
    <cellStyle name="40% - Ênfase1 8 2" xfId="5022"/>
    <cellStyle name="40% - Ênfase1 8 2 2" xfId="5023"/>
    <cellStyle name="40% - Ênfase1 8 2 3" xfId="5024"/>
    <cellStyle name="40% - Ênfase1 8 2 4" xfId="5025"/>
    <cellStyle name="40% - Ênfase1 8 3" xfId="5026"/>
    <cellStyle name="40% - Ênfase1 8 4" xfId="5027"/>
    <cellStyle name="40% - Ênfase1 8 5" xfId="5028"/>
    <cellStyle name="40% - Ênfase1 80" xfId="5029"/>
    <cellStyle name="40% - Ênfase1 80 2" xfId="5030"/>
    <cellStyle name="40% - Ênfase1 80 3" xfId="5031"/>
    <cellStyle name="40% - Ênfase1 80 4" xfId="5032"/>
    <cellStyle name="40% - Ênfase1 81" xfId="5033"/>
    <cellStyle name="40% - Ênfase1 81 2" xfId="5034"/>
    <cellStyle name="40% - Ênfase1 81 3" xfId="5035"/>
    <cellStyle name="40% - Ênfase1 81 4" xfId="5036"/>
    <cellStyle name="40% - Ênfase1 82" xfId="5037"/>
    <cellStyle name="40% - Ênfase1 82 2" xfId="5038"/>
    <cellStyle name="40% - Ênfase1 82 3" xfId="5039"/>
    <cellStyle name="40% - Ênfase1 82 4" xfId="5040"/>
    <cellStyle name="40% - Ênfase1 83" xfId="5041"/>
    <cellStyle name="40% - Ênfase1 83 2" xfId="5042"/>
    <cellStyle name="40% - Ênfase1 83 3" xfId="5043"/>
    <cellStyle name="40% - Ênfase1 83 4" xfId="5044"/>
    <cellStyle name="40% - Ênfase1 84" xfId="5045"/>
    <cellStyle name="40% - Ênfase1 84 2" xfId="5046"/>
    <cellStyle name="40% - Ênfase1 84 3" xfId="5047"/>
    <cellStyle name="40% - Ênfase1 84 4" xfId="5048"/>
    <cellStyle name="40% - Ênfase1 85" xfId="5049"/>
    <cellStyle name="40% - Ênfase1 85 2" xfId="5050"/>
    <cellStyle name="40% - Ênfase1 85 3" xfId="5051"/>
    <cellStyle name="40% - Ênfase1 85 4" xfId="5052"/>
    <cellStyle name="40% - Ênfase1 86" xfId="5053"/>
    <cellStyle name="40% - Ênfase1 86 2" xfId="5054"/>
    <cellStyle name="40% - Ênfase1 86 3" xfId="5055"/>
    <cellStyle name="40% - Ênfase1 86 4" xfId="5056"/>
    <cellStyle name="40% - Ênfase1 87" xfId="5057"/>
    <cellStyle name="40% - Ênfase1 87 2" xfId="5058"/>
    <cellStyle name="40% - Ênfase1 87 3" xfId="5059"/>
    <cellStyle name="40% - Ênfase1 87 4" xfId="5060"/>
    <cellStyle name="40% - Ênfase1 88" xfId="5061"/>
    <cellStyle name="40% - Ênfase1 88 2" xfId="5062"/>
    <cellStyle name="40% - Ênfase1 88 3" xfId="5063"/>
    <cellStyle name="40% - Ênfase1 88 4" xfId="5064"/>
    <cellStyle name="40% - Ênfase1 89" xfId="5065"/>
    <cellStyle name="40% - Ênfase1 89 2" xfId="5066"/>
    <cellStyle name="40% - Ênfase1 89 3" xfId="5067"/>
    <cellStyle name="40% - Ênfase1 89 4" xfId="5068"/>
    <cellStyle name="40% - Ênfase1 9" xfId="5069"/>
    <cellStyle name="40% - Ênfase1 9 2" xfId="5070"/>
    <cellStyle name="40% - Ênfase1 9 2 2" xfId="5071"/>
    <cellStyle name="40% - Ênfase1 9 2 3" xfId="5072"/>
    <cellStyle name="40% - Ênfase1 9 2 4" xfId="5073"/>
    <cellStyle name="40% - Ênfase1 9 3" xfId="5074"/>
    <cellStyle name="40% - Ênfase1 9 4" xfId="5075"/>
    <cellStyle name="40% - Ênfase1 9 5" xfId="5076"/>
    <cellStyle name="40% - Ênfase1 90" xfId="5077"/>
    <cellStyle name="40% - Ênfase1 90 2" xfId="5078"/>
    <cellStyle name="40% - Ênfase1 90 3" xfId="5079"/>
    <cellStyle name="40% - Ênfase1 90 4" xfId="5080"/>
    <cellStyle name="40% - Ênfase1 91" xfId="5081"/>
    <cellStyle name="40% - Ênfase1 91 2" xfId="5082"/>
    <cellStyle name="40% - Ênfase1 91 3" xfId="5083"/>
    <cellStyle name="40% - Ênfase1 91 4" xfId="5084"/>
    <cellStyle name="40% - Ênfase1 92" xfId="5085"/>
    <cellStyle name="40% - Ênfase1 92 2" xfId="5086"/>
    <cellStyle name="40% - Ênfase1 92 3" xfId="5087"/>
    <cellStyle name="40% - Ênfase1 92 4" xfId="5088"/>
    <cellStyle name="40% - Ênfase1 93" xfId="5089"/>
    <cellStyle name="40% - Ênfase1 93 2" xfId="5090"/>
    <cellStyle name="40% - Ênfase1 93 3" xfId="5091"/>
    <cellStyle name="40% - Ênfase1 93 4" xfId="5092"/>
    <cellStyle name="40% - Ênfase1 94" xfId="5093"/>
    <cellStyle name="40% - Ênfase1 94 2" xfId="5094"/>
    <cellStyle name="40% - Ênfase1 94 3" xfId="5095"/>
    <cellStyle name="40% - Ênfase1 94 4" xfId="5096"/>
    <cellStyle name="40% - Ênfase1 95" xfId="5097"/>
    <cellStyle name="40% - Ênfase1 95 2" xfId="5098"/>
    <cellStyle name="40% - Ênfase1 95 3" xfId="5099"/>
    <cellStyle name="40% - Ênfase1 95 4" xfId="5100"/>
    <cellStyle name="40% - Ênfase1 96" xfId="5101"/>
    <cellStyle name="40% - Ênfase1 96 2" xfId="5102"/>
    <cellStyle name="40% - Ênfase1 96 3" xfId="5103"/>
    <cellStyle name="40% - Ênfase1 96 4" xfId="5104"/>
    <cellStyle name="40% - Ênfase1 97" xfId="5105"/>
    <cellStyle name="40% - Ênfase1 97 2" xfId="5106"/>
    <cellStyle name="40% - Ênfase1 97 3" xfId="5107"/>
    <cellStyle name="40% - Ênfase1 97 4" xfId="5108"/>
    <cellStyle name="40% - Ênfase1 98" xfId="5109"/>
    <cellStyle name="40% - Ênfase1 98 2" xfId="5110"/>
    <cellStyle name="40% - Ênfase1 98 3" xfId="5111"/>
    <cellStyle name="40% - Ênfase1 98 4" xfId="5112"/>
    <cellStyle name="40% - Ênfase1 99" xfId="5113"/>
    <cellStyle name="40% - Ênfase1 99 2" xfId="5114"/>
    <cellStyle name="40% - Ênfase1 99 3" xfId="5115"/>
    <cellStyle name="40% - Ênfase1 99 4" xfId="5116"/>
    <cellStyle name="40% - Ênfase2 10" xfId="5117"/>
    <cellStyle name="40% - Ênfase2 10 2" xfId="5118"/>
    <cellStyle name="40% - Ênfase2 10 2 2" xfId="5119"/>
    <cellStyle name="40% - Ênfase2 10 2 3" xfId="5120"/>
    <cellStyle name="40% - Ênfase2 10 2 4" xfId="5121"/>
    <cellStyle name="40% - Ênfase2 10 3" xfId="5122"/>
    <cellStyle name="40% - Ênfase2 10 4" xfId="5123"/>
    <cellStyle name="40% - Ênfase2 10 5" xfId="5124"/>
    <cellStyle name="40% - Ênfase2 100" xfId="5125"/>
    <cellStyle name="40% - Ênfase2 100 2" xfId="5126"/>
    <cellStyle name="40% - Ênfase2 100 3" xfId="5127"/>
    <cellStyle name="40% - Ênfase2 100 4" xfId="5128"/>
    <cellStyle name="40% - Ênfase2 101" xfId="5129"/>
    <cellStyle name="40% - Ênfase2 101 2" xfId="5130"/>
    <cellStyle name="40% - Ênfase2 101 3" xfId="5131"/>
    <cellStyle name="40% - Ênfase2 101 4" xfId="5132"/>
    <cellStyle name="40% - Ênfase2 102" xfId="5133"/>
    <cellStyle name="40% - Ênfase2 102 2" xfId="5134"/>
    <cellStyle name="40% - Ênfase2 102 3" xfId="5135"/>
    <cellStyle name="40% - Ênfase2 102 4" xfId="5136"/>
    <cellStyle name="40% - Ênfase2 103" xfId="5137"/>
    <cellStyle name="40% - Ênfase2 103 2" xfId="5138"/>
    <cellStyle name="40% - Ênfase2 103 3" xfId="5139"/>
    <cellStyle name="40% - Ênfase2 103 4" xfId="5140"/>
    <cellStyle name="40% - Ênfase2 104" xfId="5141"/>
    <cellStyle name="40% - Ênfase2 104 2" xfId="5142"/>
    <cellStyle name="40% - Ênfase2 104 3" xfId="5143"/>
    <cellStyle name="40% - Ênfase2 104 4" xfId="5144"/>
    <cellStyle name="40% - Ênfase2 105" xfId="5145"/>
    <cellStyle name="40% - Ênfase2 105 2" xfId="5146"/>
    <cellStyle name="40% - Ênfase2 105 3" xfId="5147"/>
    <cellStyle name="40% - Ênfase2 105 4" xfId="5148"/>
    <cellStyle name="40% - Ênfase2 106" xfId="5149"/>
    <cellStyle name="40% - Ênfase2 106 2" xfId="5150"/>
    <cellStyle name="40% - Ênfase2 106 3" xfId="5151"/>
    <cellStyle name="40% - Ênfase2 106 4" xfId="5152"/>
    <cellStyle name="40% - Ênfase2 107" xfId="5153"/>
    <cellStyle name="40% - Ênfase2 107 2" xfId="5154"/>
    <cellStyle name="40% - Ênfase2 107 3" xfId="5155"/>
    <cellStyle name="40% - Ênfase2 107 4" xfId="5156"/>
    <cellStyle name="40% - Ênfase2 108" xfId="5157"/>
    <cellStyle name="40% - Ênfase2 108 2" xfId="5158"/>
    <cellStyle name="40% - Ênfase2 108 3" xfId="5159"/>
    <cellStyle name="40% - Ênfase2 108 4" xfId="5160"/>
    <cellStyle name="40% - Ênfase2 109" xfId="5161"/>
    <cellStyle name="40% - Ênfase2 109 2" xfId="5162"/>
    <cellStyle name="40% - Ênfase2 109 3" xfId="5163"/>
    <cellStyle name="40% - Ênfase2 109 4" xfId="5164"/>
    <cellStyle name="40% - Ênfase2 11" xfId="5165"/>
    <cellStyle name="40% - Ênfase2 11 2" xfId="5166"/>
    <cellStyle name="40% - Ênfase2 11 3" xfId="5167"/>
    <cellStyle name="40% - Ênfase2 11 4" xfId="5168"/>
    <cellStyle name="40% - Ênfase2 110" xfId="5169"/>
    <cellStyle name="40% - Ênfase2 110 2" xfId="5170"/>
    <cellStyle name="40% - Ênfase2 110 3" xfId="5171"/>
    <cellStyle name="40% - Ênfase2 110 4" xfId="5172"/>
    <cellStyle name="40% - Ênfase2 111" xfId="5173"/>
    <cellStyle name="40% - Ênfase2 111 2" xfId="5174"/>
    <cellStyle name="40% - Ênfase2 111 3" xfId="5175"/>
    <cellStyle name="40% - Ênfase2 111 4" xfId="5176"/>
    <cellStyle name="40% - Ênfase2 112" xfId="5177"/>
    <cellStyle name="40% - Ênfase2 112 2" xfId="5178"/>
    <cellStyle name="40% - Ênfase2 112 3" xfId="5179"/>
    <cellStyle name="40% - Ênfase2 112 4" xfId="5180"/>
    <cellStyle name="40% - Ênfase2 113" xfId="5181"/>
    <cellStyle name="40% - Ênfase2 113 2" xfId="5182"/>
    <cellStyle name="40% - Ênfase2 113 3" xfId="5183"/>
    <cellStyle name="40% - Ênfase2 113 4" xfId="5184"/>
    <cellStyle name="40% - Ênfase2 114" xfId="5185"/>
    <cellStyle name="40% - Ênfase2 114 2" xfId="5186"/>
    <cellStyle name="40% - Ênfase2 114 3" xfId="5187"/>
    <cellStyle name="40% - Ênfase2 114 4" xfId="5188"/>
    <cellStyle name="40% - Ênfase2 115" xfId="5189"/>
    <cellStyle name="40% - Ênfase2 115 2" xfId="5190"/>
    <cellStyle name="40% - Ênfase2 115 3" xfId="5191"/>
    <cellStyle name="40% - Ênfase2 115 4" xfId="5192"/>
    <cellStyle name="40% - Ênfase2 116" xfId="5193"/>
    <cellStyle name="40% - Ênfase2 116 2" xfId="5194"/>
    <cellStyle name="40% - Ênfase2 116 3" xfId="5195"/>
    <cellStyle name="40% - Ênfase2 116 4" xfId="5196"/>
    <cellStyle name="40% - Ênfase2 117" xfId="5197"/>
    <cellStyle name="40% - Ênfase2 117 2" xfId="5198"/>
    <cellStyle name="40% - Ênfase2 117 3" xfId="5199"/>
    <cellStyle name="40% - Ênfase2 117 4" xfId="5200"/>
    <cellStyle name="40% - Ênfase2 118" xfId="5201"/>
    <cellStyle name="40% - Ênfase2 118 2" xfId="5202"/>
    <cellStyle name="40% - Ênfase2 118 3" xfId="5203"/>
    <cellStyle name="40% - Ênfase2 118 4" xfId="5204"/>
    <cellStyle name="40% - Ênfase2 119" xfId="5205"/>
    <cellStyle name="40% - Ênfase2 119 2" xfId="5206"/>
    <cellStyle name="40% - Ênfase2 119 3" xfId="5207"/>
    <cellStyle name="40% - Ênfase2 119 4" xfId="5208"/>
    <cellStyle name="40% - Ênfase2 12" xfId="5209"/>
    <cellStyle name="40% - Ênfase2 12 2" xfId="5210"/>
    <cellStyle name="40% - Ênfase2 12 3" xfId="5211"/>
    <cellStyle name="40% - Ênfase2 12 4" xfId="5212"/>
    <cellStyle name="40% - Ênfase2 120" xfId="5213"/>
    <cellStyle name="40% - Ênfase2 120 2" xfId="5214"/>
    <cellStyle name="40% - Ênfase2 120 3" xfId="5215"/>
    <cellStyle name="40% - Ênfase2 120 4" xfId="5216"/>
    <cellStyle name="40% - Ênfase2 121" xfId="5217"/>
    <cellStyle name="40% - Ênfase2 121 2" xfId="5218"/>
    <cellStyle name="40% - Ênfase2 121 3" xfId="5219"/>
    <cellStyle name="40% - Ênfase2 121 4" xfId="5220"/>
    <cellStyle name="40% - Ênfase2 122" xfId="5221"/>
    <cellStyle name="40% - Ênfase2 122 2" xfId="5222"/>
    <cellStyle name="40% - Ênfase2 122 3" xfId="5223"/>
    <cellStyle name="40% - Ênfase2 122 4" xfId="5224"/>
    <cellStyle name="40% - Ênfase2 123" xfId="5225"/>
    <cellStyle name="40% - Ênfase2 123 2" xfId="5226"/>
    <cellStyle name="40% - Ênfase2 123 3" xfId="5227"/>
    <cellStyle name="40% - Ênfase2 123 4" xfId="5228"/>
    <cellStyle name="40% - Ênfase2 124" xfId="5229"/>
    <cellStyle name="40% - Ênfase2 124 2" xfId="5230"/>
    <cellStyle name="40% - Ênfase2 124 3" xfId="5231"/>
    <cellStyle name="40% - Ênfase2 124 4" xfId="5232"/>
    <cellStyle name="40% - Ênfase2 125" xfId="5233"/>
    <cellStyle name="40% - Ênfase2 125 2" xfId="5234"/>
    <cellStyle name="40% - Ênfase2 125 3" xfId="5235"/>
    <cellStyle name="40% - Ênfase2 125 4" xfId="5236"/>
    <cellStyle name="40% - Ênfase2 126" xfId="5237"/>
    <cellStyle name="40% - Ênfase2 126 2" xfId="5238"/>
    <cellStyle name="40% - Ênfase2 126 3" xfId="5239"/>
    <cellStyle name="40% - Ênfase2 126 4" xfId="5240"/>
    <cellStyle name="40% - Ênfase2 127" xfId="5241"/>
    <cellStyle name="40% - Ênfase2 127 2" xfId="5242"/>
    <cellStyle name="40% - Ênfase2 127 3" xfId="5243"/>
    <cellStyle name="40% - Ênfase2 127 4" xfId="5244"/>
    <cellStyle name="40% - Ênfase2 128" xfId="5245"/>
    <cellStyle name="40% - Ênfase2 128 2" xfId="5246"/>
    <cellStyle name="40% - Ênfase2 128 3" xfId="5247"/>
    <cellStyle name="40% - Ênfase2 128 4" xfId="5248"/>
    <cellStyle name="40% - Ênfase2 129" xfId="5249"/>
    <cellStyle name="40% - Ênfase2 129 2" xfId="5250"/>
    <cellStyle name="40% - Ênfase2 129 3" xfId="5251"/>
    <cellStyle name="40% - Ênfase2 129 4" xfId="5252"/>
    <cellStyle name="40% - Ênfase2 13" xfId="5253"/>
    <cellStyle name="40% - Ênfase2 13 2" xfId="5254"/>
    <cellStyle name="40% - Ênfase2 13 3" xfId="5255"/>
    <cellStyle name="40% - Ênfase2 13 4" xfId="5256"/>
    <cellStyle name="40% - Ênfase2 130" xfId="5257"/>
    <cellStyle name="40% - Ênfase2 130 2" xfId="5258"/>
    <cellStyle name="40% - Ênfase2 130 3" xfId="5259"/>
    <cellStyle name="40% - Ênfase2 130 4" xfId="5260"/>
    <cellStyle name="40% - Ênfase2 131" xfId="5261"/>
    <cellStyle name="40% - Ênfase2 131 2" xfId="5262"/>
    <cellStyle name="40% - Ênfase2 131 3" xfId="5263"/>
    <cellStyle name="40% - Ênfase2 131 4" xfId="5264"/>
    <cellStyle name="40% - Ênfase2 132" xfId="5265"/>
    <cellStyle name="40% - Ênfase2 132 2" xfId="5266"/>
    <cellStyle name="40% - Ênfase2 132 3" xfId="5267"/>
    <cellStyle name="40% - Ênfase2 132 4" xfId="5268"/>
    <cellStyle name="40% - Ênfase2 133" xfId="5269"/>
    <cellStyle name="40% - Ênfase2 133 2" xfId="5270"/>
    <cellStyle name="40% - Ênfase2 133 3" xfId="5271"/>
    <cellStyle name="40% - Ênfase2 133 4" xfId="5272"/>
    <cellStyle name="40% - Ênfase2 134" xfId="5273"/>
    <cellStyle name="40% - Ênfase2 134 2" xfId="5274"/>
    <cellStyle name="40% - Ênfase2 134 3" xfId="5275"/>
    <cellStyle name="40% - Ênfase2 134 4" xfId="5276"/>
    <cellStyle name="40% - Ênfase2 135" xfId="5277"/>
    <cellStyle name="40% - Ênfase2 135 2" xfId="5278"/>
    <cellStyle name="40% - Ênfase2 135 3" xfId="5279"/>
    <cellStyle name="40% - Ênfase2 135 4" xfId="5280"/>
    <cellStyle name="40% - Ênfase2 136" xfId="5281"/>
    <cellStyle name="40% - Ênfase2 136 2" xfId="5282"/>
    <cellStyle name="40% - Ênfase2 136 3" xfId="5283"/>
    <cellStyle name="40% - Ênfase2 136 4" xfId="5284"/>
    <cellStyle name="40% - Ênfase2 137" xfId="5285"/>
    <cellStyle name="40% - Ênfase2 137 2" xfId="5286"/>
    <cellStyle name="40% - Ênfase2 137 3" xfId="5287"/>
    <cellStyle name="40% - Ênfase2 137 4" xfId="5288"/>
    <cellStyle name="40% - Ênfase2 138" xfId="5289"/>
    <cellStyle name="40% - Ênfase2 138 2" xfId="5290"/>
    <cellStyle name="40% - Ênfase2 138 3" xfId="5291"/>
    <cellStyle name="40% - Ênfase2 138 4" xfId="5292"/>
    <cellStyle name="40% - Ênfase2 139" xfId="5293"/>
    <cellStyle name="40% - Ênfase2 139 2" xfId="5294"/>
    <cellStyle name="40% - Ênfase2 139 3" xfId="5295"/>
    <cellStyle name="40% - Ênfase2 139 4" xfId="5296"/>
    <cellStyle name="40% - Ênfase2 14" xfId="5297"/>
    <cellStyle name="40% - Ênfase2 14 2" xfId="5298"/>
    <cellStyle name="40% - Ênfase2 14 3" xfId="5299"/>
    <cellStyle name="40% - Ênfase2 14 4" xfId="5300"/>
    <cellStyle name="40% - Ênfase2 140" xfId="5301"/>
    <cellStyle name="40% - Ênfase2 140 2" xfId="5302"/>
    <cellStyle name="40% - Ênfase2 140 3" xfId="5303"/>
    <cellStyle name="40% - Ênfase2 140 4" xfId="5304"/>
    <cellStyle name="40% - Ênfase2 141" xfId="5305"/>
    <cellStyle name="40% - Ênfase2 141 2" xfId="5306"/>
    <cellStyle name="40% - Ênfase2 141 3" xfId="5307"/>
    <cellStyle name="40% - Ênfase2 141 4" xfId="5308"/>
    <cellStyle name="40% - Ênfase2 142" xfId="5309"/>
    <cellStyle name="40% - Ênfase2 142 2" xfId="5310"/>
    <cellStyle name="40% - Ênfase2 142 3" xfId="5311"/>
    <cellStyle name="40% - Ênfase2 142 4" xfId="5312"/>
    <cellStyle name="40% - Ênfase2 143" xfId="5313"/>
    <cellStyle name="40% - Ênfase2 143 2" xfId="5314"/>
    <cellStyle name="40% - Ênfase2 143 3" xfId="5315"/>
    <cellStyle name="40% - Ênfase2 143 4" xfId="5316"/>
    <cellStyle name="40% - Ênfase2 144" xfId="5317"/>
    <cellStyle name="40% - Ênfase2 144 2" xfId="5318"/>
    <cellStyle name="40% - Ênfase2 144 3" xfId="5319"/>
    <cellStyle name="40% - Ênfase2 144 4" xfId="5320"/>
    <cellStyle name="40% - Ênfase2 145" xfId="5321"/>
    <cellStyle name="40% - Ênfase2 145 2" xfId="5322"/>
    <cellStyle name="40% - Ênfase2 145 3" xfId="5323"/>
    <cellStyle name="40% - Ênfase2 145 4" xfId="5324"/>
    <cellStyle name="40% - Ênfase2 146" xfId="5325"/>
    <cellStyle name="40% - Ênfase2 146 2" xfId="5326"/>
    <cellStyle name="40% - Ênfase2 146 3" xfId="5327"/>
    <cellStyle name="40% - Ênfase2 146 4" xfId="5328"/>
    <cellStyle name="40% - Ênfase2 147" xfId="5329"/>
    <cellStyle name="40% - Ênfase2 147 2" xfId="5330"/>
    <cellStyle name="40% - Ênfase2 147 3" xfId="5331"/>
    <cellStyle name="40% - Ênfase2 147 4" xfId="5332"/>
    <cellStyle name="40% - Ênfase2 148" xfId="5333"/>
    <cellStyle name="40% - Ênfase2 148 2" xfId="5334"/>
    <cellStyle name="40% - Ênfase2 148 3" xfId="5335"/>
    <cellStyle name="40% - Ênfase2 148 4" xfId="5336"/>
    <cellStyle name="40% - Ênfase2 149" xfId="5337"/>
    <cellStyle name="40% - Ênfase2 149 2" xfId="5338"/>
    <cellStyle name="40% - Ênfase2 149 3" xfId="5339"/>
    <cellStyle name="40% - Ênfase2 149 4" xfId="5340"/>
    <cellStyle name="40% - Ênfase2 15" xfId="5341"/>
    <cellStyle name="40% - Ênfase2 15 2" xfId="5342"/>
    <cellStyle name="40% - Ênfase2 15 3" xfId="5343"/>
    <cellStyle name="40% - Ênfase2 15 4" xfId="5344"/>
    <cellStyle name="40% - Ênfase2 150" xfId="5345"/>
    <cellStyle name="40% - Ênfase2 150 2" xfId="5346"/>
    <cellStyle name="40% - Ênfase2 150 3" xfId="5347"/>
    <cellStyle name="40% - Ênfase2 150 4" xfId="5348"/>
    <cellStyle name="40% - Ênfase2 151" xfId="5349"/>
    <cellStyle name="40% - Ênfase2 151 2" xfId="5350"/>
    <cellStyle name="40% - Ênfase2 151 3" xfId="5351"/>
    <cellStyle name="40% - Ênfase2 151 4" xfId="5352"/>
    <cellStyle name="40% - Ênfase2 152" xfId="5353"/>
    <cellStyle name="40% - Ênfase2 152 2" xfId="5354"/>
    <cellStyle name="40% - Ênfase2 152 3" xfId="5355"/>
    <cellStyle name="40% - Ênfase2 152 4" xfId="5356"/>
    <cellStyle name="40% - Ênfase2 153" xfId="5357"/>
    <cellStyle name="40% - Ênfase2 153 2" xfId="5358"/>
    <cellStyle name="40% - Ênfase2 153 3" xfId="5359"/>
    <cellStyle name="40% - Ênfase2 153 4" xfId="5360"/>
    <cellStyle name="40% - Ênfase2 154" xfId="5361"/>
    <cellStyle name="40% - Ênfase2 154 2" xfId="5362"/>
    <cellStyle name="40% - Ênfase2 155" xfId="5363"/>
    <cellStyle name="40% - Ênfase2 155 2" xfId="5364"/>
    <cellStyle name="40% - Ênfase2 156" xfId="5365"/>
    <cellStyle name="40% - Ênfase2 156 2" xfId="5366"/>
    <cellStyle name="40% - Ênfase2 157" xfId="5367"/>
    <cellStyle name="40% - Ênfase2 157 2" xfId="5368"/>
    <cellStyle name="40% - Ênfase2 158" xfId="5369"/>
    <cellStyle name="40% - Ênfase2 158 2" xfId="5370"/>
    <cellStyle name="40% - Ênfase2 159" xfId="5371"/>
    <cellStyle name="40% - Ênfase2 159 2" xfId="5372"/>
    <cellStyle name="40% - Ênfase2 16" xfId="5373"/>
    <cellStyle name="40% - Ênfase2 16 2" xfId="5374"/>
    <cellStyle name="40% - Ênfase2 16 3" xfId="5375"/>
    <cellStyle name="40% - Ênfase2 16 4" xfId="5376"/>
    <cellStyle name="40% - Ênfase2 160" xfId="5377"/>
    <cellStyle name="40% - Ênfase2 160 2" xfId="5378"/>
    <cellStyle name="40% - Ênfase2 161" xfId="5379"/>
    <cellStyle name="40% - Ênfase2 161 2" xfId="5380"/>
    <cellStyle name="40% - Ênfase2 162" xfId="5381"/>
    <cellStyle name="40% - Ênfase2 162 2" xfId="5382"/>
    <cellStyle name="40% - Ênfase2 163" xfId="5383"/>
    <cellStyle name="40% - Ênfase2 163 2" xfId="5384"/>
    <cellStyle name="40% - Ênfase2 164" xfId="5385"/>
    <cellStyle name="40% - Ênfase2 164 2" xfId="5386"/>
    <cellStyle name="40% - Ênfase2 165" xfId="5387"/>
    <cellStyle name="40% - Ênfase2 165 2" xfId="5388"/>
    <cellStyle name="40% - Ênfase2 166" xfId="5389"/>
    <cellStyle name="40% - Ênfase2 166 2" xfId="5390"/>
    <cellStyle name="40% - Ênfase2 167" xfId="5391"/>
    <cellStyle name="40% - Ênfase2 167 2" xfId="5392"/>
    <cellStyle name="40% - Ênfase2 168" xfId="5393"/>
    <cellStyle name="40% - Ênfase2 168 2" xfId="5394"/>
    <cellStyle name="40% - Ênfase2 169" xfId="5395"/>
    <cellStyle name="40% - Ênfase2 169 2" xfId="5396"/>
    <cellStyle name="40% - Ênfase2 17" xfId="5397"/>
    <cellStyle name="40% - Ênfase2 17 2" xfId="5398"/>
    <cellStyle name="40% - Ênfase2 17 3" xfId="5399"/>
    <cellStyle name="40% - Ênfase2 17 4" xfId="5400"/>
    <cellStyle name="40% - Ênfase2 170" xfId="5401"/>
    <cellStyle name="40% - Ênfase2 170 2" xfId="5402"/>
    <cellStyle name="40% - Ênfase2 171" xfId="5403"/>
    <cellStyle name="40% - Ênfase2 171 2" xfId="5404"/>
    <cellStyle name="40% - Ênfase2 172" xfId="5405"/>
    <cellStyle name="40% - Ênfase2 172 2" xfId="5406"/>
    <cellStyle name="40% - Ênfase2 173" xfId="5407"/>
    <cellStyle name="40% - Ênfase2 173 2" xfId="5408"/>
    <cellStyle name="40% - Ênfase2 174" xfId="5409"/>
    <cellStyle name="40% - Ênfase2 174 2" xfId="5410"/>
    <cellStyle name="40% - Ênfase2 175" xfId="5411"/>
    <cellStyle name="40% - Ênfase2 175 2" xfId="5412"/>
    <cellStyle name="40% - Ênfase2 176" xfId="5413"/>
    <cellStyle name="40% - Ênfase2 176 2" xfId="5414"/>
    <cellStyle name="40% - Ênfase2 177" xfId="5415"/>
    <cellStyle name="40% - Ênfase2 177 2" xfId="5416"/>
    <cellStyle name="40% - Ênfase2 178" xfId="5417"/>
    <cellStyle name="40% - Ênfase2 178 2" xfId="5418"/>
    <cellStyle name="40% - Ênfase2 179" xfId="5419"/>
    <cellStyle name="40% - Ênfase2 179 2" xfId="5420"/>
    <cellStyle name="40% - Ênfase2 18" xfId="5421"/>
    <cellStyle name="40% - Ênfase2 18 2" xfId="5422"/>
    <cellStyle name="40% - Ênfase2 18 3" xfId="5423"/>
    <cellStyle name="40% - Ênfase2 18 4" xfId="5424"/>
    <cellStyle name="40% - Ênfase2 180" xfId="5425"/>
    <cellStyle name="40% - Ênfase2 181" xfId="5426"/>
    <cellStyle name="40% - Ênfase2 182" xfId="5427"/>
    <cellStyle name="40% - Ênfase2 183" xfId="5428"/>
    <cellStyle name="40% - Ênfase2 184" xfId="5429"/>
    <cellStyle name="40% - Ênfase2 185" xfId="5430"/>
    <cellStyle name="40% - Ênfase2 186" xfId="5431"/>
    <cellStyle name="40% - Ênfase2 187" xfId="5432"/>
    <cellStyle name="40% - Ênfase2 188" xfId="5433"/>
    <cellStyle name="40% - Ênfase2 189" xfId="5434"/>
    <cellStyle name="40% - Ênfase2 19" xfId="5435"/>
    <cellStyle name="40% - Ênfase2 19 2" xfId="5436"/>
    <cellStyle name="40% - Ênfase2 19 3" xfId="5437"/>
    <cellStyle name="40% - Ênfase2 19 4" xfId="5438"/>
    <cellStyle name="40% - Ênfase2 190" xfId="5439"/>
    <cellStyle name="40% - Ênfase2 191" xfId="5440"/>
    <cellStyle name="40% - Ênfase2 192" xfId="5441"/>
    <cellStyle name="40% - Ênfase2 193" xfId="5442"/>
    <cellStyle name="40% - Ênfase2 194" xfId="5443"/>
    <cellStyle name="40% - Ênfase2 195" xfId="5444"/>
    <cellStyle name="40% - Ênfase2 196" xfId="5445"/>
    <cellStyle name="40% - Ênfase2 197" xfId="5446"/>
    <cellStyle name="40% - Ênfase2 198" xfId="5447"/>
    <cellStyle name="40% - Ênfase2 199" xfId="5448"/>
    <cellStyle name="40% - Ênfase2 2" xfId="5449"/>
    <cellStyle name="40% - Ênfase2 2 2" xfId="5450"/>
    <cellStyle name="40% - Ênfase2 2 2 2" xfId="5451"/>
    <cellStyle name="40% - Ênfase2 2 2 3" xfId="5452"/>
    <cellStyle name="40% - Ênfase2 2 2 4" xfId="5453"/>
    <cellStyle name="40% - Ênfase2 2 3" xfId="5454"/>
    <cellStyle name="40% - Ênfase2 2 4" xfId="5455"/>
    <cellStyle name="40% - Ênfase2 2 5" xfId="5456"/>
    <cellStyle name="40% - Ênfase2 20" xfId="5457"/>
    <cellStyle name="40% - Ênfase2 20 2" xfId="5458"/>
    <cellStyle name="40% - Ênfase2 20 3" xfId="5459"/>
    <cellStyle name="40% - Ênfase2 20 4" xfId="5460"/>
    <cellStyle name="40% - Ênfase2 200" xfId="5461"/>
    <cellStyle name="40% - Ênfase2 201" xfId="5462"/>
    <cellStyle name="40% - Ênfase2 202" xfId="5463"/>
    <cellStyle name="40% - Ênfase2 203" xfId="5464"/>
    <cellStyle name="40% - Ênfase2 204" xfId="5465"/>
    <cellStyle name="40% - Ênfase2 205" xfId="5466"/>
    <cellStyle name="40% - Ênfase2 206" xfId="5467"/>
    <cellStyle name="40% - Ênfase2 207" xfId="5468"/>
    <cellStyle name="40% - Ênfase2 208" xfId="5469"/>
    <cellStyle name="40% - Ênfase2 209" xfId="5470"/>
    <cellStyle name="40% - Ênfase2 21" xfId="5471"/>
    <cellStyle name="40% - Ênfase2 21 2" xfId="5472"/>
    <cellStyle name="40% - Ênfase2 21 3" xfId="5473"/>
    <cellStyle name="40% - Ênfase2 21 4" xfId="5474"/>
    <cellStyle name="40% - Ênfase2 210" xfId="5475"/>
    <cellStyle name="40% - Ênfase2 211" xfId="5476"/>
    <cellStyle name="40% - Ênfase2 212" xfId="5477"/>
    <cellStyle name="40% - Ênfase2 22" xfId="5478"/>
    <cellStyle name="40% - Ênfase2 22 2" xfId="5479"/>
    <cellStyle name="40% - Ênfase2 22 3" xfId="5480"/>
    <cellStyle name="40% - Ênfase2 22 4" xfId="5481"/>
    <cellStyle name="40% - Ênfase2 23" xfId="5482"/>
    <cellStyle name="40% - Ênfase2 23 2" xfId="5483"/>
    <cellStyle name="40% - Ênfase2 23 3" xfId="5484"/>
    <cellStyle name="40% - Ênfase2 23 4" xfId="5485"/>
    <cellStyle name="40% - Ênfase2 24" xfId="5486"/>
    <cellStyle name="40% - Ênfase2 24 2" xfId="5487"/>
    <cellStyle name="40% - Ênfase2 24 3" xfId="5488"/>
    <cellStyle name="40% - Ênfase2 24 4" xfId="5489"/>
    <cellStyle name="40% - Ênfase2 25" xfId="5490"/>
    <cellStyle name="40% - Ênfase2 25 2" xfId="5491"/>
    <cellStyle name="40% - Ênfase2 25 3" xfId="5492"/>
    <cellStyle name="40% - Ênfase2 25 4" xfId="5493"/>
    <cellStyle name="40% - Ênfase2 26" xfId="5494"/>
    <cellStyle name="40% - Ênfase2 26 2" xfId="5495"/>
    <cellStyle name="40% - Ênfase2 26 3" xfId="5496"/>
    <cellStyle name="40% - Ênfase2 26 4" xfId="5497"/>
    <cellStyle name="40% - Ênfase2 27" xfId="5498"/>
    <cellStyle name="40% - Ênfase2 27 2" xfId="5499"/>
    <cellStyle name="40% - Ênfase2 27 3" xfId="5500"/>
    <cellStyle name="40% - Ênfase2 27 4" xfId="5501"/>
    <cellStyle name="40% - Ênfase2 28" xfId="5502"/>
    <cellStyle name="40% - Ênfase2 28 2" xfId="5503"/>
    <cellStyle name="40% - Ênfase2 28 3" xfId="5504"/>
    <cellStyle name="40% - Ênfase2 28 4" xfId="5505"/>
    <cellStyle name="40% - Ênfase2 29" xfId="5506"/>
    <cellStyle name="40% - Ênfase2 29 2" xfId="5507"/>
    <cellStyle name="40% - Ênfase2 29 3" xfId="5508"/>
    <cellStyle name="40% - Ênfase2 29 4" xfId="5509"/>
    <cellStyle name="40% - Ênfase2 3" xfId="5510"/>
    <cellStyle name="40% - Ênfase2 3 2" xfId="5511"/>
    <cellStyle name="40% - Ênfase2 3 2 2" xfId="5512"/>
    <cellStyle name="40% - Ênfase2 3 2 3" xfId="5513"/>
    <cellStyle name="40% - Ênfase2 3 2 4" xfId="5514"/>
    <cellStyle name="40% - Ênfase2 3 3" xfId="5515"/>
    <cellStyle name="40% - Ênfase2 3 4" xfId="5516"/>
    <cellStyle name="40% - Ênfase2 3 5" xfId="5517"/>
    <cellStyle name="40% - Ênfase2 30" xfId="5518"/>
    <cellStyle name="40% - Ênfase2 30 2" xfId="5519"/>
    <cellStyle name="40% - Ênfase2 30 3" xfId="5520"/>
    <cellStyle name="40% - Ênfase2 30 4" xfId="5521"/>
    <cellStyle name="40% - Ênfase2 31" xfId="5522"/>
    <cellStyle name="40% - Ênfase2 31 2" xfId="5523"/>
    <cellStyle name="40% - Ênfase2 31 3" xfId="5524"/>
    <cellStyle name="40% - Ênfase2 31 4" xfId="5525"/>
    <cellStyle name="40% - Ênfase2 32" xfId="5526"/>
    <cellStyle name="40% - Ênfase2 32 2" xfId="5527"/>
    <cellStyle name="40% - Ênfase2 32 3" xfId="5528"/>
    <cellStyle name="40% - Ênfase2 32 4" xfId="5529"/>
    <cellStyle name="40% - Ênfase2 33" xfId="5530"/>
    <cellStyle name="40% - Ênfase2 33 2" xfId="5531"/>
    <cellStyle name="40% - Ênfase2 33 3" xfId="5532"/>
    <cellStyle name="40% - Ênfase2 33 4" xfId="5533"/>
    <cellStyle name="40% - Ênfase2 34" xfId="5534"/>
    <cellStyle name="40% - Ênfase2 34 2" xfId="5535"/>
    <cellStyle name="40% - Ênfase2 34 3" xfId="5536"/>
    <cellStyle name="40% - Ênfase2 34 4" xfId="5537"/>
    <cellStyle name="40% - Ênfase2 35" xfId="5538"/>
    <cellStyle name="40% - Ênfase2 35 2" xfId="5539"/>
    <cellStyle name="40% - Ênfase2 35 3" xfId="5540"/>
    <cellStyle name="40% - Ênfase2 35 4" xfId="5541"/>
    <cellStyle name="40% - Ênfase2 36" xfId="5542"/>
    <cellStyle name="40% - Ênfase2 36 2" xfId="5543"/>
    <cellStyle name="40% - Ênfase2 36 3" xfId="5544"/>
    <cellStyle name="40% - Ênfase2 36 4" xfId="5545"/>
    <cellStyle name="40% - Ênfase2 37" xfId="5546"/>
    <cellStyle name="40% - Ênfase2 37 2" xfId="5547"/>
    <cellStyle name="40% - Ênfase2 37 3" xfId="5548"/>
    <cellStyle name="40% - Ênfase2 37 4" xfId="5549"/>
    <cellStyle name="40% - Ênfase2 38" xfId="5550"/>
    <cellStyle name="40% - Ênfase2 38 2" xfId="5551"/>
    <cellStyle name="40% - Ênfase2 38 3" xfId="5552"/>
    <cellStyle name="40% - Ênfase2 38 4" xfId="5553"/>
    <cellStyle name="40% - Ênfase2 39" xfId="5554"/>
    <cellStyle name="40% - Ênfase2 39 2" xfId="5555"/>
    <cellStyle name="40% - Ênfase2 39 3" xfId="5556"/>
    <cellStyle name="40% - Ênfase2 39 4" xfId="5557"/>
    <cellStyle name="40% - Ênfase2 4" xfId="5558"/>
    <cellStyle name="40% - Ênfase2 4 2" xfId="5559"/>
    <cellStyle name="40% - Ênfase2 4 2 2" xfId="5560"/>
    <cellStyle name="40% - Ênfase2 4 2 3" xfId="5561"/>
    <cellStyle name="40% - Ênfase2 4 2 4" xfId="5562"/>
    <cellStyle name="40% - Ênfase2 4 3" xfId="5563"/>
    <cellStyle name="40% - Ênfase2 4 4" xfId="5564"/>
    <cellStyle name="40% - Ênfase2 4 5" xfId="5565"/>
    <cellStyle name="40% - Ênfase2 40" xfId="5566"/>
    <cellStyle name="40% - Ênfase2 40 2" xfId="5567"/>
    <cellStyle name="40% - Ênfase2 40 3" xfId="5568"/>
    <cellStyle name="40% - Ênfase2 40 4" xfId="5569"/>
    <cellStyle name="40% - Ênfase2 41" xfId="5570"/>
    <cellStyle name="40% - Ênfase2 41 2" xfId="5571"/>
    <cellStyle name="40% - Ênfase2 41 3" xfId="5572"/>
    <cellStyle name="40% - Ênfase2 41 4" xfId="5573"/>
    <cellStyle name="40% - Ênfase2 42" xfId="5574"/>
    <cellStyle name="40% - Ênfase2 42 2" xfId="5575"/>
    <cellStyle name="40% - Ênfase2 42 3" xfId="5576"/>
    <cellStyle name="40% - Ênfase2 42 4" xfId="5577"/>
    <cellStyle name="40% - Ênfase2 43" xfId="5578"/>
    <cellStyle name="40% - Ênfase2 43 2" xfId="5579"/>
    <cellStyle name="40% - Ênfase2 43 3" xfId="5580"/>
    <cellStyle name="40% - Ênfase2 43 4" xfId="5581"/>
    <cellStyle name="40% - Ênfase2 44" xfId="5582"/>
    <cellStyle name="40% - Ênfase2 44 2" xfId="5583"/>
    <cellStyle name="40% - Ênfase2 44 3" xfId="5584"/>
    <cellStyle name="40% - Ênfase2 44 4" xfId="5585"/>
    <cellStyle name="40% - Ênfase2 45" xfId="5586"/>
    <cellStyle name="40% - Ênfase2 45 2" xfId="5587"/>
    <cellStyle name="40% - Ênfase2 45 3" xfId="5588"/>
    <cellStyle name="40% - Ênfase2 45 4" xfId="5589"/>
    <cellStyle name="40% - Ênfase2 46" xfId="5590"/>
    <cellStyle name="40% - Ênfase2 46 2" xfId="5591"/>
    <cellStyle name="40% - Ênfase2 46 3" xfId="5592"/>
    <cellStyle name="40% - Ênfase2 46 4" xfId="5593"/>
    <cellStyle name="40% - Ênfase2 47" xfId="5594"/>
    <cellStyle name="40% - Ênfase2 47 2" xfId="5595"/>
    <cellStyle name="40% - Ênfase2 47 3" xfId="5596"/>
    <cellStyle name="40% - Ênfase2 47 4" xfId="5597"/>
    <cellStyle name="40% - Ênfase2 48" xfId="5598"/>
    <cellStyle name="40% - Ênfase2 48 2" xfId="5599"/>
    <cellStyle name="40% - Ênfase2 48 3" xfId="5600"/>
    <cellStyle name="40% - Ênfase2 48 4" xfId="5601"/>
    <cellStyle name="40% - Ênfase2 49" xfId="5602"/>
    <cellStyle name="40% - Ênfase2 49 2" xfId="5603"/>
    <cellStyle name="40% - Ênfase2 49 3" xfId="5604"/>
    <cellStyle name="40% - Ênfase2 49 4" xfId="5605"/>
    <cellStyle name="40% - Ênfase2 5" xfId="5606"/>
    <cellStyle name="40% - Ênfase2 5 2" xfId="5607"/>
    <cellStyle name="40% - Ênfase2 5 2 2" xfId="5608"/>
    <cellStyle name="40% - Ênfase2 5 2 3" xfId="5609"/>
    <cellStyle name="40% - Ênfase2 5 2 4" xfId="5610"/>
    <cellStyle name="40% - Ênfase2 5 3" xfId="5611"/>
    <cellStyle name="40% - Ênfase2 5 4" xfId="5612"/>
    <cellStyle name="40% - Ênfase2 5 5" xfId="5613"/>
    <cellStyle name="40% - Ênfase2 50" xfId="5614"/>
    <cellStyle name="40% - Ênfase2 50 2" xfId="5615"/>
    <cellStyle name="40% - Ênfase2 50 3" xfId="5616"/>
    <cellStyle name="40% - Ênfase2 50 4" xfId="5617"/>
    <cellStyle name="40% - Ênfase2 51" xfId="5618"/>
    <cellStyle name="40% - Ênfase2 51 2" xfId="5619"/>
    <cellStyle name="40% - Ênfase2 51 3" xfId="5620"/>
    <cellStyle name="40% - Ênfase2 51 4" xfId="5621"/>
    <cellStyle name="40% - Ênfase2 52" xfId="5622"/>
    <cellStyle name="40% - Ênfase2 52 2" xfId="5623"/>
    <cellStyle name="40% - Ênfase2 52 3" xfId="5624"/>
    <cellStyle name="40% - Ênfase2 52 4" xfId="5625"/>
    <cellStyle name="40% - Ênfase2 53" xfId="5626"/>
    <cellStyle name="40% - Ênfase2 53 2" xfId="5627"/>
    <cellStyle name="40% - Ênfase2 53 3" xfId="5628"/>
    <cellStyle name="40% - Ênfase2 53 4" xfId="5629"/>
    <cellStyle name="40% - Ênfase2 54" xfId="5630"/>
    <cellStyle name="40% - Ênfase2 54 2" xfId="5631"/>
    <cellStyle name="40% - Ênfase2 54 3" xfId="5632"/>
    <cellStyle name="40% - Ênfase2 54 4" xfId="5633"/>
    <cellStyle name="40% - Ênfase2 55" xfId="5634"/>
    <cellStyle name="40% - Ênfase2 55 2" xfId="5635"/>
    <cellStyle name="40% - Ênfase2 55 3" xfId="5636"/>
    <cellStyle name="40% - Ênfase2 55 4" xfId="5637"/>
    <cellStyle name="40% - Ênfase2 56" xfId="5638"/>
    <cellStyle name="40% - Ênfase2 56 2" xfId="5639"/>
    <cellStyle name="40% - Ênfase2 56 3" xfId="5640"/>
    <cellStyle name="40% - Ênfase2 56 4" xfId="5641"/>
    <cellStyle name="40% - Ênfase2 57" xfId="5642"/>
    <cellStyle name="40% - Ênfase2 57 2" xfId="5643"/>
    <cellStyle name="40% - Ênfase2 57 3" xfId="5644"/>
    <cellStyle name="40% - Ênfase2 57 4" xfId="5645"/>
    <cellStyle name="40% - Ênfase2 58" xfId="5646"/>
    <cellStyle name="40% - Ênfase2 58 2" xfId="5647"/>
    <cellStyle name="40% - Ênfase2 58 3" xfId="5648"/>
    <cellStyle name="40% - Ênfase2 58 4" xfId="5649"/>
    <cellStyle name="40% - Ênfase2 59" xfId="5650"/>
    <cellStyle name="40% - Ênfase2 59 2" xfId="5651"/>
    <cellStyle name="40% - Ênfase2 59 3" xfId="5652"/>
    <cellStyle name="40% - Ênfase2 59 4" xfId="5653"/>
    <cellStyle name="40% - Ênfase2 6" xfId="5654"/>
    <cellStyle name="40% - Ênfase2 6 2" xfId="5655"/>
    <cellStyle name="40% - Ênfase2 6 2 2" xfId="5656"/>
    <cellStyle name="40% - Ênfase2 6 2 3" xfId="5657"/>
    <cellStyle name="40% - Ênfase2 6 2 4" xfId="5658"/>
    <cellStyle name="40% - Ênfase2 6 3" xfId="5659"/>
    <cellStyle name="40% - Ênfase2 6 4" xfId="5660"/>
    <cellStyle name="40% - Ênfase2 6 5" xfId="5661"/>
    <cellStyle name="40% - Ênfase2 60" xfId="5662"/>
    <cellStyle name="40% - Ênfase2 60 2" xfId="5663"/>
    <cellStyle name="40% - Ênfase2 60 3" xfId="5664"/>
    <cellStyle name="40% - Ênfase2 60 4" xfId="5665"/>
    <cellStyle name="40% - Ênfase2 61" xfId="5666"/>
    <cellStyle name="40% - Ênfase2 61 2" xfId="5667"/>
    <cellStyle name="40% - Ênfase2 61 3" xfId="5668"/>
    <cellStyle name="40% - Ênfase2 61 4" xfId="5669"/>
    <cellStyle name="40% - Ênfase2 62" xfId="5670"/>
    <cellStyle name="40% - Ênfase2 62 2" xfId="5671"/>
    <cellStyle name="40% - Ênfase2 62 3" xfId="5672"/>
    <cellStyle name="40% - Ênfase2 62 4" xfId="5673"/>
    <cellStyle name="40% - Ênfase2 63" xfId="5674"/>
    <cellStyle name="40% - Ênfase2 63 2" xfId="5675"/>
    <cellStyle name="40% - Ênfase2 63 3" xfId="5676"/>
    <cellStyle name="40% - Ênfase2 63 4" xfId="5677"/>
    <cellStyle name="40% - Ênfase2 64" xfId="5678"/>
    <cellStyle name="40% - Ênfase2 64 2" xfId="5679"/>
    <cellStyle name="40% - Ênfase2 64 3" xfId="5680"/>
    <cellStyle name="40% - Ênfase2 64 4" xfId="5681"/>
    <cellStyle name="40% - Ênfase2 65" xfId="5682"/>
    <cellStyle name="40% - Ênfase2 65 2" xfId="5683"/>
    <cellStyle name="40% - Ênfase2 65 3" xfId="5684"/>
    <cellStyle name="40% - Ênfase2 65 4" xfId="5685"/>
    <cellStyle name="40% - Ênfase2 66" xfId="5686"/>
    <cellStyle name="40% - Ênfase2 66 2" xfId="5687"/>
    <cellStyle name="40% - Ênfase2 66 3" xfId="5688"/>
    <cellStyle name="40% - Ênfase2 66 4" xfId="5689"/>
    <cellStyle name="40% - Ênfase2 67" xfId="5690"/>
    <cellStyle name="40% - Ênfase2 67 2" xfId="5691"/>
    <cellStyle name="40% - Ênfase2 67 3" xfId="5692"/>
    <cellStyle name="40% - Ênfase2 67 4" xfId="5693"/>
    <cellStyle name="40% - Ênfase2 68" xfId="5694"/>
    <cellStyle name="40% - Ênfase2 68 2" xfId="5695"/>
    <cellStyle name="40% - Ênfase2 68 3" xfId="5696"/>
    <cellStyle name="40% - Ênfase2 68 4" xfId="5697"/>
    <cellStyle name="40% - Ênfase2 69" xfId="5698"/>
    <cellStyle name="40% - Ênfase2 69 2" xfId="5699"/>
    <cellStyle name="40% - Ênfase2 69 3" xfId="5700"/>
    <cellStyle name="40% - Ênfase2 69 4" xfId="5701"/>
    <cellStyle name="40% - Ênfase2 7" xfId="5702"/>
    <cellStyle name="40% - Ênfase2 7 2" xfId="5703"/>
    <cellStyle name="40% - Ênfase2 7 2 2" xfId="5704"/>
    <cellStyle name="40% - Ênfase2 7 2 3" xfId="5705"/>
    <cellStyle name="40% - Ênfase2 7 2 4" xfId="5706"/>
    <cellStyle name="40% - Ênfase2 7 3" xfId="5707"/>
    <cellStyle name="40% - Ênfase2 7 4" xfId="5708"/>
    <cellStyle name="40% - Ênfase2 7 5" xfId="5709"/>
    <cellStyle name="40% - Ênfase2 70" xfId="5710"/>
    <cellStyle name="40% - Ênfase2 70 2" xfId="5711"/>
    <cellStyle name="40% - Ênfase2 70 3" xfId="5712"/>
    <cellStyle name="40% - Ênfase2 70 4" xfId="5713"/>
    <cellStyle name="40% - Ênfase2 71" xfId="5714"/>
    <cellStyle name="40% - Ênfase2 71 2" xfId="5715"/>
    <cellStyle name="40% - Ênfase2 71 3" xfId="5716"/>
    <cellStyle name="40% - Ênfase2 71 4" xfId="5717"/>
    <cellStyle name="40% - Ênfase2 72" xfId="5718"/>
    <cellStyle name="40% - Ênfase2 72 2" xfId="5719"/>
    <cellStyle name="40% - Ênfase2 72 3" xfId="5720"/>
    <cellStyle name="40% - Ênfase2 72 4" xfId="5721"/>
    <cellStyle name="40% - Ênfase2 73" xfId="5722"/>
    <cellStyle name="40% - Ênfase2 73 2" xfId="5723"/>
    <cellStyle name="40% - Ênfase2 73 3" xfId="5724"/>
    <cellStyle name="40% - Ênfase2 73 4" xfId="5725"/>
    <cellStyle name="40% - Ênfase2 74" xfId="5726"/>
    <cellStyle name="40% - Ênfase2 74 2" xfId="5727"/>
    <cellStyle name="40% - Ênfase2 74 3" xfId="5728"/>
    <cellStyle name="40% - Ênfase2 74 4" xfId="5729"/>
    <cellStyle name="40% - Ênfase2 75" xfId="5730"/>
    <cellStyle name="40% - Ênfase2 75 2" xfId="5731"/>
    <cellStyle name="40% - Ênfase2 75 3" xfId="5732"/>
    <cellStyle name="40% - Ênfase2 75 4" xfId="5733"/>
    <cellStyle name="40% - Ênfase2 76" xfId="5734"/>
    <cellStyle name="40% - Ênfase2 76 2" xfId="5735"/>
    <cellStyle name="40% - Ênfase2 76 3" xfId="5736"/>
    <cellStyle name="40% - Ênfase2 76 4" xfId="5737"/>
    <cellStyle name="40% - Ênfase2 77" xfId="5738"/>
    <cellStyle name="40% - Ênfase2 77 2" xfId="5739"/>
    <cellStyle name="40% - Ênfase2 77 3" xfId="5740"/>
    <cellStyle name="40% - Ênfase2 77 4" xfId="5741"/>
    <cellStyle name="40% - Ênfase2 78" xfId="5742"/>
    <cellStyle name="40% - Ênfase2 78 2" xfId="5743"/>
    <cellStyle name="40% - Ênfase2 78 3" xfId="5744"/>
    <cellStyle name="40% - Ênfase2 78 4" xfId="5745"/>
    <cellStyle name="40% - Ênfase2 79" xfId="5746"/>
    <cellStyle name="40% - Ênfase2 79 2" xfId="5747"/>
    <cellStyle name="40% - Ênfase2 79 3" xfId="5748"/>
    <cellStyle name="40% - Ênfase2 79 4" xfId="5749"/>
    <cellStyle name="40% - Ênfase2 8" xfId="5750"/>
    <cellStyle name="40% - Ênfase2 8 2" xfId="5751"/>
    <cellStyle name="40% - Ênfase2 8 2 2" xfId="5752"/>
    <cellStyle name="40% - Ênfase2 8 2 3" xfId="5753"/>
    <cellStyle name="40% - Ênfase2 8 2 4" xfId="5754"/>
    <cellStyle name="40% - Ênfase2 8 3" xfId="5755"/>
    <cellStyle name="40% - Ênfase2 8 4" xfId="5756"/>
    <cellStyle name="40% - Ênfase2 8 5" xfId="5757"/>
    <cellStyle name="40% - Ênfase2 80" xfId="5758"/>
    <cellStyle name="40% - Ênfase2 80 2" xfId="5759"/>
    <cellStyle name="40% - Ênfase2 80 3" xfId="5760"/>
    <cellStyle name="40% - Ênfase2 80 4" xfId="5761"/>
    <cellStyle name="40% - Ênfase2 81" xfId="5762"/>
    <cellStyle name="40% - Ênfase2 81 2" xfId="5763"/>
    <cellStyle name="40% - Ênfase2 81 3" xfId="5764"/>
    <cellStyle name="40% - Ênfase2 81 4" xfId="5765"/>
    <cellStyle name="40% - Ênfase2 82" xfId="5766"/>
    <cellStyle name="40% - Ênfase2 82 2" xfId="5767"/>
    <cellStyle name="40% - Ênfase2 82 3" xfId="5768"/>
    <cellStyle name="40% - Ênfase2 82 4" xfId="5769"/>
    <cellStyle name="40% - Ênfase2 83" xfId="5770"/>
    <cellStyle name="40% - Ênfase2 83 2" xfId="5771"/>
    <cellStyle name="40% - Ênfase2 83 3" xfId="5772"/>
    <cellStyle name="40% - Ênfase2 83 4" xfId="5773"/>
    <cellStyle name="40% - Ênfase2 84" xfId="5774"/>
    <cellStyle name="40% - Ênfase2 84 2" xfId="5775"/>
    <cellStyle name="40% - Ênfase2 84 3" xfId="5776"/>
    <cellStyle name="40% - Ênfase2 84 4" xfId="5777"/>
    <cellStyle name="40% - Ênfase2 85" xfId="5778"/>
    <cellStyle name="40% - Ênfase2 85 2" xfId="5779"/>
    <cellStyle name="40% - Ênfase2 85 3" xfId="5780"/>
    <cellStyle name="40% - Ênfase2 85 4" xfId="5781"/>
    <cellStyle name="40% - Ênfase2 86" xfId="5782"/>
    <cellStyle name="40% - Ênfase2 86 2" xfId="5783"/>
    <cellStyle name="40% - Ênfase2 86 3" xfId="5784"/>
    <cellStyle name="40% - Ênfase2 86 4" xfId="5785"/>
    <cellStyle name="40% - Ênfase2 87" xfId="5786"/>
    <cellStyle name="40% - Ênfase2 87 2" xfId="5787"/>
    <cellStyle name="40% - Ênfase2 87 3" xfId="5788"/>
    <cellStyle name="40% - Ênfase2 87 4" xfId="5789"/>
    <cellStyle name="40% - Ênfase2 88" xfId="5790"/>
    <cellStyle name="40% - Ênfase2 88 2" xfId="5791"/>
    <cellStyle name="40% - Ênfase2 88 3" xfId="5792"/>
    <cellStyle name="40% - Ênfase2 88 4" xfId="5793"/>
    <cellStyle name="40% - Ênfase2 89" xfId="5794"/>
    <cellStyle name="40% - Ênfase2 89 2" xfId="5795"/>
    <cellStyle name="40% - Ênfase2 89 3" xfId="5796"/>
    <cellStyle name="40% - Ênfase2 89 4" xfId="5797"/>
    <cellStyle name="40% - Ênfase2 9" xfId="5798"/>
    <cellStyle name="40% - Ênfase2 9 2" xfId="5799"/>
    <cellStyle name="40% - Ênfase2 9 2 2" xfId="5800"/>
    <cellStyle name="40% - Ênfase2 9 2 3" xfId="5801"/>
    <cellStyle name="40% - Ênfase2 9 2 4" xfId="5802"/>
    <cellStyle name="40% - Ênfase2 9 3" xfId="5803"/>
    <cellStyle name="40% - Ênfase2 9 4" xfId="5804"/>
    <cellStyle name="40% - Ênfase2 9 5" xfId="5805"/>
    <cellStyle name="40% - Ênfase2 90" xfId="5806"/>
    <cellStyle name="40% - Ênfase2 90 2" xfId="5807"/>
    <cellStyle name="40% - Ênfase2 90 3" xfId="5808"/>
    <cellStyle name="40% - Ênfase2 90 4" xfId="5809"/>
    <cellStyle name="40% - Ênfase2 91" xfId="5810"/>
    <cellStyle name="40% - Ênfase2 91 2" xfId="5811"/>
    <cellStyle name="40% - Ênfase2 91 3" xfId="5812"/>
    <cellStyle name="40% - Ênfase2 91 4" xfId="5813"/>
    <cellStyle name="40% - Ênfase2 92" xfId="5814"/>
    <cellStyle name="40% - Ênfase2 92 2" xfId="5815"/>
    <cellStyle name="40% - Ênfase2 92 3" xfId="5816"/>
    <cellStyle name="40% - Ênfase2 92 4" xfId="5817"/>
    <cellStyle name="40% - Ênfase2 93" xfId="5818"/>
    <cellStyle name="40% - Ênfase2 93 2" xfId="5819"/>
    <cellStyle name="40% - Ênfase2 93 3" xfId="5820"/>
    <cellStyle name="40% - Ênfase2 93 4" xfId="5821"/>
    <cellStyle name="40% - Ênfase2 94" xfId="5822"/>
    <cellStyle name="40% - Ênfase2 94 2" xfId="5823"/>
    <cellStyle name="40% - Ênfase2 94 3" xfId="5824"/>
    <cellStyle name="40% - Ênfase2 94 4" xfId="5825"/>
    <cellStyle name="40% - Ênfase2 95" xfId="5826"/>
    <cellStyle name="40% - Ênfase2 95 2" xfId="5827"/>
    <cellStyle name="40% - Ênfase2 95 3" xfId="5828"/>
    <cellStyle name="40% - Ênfase2 95 4" xfId="5829"/>
    <cellStyle name="40% - Ênfase2 96" xfId="5830"/>
    <cellStyle name="40% - Ênfase2 96 2" xfId="5831"/>
    <cellStyle name="40% - Ênfase2 96 3" xfId="5832"/>
    <cellStyle name="40% - Ênfase2 96 4" xfId="5833"/>
    <cellStyle name="40% - Ênfase2 97" xfId="5834"/>
    <cellStyle name="40% - Ênfase2 97 2" xfId="5835"/>
    <cellStyle name="40% - Ênfase2 97 3" xfId="5836"/>
    <cellStyle name="40% - Ênfase2 97 4" xfId="5837"/>
    <cellStyle name="40% - Ênfase2 98" xfId="5838"/>
    <cellStyle name="40% - Ênfase2 98 2" xfId="5839"/>
    <cellStyle name="40% - Ênfase2 98 3" xfId="5840"/>
    <cellStyle name="40% - Ênfase2 98 4" xfId="5841"/>
    <cellStyle name="40% - Ênfase2 99" xfId="5842"/>
    <cellStyle name="40% - Ênfase2 99 2" xfId="5843"/>
    <cellStyle name="40% - Ênfase2 99 3" xfId="5844"/>
    <cellStyle name="40% - Ênfase2 99 4" xfId="5845"/>
    <cellStyle name="40% - Ênfase3 10" xfId="5846"/>
    <cellStyle name="40% - Ênfase3 10 2" xfId="5847"/>
    <cellStyle name="40% - Ênfase3 10 2 2" xfId="5848"/>
    <cellStyle name="40% - Ênfase3 10 2 3" xfId="5849"/>
    <cellStyle name="40% - Ênfase3 10 2 4" xfId="5850"/>
    <cellStyle name="40% - Ênfase3 10 3" xfId="5851"/>
    <cellStyle name="40% - Ênfase3 10 4" xfId="5852"/>
    <cellStyle name="40% - Ênfase3 10 5" xfId="5853"/>
    <cellStyle name="40% - Ênfase3 100" xfId="5854"/>
    <cellStyle name="40% - Ênfase3 100 2" xfId="5855"/>
    <cellStyle name="40% - Ênfase3 100 3" xfId="5856"/>
    <cellStyle name="40% - Ênfase3 100 4" xfId="5857"/>
    <cellStyle name="40% - Ênfase3 101" xfId="5858"/>
    <cellStyle name="40% - Ênfase3 101 2" xfId="5859"/>
    <cellStyle name="40% - Ênfase3 101 3" xfId="5860"/>
    <cellStyle name="40% - Ênfase3 101 4" xfId="5861"/>
    <cellStyle name="40% - Ênfase3 102" xfId="5862"/>
    <cellStyle name="40% - Ênfase3 102 2" xfId="5863"/>
    <cellStyle name="40% - Ênfase3 102 3" xfId="5864"/>
    <cellStyle name="40% - Ênfase3 102 4" xfId="5865"/>
    <cellStyle name="40% - Ênfase3 103" xfId="5866"/>
    <cellStyle name="40% - Ênfase3 103 2" xfId="5867"/>
    <cellStyle name="40% - Ênfase3 103 3" xfId="5868"/>
    <cellStyle name="40% - Ênfase3 103 4" xfId="5869"/>
    <cellStyle name="40% - Ênfase3 104" xfId="5870"/>
    <cellStyle name="40% - Ênfase3 104 2" xfId="5871"/>
    <cellStyle name="40% - Ênfase3 104 3" xfId="5872"/>
    <cellStyle name="40% - Ênfase3 104 4" xfId="5873"/>
    <cellStyle name="40% - Ênfase3 105" xfId="5874"/>
    <cellStyle name="40% - Ênfase3 105 2" xfId="5875"/>
    <cellStyle name="40% - Ênfase3 105 3" xfId="5876"/>
    <cellStyle name="40% - Ênfase3 105 4" xfId="5877"/>
    <cellStyle name="40% - Ênfase3 106" xfId="5878"/>
    <cellStyle name="40% - Ênfase3 106 2" xfId="5879"/>
    <cellStyle name="40% - Ênfase3 106 3" xfId="5880"/>
    <cellStyle name="40% - Ênfase3 106 4" xfId="5881"/>
    <cellStyle name="40% - Ênfase3 107" xfId="5882"/>
    <cellStyle name="40% - Ênfase3 107 2" xfId="5883"/>
    <cellStyle name="40% - Ênfase3 107 3" xfId="5884"/>
    <cellStyle name="40% - Ênfase3 107 4" xfId="5885"/>
    <cellStyle name="40% - Ênfase3 108" xfId="5886"/>
    <cellStyle name="40% - Ênfase3 108 2" xfId="5887"/>
    <cellStyle name="40% - Ênfase3 108 3" xfId="5888"/>
    <cellStyle name="40% - Ênfase3 108 4" xfId="5889"/>
    <cellStyle name="40% - Ênfase3 109" xfId="5890"/>
    <cellStyle name="40% - Ênfase3 109 2" xfId="5891"/>
    <cellStyle name="40% - Ênfase3 109 3" xfId="5892"/>
    <cellStyle name="40% - Ênfase3 109 4" xfId="5893"/>
    <cellStyle name="40% - Ênfase3 11" xfId="5894"/>
    <cellStyle name="40% - Ênfase3 11 2" xfId="5895"/>
    <cellStyle name="40% - Ênfase3 11 3" xfId="5896"/>
    <cellStyle name="40% - Ênfase3 11 4" xfId="5897"/>
    <cellStyle name="40% - Ênfase3 110" xfId="5898"/>
    <cellStyle name="40% - Ênfase3 110 2" xfId="5899"/>
    <cellStyle name="40% - Ênfase3 110 3" xfId="5900"/>
    <cellStyle name="40% - Ênfase3 110 4" xfId="5901"/>
    <cellStyle name="40% - Ênfase3 111" xfId="5902"/>
    <cellStyle name="40% - Ênfase3 111 2" xfId="5903"/>
    <cellStyle name="40% - Ênfase3 111 3" xfId="5904"/>
    <cellStyle name="40% - Ênfase3 111 4" xfId="5905"/>
    <cellStyle name="40% - Ênfase3 112" xfId="5906"/>
    <cellStyle name="40% - Ênfase3 112 2" xfId="5907"/>
    <cellStyle name="40% - Ênfase3 112 3" xfId="5908"/>
    <cellStyle name="40% - Ênfase3 112 4" xfId="5909"/>
    <cellStyle name="40% - Ênfase3 113" xfId="5910"/>
    <cellStyle name="40% - Ênfase3 113 2" xfId="5911"/>
    <cellStyle name="40% - Ênfase3 113 3" xfId="5912"/>
    <cellStyle name="40% - Ênfase3 113 4" xfId="5913"/>
    <cellStyle name="40% - Ênfase3 114" xfId="5914"/>
    <cellStyle name="40% - Ênfase3 114 2" xfId="5915"/>
    <cellStyle name="40% - Ênfase3 114 3" xfId="5916"/>
    <cellStyle name="40% - Ênfase3 114 4" xfId="5917"/>
    <cellStyle name="40% - Ênfase3 115" xfId="5918"/>
    <cellStyle name="40% - Ênfase3 115 2" xfId="5919"/>
    <cellStyle name="40% - Ênfase3 115 3" xfId="5920"/>
    <cellStyle name="40% - Ênfase3 115 4" xfId="5921"/>
    <cellStyle name="40% - Ênfase3 116" xfId="5922"/>
    <cellStyle name="40% - Ênfase3 116 2" xfId="5923"/>
    <cellStyle name="40% - Ênfase3 116 3" xfId="5924"/>
    <cellStyle name="40% - Ênfase3 116 4" xfId="5925"/>
    <cellStyle name="40% - Ênfase3 117" xfId="5926"/>
    <cellStyle name="40% - Ênfase3 117 2" xfId="5927"/>
    <cellStyle name="40% - Ênfase3 117 3" xfId="5928"/>
    <cellStyle name="40% - Ênfase3 117 4" xfId="5929"/>
    <cellStyle name="40% - Ênfase3 118" xfId="5930"/>
    <cellStyle name="40% - Ênfase3 118 2" xfId="5931"/>
    <cellStyle name="40% - Ênfase3 118 3" xfId="5932"/>
    <cellStyle name="40% - Ênfase3 118 4" xfId="5933"/>
    <cellStyle name="40% - Ênfase3 119" xfId="5934"/>
    <cellStyle name="40% - Ênfase3 119 2" xfId="5935"/>
    <cellStyle name="40% - Ênfase3 119 3" xfId="5936"/>
    <cellStyle name="40% - Ênfase3 119 4" xfId="5937"/>
    <cellStyle name="40% - Ênfase3 12" xfId="5938"/>
    <cellStyle name="40% - Ênfase3 12 2" xfId="5939"/>
    <cellStyle name="40% - Ênfase3 12 3" xfId="5940"/>
    <cellStyle name="40% - Ênfase3 12 4" xfId="5941"/>
    <cellStyle name="40% - Ênfase3 120" xfId="5942"/>
    <cellStyle name="40% - Ênfase3 120 2" xfId="5943"/>
    <cellStyle name="40% - Ênfase3 120 3" xfId="5944"/>
    <cellStyle name="40% - Ênfase3 120 4" xfId="5945"/>
    <cellStyle name="40% - Ênfase3 121" xfId="5946"/>
    <cellStyle name="40% - Ênfase3 121 2" xfId="5947"/>
    <cellStyle name="40% - Ênfase3 121 3" xfId="5948"/>
    <cellStyle name="40% - Ênfase3 121 4" xfId="5949"/>
    <cellStyle name="40% - Ênfase3 122" xfId="5950"/>
    <cellStyle name="40% - Ênfase3 122 2" xfId="5951"/>
    <cellStyle name="40% - Ênfase3 122 3" xfId="5952"/>
    <cellStyle name="40% - Ênfase3 122 4" xfId="5953"/>
    <cellStyle name="40% - Ênfase3 123" xfId="5954"/>
    <cellStyle name="40% - Ênfase3 123 2" xfId="5955"/>
    <cellStyle name="40% - Ênfase3 123 3" xfId="5956"/>
    <cellStyle name="40% - Ênfase3 123 4" xfId="5957"/>
    <cellStyle name="40% - Ênfase3 124" xfId="5958"/>
    <cellStyle name="40% - Ênfase3 124 2" xfId="5959"/>
    <cellStyle name="40% - Ênfase3 124 3" xfId="5960"/>
    <cellStyle name="40% - Ênfase3 124 4" xfId="5961"/>
    <cellStyle name="40% - Ênfase3 125" xfId="5962"/>
    <cellStyle name="40% - Ênfase3 125 2" xfId="5963"/>
    <cellStyle name="40% - Ênfase3 125 3" xfId="5964"/>
    <cellStyle name="40% - Ênfase3 125 4" xfId="5965"/>
    <cellStyle name="40% - Ênfase3 126" xfId="5966"/>
    <cellStyle name="40% - Ênfase3 126 2" xfId="5967"/>
    <cellStyle name="40% - Ênfase3 126 3" xfId="5968"/>
    <cellStyle name="40% - Ênfase3 126 4" xfId="5969"/>
    <cellStyle name="40% - Ênfase3 127" xfId="5970"/>
    <cellStyle name="40% - Ênfase3 127 2" xfId="5971"/>
    <cellStyle name="40% - Ênfase3 127 3" xfId="5972"/>
    <cellStyle name="40% - Ênfase3 127 4" xfId="5973"/>
    <cellStyle name="40% - Ênfase3 128" xfId="5974"/>
    <cellStyle name="40% - Ênfase3 128 2" xfId="5975"/>
    <cellStyle name="40% - Ênfase3 128 3" xfId="5976"/>
    <cellStyle name="40% - Ênfase3 128 4" xfId="5977"/>
    <cellStyle name="40% - Ênfase3 129" xfId="5978"/>
    <cellStyle name="40% - Ênfase3 129 2" xfId="5979"/>
    <cellStyle name="40% - Ênfase3 129 3" xfId="5980"/>
    <cellStyle name="40% - Ênfase3 129 4" xfId="5981"/>
    <cellStyle name="40% - Ênfase3 13" xfId="5982"/>
    <cellStyle name="40% - Ênfase3 13 2" xfId="5983"/>
    <cellStyle name="40% - Ênfase3 13 3" xfId="5984"/>
    <cellStyle name="40% - Ênfase3 13 4" xfId="5985"/>
    <cellStyle name="40% - Ênfase3 130" xfId="5986"/>
    <cellStyle name="40% - Ênfase3 130 2" xfId="5987"/>
    <cellStyle name="40% - Ênfase3 130 3" xfId="5988"/>
    <cellStyle name="40% - Ênfase3 130 4" xfId="5989"/>
    <cellStyle name="40% - Ênfase3 131" xfId="5990"/>
    <cellStyle name="40% - Ênfase3 131 2" xfId="5991"/>
    <cellStyle name="40% - Ênfase3 131 3" xfId="5992"/>
    <cellStyle name="40% - Ênfase3 131 4" xfId="5993"/>
    <cellStyle name="40% - Ênfase3 132" xfId="5994"/>
    <cellStyle name="40% - Ênfase3 132 2" xfId="5995"/>
    <cellStyle name="40% - Ênfase3 132 3" xfId="5996"/>
    <cellStyle name="40% - Ênfase3 132 4" xfId="5997"/>
    <cellStyle name="40% - Ênfase3 133" xfId="5998"/>
    <cellStyle name="40% - Ênfase3 133 2" xfId="5999"/>
    <cellStyle name="40% - Ênfase3 133 3" xfId="6000"/>
    <cellStyle name="40% - Ênfase3 133 4" xfId="6001"/>
    <cellStyle name="40% - Ênfase3 134" xfId="6002"/>
    <cellStyle name="40% - Ênfase3 134 2" xfId="6003"/>
    <cellStyle name="40% - Ênfase3 134 3" xfId="6004"/>
    <cellStyle name="40% - Ênfase3 134 4" xfId="6005"/>
    <cellStyle name="40% - Ênfase3 135" xfId="6006"/>
    <cellStyle name="40% - Ênfase3 135 2" xfId="6007"/>
    <cellStyle name="40% - Ênfase3 135 3" xfId="6008"/>
    <cellStyle name="40% - Ênfase3 135 4" xfId="6009"/>
    <cellStyle name="40% - Ênfase3 136" xfId="6010"/>
    <cellStyle name="40% - Ênfase3 136 2" xfId="6011"/>
    <cellStyle name="40% - Ênfase3 136 3" xfId="6012"/>
    <cellStyle name="40% - Ênfase3 136 4" xfId="6013"/>
    <cellStyle name="40% - Ênfase3 137" xfId="6014"/>
    <cellStyle name="40% - Ênfase3 137 2" xfId="6015"/>
    <cellStyle name="40% - Ênfase3 137 3" xfId="6016"/>
    <cellStyle name="40% - Ênfase3 137 4" xfId="6017"/>
    <cellStyle name="40% - Ênfase3 138" xfId="6018"/>
    <cellStyle name="40% - Ênfase3 138 2" xfId="6019"/>
    <cellStyle name="40% - Ênfase3 138 3" xfId="6020"/>
    <cellStyle name="40% - Ênfase3 138 4" xfId="6021"/>
    <cellStyle name="40% - Ênfase3 139" xfId="6022"/>
    <cellStyle name="40% - Ênfase3 139 2" xfId="6023"/>
    <cellStyle name="40% - Ênfase3 139 3" xfId="6024"/>
    <cellStyle name="40% - Ênfase3 139 4" xfId="6025"/>
    <cellStyle name="40% - Ênfase3 14" xfId="6026"/>
    <cellStyle name="40% - Ênfase3 14 2" xfId="6027"/>
    <cellStyle name="40% - Ênfase3 14 3" xfId="6028"/>
    <cellStyle name="40% - Ênfase3 14 4" xfId="6029"/>
    <cellStyle name="40% - Ênfase3 140" xfId="6030"/>
    <cellStyle name="40% - Ênfase3 140 2" xfId="6031"/>
    <cellStyle name="40% - Ênfase3 140 3" xfId="6032"/>
    <cellStyle name="40% - Ênfase3 140 4" xfId="6033"/>
    <cellStyle name="40% - Ênfase3 141" xfId="6034"/>
    <cellStyle name="40% - Ênfase3 141 2" xfId="6035"/>
    <cellStyle name="40% - Ênfase3 141 3" xfId="6036"/>
    <cellStyle name="40% - Ênfase3 141 4" xfId="6037"/>
    <cellStyle name="40% - Ênfase3 142" xfId="6038"/>
    <cellStyle name="40% - Ênfase3 142 2" xfId="6039"/>
    <cellStyle name="40% - Ênfase3 142 3" xfId="6040"/>
    <cellStyle name="40% - Ênfase3 142 4" xfId="6041"/>
    <cellStyle name="40% - Ênfase3 143" xfId="6042"/>
    <cellStyle name="40% - Ênfase3 143 2" xfId="6043"/>
    <cellStyle name="40% - Ênfase3 143 3" xfId="6044"/>
    <cellStyle name="40% - Ênfase3 143 4" xfId="6045"/>
    <cellStyle name="40% - Ênfase3 144" xfId="6046"/>
    <cellStyle name="40% - Ênfase3 144 2" xfId="6047"/>
    <cellStyle name="40% - Ênfase3 144 3" xfId="6048"/>
    <cellStyle name="40% - Ênfase3 144 4" xfId="6049"/>
    <cellStyle name="40% - Ênfase3 145" xfId="6050"/>
    <cellStyle name="40% - Ênfase3 145 2" xfId="6051"/>
    <cellStyle name="40% - Ênfase3 145 3" xfId="6052"/>
    <cellStyle name="40% - Ênfase3 145 4" xfId="6053"/>
    <cellStyle name="40% - Ênfase3 146" xfId="6054"/>
    <cellStyle name="40% - Ênfase3 146 2" xfId="6055"/>
    <cellStyle name="40% - Ênfase3 146 3" xfId="6056"/>
    <cellStyle name="40% - Ênfase3 146 4" xfId="6057"/>
    <cellStyle name="40% - Ênfase3 147" xfId="6058"/>
    <cellStyle name="40% - Ênfase3 147 2" xfId="6059"/>
    <cellStyle name="40% - Ênfase3 147 3" xfId="6060"/>
    <cellStyle name="40% - Ênfase3 147 4" xfId="6061"/>
    <cellStyle name="40% - Ênfase3 148" xfId="6062"/>
    <cellStyle name="40% - Ênfase3 148 2" xfId="6063"/>
    <cellStyle name="40% - Ênfase3 148 3" xfId="6064"/>
    <cellStyle name="40% - Ênfase3 148 4" xfId="6065"/>
    <cellStyle name="40% - Ênfase3 149" xfId="6066"/>
    <cellStyle name="40% - Ênfase3 149 2" xfId="6067"/>
    <cellStyle name="40% - Ênfase3 149 3" xfId="6068"/>
    <cellStyle name="40% - Ênfase3 149 4" xfId="6069"/>
    <cellStyle name="40% - Ênfase3 15" xfId="6070"/>
    <cellStyle name="40% - Ênfase3 15 2" xfId="6071"/>
    <cellStyle name="40% - Ênfase3 15 3" xfId="6072"/>
    <cellStyle name="40% - Ênfase3 15 4" xfId="6073"/>
    <cellStyle name="40% - Ênfase3 150" xfId="6074"/>
    <cellStyle name="40% - Ênfase3 150 2" xfId="6075"/>
    <cellStyle name="40% - Ênfase3 150 3" xfId="6076"/>
    <cellStyle name="40% - Ênfase3 150 4" xfId="6077"/>
    <cellStyle name="40% - Ênfase3 151" xfId="6078"/>
    <cellStyle name="40% - Ênfase3 151 2" xfId="6079"/>
    <cellStyle name="40% - Ênfase3 151 3" xfId="6080"/>
    <cellStyle name="40% - Ênfase3 151 4" xfId="6081"/>
    <cellStyle name="40% - Ênfase3 152" xfId="6082"/>
    <cellStyle name="40% - Ênfase3 152 2" xfId="6083"/>
    <cellStyle name="40% - Ênfase3 152 3" xfId="6084"/>
    <cellStyle name="40% - Ênfase3 152 4" xfId="6085"/>
    <cellStyle name="40% - Ênfase3 153" xfId="6086"/>
    <cellStyle name="40% - Ênfase3 153 2" xfId="6087"/>
    <cellStyle name="40% - Ênfase3 153 3" xfId="6088"/>
    <cellStyle name="40% - Ênfase3 153 4" xfId="6089"/>
    <cellStyle name="40% - Ênfase3 154" xfId="6090"/>
    <cellStyle name="40% - Ênfase3 154 2" xfId="6091"/>
    <cellStyle name="40% - Ênfase3 155" xfId="6092"/>
    <cellStyle name="40% - Ênfase3 155 2" xfId="6093"/>
    <cellStyle name="40% - Ênfase3 156" xfId="6094"/>
    <cellStyle name="40% - Ênfase3 156 2" xfId="6095"/>
    <cellStyle name="40% - Ênfase3 157" xfId="6096"/>
    <cellStyle name="40% - Ênfase3 157 2" xfId="6097"/>
    <cellStyle name="40% - Ênfase3 158" xfId="6098"/>
    <cellStyle name="40% - Ênfase3 158 2" xfId="6099"/>
    <cellStyle name="40% - Ênfase3 159" xfId="6100"/>
    <cellStyle name="40% - Ênfase3 159 2" xfId="6101"/>
    <cellStyle name="40% - Ênfase3 16" xfId="6102"/>
    <cellStyle name="40% - Ênfase3 16 2" xfId="6103"/>
    <cellStyle name="40% - Ênfase3 16 3" xfId="6104"/>
    <cellStyle name="40% - Ênfase3 16 4" xfId="6105"/>
    <cellStyle name="40% - Ênfase3 160" xfId="6106"/>
    <cellStyle name="40% - Ênfase3 160 2" xfId="6107"/>
    <cellStyle name="40% - Ênfase3 161" xfId="6108"/>
    <cellStyle name="40% - Ênfase3 161 2" xfId="6109"/>
    <cellStyle name="40% - Ênfase3 162" xfId="6110"/>
    <cellStyle name="40% - Ênfase3 162 2" xfId="6111"/>
    <cellStyle name="40% - Ênfase3 163" xfId="6112"/>
    <cellStyle name="40% - Ênfase3 163 2" xfId="6113"/>
    <cellStyle name="40% - Ênfase3 164" xfId="6114"/>
    <cellStyle name="40% - Ênfase3 164 2" xfId="6115"/>
    <cellStyle name="40% - Ênfase3 165" xfId="6116"/>
    <cellStyle name="40% - Ênfase3 165 2" xfId="6117"/>
    <cellStyle name="40% - Ênfase3 166" xfId="6118"/>
    <cellStyle name="40% - Ênfase3 166 2" xfId="6119"/>
    <cellStyle name="40% - Ênfase3 167" xfId="6120"/>
    <cellStyle name="40% - Ênfase3 167 2" xfId="6121"/>
    <cellStyle name="40% - Ênfase3 168" xfId="6122"/>
    <cellStyle name="40% - Ênfase3 168 2" xfId="6123"/>
    <cellStyle name="40% - Ênfase3 169" xfId="6124"/>
    <cellStyle name="40% - Ênfase3 169 2" xfId="6125"/>
    <cellStyle name="40% - Ênfase3 17" xfId="6126"/>
    <cellStyle name="40% - Ênfase3 17 2" xfId="6127"/>
    <cellStyle name="40% - Ênfase3 17 3" xfId="6128"/>
    <cellStyle name="40% - Ênfase3 17 4" xfId="6129"/>
    <cellStyle name="40% - Ênfase3 170" xfId="6130"/>
    <cellStyle name="40% - Ênfase3 170 2" xfId="6131"/>
    <cellStyle name="40% - Ênfase3 171" xfId="6132"/>
    <cellStyle name="40% - Ênfase3 171 2" xfId="6133"/>
    <cellStyle name="40% - Ênfase3 172" xfId="6134"/>
    <cellStyle name="40% - Ênfase3 172 2" xfId="6135"/>
    <cellStyle name="40% - Ênfase3 173" xfId="6136"/>
    <cellStyle name="40% - Ênfase3 173 2" xfId="6137"/>
    <cellStyle name="40% - Ênfase3 174" xfId="6138"/>
    <cellStyle name="40% - Ênfase3 174 2" xfId="6139"/>
    <cellStyle name="40% - Ênfase3 175" xfId="6140"/>
    <cellStyle name="40% - Ênfase3 175 2" xfId="6141"/>
    <cellStyle name="40% - Ênfase3 176" xfId="6142"/>
    <cellStyle name="40% - Ênfase3 176 2" xfId="6143"/>
    <cellStyle name="40% - Ênfase3 177" xfId="6144"/>
    <cellStyle name="40% - Ênfase3 177 2" xfId="6145"/>
    <cellStyle name="40% - Ênfase3 178" xfId="6146"/>
    <cellStyle name="40% - Ênfase3 178 2" xfId="6147"/>
    <cellStyle name="40% - Ênfase3 179" xfId="6148"/>
    <cellStyle name="40% - Ênfase3 179 2" xfId="6149"/>
    <cellStyle name="40% - Ênfase3 18" xfId="6150"/>
    <cellStyle name="40% - Ênfase3 18 2" xfId="6151"/>
    <cellStyle name="40% - Ênfase3 18 3" xfId="6152"/>
    <cellStyle name="40% - Ênfase3 18 4" xfId="6153"/>
    <cellStyle name="40% - Ênfase3 180" xfId="6154"/>
    <cellStyle name="40% - Ênfase3 181" xfId="6155"/>
    <cellStyle name="40% - Ênfase3 182" xfId="6156"/>
    <cellStyle name="40% - Ênfase3 183" xfId="6157"/>
    <cellStyle name="40% - Ênfase3 184" xfId="6158"/>
    <cellStyle name="40% - Ênfase3 185" xfId="6159"/>
    <cellStyle name="40% - Ênfase3 186" xfId="6160"/>
    <cellStyle name="40% - Ênfase3 187" xfId="6161"/>
    <cellStyle name="40% - Ênfase3 188" xfId="6162"/>
    <cellStyle name="40% - Ênfase3 189" xfId="6163"/>
    <cellStyle name="40% - Ênfase3 19" xfId="6164"/>
    <cellStyle name="40% - Ênfase3 19 2" xfId="6165"/>
    <cellStyle name="40% - Ênfase3 19 3" xfId="6166"/>
    <cellStyle name="40% - Ênfase3 19 4" xfId="6167"/>
    <cellStyle name="40% - Ênfase3 190" xfId="6168"/>
    <cellStyle name="40% - Ênfase3 191" xfId="6169"/>
    <cellStyle name="40% - Ênfase3 192" xfId="6170"/>
    <cellStyle name="40% - Ênfase3 193" xfId="6171"/>
    <cellStyle name="40% - Ênfase3 194" xfId="6172"/>
    <cellStyle name="40% - Ênfase3 195" xfId="6173"/>
    <cellStyle name="40% - Ênfase3 196" xfId="6174"/>
    <cellStyle name="40% - Ênfase3 197" xfId="6175"/>
    <cellStyle name="40% - Ênfase3 198" xfId="6176"/>
    <cellStyle name="40% - Ênfase3 199" xfId="6177"/>
    <cellStyle name="40% - Ênfase3 2" xfId="6178"/>
    <cellStyle name="40% - Ênfase3 2 2" xfId="6179"/>
    <cellStyle name="40% - Ênfase3 2 2 2" xfId="6180"/>
    <cellStyle name="40% - Ênfase3 2 2 3" xfId="6181"/>
    <cellStyle name="40% - Ênfase3 2 2 4" xfId="6182"/>
    <cellStyle name="40% - Ênfase3 2 3" xfId="6183"/>
    <cellStyle name="40% - Ênfase3 2 4" xfId="6184"/>
    <cellStyle name="40% - Ênfase3 2 5" xfId="6185"/>
    <cellStyle name="40% - Ênfase3 20" xfId="6186"/>
    <cellStyle name="40% - Ênfase3 20 2" xfId="6187"/>
    <cellStyle name="40% - Ênfase3 20 3" xfId="6188"/>
    <cellStyle name="40% - Ênfase3 20 4" xfId="6189"/>
    <cellStyle name="40% - Ênfase3 200" xfId="6190"/>
    <cellStyle name="40% - Ênfase3 201" xfId="6191"/>
    <cellStyle name="40% - Ênfase3 202" xfId="6192"/>
    <cellStyle name="40% - Ênfase3 203" xfId="6193"/>
    <cellStyle name="40% - Ênfase3 204" xfId="6194"/>
    <cellStyle name="40% - Ênfase3 205" xfId="6195"/>
    <cellStyle name="40% - Ênfase3 206" xfId="6196"/>
    <cellStyle name="40% - Ênfase3 207" xfId="6197"/>
    <cellStyle name="40% - Ênfase3 208" xfId="6198"/>
    <cellStyle name="40% - Ênfase3 209" xfId="6199"/>
    <cellStyle name="40% - Ênfase3 21" xfId="6200"/>
    <cellStyle name="40% - Ênfase3 21 2" xfId="6201"/>
    <cellStyle name="40% - Ênfase3 21 3" xfId="6202"/>
    <cellStyle name="40% - Ênfase3 21 4" xfId="6203"/>
    <cellStyle name="40% - Ênfase3 210" xfId="6204"/>
    <cellStyle name="40% - Ênfase3 211" xfId="6205"/>
    <cellStyle name="40% - Ênfase3 212" xfId="6206"/>
    <cellStyle name="40% - Ênfase3 22" xfId="6207"/>
    <cellStyle name="40% - Ênfase3 22 2" xfId="6208"/>
    <cellStyle name="40% - Ênfase3 22 3" xfId="6209"/>
    <cellStyle name="40% - Ênfase3 22 4" xfId="6210"/>
    <cellStyle name="40% - Ênfase3 23" xfId="6211"/>
    <cellStyle name="40% - Ênfase3 23 2" xfId="6212"/>
    <cellStyle name="40% - Ênfase3 23 3" xfId="6213"/>
    <cellStyle name="40% - Ênfase3 23 4" xfId="6214"/>
    <cellStyle name="40% - Ênfase3 24" xfId="6215"/>
    <cellStyle name="40% - Ênfase3 24 2" xfId="6216"/>
    <cellStyle name="40% - Ênfase3 24 3" xfId="6217"/>
    <cellStyle name="40% - Ênfase3 24 4" xfId="6218"/>
    <cellStyle name="40% - Ênfase3 25" xfId="6219"/>
    <cellStyle name="40% - Ênfase3 25 2" xfId="6220"/>
    <cellStyle name="40% - Ênfase3 25 3" xfId="6221"/>
    <cellStyle name="40% - Ênfase3 25 4" xfId="6222"/>
    <cellStyle name="40% - Ênfase3 26" xfId="6223"/>
    <cellStyle name="40% - Ênfase3 26 2" xfId="6224"/>
    <cellStyle name="40% - Ênfase3 26 3" xfId="6225"/>
    <cellStyle name="40% - Ênfase3 26 4" xfId="6226"/>
    <cellStyle name="40% - Ênfase3 27" xfId="6227"/>
    <cellStyle name="40% - Ênfase3 27 2" xfId="6228"/>
    <cellStyle name="40% - Ênfase3 27 3" xfId="6229"/>
    <cellStyle name="40% - Ênfase3 27 4" xfId="6230"/>
    <cellStyle name="40% - Ênfase3 28" xfId="6231"/>
    <cellStyle name="40% - Ênfase3 28 2" xfId="6232"/>
    <cellStyle name="40% - Ênfase3 28 3" xfId="6233"/>
    <cellStyle name="40% - Ênfase3 28 4" xfId="6234"/>
    <cellStyle name="40% - Ênfase3 29" xfId="6235"/>
    <cellStyle name="40% - Ênfase3 29 2" xfId="6236"/>
    <cellStyle name="40% - Ênfase3 29 3" xfId="6237"/>
    <cellStyle name="40% - Ênfase3 29 4" xfId="6238"/>
    <cellStyle name="40% - Ênfase3 3" xfId="6239"/>
    <cellStyle name="40% - Ênfase3 3 2" xfId="6240"/>
    <cellStyle name="40% - Ênfase3 3 2 2" xfId="6241"/>
    <cellStyle name="40% - Ênfase3 3 2 3" xfId="6242"/>
    <cellStyle name="40% - Ênfase3 3 2 4" xfId="6243"/>
    <cellStyle name="40% - Ênfase3 3 3" xfId="6244"/>
    <cellStyle name="40% - Ênfase3 3 4" xfId="6245"/>
    <cellStyle name="40% - Ênfase3 3 5" xfId="6246"/>
    <cellStyle name="40% - Ênfase3 30" xfId="6247"/>
    <cellStyle name="40% - Ênfase3 30 2" xfId="6248"/>
    <cellStyle name="40% - Ênfase3 30 3" xfId="6249"/>
    <cellStyle name="40% - Ênfase3 30 4" xfId="6250"/>
    <cellStyle name="40% - Ênfase3 31" xfId="6251"/>
    <cellStyle name="40% - Ênfase3 31 2" xfId="6252"/>
    <cellStyle name="40% - Ênfase3 31 3" xfId="6253"/>
    <cellStyle name="40% - Ênfase3 31 4" xfId="6254"/>
    <cellStyle name="40% - Ênfase3 32" xfId="6255"/>
    <cellStyle name="40% - Ênfase3 32 2" xfId="6256"/>
    <cellStyle name="40% - Ênfase3 32 3" xfId="6257"/>
    <cellStyle name="40% - Ênfase3 32 4" xfId="6258"/>
    <cellStyle name="40% - Ênfase3 33" xfId="6259"/>
    <cellStyle name="40% - Ênfase3 33 2" xfId="6260"/>
    <cellStyle name="40% - Ênfase3 33 3" xfId="6261"/>
    <cellStyle name="40% - Ênfase3 33 4" xfId="6262"/>
    <cellStyle name="40% - Ênfase3 34" xfId="6263"/>
    <cellStyle name="40% - Ênfase3 34 2" xfId="6264"/>
    <cellStyle name="40% - Ênfase3 34 3" xfId="6265"/>
    <cellStyle name="40% - Ênfase3 34 4" xfId="6266"/>
    <cellStyle name="40% - Ênfase3 35" xfId="6267"/>
    <cellStyle name="40% - Ênfase3 35 2" xfId="6268"/>
    <cellStyle name="40% - Ênfase3 35 3" xfId="6269"/>
    <cellStyle name="40% - Ênfase3 35 4" xfId="6270"/>
    <cellStyle name="40% - Ênfase3 36" xfId="6271"/>
    <cellStyle name="40% - Ênfase3 36 2" xfId="6272"/>
    <cellStyle name="40% - Ênfase3 36 3" xfId="6273"/>
    <cellStyle name="40% - Ênfase3 36 4" xfId="6274"/>
    <cellStyle name="40% - Ênfase3 37" xfId="6275"/>
    <cellStyle name="40% - Ênfase3 37 2" xfId="6276"/>
    <cellStyle name="40% - Ênfase3 37 3" xfId="6277"/>
    <cellStyle name="40% - Ênfase3 37 4" xfId="6278"/>
    <cellStyle name="40% - Ênfase3 38" xfId="6279"/>
    <cellStyle name="40% - Ênfase3 38 2" xfId="6280"/>
    <cellStyle name="40% - Ênfase3 38 3" xfId="6281"/>
    <cellStyle name="40% - Ênfase3 38 4" xfId="6282"/>
    <cellStyle name="40% - Ênfase3 39" xfId="6283"/>
    <cellStyle name="40% - Ênfase3 39 2" xfId="6284"/>
    <cellStyle name="40% - Ênfase3 39 3" xfId="6285"/>
    <cellStyle name="40% - Ênfase3 39 4" xfId="6286"/>
    <cellStyle name="40% - Ênfase3 4" xfId="6287"/>
    <cellStyle name="40% - Ênfase3 4 2" xfId="6288"/>
    <cellStyle name="40% - Ênfase3 4 2 2" xfId="6289"/>
    <cellStyle name="40% - Ênfase3 4 2 3" xfId="6290"/>
    <cellStyle name="40% - Ênfase3 4 2 4" xfId="6291"/>
    <cellStyle name="40% - Ênfase3 4 3" xfId="6292"/>
    <cellStyle name="40% - Ênfase3 4 4" xfId="6293"/>
    <cellStyle name="40% - Ênfase3 4 5" xfId="6294"/>
    <cellStyle name="40% - Ênfase3 40" xfId="6295"/>
    <cellStyle name="40% - Ênfase3 40 2" xfId="6296"/>
    <cellStyle name="40% - Ênfase3 40 3" xfId="6297"/>
    <cellStyle name="40% - Ênfase3 40 4" xfId="6298"/>
    <cellStyle name="40% - Ênfase3 41" xfId="6299"/>
    <cellStyle name="40% - Ênfase3 41 2" xfId="6300"/>
    <cellStyle name="40% - Ênfase3 41 3" xfId="6301"/>
    <cellStyle name="40% - Ênfase3 41 4" xfId="6302"/>
    <cellStyle name="40% - Ênfase3 42" xfId="6303"/>
    <cellStyle name="40% - Ênfase3 42 2" xfId="6304"/>
    <cellStyle name="40% - Ênfase3 42 3" xfId="6305"/>
    <cellStyle name="40% - Ênfase3 42 4" xfId="6306"/>
    <cellStyle name="40% - Ênfase3 43" xfId="6307"/>
    <cellStyle name="40% - Ênfase3 43 2" xfId="6308"/>
    <cellStyle name="40% - Ênfase3 43 3" xfId="6309"/>
    <cellStyle name="40% - Ênfase3 43 4" xfId="6310"/>
    <cellStyle name="40% - Ênfase3 44" xfId="6311"/>
    <cellStyle name="40% - Ênfase3 44 2" xfId="6312"/>
    <cellStyle name="40% - Ênfase3 44 3" xfId="6313"/>
    <cellStyle name="40% - Ênfase3 44 4" xfId="6314"/>
    <cellStyle name="40% - Ênfase3 45" xfId="6315"/>
    <cellStyle name="40% - Ênfase3 45 2" xfId="6316"/>
    <cellStyle name="40% - Ênfase3 45 3" xfId="6317"/>
    <cellStyle name="40% - Ênfase3 45 4" xfId="6318"/>
    <cellStyle name="40% - Ênfase3 46" xfId="6319"/>
    <cellStyle name="40% - Ênfase3 46 2" xfId="6320"/>
    <cellStyle name="40% - Ênfase3 46 3" xfId="6321"/>
    <cellStyle name="40% - Ênfase3 46 4" xfId="6322"/>
    <cellStyle name="40% - Ênfase3 47" xfId="6323"/>
    <cellStyle name="40% - Ênfase3 47 2" xfId="6324"/>
    <cellStyle name="40% - Ênfase3 47 3" xfId="6325"/>
    <cellStyle name="40% - Ênfase3 47 4" xfId="6326"/>
    <cellStyle name="40% - Ênfase3 48" xfId="6327"/>
    <cellStyle name="40% - Ênfase3 48 2" xfId="6328"/>
    <cellStyle name="40% - Ênfase3 48 3" xfId="6329"/>
    <cellStyle name="40% - Ênfase3 48 4" xfId="6330"/>
    <cellStyle name="40% - Ênfase3 49" xfId="6331"/>
    <cellStyle name="40% - Ênfase3 49 2" xfId="6332"/>
    <cellStyle name="40% - Ênfase3 49 3" xfId="6333"/>
    <cellStyle name="40% - Ênfase3 49 4" xfId="6334"/>
    <cellStyle name="40% - Ênfase3 5" xfId="6335"/>
    <cellStyle name="40% - Ênfase3 5 2" xfId="6336"/>
    <cellStyle name="40% - Ênfase3 5 2 2" xfId="6337"/>
    <cellStyle name="40% - Ênfase3 5 2 3" xfId="6338"/>
    <cellStyle name="40% - Ênfase3 5 2 4" xfId="6339"/>
    <cellStyle name="40% - Ênfase3 5 3" xfId="6340"/>
    <cellStyle name="40% - Ênfase3 5 4" xfId="6341"/>
    <cellStyle name="40% - Ênfase3 5 5" xfId="6342"/>
    <cellStyle name="40% - Ênfase3 50" xfId="6343"/>
    <cellStyle name="40% - Ênfase3 50 2" xfId="6344"/>
    <cellStyle name="40% - Ênfase3 50 3" xfId="6345"/>
    <cellStyle name="40% - Ênfase3 50 4" xfId="6346"/>
    <cellStyle name="40% - Ênfase3 51" xfId="6347"/>
    <cellStyle name="40% - Ênfase3 51 2" xfId="6348"/>
    <cellStyle name="40% - Ênfase3 51 3" xfId="6349"/>
    <cellStyle name="40% - Ênfase3 51 4" xfId="6350"/>
    <cellStyle name="40% - Ênfase3 52" xfId="6351"/>
    <cellStyle name="40% - Ênfase3 52 2" xfId="6352"/>
    <cellStyle name="40% - Ênfase3 52 3" xfId="6353"/>
    <cellStyle name="40% - Ênfase3 52 4" xfId="6354"/>
    <cellStyle name="40% - Ênfase3 53" xfId="6355"/>
    <cellStyle name="40% - Ênfase3 53 2" xfId="6356"/>
    <cellStyle name="40% - Ênfase3 53 3" xfId="6357"/>
    <cellStyle name="40% - Ênfase3 53 4" xfId="6358"/>
    <cellStyle name="40% - Ênfase3 54" xfId="6359"/>
    <cellStyle name="40% - Ênfase3 54 2" xfId="6360"/>
    <cellStyle name="40% - Ênfase3 54 3" xfId="6361"/>
    <cellStyle name="40% - Ênfase3 54 4" xfId="6362"/>
    <cellStyle name="40% - Ênfase3 55" xfId="6363"/>
    <cellStyle name="40% - Ênfase3 55 2" xfId="6364"/>
    <cellStyle name="40% - Ênfase3 55 3" xfId="6365"/>
    <cellStyle name="40% - Ênfase3 55 4" xfId="6366"/>
    <cellStyle name="40% - Ênfase3 56" xfId="6367"/>
    <cellStyle name="40% - Ênfase3 56 2" xfId="6368"/>
    <cellStyle name="40% - Ênfase3 56 3" xfId="6369"/>
    <cellStyle name="40% - Ênfase3 56 4" xfId="6370"/>
    <cellStyle name="40% - Ênfase3 57" xfId="6371"/>
    <cellStyle name="40% - Ênfase3 57 2" xfId="6372"/>
    <cellStyle name="40% - Ênfase3 57 3" xfId="6373"/>
    <cellStyle name="40% - Ênfase3 57 4" xfId="6374"/>
    <cellStyle name="40% - Ênfase3 58" xfId="6375"/>
    <cellStyle name="40% - Ênfase3 58 2" xfId="6376"/>
    <cellStyle name="40% - Ênfase3 58 3" xfId="6377"/>
    <cellStyle name="40% - Ênfase3 58 4" xfId="6378"/>
    <cellStyle name="40% - Ênfase3 59" xfId="6379"/>
    <cellStyle name="40% - Ênfase3 59 2" xfId="6380"/>
    <cellStyle name="40% - Ênfase3 59 3" xfId="6381"/>
    <cellStyle name="40% - Ênfase3 59 4" xfId="6382"/>
    <cellStyle name="40% - Ênfase3 6" xfId="6383"/>
    <cellStyle name="40% - Ênfase3 6 2" xfId="6384"/>
    <cellStyle name="40% - Ênfase3 6 2 2" xfId="6385"/>
    <cellStyle name="40% - Ênfase3 6 2 3" xfId="6386"/>
    <cellStyle name="40% - Ênfase3 6 2 4" xfId="6387"/>
    <cellStyle name="40% - Ênfase3 6 3" xfId="6388"/>
    <cellStyle name="40% - Ênfase3 6 4" xfId="6389"/>
    <cellStyle name="40% - Ênfase3 6 5" xfId="6390"/>
    <cellStyle name="40% - Ênfase3 60" xfId="6391"/>
    <cellStyle name="40% - Ênfase3 60 2" xfId="6392"/>
    <cellStyle name="40% - Ênfase3 60 3" xfId="6393"/>
    <cellStyle name="40% - Ênfase3 60 4" xfId="6394"/>
    <cellStyle name="40% - Ênfase3 61" xfId="6395"/>
    <cellStyle name="40% - Ênfase3 61 2" xfId="6396"/>
    <cellStyle name="40% - Ênfase3 61 3" xfId="6397"/>
    <cellStyle name="40% - Ênfase3 61 4" xfId="6398"/>
    <cellStyle name="40% - Ênfase3 62" xfId="6399"/>
    <cellStyle name="40% - Ênfase3 62 2" xfId="6400"/>
    <cellStyle name="40% - Ênfase3 62 3" xfId="6401"/>
    <cellStyle name="40% - Ênfase3 62 4" xfId="6402"/>
    <cellStyle name="40% - Ênfase3 63" xfId="6403"/>
    <cellStyle name="40% - Ênfase3 63 2" xfId="6404"/>
    <cellStyle name="40% - Ênfase3 63 3" xfId="6405"/>
    <cellStyle name="40% - Ênfase3 63 4" xfId="6406"/>
    <cellStyle name="40% - Ênfase3 64" xfId="6407"/>
    <cellStyle name="40% - Ênfase3 64 2" xfId="6408"/>
    <cellStyle name="40% - Ênfase3 64 3" xfId="6409"/>
    <cellStyle name="40% - Ênfase3 64 4" xfId="6410"/>
    <cellStyle name="40% - Ênfase3 65" xfId="6411"/>
    <cellStyle name="40% - Ênfase3 65 2" xfId="6412"/>
    <cellStyle name="40% - Ênfase3 65 3" xfId="6413"/>
    <cellStyle name="40% - Ênfase3 65 4" xfId="6414"/>
    <cellStyle name="40% - Ênfase3 66" xfId="6415"/>
    <cellStyle name="40% - Ênfase3 66 2" xfId="6416"/>
    <cellStyle name="40% - Ênfase3 66 3" xfId="6417"/>
    <cellStyle name="40% - Ênfase3 66 4" xfId="6418"/>
    <cellStyle name="40% - Ênfase3 67" xfId="6419"/>
    <cellStyle name="40% - Ênfase3 67 2" xfId="6420"/>
    <cellStyle name="40% - Ênfase3 67 3" xfId="6421"/>
    <cellStyle name="40% - Ênfase3 67 4" xfId="6422"/>
    <cellStyle name="40% - Ênfase3 68" xfId="6423"/>
    <cellStyle name="40% - Ênfase3 68 2" xfId="6424"/>
    <cellStyle name="40% - Ênfase3 68 3" xfId="6425"/>
    <cellStyle name="40% - Ênfase3 68 4" xfId="6426"/>
    <cellStyle name="40% - Ênfase3 69" xfId="6427"/>
    <cellStyle name="40% - Ênfase3 69 2" xfId="6428"/>
    <cellStyle name="40% - Ênfase3 69 3" xfId="6429"/>
    <cellStyle name="40% - Ênfase3 69 4" xfId="6430"/>
    <cellStyle name="40% - Ênfase3 7" xfId="6431"/>
    <cellStyle name="40% - Ênfase3 7 2" xfId="6432"/>
    <cellStyle name="40% - Ênfase3 7 2 2" xfId="6433"/>
    <cellStyle name="40% - Ênfase3 7 2 3" xfId="6434"/>
    <cellStyle name="40% - Ênfase3 7 2 4" xfId="6435"/>
    <cellStyle name="40% - Ênfase3 7 3" xfId="6436"/>
    <cellStyle name="40% - Ênfase3 7 4" xfId="6437"/>
    <cellStyle name="40% - Ênfase3 7 5" xfId="6438"/>
    <cellStyle name="40% - Ênfase3 70" xfId="6439"/>
    <cellStyle name="40% - Ênfase3 70 2" xfId="6440"/>
    <cellStyle name="40% - Ênfase3 70 3" xfId="6441"/>
    <cellStyle name="40% - Ênfase3 70 4" xfId="6442"/>
    <cellStyle name="40% - Ênfase3 71" xfId="6443"/>
    <cellStyle name="40% - Ênfase3 71 2" xfId="6444"/>
    <cellStyle name="40% - Ênfase3 71 3" xfId="6445"/>
    <cellStyle name="40% - Ênfase3 71 4" xfId="6446"/>
    <cellStyle name="40% - Ênfase3 72" xfId="6447"/>
    <cellStyle name="40% - Ênfase3 72 2" xfId="6448"/>
    <cellStyle name="40% - Ênfase3 72 3" xfId="6449"/>
    <cellStyle name="40% - Ênfase3 72 4" xfId="6450"/>
    <cellStyle name="40% - Ênfase3 73" xfId="6451"/>
    <cellStyle name="40% - Ênfase3 73 2" xfId="6452"/>
    <cellStyle name="40% - Ênfase3 73 3" xfId="6453"/>
    <cellStyle name="40% - Ênfase3 73 4" xfId="6454"/>
    <cellStyle name="40% - Ênfase3 74" xfId="6455"/>
    <cellStyle name="40% - Ênfase3 74 2" xfId="6456"/>
    <cellStyle name="40% - Ênfase3 74 3" xfId="6457"/>
    <cellStyle name="40% - Ênfase3 74 4" xfId="6458"/>
    <cellStyle name="40% - Ênfase3 75" xfId="6459"/>
    <cellStyle name="40% - Ênfase3 75 2" xfId="6460"/>
    <cellStyle name="40% - Ênfase3 75 3" xfId="6461"/>
    <cellStyle name="40% - Ênfase3 75 4" xfId="6462"/>
    <cellStyle name="40% - Ênfase3 76" xfId="6463"/>
    <cellStyle name="40% - Ênfase3 76 2" xfId="6464"/>
    <cellStyle name="40% - Ênfase3 76 3" xfId="6465"/>
    <cellStyle name="40% - Ênfase3 76 4" xfId="6466"/>
    <cellStyle name="40% - Ênfase3 77" xfId="6467"/>
    <cellStyle name="40% - Ênfase3 77 2" xfId="6468"/>
    <cellStyle name="40% - Ênfase3 77 3" xfId="6469"/>
    <cellStyle name="40% - Ênfase3 77 4" xfId="6470"/>
    <cellStyle name="40% - Ênfase3 78" xfId="6471"/>
    <cellStyle name="40% - Ênfase3 78 2" xfId="6472"/>
    <cellStyle name="40% - Ênfase3 78 3" xfId="6473"/>
    <cellStyle name="40% - Ênfase3 78 4" xfId="6474"/>
    <cellStyle name="40% - Ênfase3 79" xfId="6475"/>
    <cellStyle name="40% - Ênfase3 79 2" xfId="6476"/>
    <cellStyle name="40% - Ênfase3 79 3" xfId="6477"/>
    <cellStyle name="40% - Ênfase3 79 4" xfId="6478"/>
    <cellStyle name="40% - Ênfase3 8" xfId="6479"/>
    <cellStyle name="40% - Ênfase3 8 2" xfId="6480"/>
    <cellStyle name="40% - Ênfase3 8 2 2" xfId="6481"/>
    <cellStyle name="40% - Ênfase3 8 2 3" xfId="6482"/>
    <cellStyle name="40% - Ênfase3 8 2 4" xfId="6483"/>
    <cellStyle name="40% - Ênfase3 8 3" xfId="6484"/>
    <cellStyle name="40% - Ênfase3 8 4" xfId="6485"/>
    <cellStyle name="40% - Ênfase3 8 5" xfId="6486"/>
    <cellStyle name="40% - Ênfase3 80" xfId="6487"/>
    <cellStyle name="40% - Ênfase3 80 2" xfId="6488"/>
    <cellStyle name="40% - Ênfase3 80 3" xfId="6489"/>
    <cellStyle name="40% - Ênfase3 80 4" xfId="6490"/>
    <cellStyle name="40% - Ênfase3 81" xfId="6491"/>
    <cellStyle name="40% - Ênfase3 81 2" xfId="6492"/>
    <cellStyle name="40% - Ênfase3 81 3" xfId="6493"/>
    <cellStyle name="40% - Ênfase3 81 4" xfId="6494"/>
    <cellStyle name="40% - Ênfase3 82" xfId="6495"/>
    <cellStyle name="40% - Ênfase3 82 2" xfId="6496"/>
    <cellStyle name="40% - Ênfase3 82 3" xfId="6497"/>
    <cellStyle name="40% - Ênfase3 82 4" xfId="6498"/>
    <cellStyle name="40% - Ênfase3 83" xfId="6499"/>
    <cellStyle name="40% - Ênfase3 83 2" xfId="6500"/>
    <cellStyle name="40% - Ênfase3 83 3" xfId="6501"/>
    <cellStyle name="40% - Ênfase3 83 4" xfId="6502"/>
    <cellStyle name="40% - Ênfase3 84" xfId="6503"/>
    <cellStyle name="40% - Ênfase3 84 2" xfId="6504"/>
    <cellStyle name="40% - Ênfase3 84 3" xfId="6505"/>
    <cellStyle name="40% - Ênfase3 84 4" xfId="6506"/>
    <cellStyle name="40% - Ênfase3 85" xfId="6507"/>
    <cellStyle name="40% - Ênfase3 85 2" xfId="6508"/>
    <cellStyle name="40% - Ênfase3 85 3" xfId="6509"/>
    <cellStyle name="40% - Ênfase3 85 4" xfId="6510"/>
    <cellStyle name="40% - Ênfase3 86" xfId="6511"/>
    <cellStyle name="40% - Ênfase3 86 2" xfId="6512"/>
    <cellStyle name="40% - Ênfase3 86 3" xfId="6513"/>
    <cellStyle name="40% - Ênfase3 86 4" xfId="6514"/>
    <cellStyle name="40% - Ênfase3 87" xfId="6515"/>
    <cellStyle name="40% - Ênfase3 87 2" xfId="6516"/>
    <cellStyle name="40% - Ênfase3 87 3" xfId="6517"/>
    <cellStyle name="40% - Ênfase3 87 4" xfId="6518"/>
    <cellStyle name="40% - Ênfase3 88" xfId="6519"/>
    <cellStyle name="40% - Ênfase3 88 2" xfId="6520"/>
    <cellStyle name="40% - Ênfase3 88 3" xfId="6521"/>
    <cellStyle name="40% - Ênfase3 88 4" xfId="6522"/>
    <cellStyle name="40% - Ênfase3 89" xfId="6523"/>
    <cellStyle name="40% - Ênfase3 89 2" xfId="6524"/>
    <cellStyle name="40% - Ênfase3 89 3" xfId="6525"/>
    <cellStyle name="40% - Ênfase3 89 4" xfId="6526"/>
    <cellStyle name="40% - Ênfase3 9" xfId="6527"/>
    <cellStyle name="40% - Ênfase3 9 2" xfId="6528"/>
    <cellStyle name="40% - Ênfase3 9 2 2" xfId="6529"/>
    <cellStyle name="40% - Ênfase3 9 2 3" xfId="6530"/>
    <cellStyle name="40% - Ênfase3 9 2 4" xfId="6531"/>
    <cellStyle name="40% - Ênfase3 9 3" xfId="6532"/>
    <cellStyle name="40% - Ênfase3 9 4" xfId="6533"/>
    <cellStyle name="40% - Ênfase3 9 5" xfId="6534"/>
    <cellStyle name="40% - Ênfase3 90" xfId="6535"/>
    <cellStyle name="40% - Ênfase3 90 2" xfId="6536"/>
    <cellStyle name="40% - Ênfase3 90 3" xfId="6537"/>
    <cellStyle name="40% - Ênfase3 90 4" xfId="6538"/>
    <cellStyle name="40% - Ênfase3 91" xfId="6539"/>
    <cellStyle name="40% - Ênfase3 91 2" xfId="6540"/>
    <cellStyle name="40% - Ênfase3 91 3" xfId="6541"/>
    <cellStyle name="40% - Ênfase3 91 4" xfId="6542"/>
    <cellStyle name="40% - Ênfase3 92" xfId="6543"/>
    <cellStyle name="40% - Ênfase3 92 2" xfId="6544"/>
    <cellStyle name="40% - Ênfase3 92 3" xfId="6545"/>
    <cellStyle name="40% - Ênfase3 92 4" xfId="6546"/>
    <cellStyle name="40% - Ênfase3 93" xfId="6547"/>
    <cellStyle name="40% - Ênfase3 93 2" xfId="6548"/>
    <cellStyle name="40% - Ênfase3 93 3" xfId="6549"/>
    <cellStyle name="40% - Ênfase3 93 4" xfId="6550"/>
    <cellStyle name="40% - Ênfase3 94" xfId="6551"/>
    <cellStyle name="40% - Ênfase3 94 2" xfId="6552"/>
    <cellStyle name="40% - Ênfase3 94 3" xfId="6553"/>
    <cellStyle name="40% - Ênfase3 94 4" xfId="6554"/>
    <cellStyle name="40% - Ênfase3 95" xfId="6555"/>
    <cellStyle name="40% - Ênfase3 95 2" xfId="6556"/>
    <cellStyle name="40% - Ênfase3 95 3" xfId="6557"/>
    <cellStyle name="40% - Ênfase3 95 4" xfId="6558"/>
    <cellStyle name="40% - Ênfase3 96" xfId="6559"/>
    <cellStyle name="40% - Ênfase3 96 2" xfId="6560"/>
    <cellStyle name="40% - Ênfase3 96 3" xfId="6561"/>
    <cellStyle name="40% - Ênfase3 96 4" xfId="6562"/>
    <cellStyle name="40% - Ênfase3 97" xfId="6563"/>
    <cellStyle name="40% - Ênfase3 97 2" xfId="6564"/>
    <cellStyle name="40% - Ênfase3 97 3" xfId="6565"/>
    <cellStyle name="40% - Ênfase3 97 4" xfId="6566"/>
    <cellStyle name="40% - Ênfase3 98" xfId="6567"/>
    <cellStyle name="40% - Ênfase3 98 2" xfId="6568"/>
    <cellStyle name="40% - Ênfase3 98 3" xfId="6569"/>
    <cellStyle name="40% - Ênfase3 98 4" xfId="6570"/>
    <cellStyle name="40% - Ênfase3 99" xfId="6571"/>
    <cellStyle name="40% - Ênfase3 99 2" xfId="6572"/>
    <cellStyle name="40% - Ênfase3 99 3" xfId="6573"/>
    <cellStyle name="40% - Ênfase3 99 4" xfId="6574"/>
    <cellStyle name="40% - Ênfase4 10" xfId="6575"/>
    <cellStyle name="40% - Ênfase4 10 2" xfId="6576"/>
    <cellStyle name="40% - Ênfase4 10 2 2" xfId="6577"/>
    <cellStyle name="40% - Ênfase4 10 2 3" xfId="6578"/>
    <cellStyle name="40% - Ênfase4 10 2 4" xfId="6579"/>
    <cellStyle name="40% - Ênfase4 10 3" xfId="6580"/>
    <cellStyle name="40% - Ênfase4 10 4" xfId="6581"/>
    <cellStyle name="40% - Ênfase4 10 5" xfId="6582"/>
    <cellStyle name="40% - Ênfase4 100" xfId="6583"/>
    <cellStyle name="40% - Ênfase4 100 2" xfId="6584"/>
    <cellStyle name="40% - Ênfase4 100 3" xfId="6585"/>
    <cellStyle name="40% - Ênfase4 100 4" xfId="6586"/>
    <cellStyle name="40% - Ênfase4 101" xfId="6587"/>
    <cellStyle name="40% - Ênfase4 101 2" xfId="6588"/>
    <cellStyle name="40% - Ênfase4 101 3" xfId="6589"/>
    <cellStyle name="40% - Ênfase4 101 4" xfId="6590"/>
    <cellStyle name="40% - Ênfase4 102" xfId="6591"/>
    <cellStyle name="40% - Ênfase4 102 2" xfId="6592"/>
    <cellStyle name="40% - Ênfase4 102 3" xfId="6593"/>
    <cellStyle name="40% - Ênfase4 102 4" xfId="6594"/>
    <cellStyle name="40% - Ênfase4 103" xfId="6595"/>
    <cellStyle name="40% - Ênfase4 103 2" xfId="6596"/>
    <cellStyle name="40% - Ênfase4 103 3" xfId="6597"/>
    <cellStyle name="40% - Ênfase4 103 4" xfId="6598"/>
    <cellStyle name="40% - Ênfase4 104" xfId="6599"/>
    <cellStyle name="40% - Ênfase4 104 2" xfId="6600"/>
    <cellStyle name="40% - Ênfase4 104 3" xfId="6601"/>
    <cellStyle name="40% - Ênfase4 104 4" xfId="6602"/>
    <cellStyle name="40% - Ênfase4 105" xfId="6603"/>
    <cellStyle name="40% - Ênfase4 105 2" xfId="6604"/>
    <cellStyle name="40% - Ênfase4 105 3" xfId="6605"/>
    <cellStyle name="40% - Ênfase4 105 4" xfId="6606"/>
    <cellStyle name="40% - Ênfase4 106" xfId="6607"/>
    <cellStyle name="40% - Ênfase4 106 2" xfId="6608"/>
    <cellStyle name="40% - Ênfase4 106 3" xfId="6609"/>
    <cellStyle name="40% - Ênfase4 106 4" xfId="6610"/>
    <cellStyle name="40% - Ênfase4 107" xfId="6611"/>
    <cellStyle name="40% - Ênfase4 107 2" xfId="6612"/>
    <cellStyle name="40% - Ênfase4 107 3" xfId="6613"/>
    <cellStyle name="40% - Ênfase4 107 4" xfId="6614"/>
    <cellStyle name="40% - Ênfase4 108" xfId="6615"/>
    <cellStyle name="40% - Ênfase4 108 2" xfId="6616"/>
    <cellStyle name="40% - Ênfase4 108 3" xfId="6617"/>
    <cellStyle name="40% - Ênfase4 108 4" xfId="6618"/>
    <cellStyle name="40% - Ênfase4 109" xfId="6619"/>
    <cellStyle name="40% - Ênfase4 109 2" xfId="6620"/>
    <cellStyle name="40% - Ênfase4 109 3" xfId="6621"/>
    <cellStyle name="40% - Ênfase4 109 4" xfId="6622"/>
    <cellStyle name="40% - Ênfase4 11" xfId="6623"/>
    <cellStyle name="40% - Ênfase4 11 2" xfId="6624"/>
    <cellStyle name="40% - Ênfase4 11 3" xfId="6625"/>
    <cellStyle name="40% - Ênfase4 11 4" xfId="6626"/>
    <cellStyle name="40% - Ênfase4 110" xfId="6627"/>
    <cellStyle name="40% - Ênfase4 110 2" xfId="6628"/>
    <cellStyle name="40% - Ênfase4 110 3" xfId="6629"/>
    <cellStyle name="40% - Ênfase4 110 4" xfId="6630"/>
    <cellStyle name="40% - Ênfase4 111" xfId="6631"/>
    <cellStyle name="40% - Ênfase4 111 2" xfId="6632"/>
    <cellStyle name="40% - Ênfase4 111 3" xfId="6633"/>
    <cellStyle name="40% - Ênfase4 111 4" xfId="6634"/>
    <cellStyle name="40% - Ênfase4 112" xfId="6635"/>
    <cellStyle name="40% - Ênfase4 112 2" xfId="6636"/>
    <cellStyle name="40% - Ênfase4 112 3" xfId="6637"/>
    <cellStyle name="40% - Ênfase4 112 4" xfId="6638"/>
    <cellStyle name="40% - Ênfase4 113" xfId="6639"/>
    <cellStyle name="40% - Ênfase4 113 2" xfId="6640"/>
    <cellStyle name="40% - Ênfase4 113 3" xfId="6641"/>
    <cellStyle name="40% - Ênfase4 113 4" xfId="6642"/>
    <cellStyle name="40% - Ênfase4 114" xfId="6643"/>
    <cellStyle name="40% - Ênfase4 114 2" xfId="6644"/>
    <cellStyle name="40% - Ênfase4 114 3" xfId="6645"/>
    <cellStyle name="40% - Ênfase4 114 4" xfId="6646"/>
    <cellStyle name="40% - Ênfase4 115" xfId="6647"/>
    <cellStyle name="40% - Ênfase4 115 2" xfId="6648"/>
    <cellStyle name="40% - Ênfase4 115 3" xfId="6649"/>
    <cellStyle name="40% - Ênfase4 115 4" xfId="6650"/>
    <cellStyle name="40% - Ênfase4 116" xfId="6651"/>
    <cellStyle name="40% - Ênfase4 116 2" xfId="6652"/>
    <cellStyle name="40% - Ênfase4 116 3" xfId="6653"/>
    <cellStyle name="40% - Ênfase4 116 4" xfId="6654"/>
    <cellStyle name="40% - Ênfase4 117" xfId="6655"/>
    <cellStyle name="40% - Ênfase4 117 2" xfId="6656"/>
    <cellStyle name="40% - Ênfase4 117 3" xfId="6657"/>
    <cellStyle name="40% - Ênfase4 117 4" xfId="6658"/>
    <cellStyle name="40% - Ênfase4 118" xfId="6659"/>
    <cellStyle name="40% - Ênfase4 118 2" xfId="6660"/>
    <cellStyle name="40% - Ênfase4 118 3" xfId="6661"/>
    <cellStyle name="40% - Ênfase4 118 4" xfId="6662"/>
    <cellStyle name="40% - Ênfase4 119" xfId="6663"/>
    <cellStyle name="40% - Ênfase4 119 2" xfId="6664"/>
    <cellStyle name="40% - Ênfase4 119 3" xfId="6665"/>
    <cellStyle name="40% - Ênfase4 119 4" xfId="6666"/>
    <cellStyle name="40% - Ênfase4 12" xfId="6667"/>
    <cellStyle name="40% - Ênfase4 12 2" xfId="6668"/>
    <cellStyle name="40% - Ênfase4 12 3" xfId="6669"/>
    <cellStyle name="40% - Ênfase4 12 4" xfId="6670"/>
    <cellStyle name="40% - Ênfase4 120" xfId="6671"/>
    <cellStyle name="40% - Ênfase4 120 2" xfId="6672"/>
    <cellStyle name="40% - Ênfase4 120 3" xfId="6673"/>
    <cellStyle name="40% - Ênfase4 120 4" xfId="6674"/>
    <cellStyle name="40% - Ênfase4 121" xfId="6675"/>
    <cellStyle name="40% - Ênfase4 121 2" xfId="6676"/>
    <cellStyle name="40% - Ênfase4 121 3" xfId="6677"/>
    <cellStyle name="40% - Ênfase4 121 4" xfId="6678"/>
    <cellStyle name="40% - Ênfase4 122" xfId="6679"/>
    <cellStyle name="40% - Ênfase4 122 2" xfId="6680"/>
    <cellStyle name="40% - Ênfase4 122 3" xfId="6681"/>
    <cellStyle name="40% - Ênfase4 122 4" xfId="6682"/>
    <cellStyle name="40% - Ênfase4 123" xfId="6683"/>
    <cellStyle name="40% - Ênfase4 123 2" xfId="6684"/>
    <cellStyle name="40% - Ênfase4 123 3" xfId="6685"/>
    <cellStyle name="40% - Ênfase4 123 4" xfId="6686"/>
    <cellStyle name="40% - Ênfase4 124" xfId="6687"/>
    <cellStyle name="40% - Ênfase4 124 2" xfId="6688"/>
    <cellStyle name="40% - Ênfase4 124 3" xfId="6689"/>
    <cellStyle name="40% - Ênfase4 124 4" xfId="6690"/>
    <cellStyle name="40% - Ênfase4 125" xfId="6691"/>
    <cellStyle name="40% - Ênfase4 125 2" xfId="6692"/>
    <cellStyle name="40% - Ênfase4 125 3" xfId="6693"/>
    <cellStyle name="40% - Ênfase4 125 4" xfId="6694"/>
    <cellStyle name="40% - Ênfase4 126" xfId="6695"/>
    <cellStyle name="40% - Ênfase4 126 2" xfId="6696"/>
    <cellStyle name="40% - Ênfase4 126 3" xfId="6697"/>
    <cellStyle name="40% - Ênfase4 126 4" xfId="6698"/>
    <cellStyle name="40% - Ênfase4 127" xfId="6699"/>
    <cellStyle name="40% - Ênfase4 127 2" xfId="6700"/>
    <cellStyle name="40% - Ênfase4 127 3" xfId="6701"/>
    <cellStyle name="40% - Ênfase4 127 4" xfId="6702"/>
    <cellStyle name="40% - Ênfase4 128" xfId="6703"/>
    <cellStyle name="40% - Ênfase4 128 2" xfId="6704"/>
    <cellStyle name="40% - Ênfase4 128 3" xfId="6705"/>
    <cellStyle name="40% - Ênfase4 128 4" xfId="6706"/>
    <cellStyle name="40% - Ênfase4 129" xfId="6707"/>
    <cellStyle name="40% - Ênfase4 129 2" xfId="6708"/>
    <cellStyle name="40% - Ênfase4 129 3" xfId="6709"/>
    <cellStyle name="40% - Ênfase4 129 4" xfId="6710"/>
    <cellStyle name="40% - Ênfase4 13" xfId="6711"/>
    <cellStyle name="40% - Ênfase4 13 2" xfId="6712"/>
    <cellStyle name="40% - Ênfase4 13 3" xfId="6713"/>
    <cellStyle name="40% - Ênfase4 13 4" xfId="6714"/>
    <cellStyle name="40% - Ênfase4 130" xfId="6715"/>
    <cellStyle name="40% - Ênfase4 130 2" xfId="6716"/>
    <cellStyle name="40% - Ênfase4 130 3" xfId="6717"/>
    <cellStyle name="40% - Ênfase4 130 4" xfId="6718"/>
    <cellStyle name="40% - Ênfase4 131" xfId="6719"/>
    <cellStyle name="40% - Ênfase4 131 2" xfId="6720"/>
    <cellStyle name="40% - Ênfase4 131 3" xfId="6721"/>
    <cellStyle name="40% - Ênfase4 131 4" xfId="6722"/>
    <cellStyle name="40% - Ênfase4 132" xfId="6723"/>
    <cellStyle name="40% - Ênfase4 132 2" xfId="6724"/>
    <cellStyle name="40% - Ênfase4 132 3" xfId="6725"/>
    <cellStyle name="40% - Ênfase4 132 4" xfId="6726"/>
    <cellStyle name="40% - Ênfase4 133" xfId="6727"/>
    <cellStyle name="40% - Ênfase4 133 2" xfId="6728"/>
    <cellStyle name="40% - Ênfase4 133 3" xfId="6729"/>
    <cellStyle name="40% - Ênfase4 133 4" xfId="6730"/>
    <cellStyle name="40% - Ênfase4 134" xfId="6731"/>
    <cellStyle name="40% - Ênfase4 134 2" xfId="6732"/>
    <cellStyle name="40% - Ênfase4 134 3" xfId="6733"/>
    <cellStyle name="40% - Ênfase4 134 4" xfId="6734"/>
    <cellStyle name="40% - Ênfase4 135" xfId="6735"/>
    <cellStyle name="40% - Ênfase4 135 2" xfId="6736"/>
    <cellStyle name="40% - Ênfase4 135 3" xfId="6737"/>
    <cellStyle name="40% - Ênfase4 135 4" xfId="6738"/>
    <cellStyle name="40% - Ênfase4 136" xfId="6739"/>
    <cellStyle name="40% - Ênfase4 136 2" xfId="6740"/>
    <cellStyle name="40% - Ênfase4 136 3" xfId="6741"/>
    <cellStyle name="40% - Ênfase4 136 4" xfId="6742"/>
    <cellStyle name="40% - Ênfase4 137" xfId="6743"/>
    <cellStyle name="40% - Ênfase4 137 2" xfId="6744"/>
    <cellStyle name="40% - Ênfase4 137 3" xfId="6745"/>
    <cellStyle name="40% - Ênfase4 137 4" xfId="6746"/>
    <cellStyle name="40% - Ênfase4 138" xfId="6747"/>
    <cellStyle name="40% - Ênfase4 138 2" xfId="6748"/>
    <cellStyle name="40% - Ênfase4 138 3" xfId="6749"/>
    <cellStyle name="40% - Ênfase4 138 4" xfId="6750"/>
    <cellStyle name="40% - Ênfase4 139" xfId="6751"/>
    <cellStyle name="40% - Ênfase4 139 2" xfId="6752"/>
    <cellStyle name="40% - Ênfase4 139 3" xfId="6753"/>
    <cellStyle name="40% - Ênfase4 139 4" xfId="6754"/>
    <cellStyle name="40% - Ênfase4 14" xfId="6755"/>
    <cellStyle name="40% - Ênfase4 14 2" xfId="6756"/>
    <cellStyle name="40% - Ênfase4 14 3" xfId="6757"/>
    <cellStyle name="40% - Ênfase4 14 4" xfId="6758"/>
    <cellStyle name="40% - Ênfase4 140" xfId="6759"/>
    <cellStyle name="40% - Ênfase4 140 2" xfId="6760"/>
    <cellStyle name="40% - Ênfase4 140 3" xfId="6761"/>
    <cellStyle name="40% - Ênfase4 140 4" xfId="6762"/>
    <cellStyle name="40% - Ênfase4 141" xfId="6763"/>
    <cellStyle name="40% - Ênfase4 141 2" xfId="6764"/>
    <cellStyle name="40% - Ênfase4 141 3" xfId="6765"/>
    <cellStyle name="40% - Ênfase4 141 4" xfId="6766"/>
    <cellStyle name="40% - Ênfase4 142" xfId="6767"/>
    <cellStyle name="40% - Ênfase4 142 2" xfId="6768"/>
    <cellStyle name="40% - Ênfase4 142 3" xfId="6769"/>
    <cellStyle name="40% - Ênfase4 142 4" xfId="6770"/>
    <cellStyle name="40% - Ênfase4 143" xfId="6771"/>
    <cellStyle name="40% - Ênfase4 143 2" xfId="6772"/>
    <cellStyle name="40% - Ênfase4 143 3" xfId="6773"/>
    <cellStyle name="40% - Ênfase4 143 4" xfId="6774"/>
    <cellStyle name="40% - Ênfase4 144" xfId="6775"/>
    <cellStyle name="40% - Ênfase4 144 2" xfId="6776"/>
    <cellStyle name="40% - Ênfase4 144 3" xfId="6777"/>
    <cellStyle name="40% - Ênfase4 144 4" xfId="6778"/>
    <cellStyle name="40% - Ênfase4 145" xfId="6779"/>
    <cellStyle name="40% - Ênfase4 145 2" xfId="6780"/>
    <cellStyle name="40% - Ênfase4 145 3" xfId="6781"/>
    <cellStyle name="40% - Ênfase4 145 4" xfId="6782"/>
    <cellStyle name="40% - Ênfase4 146" xfId="6783"/>
    <cellStyle name="40% - Ênfase4 146 2" xfId="6784"/>
    <cellStyle name="40% - Ênfase4 146 3" xfId="6785"/>
    <cellStyle name="40% - Ênfase4 146 4" xfId="6786"/>
    <cellStyle name="40% - Ênfase4 147" xfId="6787"/>
    <cellStyle name="40% - Ênfase4 147 2" xfId="6788"/>
    <cellStyle name="40% - Ênfase4 147 3" xfId="6789"/>
    <cellStyle name="40% - Ênfase4 147 4" xfId="6790"/>
    <cellStyle name="40% - Ênfase4 148" xfId="6791"/>
    <cellStyle name="40% - Ênfase4 148 2" xfId="6792"/>
    <cellStyle name="40% - Ênfase4 148 3" xfId="6793"/>
    <cellStyle name="40% - Ênfase4 148 4" xfId="6794"/>
    <cellStyle name="40% - Ênfase4 149" xfId="6795"/>
    <cellStyle name="40% - Ênfase4 149 2" xfId="6796"/>
    <cellStyle name="40% - Ênfase4 149 3" xfId="6797"/>
    <cellStyle name="40% - Ênfase4 149 4" xfId="6798"/>
    <cellStyle name="40% - Ênfase4 15" xfId="6799"/>
    <cellStyle name="40% - Ênfase4 15 2" xfId="6800"/>
    <cellStyle name="40% - Ênfase4 15 3" xfId="6801"/>
    <cellStyle name="40% - Ênfase4 15 4" xfId="6802"/>
    <cellStyle name="40% - Ênfase4 150" xfId="6803"/>
    <cellStyle name="40% - Ênfase4 150 2" xfId="6804"/>
    <cellStyle name="40% - Ênfase4 150 3" xfId="6805"/>
    <cellStyle name="40% - Ênfase4 150 4" xfId="6806"/>
    <cellStyle name="40% - Ênfase4 151" xfId="6807"/>
    <cellStyle name="40% - Ênfase4 151 2" xfId="6808"/>
    <cellStyle name="40% - Ênfase4 151 3" xfId="6809"/>
    <cellStyle name="40% - Ênfase4 151 4" xfId="6810"/>
    <cellStyle name="40% - Ênfase4 152" xfId="6811"/>
    <cellStyle name="40% - Ênfase4 152 2" xfId="6812"/>
    <cellStyle name="40% - Ênfase4 152 3" xfId="6813"/>
    <cellStyle name="40% - Ênfase4 152 4" xfId="6814"/>
    <cellStyle name="40% - Ênfase4 153" xfId="6815"/>
    <cellStyle name="40% - Ênfase4 153 2" xfId="6816"/>
    <cellStyle name="40% - Ênfase4 153 3" xfId="6817"/>
    <cellStyle name="40% - Ênfase4 153 4" xfId="6818"/>
    <cellStyle name="40% - Ênfase4 154" xfId="6819"/>
    <cellStyle name="40% - Ênfase4 154 2" xfId="6820"/>
    <cellStyle name="40% - Ênfase4 155" xfId="6821"/>
    <cellStyle name="40% - Ênfase4 155 2" xfId="6822"/>
    <cellStyle name="40% - Ênfase4 156" xfId="6823"/>
    <cellStyle name="40% - Ênfase4 156 2" xfId="6824"/>
    <cellStyle name="40% - Ênfase4 157" xfId="6825"/>
    <cellStyle name="40% - Ênfase4 157 2" xfId="6826"/>
    <cellStyle name="40% - Ênfase4 158" xfId="6827"/>
    <cellStyle name="40% - Ênfase4 158 2" xfId="6828"/>
    <cellStyle name="40% - Ênfase4 159" xfId="6829"/>
    <cellStyle name="40% - Ênfase4 159 2" xfId="6830"/>
    <cellStyle name="40% - Ênfase4 16" xfId="6831"/>
    <cellStyle name="40% - Ênfase4 16 2" xfId="6832"/>
    <cellStyle name="40% - Ênfase4 16 3" xfId="6833"/>
    <cellStyle name="40% - Ênfase4 16 4" xfId="6834"/>
    <cellStyle name="40% - Ênfase4 160" xfId="6835"/>
    <cellStyle name="40% - Ênfase4 160 2" xfId="6836"/>
    <cellStyle name="40% - Ênfase4 161" xfId="6837"/>
    <cellStyle name="40% - Ênfase4 161 2" xfId="6838"/>
    <cellStyle name="40% - Ênfase4 162" xfId="6839"/>
    <cellStyle name="40% - Ênfase4 162 2" xfId="6840"/>
    <cellStyle name="40% - Ênfase4 163" xfId="6841"/>
    <cellStyle name="40% - Ênfase4 163 2" xfId="6842"/>
    <cellStyle name="40% - Ênfase4 164" xfId="6843"/>
    <cellStyle name="40% - Ênfase4 164 2" xfId="6844"/>
    <cellStyle name="40% - Ênfase4 165" xfId="6845"/>
    <cellStyle name="40% - Ênfase4 165 2" xfId="6846"/>
    <cellStyle name="40% - Ênfase4 166" xfId="6847"/>
    <cellStyle name="40% - Ênfase4 166 2" xfId="6848"/>
    <cellStyle name="40% - Ênfase4 167" xfId="6849"/>
    <cellStyle name="40% - Ênfase4 167 2" xfId="6850"/>
    <cellStyle name="40% - Ênfase4 168" xfId="6851"/>
    <cellStyle name="40% - Ênfase4 168 2" xfId="6852"/>
    <cellStyle name="40% - Ênfase4 169" xfId="6853"/>
    <cellStyle name="40% - Ênfase4 169 2" xfId="6854"/>
    <cellStyle name="40% - Ênfase4 17" xfId="6855"/>
    <cellStyle name="40% - Ênfase4 17 2" xfId="6856"/>
    <cellStyle name="40% - Ênfase4 17 3" xfId="6857"/>
    <cellStyle name="40% - Ênfase4 17 4" xfId="6858"/>
    <cellStyle name="40% - Ênfase4 170" xfId="6859"/>
    <cellStyle name="40% - Ênfase4 170 2" xfId="6860"/>
    <cellStyle name="40% - Ênfase4 171" xfId="6861"/>
    <cellStyle name="40% - Ênfase4 171 2" xfId="6862"/>
    <cellStyle name="40% - Ênfase4 172" xfId="6863"/>
    <cellStyle name="40% - Ênfase4 172 2" xfId="6864"/>
    <cellStyle name="40% - Ênfase4 173" xfId="6865"/>
    <cellStyle name="40% - Ênfase4 173 2" xfId="6866"/>
    <cellStyle name="40% - Ênfase4 174" xfId="6867"/>
    <cellStyle name="40% - Ênfase4 174 2" xfId="6868"/>
    <cellStyle name="40% - Ênfase4 175" xfId="6869"/>
    <cellStyle name="40% - Ênfase4 175 2" xfId="6870"/>
    <cellStyle name="40% - Ênfase4 176" xfId="6871"/>
    <cellStyle name="40% - Ênfase4 176 2" xfId="6872"/>
    <cellStyle name="40% - Ênfase4 177" xfId="6873"/>
    <cellStyle name="40% - Ênfase4 177 2" xfId="6874"/>
    <cellStyle name="40% - Ênfase4 178" xfId="6875"/>
    <cellStyle name="40% - Ênfase4 178 2" xfId="6876"/>
    <cellStyle name="40% - Ênfase4 179" xfId="6877"/>
    <cellStyle name="40% - Ênfase4 179 2" xfId="6878"/>
    <cellStyle name="40% - Ênfase4 18" xfId="6879"/>
    <cellStyle name="40% - Ênfase4 18 2" xfId="6880"/>
    <cellStyle name="40% - Ênfase4 18 3" xfId="6881"/>
    <cellStyle name="40% - Ênfase4 18 4" xfId="6882"/>
    <cellStyle name="40% - Ênfase4 180" xfId="6883"/>
    <cellStyle name="40% - Ênfase4 181" xfId="6884"/>
    <cellStyle name="40% - Ênfase4 182" xfId="6885"/>
    <cellStyle name="40% - Ênfase4 183" xfId="6886"/>
    <cellStyle name="40% - Ênfase4 184" xfId="6887"/>
    <cellStyle name="40% - Ênfase4 185" xfId="6888"/>
    <cellStyle name="40% - Ênfase4 186" xfId="6889"/>
    <cellStyle name="40% - Ênfase4 187" xfId="6890"/>
    <cellStyle name="40% - Ênfase4 188" xfId="6891"/>
    <cellStyle name="40% - Ênfase4 189" xfId="6892"/>
    <cellStyle name="40% - Ênfase4 19" xfId="6893"/>
    <cellStyle name="40% - Ênfase4 19 2" xfId="6894"/>
    <cellStyle name="40% - Ênfase4 19 3" xfId="6895"/>
    <cellStyle name="40% - Ênfase4 19 4" xfId="6896"/>
    <cellStyle name="40% - Ênfase4 190" xfId="6897"/>
    <cellStyle name="40% - Ênfase4 191" xfId="6898"/>
    <cellStyle name="40% - Ênfase4 192" xfId="6899"/>
    <cellStyle name="40% - Ênfase4 193" xfId="6900"/>
    <cellStyle name="40% - Ênfase4 194" xfId="6901"/>
    <cellStyle name="40% - Ênfase4 195" xfId="6902"/>
    <cellStyle name="40% - Ênfase4 196" xfId="6903"/>
    <cellStyle name="40% - Ênfase4 197" xfId="6904"/>
    <cellStyle name="40% - Ênfase4 198" xfId="6905"/>
    <cellStyle name="40% - Ênfase4 199" xfId="6906"/>
    <cellStyle name="40% - Ênfase4 2" xfId="6907"/>
    <cellStyle name="40% - Ênfase4 2 2" xfId="6908"/>
    <cellStyle name="40% - Ênfase4 2 2 2" xfId="6909"/>
    <cellStyle name="40% - Ênfase4 2 2 3" xfId="6910"/>
    <cellStyle name="40% - Ênfase4 2 2 4" xfId="6911"/>
    <cellStyle name="40% - Ênfase4 2 3" xfId="6912"/>
    <cellStyle name="40% - Ênfase4 2 4" xfId="6913"/>
    <cellStyle name="40% - Ênfase4 2 5" xfId="6914"/>
    <cellStyle name="40% - Ênfase4 20" xfId="6915"/>
    <cellStyle name="40% - Ênfase4 20 2" xfId="6916"/>
    <cellStyle name="40% - Ênfase4 20 3" xfId="6917"/>
    <cellStyle name="40% - Ênfase4 20 4" xfId="6918"/>
    <cellStyle name="40% - Ênfase4 200" xfId="6919"/>
    <cellStyle name="40% - Ênfase4 201" xfId="6920"/>
    <cellStyle name="40% - Ênfase4 202" xfId="6921"/>
    <cellStyle name="40% - Ênfase4 203" xfId="6922"/>
    <cellStyle name="40% - Ênfase4 204" xfId="6923"/>
    <cellStyle name="40% - Ênfase4 205" xfId="6924"/>
    <cellStyle name="40% - Ênfase4 206" xfId="6925"/>
    <cellStyle name="40% - Ênfase4 207" xfId="6926"/>
    <cellStyle name="40% - Ênfase4 208" xfId="6927"/>
    <cellStyle name="40% - Ênfase4 209" xfId="6928"/>
    <cellStyle name="40% - Ênfase4 21" xfId="6929"/>
    <cellStyle name="40% - Ênfase4 21 2" xfId="6930"/>
    <cellStyle name="40% - Ênfase4 21 3" xfId="6931"/>
    <cellStyle name="40% - Ênfase4 21 4" xfId="6932"/>
    <cellStyle name="40% - Ênfase4 210" xfId="6933"/>
    <cellStyle name="40% - Ênfase4 211" xfId="6934"/>
    <cellStyle name="40% - Ênfase4 212" xfId="6935"/>
    <cellStyle name="40% - Ênfase4 22" xfId="6936"/>
    <cellStyle name="40% - Ênfase4 22 2" xfId="6937"/>
    <cellStyle name="40% - Ênfase4 22 3" xfId="6938"/>
    <cellStyle name="40% - Ênfase4 22 4" xfId="6939"/>
    <cellStyle name="40% - Ênfase4 23" xfId="6940"/>
    <cellStyle name="40% - Ênfase4 23 2" xfId="6941"/>
    <cellStyle name="40% - Ênfase4 23 3" xfId="6942"/>
    <cellStyle name="40% - Ênfase4 23 4" xfId="6943"/>
    <cellStyle name="40% - Ênfase4 24" xfId="6944"/>
    <cellStyle name="40% - Ênfase4 24 2" xfId="6945"/>
    <cellStyle name="40% - Ênfase4 24 3" xfId="6946"/>
    <cellStyle name="40% - Ênfase4 24 4" xfId="6947"/>
    <cellStyle name="40% - Ênfase4 25" xfId="6948"/>
    <cellStyle name="40% - Ênfase4 25 2" xfId="6949"/>
    <cellStyle name="40% - Ênfase4 25 3" xfId="6950"/>
    <cellStyle name="40% - Ênfase4 25 4" xfId="6951"/>
    <cellStyle name="40% - Ênfase4 26" xfId="6952"/>
    <cellStyle name="40% - Ênfase4 26 2" xfId="6953"/>
    <cellStyle name="40% - Ênfase4 26 3" xfId="6954"/>
    <cellStyle name="40% - Ênfase4 26 4" xfId="6955"/>
    <cellStyle name="40% - Ênfase4 27" xfId="6956"/>
    <cellStyle name="40% - Ênfase4 27 2" xfId="6957"/>
    <cellStyle name="40% - Ênfase4 27 3" xfId="6958"/>
    <cellStyle name="40% - Ênfase4 27 4" xfId="6959"/>
    <cellStyle name="40% - Ênfase4 28" xfId="6960"/>
    <cellStyle name="40% - Ênfase4 28 2" xfId="6961"/>
    <cellStyle name="40% - Ênfase4 28 3" xfId="6962"/>
    <cellStyle name="40% - Ênfase4 28 4" xfId="6963"/>
    <cellStyle name="40% - Ênfase4 29" xfId="6964"/>
    <cellStyle name="40% - Ênfase4 29 2" xfId="6965"/>
    <cellStyle name="40% - Ênfase4 29 3" xfId="6966"/>
    <cellStyle name="40% - Ênfase4 29 4" xfId="6967"/>
    <cellStyle name="40% - Ênfase4 3" xfId="6968"/>
    <cellStyle name="40% - Ênfase4 3 2" xfId="6969"/>
    <cellStyle name="40% - Ênfase4 3 2 2" xfId="6970"/>
    <cellStyle name="40% - Ênfase4 3 2 3" xfId="6971"/>
    <cellStyle name="40% - Ênfase4 3 2 4" xfId="6972"/>
    <cellStyle name="40% - Ênfase4 3 3" xfId="6973"/>
    <cellStyle name="40% - Ênfase4 3 4" xfId="6974"/>
    <cellStyle name="40% - Ênfase4 3 5" xfId="6975"/>
    <cellStyle name="40% - Ênfase4 30" xfId="6976"/>
    <cellStyle name="40% - Ênfase4 30 2" xfId="6977"/>
    <cellStyle name="40% - Ênfase4 30 3" xfId="6978"/>
    <cellStyle name="40% - Ênfase4 30 4" xfId="6979"/>
    <cellStyle name="40% - Ênfase4 31" xfId="6980"/>
    <cellStyle name="40% - Ênfase4 31 2" xfId="6981"/>
    <cellStyle name="40% - Ênfase4 31 3" xfId="6982"/>
    <cellStyle name="40% - Ênfase4 31 4" xfId="6983"/>
    <cellStyle name="40% - Ênfase4 32" xfId="6984"/>
    <cellStyle name="40% - Ênfase4 32 2" xfId="6985"/>
    <cellStyle name="40% - Ênfase4 32 3" xfId="6986"/>
    <cellStyle name="40% - Ênfase4 32 4" xfId="6987"/>
    <cellStyle name="40% - Ênfase4 33" xfId="6988"/>
    <cellStyle name="40% - Ênfase4 33 2" xfId="6989"/>
    <cellStyle name="40% - Ênfase4 33 3" xfId="6990"/>
    <cellStyle name="40% - Ênfase4 33 4" xfId="6991"/>
    <cellStyle name="40% - Ênfase4 34" xfId="6992"/>
    <cellStyle name="40% - Ênfase4 34 2" xfId="6993"/>
    <cellStyle name="40% - Ênfase4 34 3" xfId="6994"/>
    <cellStyle name="40% - Ênfase4 34 4" xfId="6995"/>
    <cellStyle name="40% - Ênfase4 35" xfId="6996"/>
    <cellStyle name="40% - Ênfase4 35 2" xfId="6997"/>
    <cellStyle name="40% - Ênfase4 35 3" xfId="6998"/>
    <cellStyle name="40% - Ênfase4 35 4" xfId="6999"/>
    <cellStyle name="40% - Ênfase4 36" xfId="7000"/>
    <cellStyle name="40% - Ênfase4 36 2" xfId="7001"/>
    <cellStyle name="40% - Ênfase4 36 3" xfId="7002"/>
    <cellStyle name="40% - Ênfase4 36 4" xfId="7003"/>
    <cellStyle name="40% - Ênfase4 37" xfId="7004"/>
    <cellStyle name="40% - Ênfase4 37 2" xfId="7005"/>
    <cellStyle name="40% - Ênfase4 37 3" xfId="7006"/>
    <cellStyle name="40% - Ênfase4 37 4" xfId="7007"/>
    <cellStyle name="40% - Ênfase4 38" xfId="7008"/>
    <cellStyle name="40% - Ênfase4 38 2" xfId="7009"/>
    <cellStyle name="40% - Ênfase4 38 3" xfId="7010"/>
    <cellStyle name="40% - Ênfase4 38 4" xfId="7011"/>
    <cellStyle name="40% - Ênfase4 39" xfId="7012"/>
    <cellStyle name="40% - Ênfase4 39 2" xfId="7013"/>
    <cellStyle name="40% - Ênfase4 39 3" xfId="7014"/>
    <cellStyle name="40% - Ênfase4 39 4" xfId="7015"/>
    <cellStyle name="40% - Ênfase4 4" xfId="7016"/>
    <cellStyle name="40% - Ênfase4 4 2" xfId="7017"/>
    <cellStyle name="40% - Ênfase4 4 2 2" xfId="7018"/>
    <cellStyle name="40% - Ênfase4 4 2 3" xfId="7019"/>
    <cellStyle name="40% - Ênfase4 4 2 4" xfId="7020"/>
    <cellStyle name="40% - Ênfase4 4 3" xfId="7021"/>
    <cellStyle name="40% - Ênfase4 4 4" xfId="7022"/>
    <cellStyle name="40% - Ênfase4 4 5" xfId="7023"/>
    <cellStyle name="40% - Ênfase4 40" xfId="7024"/>
    <cellStyle name="40% - Ênfase4 40 2" xfId="7025"/>
    <cellStyle name="40% - Ênfase4 40 3" xfId="7026"/>
    <cellStyle name="40% - Ênfase4 40 4" xfId="7027"/>
    <cellStyle name="40% - Ênfase4 41" xfId="7028"/>
    <cellStyle name="40% - Ênfase4 41 2" xfId="7029"/>
    <cellStyle name="40% - Ênfase4 41 3" xfId="7030"/>
    <cellStyle name="40% - Ênfase4 41 4" xfId="7031"/>
    <cellStyle name="40% - Ênfase4 42" xfId="7032"/>
    <cellStyle name="40% - Ênfase4 42 2" xfId="7033"/>
    <cellStyle name="40% - Ênfase4 42 3" xfId="7034"/>
    <cellStyle name="40% - Ênfase4 42 4" xfId="7035"/>
    <cellStyle name="40% - Ênfase4 43" xfId="7036"/>
    <cellStyle name="40% - Ênfase4 43 2" xfId="7037"/>
    <cellStyle name="40% - Ênfase4 43 3" xfId="7038"/>
    <cellStyle name="40% - Ênfase4 43 4" xfId="7039"/>
    <cellStyle name="40% - Ênfase4 44" xfId="7040"/>
    <cellStyle name="40% - Ênfase4 44 2" xfId="7041"/>
    <cellStyle name="40% - Ênfase4 44 3" xfId="7042"/>
    <cellStyle name="40% - Ênfase4 44 4" xfId="7043"/>
    <cellStyle name="40% - Ênfase4 45" xfId="7044"/>
    <cellStyle name="40% - Ênfase4 45 2" xfId="7045"/>
    <cellStyle name="40% - Ênfase4 45 3" xfId="7046"/>
    <cellStyle name="40% - Ênfase4 45 4" xfId="7047"/>
    <cellStyle name="40% - Ênfase4 46" xfId="7048"/>
    <cellStyle name="40% - Ênfase4 46 2" xfId="7049"/>
    <cellStyle name="40% - Ênfase4 46 3" xfId="7050"/>
    <cellStyle name="40% - Ênfase4 46 4" xfId="7051"/>
    <cellStyle name="40% - Ênfase4 47" xfId="7052"/>
    <cellStyle name="40% - Ênfase4 47 2" xfId="7053"/>
    <cellStyle name="40% - Ênfase4 47 3" xfId="7054"/>
    <cellStyle name="40% - Ênfase4 47 4" xfId="7055"/>
    <cellStyle name="40% - Ênfase4 48" xfId="7056"/>
    <cellStyle name="40% - Ênfase4 48 2" xfId="7057"/>
    <cellStyle name="40% - Ênfase4 48 3" xfId="7058"/>
    <cellStyle name="40% - Ênfase4 48 4" xfId="7059"/>
    <cellStyle name="40% - Ênfase4 49" xfId="7060"/>
    <cellStyle name="40% - Ênfase4 49 2" xfId="7061"/>
    <cellStyle name="40% - Ênfase4 49 3" xfId="7062"/>
    <cellStyle name="40% - Ênfase4 49 4" xfId="7063"/>
    <cellStyle name="40% - Ênfase4 5" xfId="7064"/>
    <cellStyle name="40% - Ênfase4 5 2" xfId="7065"/>
    <cellStyle name="40% - Ênfase4 5 2 2" xfId="7066"/>
    <cellStyle name="40% - Ênfase4 5 2 3" xfId="7067"/>
    <cellStyle name="40% - Ênfase4 5 2 4" xfId="7068"/>
    <cellStyle name="40% - Ênfase4 5 3" xfId="7069"/>
    <cellStyle name="40% - Ênfase4 5 4" xfId="7070"/>
    <cellStyle name="40% - Ênfase4 5 5" xfId="7071"/>
    <cellStyle name="40% - Ênfase4 50" xfId="7072"/>
    <cellStyle name="40% - Ênfase4 50 2" xfId="7073"/>
    <cellStyle name="40% - Ênfase4 50 3" xfId="7074"/>
    <cellStyle name="40% - Ênfase4 50 4" xfId="7075"/>
    <cellStyle name="40% - Ênfase4 51" xfId="7076"/>
    <cellStyle name="40% - Ênfase4 51 2" xfId="7077"/>
    <cellStyle name="40% - Ênfase4 51 3" xfId="7078"/>
    <cellStyle name="40% - Ênfase4 51 4" xfId="7079"/>
    <cellStyle name="40% - Ênfase4 52" xfId="7080"/>
    <cellStyle name="40% - Ênfase4 52 2" xfId="7081"/>
    <cellStyle name="40% - Ênfase4 52 3" xfId="7082"/>
    <cellStyle name="40% - Ênfase4 52 4" xfId="7083"/>
    <cellStyle name="40% - Ênfase4 53" xfId="7084"/>
    <cellStyle name="40% - Ênfase4 53 2" xfId="7085"/>
    <cellStyle name="40% - Ênfase4 53 3" xfId="7086"/>
    <cellStyle name="40% - Ênfase4 53 4" xfId="7087"/>
    <cellStyle name="40% - Ênfase4 54" xfId="7088"/>
    <cellStyle name="40% - Ênfase4 54 2" xfId="7089"/>
    <cellStyle name="40% - Ênfase4 54 3" xfId="7090"/>
    <cellStyle name="40% - Ênfase4 54 4" xfId="7091"/>
    <cellStyle name="40% - Ênfase4 55" xfId="7092"/>
    <cellStyle name="40% - Ênfase4 55 2" xfId="7093"/>
    <cellStyle name="40% - Ênfase4 55 3" xfId="7094"/>
    <cellStyle name="40% - Ênfase4 55 4" xfId="7095"/>
    <cellStyle name="40% - Ênfase4 56" xfId="7096"/>
    <cellStyle name="40% - Ênfase4 56 2" xfId="7097"/>
    <cellStyle name="40% - Ênfase4 56 3" xfId="7098"/>
    <cellStyle name="40% - Ênfase4 56 4" xfId="7099"/>
    <cellStyle name="40% - Ênfase4 57" xfId="7100"/>
    <cellStyle name="40% - Ênfase4 57 2" xfId="7101"/>
    <cellStyle name="40% - Ênfase4 57 3" xfId="7102"/>
    <cellStyle name="40% - Ênfase4 57 4" xfId="7103"/>
    <cellStyle name="40% - Ênfase4 58" xfId="7104"/>
    <cellStyle name="40% - Ênfase4 58 2" xfId="7105"/>
    <cellStyle name="40% - Ênfase4 58 3" xfId="7106"/>
    <cellStyle name="40% - Ênfase4 58 4" xfId="7107"/>
    <cellStyle name="40% - Ênfase4 59" xfId="7108"/>
    <cellStyle name="40% - Ênfase4 59 2" xfId="7109"/>
    <cellStyle name="40% - Ênfase4 59 3" xfId="7110"/>
    <cellStyle name="40% - Ênfase4 59 4" xfId="7111"/>
    <cellStyle name="40% - Ênfase4 6" xfId="7112"/>
    <cellStyle name="40% - Ênfase4 6 2" xfId="7113"/>
    <cellStyle name="40% - Ênfase4 6 2 2" xfId="7114"/>
    <cellStyle name="40% - Ênfase4 6 2 3" xfId="7115"/>
    <cellStyle name="40% - Ênfase4 6 2 4" xfId="7116"/>
    <cellStyle name="40% - Ênfase4 6 3" xfId="7117"/>
    <cellStyle name="40% - Ênfase4 6 4" xfId="7118"/>
    <cellStyle name="40% - Ênfase4 6 5" xfId="7119"/>
    <cellStyle name="40% - Ênfase4 60" xfId="7120"/>
    <cellStyle name="40% - Ênfase4 60 2" xfId="7121"/>
    <cellStyle name="40% - Ênfase4 60 3" xfId="7122"/>
    <cellStyle name="40% - Ênfase4 60 4" xfId="7123"/>
    <cellStyle name="40% - Ênfase4 61" xfId="7124"/>
    <cellStyle name="40% - Ênfase4 61 2" xfId="7125"/>
    <cellStyle name="40% - Ênfase4 61 3" xfId="7126"/>
    <cellStyle name="40% - Ênfase4 61 4" xfId="7127"/>
    <cellStyle name="40% - Ênfase4 62" xfId="7128"/>
    <cellStyle name="40% - Ênfase4 62 2" xfId="7129"/>
    <cellStyle name="40% - Ênfase4 62 3" xfId="7130"/>
    <cellStyle name="40% - Ênfase4 62 4" xfId="7131"/>
    <cellStyle name="40% - Ênfase4 63" xfId="7132"/>
    <cellStyle name="40% - Ênfase4 63 2" xfId="7133"/>
    <cellStyle name="40% - Ênfase4 63 3" xfId="7134"/>
    <cellStyle name="40% - Ênfase4 63 4" xfId="7135"/>
    <cellStyle name="40% - Ênfase4 64" xfId="7136"/>
    <cellStyle name="40% - Ênfase4 64 2" xfId="7137"/>
    <cellStyle name="40% - Ênfase4 64 3" xfId="7138"/>
    <cellStyle name="40% - Ênfase4 64 4" xfId="7139"/>
    <cellStyle name="40% - Ênfase4 65" xfId="7140"/>
    <cellStyle name="40% - Ênfase4 65 2" xfId="7141"/>
    <cellStyle name="40% - Ênfase4 65 3" xfId="7142"/>
    <cellStyle name="40% - Ênfase4 65 4" xfId="7143"/>
    <cellStyle name="40% - Ênfase4 66" xfId="7144"/>
    <cellStyle name="40% - Ênfase4 66 2" xfId="7145"/>
    <cellStyle name="40% - Ênfase4 66 3" xfId="7146"/>
    <cellStyle name="40% - Ênfase4 66 4" xfId="7147"/>
    <cellStyle name="40% - Ênfase4 67" xfId="7148"/>
    <cellStyle name="40% - Ênfase4 67 2" xfId="7149"/>
    <cellStyle name="40% - Ênfase4 67 3" xfId="7150"/>
    <cellStyle name="40% - Ênfase4 67 4" xfId="7151"/>
    <cellStyle name="40% - Ênfase4 68" xfId="7152"/>
    <cellStyle name="40% - Ênfase4 68 2" xfId="7153"/>
    <cellStyle name="40% - Ênfase4 68 3" xfId="7154"/>
    <cellStyle name="40% - Ênfase4 68 4" xfId="7155"/>
    <cellStyle name="40% - Ênfase4 69" xfId="7156"/>
    <cellStyle name="40% - Ênfase4 69 2" xfId="7157"/>
    <cellStyle name="40% - Ênfase4 69 3" xfId="7158"/>
    <cellStyle name="40% - Ênfase4 69 4" xfId="7159"/>
    <cellStyle name="40% - Ênfase4 7" xfId="7160"/>
    <cellStyle name="40% - Ênfase4 7 2" xfId="7161"/>
    <cellStyle name="40% - Ênfase4 7 2 2" xfId="7162"/>
    <cellStyle name="40% - Ênfase4 7 2 3" xfId="7163"/>
    <cellStyle name="40% - Ênfase4 7 2 4" xfId="7164"/>
    <cellStyle name="40% - Ênfase4 7 3" xfId="7165"/>
    <cellStyle name="40% - Ênfase4 7 4" xfId="7166"/>
    <cellStyle name="40% - Ênfase4 7 5" xfId="7167"/>
    <cellStyle name="40% - Ênfase4 70" xfId="7168"/>
    <cellStyle name="40% - Ênfase4 70 2" xfId="7169"/>
    <cellStyle name="40% - Ênfase4 70 3" xfId="7170"/>
    <cellStyle name="40% - Ênfase4 70 4" xfId="7171"/>
    <cellStyle name="40% - Ênfase4 71" xfId="7172"/>
    <cellStyle name="40% - Ênfase4 71 2" xfId="7173"/>
    <cellStyle name="40% - Ênfase4 71 3" xfId="7174"/>
    <cellStyle name="40% - Ênfase4 71 4" xfId="7175"/>
    <cellStyle name="40% - Ênfase4 72" xfId="7176"/>
    <cellStyle name="40% - Ênfase4 72 2" xfId="7177"/>
    <cellStyle name="40% - Ênfase4 72 3" xfId="7178"/>
    <cellStyle name="40% - Ênfase4 72 4" xfId="7179"/>
    <cellStyle name="40% - Ênfase4 73" xfId="7180"/>
    <cellStyle name="40% - Ênfase4 73 2" xfId="7181"/>
    <cellStyle name="40% - Ênfase4 73 3" xfId="7182"/>
    <cellStyle name="40% - Ênfase4 73 4" xfId="7183"/>
    <cellStyle name="40% - Ênfase4 74" xfId="7184"/>
    <cellStyle name="40% - Ênfase4 74 2" xfId="7185"/>
    <cellStyle name="40% - Ênfase4 74 3" xfId="7186"/>
    <cellStyle name="40% - Ênfase4 74 4" xfId="7187"/>
    <cellStyle name="40% - Ênfase4 75" xfId="7188"/>
    <cellStyle name="40% - Ênfase4 75 2" xfId="7189"/>
    <cellStyle name="40% - Ênfase4 75 3" xfId="7190"/>
    <cellStyle name="40% - Ênfase4 75 4" xfId="7191"/>
    <cellStyle name="40% - Ênfase4 76" xfId="7192"/>
    <cellStyle name="40% - Ênfase4 76 2" xfId="7193"/>
    <cellStyle name="40% - Ênfase4 76 3" xfId="7194"/>
    <cellStyle name="40% - Ênfase4 76 4" xfId="7195"/>
    <cellStyle name="40% - Ênfase4 77" xfId="7196"/>
    <cellStyle name="40% - Ênfase4 77 2" xfId="7197"/>
    <cellStyle name="40% - Ênfase4 77 3" xfId="7198"/>
    <cellStyle name="40% - Ênfase4 77 4" xfId="7199"/>
    <cellStyle name="40% - Ênfase4 78" xfId="7200"/>
    <cellStyle name="40% - Ênfase4 78 2" xfId="7201"/>
    <cellStyle name="40% - Ênfase4 78 3" xfId="7202"/>
    <cellStyle name="40% - Ênfase4 78 4" xfId="7203"/>
    <cellStyle name="40% - Ênfase4 79" xfId="7204"/>
    <cellStyle name="40% - Ênfase4 79 2" xfId="7205"/>
    <cellStyle name="40% - Ênfase4 79 3" xfId="7206"/>
    <cellStyle name="40% - Ênfase4 79 4" xfId="7207"/>
    <cellStyle name="40% - Ênfase4 8" xfId="7208"/>
    <cellStyle name="40% - Ênfase4 8 2" xfId="7209"/>
    <cellStyle name="40% - Ênfase4 8 2 2" xfId="7210"/>
    <cellStyle name="40% - Ênfase4 8 2 3" xfId="7211"/>
    <cellStyle name="40% - Ênfase4 8 2 4" xfId="7212"/>
    <cellStyle name="40% - Ênfase4 8 3" xfId="7213"/>
    <cellStyle name="40% - Ênfase4 8 4" xfId="7214"/>
    <cellStyle name="40% - Ênfase4 8 5" xfId="7215"/>
    <cellStyle name="40% - Ênfase4 80" xfId="7216"/>
    <cellStyle name="40% - Ênfase4 80 2" xfId="7217"/>
    <cellStyle name="40% - Ênfase4 80 3" xfId="7218"/>
    <cellStyle name="40% - Ênfase4 80 4" xfId="7219"/>
    <cellStyle name="40% - Ênfase4 81" xfId="7220"/>
    <cellStyle name="40% - Ênfase4 81 2" xfId="7221"/>
    <cellStyle name="40% - Ênfase4 81 3" xfId="7222"/>
    <cellStyle name="40% - Ênfase4 81 4" xfId="7223"/>
    <cellStyle name="40% - Ênfase4 82" xfId="7224"/>
    <cellStyle name="40% - Ênfase4 82 2" xfId="7225"/>
    <cellStyle name="40% - Ênfase4 82 3" xfId="7226"/>
    <cellStyle name="40% - Ênfase4 82 4" xfId="7227"/>
    <cellStyle name="40% - Ênfase4 83" xfId="7228"/>
    <cellStyle name="40% - Ênfase4 83 2" xfId="7229"/>
    <cellStyle name="40% - Ênfase4 83 3" xfId="7230"/>
    <cellStyle name="40% - Ênfase4 83 4" xfId="7231"/>
    <cellStyle name="40% - Ênfase4 84" xfId="7232"/>
    <cellStyle name="40% - Ênfase4 84 2" xfId="7233"/>
    <cellStyle name="40% - Ênfase4 84 3" xfId="7234"/>
    <cellStyle name="40% - Ênfase4 84 4" xfId="7235"/>
    <cellStyle name="40% - Ênfase4 85" xfId="7236"/>
    <cellStyle name="40% - Ênfase4 85 2" xfId="7237"/>
    <cellStyle name="40% - Ênfase4 85 3" xfId="7238"/>
    <cellStyle name="40% - Ênfase4 85 4" xfId="7239"/>
    <cellStyle name="40% - Ênfase4 86" xfId="7240"/>
    <cellStyle name="40% - Ênfase4 86 2" xfId="7241"/>
    <cellStyle name="40% - Ênfase4 86 3" xfId="7242"/>
    <cellStyle name="40% - Ênfase4 86 4" xfId="7243"/>
    <cellStyle name="40% - Ênfase4 87" xfId="7244"/>
    <cellStyle name="40% - Ênfase4 87 2" xfId="7245"/>
    <cellStyle name="40% - Ênfase4 87 3" xfId="7246"/>
    <cellStyle name="40% - Ênfase4 87 4" xfId="7247"/>
    <cellStyle name="40% - Ênfase4 88" xfId="7248"/>
    <cellStyle name="40% - Ênfase4 88 2" xfId="7249"/>
    <cellStyle name="40% - Ênfase4 88 3" xfId="7250"/>
    <cellStyle name="40% - Ênfase4 88 4" xfId="7251"/>
    <cellStyle name="40% - Ênfase4 89" xfId="7252"/>
    <cellStyle name="40% - Ênfase4 89 2" xfId="7253"/>
    <cellStyle name="40% - Ênfase4 89 3" xfId="7254"/>
    <cellStyle name="40% - Ênfase4 89 4" xfId="7255"/>
    <cellStyle name="40% - Ênfase4 9" xfId="7256"/>
    <cellStyle name="40% - Ênfase4 9 2" xfId="7257"/>
    <cellStyle name="40% - Ênfase4 9 2 2" xfId="7258"/>
    <cellStyle name="40% - Ênfase4 9 2 3" xfId="7259"/>
    <cellStyle name="40% - Ênfase4 9 2 4" xfId="7260"/>
    <cellStyle name="40% - Ênfase4 9 3" xfId="7261"/>
    <cellStyle name="40% - Ênfase4 9 4" xfId="7262"/>
    <cellStyle name="40% - Ênfase4 9 5" xfId="7263"/>
    <cellStyle name="40% - Ênfase4 90" xfId="7264"/>
    <cellStyle name="40% - Ênfase4 90 2" xfId="7265"/>
    <cellStyle name="40% - Ênfase4 90 3" xfId="7266"/>
    <cellStyle name="40% - Ênfase4 90 4" xfId="7267"/>
    <cellStyle name="40% - Ênfase4 91" xfId="7268"/>
    <cellStyle name="40% - Ênfase4 91 2" xfId="7269"/>
    <cellStyle name="40% - Ênfase4 91 3" xfId="7270"/>
    <cellStyle name="40% - Ênfase4 91 4" xfId="7271"/>
    <cellStyle name="40% - Ênfase4 92" xfId="7272"/>
    <cellStyle name="40% - Ênfase4 92 2" xfId="7273"/>
    <cellStyle name="40% - Ênfase4 92 3" xfId="7274"/>
    <cellStyle name="40% - Ênfase4 92 4" xfId="7275"/>
    <cellStyle name="40% - Ênfase4 93" xfId="7276"/>
    <cellStyle name="40% - Ênfase4 93 2" xfId="7277"/>
    <cellStyle name="40% - Ênfase4 93 3" xfId="7278"/>
    <cellStyle name="40% - Ênfase4 93 4" xfId="7279"/>
    <cellStyle name="40% - Ênfase4 94" xfId="7280"/>
    <cellStyle name="40% - Ênfase4 94 2" xfId="7281"/>
    <cellStyle name="40% - Ênfase4 94 3" xfId="7282"/>
    <cellStyle name="40% - Ênfase4 94 4" xfId="7283"/>
    <cellStyle name="40% - Ênfase4 95" xfId="7284"/>
    <cellStyle name="40% - Ênfase4 95 2" xfId="7285"/>
    <cellStyle name="40% - Ênfase4 95 3" xfId="7286"/>
    <cellStyle name="40% - Ênfase4 95 4" xfId="7287"/>
    <cellStyle name="40% - Ênfase4 96" xfId="7288"/>
    <cellStyle name="40% - Ênfase4 96 2" xfId="7289"/>
    <cellStyle name="40% - Ênfase4 96 3" xfId="7290"/>
    <cellStyle name="40% - Ênfase4 96 4" xfId="7291"/>
    <cellStyle name="40% - Ênfase4 97" xfId="7292"/>
    <cellStyle name="40% - Ênfase4 97 2" xfId="7293"/>
    <cellStyle name="40% - Ênfase4 97 3" xfId="7294"/>
    <cellStyle name="40% - Ênfase4 97 4" xfId="7295"/>
    <cellStyle name="40% - Ênfase4 98" xfId="7296"/>
    <cellStyle name="40% - Ênfase4 98 2" xfId="7297"/>
    <cellStyle name="40% - Ênfase4 98 3" xfId="7298"/>
    <cellStyle name="40% - Ênfase4 98 4" xfId="7299"/>
    <cellStyle name="40% - Ênfase4 99" xfId="7300"/>
    <cellStyle name="40% - Ênfase4 99 2" xfId="7301"/>
    <cellStyle name="40% - Ênfase4 99 3" xfId="7302"/>
    <cellStyle name="40% - Ênfase4 99 4" xfId="7303"/>
    <cellStyle name="40% - Ênfase5 10" xfId="7304"/>
    <cellStyle name="40% - Ênfase5 10 2" xfId="7305"/>
    <cellStyle name="40% - Ênfase5 10 2 2" xfId="7306"/>
    <cellStyle name="40% - Ênfase5 10 2 3" xfId="7307"/>
    <cellStyle name="40% - Ênfase5 10 2 4" xfId="7308"/>
    <cellStyle name="40% - Ênfase5 10 3" xfId="7309"/>
    <cellStyle name="40% - Ênfase5 10 4" xfId="7310"/>
    <cellStyle name="40% - Ênfase5 10 5" xfId="7311"/>
    <cellStyle name="40% - Ênfase5 100" xfId="7312"/>
    <cellStyle name="40% - Ênfase5 100 2" xfId="7313"/>
    <cellStyle name="40% - Ênfase5 100 3" xfId="7314"/>
    <cellStyle name="40% - Ênfase5 100 4" xfId="7315"/>
    <cellStyle name="40% - Ênfase5 101" xfId="7316"/>
    <cellStyle name="40% - Ênfase5 101 2" xfId="7317"/>
    <cellStyle name="40% - Ênfase5 101 3" xfId="7318"/>
    <cellStyle name="40% - Ênfase5 101 4" xfId="7319"/>
    <cellStyle name="40% - Ênfase5 102" xfId="7320"/>
    <cellStyle name="40% - Ênfase5 102 2" xfId="7321"/>
    <cellStyle name="40% - Ênfase5 102 3" xfId="7322"/>
    <cellStyle name="40% - Ênfase5 102 4" xfId="7323"/>
    <cellStyle name="40% - Ênfase5 103" xfId="7324"/>
    <cellStyle name="40% - Ênfase5 103 2" xfId="7325"/>
    <cellStyle name="40% - Ênfase5 103 3" xfId="7326"/>
    <cellStyle name="40% - Ênfase5 103 4" xfId="7327"/>
    <cellStyle name="40% - Ênfase5 104" xfId="7328"/>
    <cellStyle name="40% - Ênfase5 104 2" xfId="7329"/>
    <cellStyle name="40% - Ênfase5 104 3" xfId="7330"/>
    <cellStyle name="40% - Ênfase5 104 4" xfId="7331"/>
    <cellStyle name="40% - Ênfase5 105" xfId="7332"/>
    <cellStyle name="40% - Ênfase5 105 2" xfId="7333"/>
    <cellStyle name="40% - Ênfase5 105 3" xfId="7334"/>
    <cellStyle name="40% - Ênfase5 105 4" xfId="7335"/>
    <cellStyle name="40% - Ênfase5 106" xfId="7336"/>
    <cellStyle name="40% - Ênfase5 106 2" xfId="7337"/>
    <cellStyle name="40% - Ênfase5 106 3" xfId="7338"/>
    <cellStyle name="40% - Ênfase5 106 4" xfId="7339"/>
    <cellStyle name="40% - Ênfase5 107" xfId="7340"/>
    <cellStyle name="40% - Ênfase5 107 2" xfId="7341"/>
    <cellStyle name="40% - Ênfase5 107 3" xfId="7342"/>
    <cellStyle name="40% - Ênfase5 107 4" xfId="7343"/>
    <cellStyle name="40% - Ênfase5 108" xfId="7344"/>
    <cellStyle name="40% - Ênfase5 108 2" xfId="7345"/>
    <cellStyle name="40% - Ênfase5 108 3" xfId="7346"/>
    <cellStyle name="40% - Ênfase5 108 4" xfId="7347"/>
    <cellStyle name="40% - Ênfase5 109" xfId="7348"/>
    <cellStyle name="40% - Ênfase5 109 2" xfId="7349"/>
    <cellStyle name="40% - Ênfase5 109 3" xfId="7350"/>
    <cellStyle name="40% - Ênfase5 109 4" xfId="7351"/>
    <cellStyle name="40% - Ênfase5 11" xfId="7352"/>
    <cellStyle name="40% - Ênfase5 11 2" xfId="7353"/>
    <cellStyle name="40% - Ênfase5 11 3" xfId="7354"/>
    <cellStyle name="40% - Ênfase5 11 4" xfId="7355"/>
    <cellStyle name="40% - Ênfase5 110" xfId="7356"/>
    <cellStyle name="40% - Ênfase5 110 2" xfId="7357"/>
    <cellStyle name="40% - Ênfase5 110 3" xfId="7358"/>
    <cellStyle name="40% - Ênfase5 110 4" xfId="7359"/>
    <cellStyle name="40% - Ênfase5 111" xfId="7360"/>
    <cellStyle name="40% - Ênfase5 111 2" xfId="7361"/>
    <cellStyle name="40% - Ênfase5 111 3" xfId="7362"/>
    <cellStyle name="40% - Ênfase5 111 4" xfId="7363"/>
    <cellStyle name="40% - Ênfase5 112" xfId="7364"/>
    <cellStyle name="40% - Ênfase5 112 2" xfId="7365"/>
    <cellStyle name="40% - Ênfase5 112 3" xfId="7366"/>
    <cellStyle name="40% - Ênfase5 112 4" xfId="7367"/>
    <cellStyle name="40% - Ênfase5 113" xfId="7368"/>
    <cellStyle name="40% - Ênfase5 113 2" xfId="7369"/>
    <cellStyle name="40% - Ênfase5 113 3" xfId="7370"/>
    <cellStyle name="40% - Ênfase5 113 4" xfId="7371"/>
    <cellStyle name="40% - Ênfase5 114" xfId="7372"/>
    <cellStyle name="40% - Ênfase5 114 2" xfId="7373"/>
    <cellStyle name="40% - Ênfase5 114 3" xfId="7374"/>
    <cellStyle name="40% - Ênfase5 114 4" xfId="7375"/>
    <cellStyle name="40% - Ênfase5 115" xfId="7376"/>
    <cellStyle name="40% - Ênfase5 115 2" xfId="7377"/>
    <cellStyle name="40% - Ênfase5 115 3" xfId="7378"/>
    <cellStyle name="40% - Ênfase5 115 4" xfId="7379"/>
    <cellStyle name="40% - Ênfase5 116" xfId="7380"/>
    <cellStyle name="40% - Ênfase5 116 2" xfId="7381"/>
    <cellStyle name="40% - Ênfase5 116 3" xfId="7382"/>
    <cellStyle name="40% - Ênfase5 116 4" xfId="7383"/>
    <cellStyle name="40% - Ênfase5 117" xfId="7384"/>
    <cellStyle name="40% - Ênfase5 117 2" xfId="7385"/>
    <cellStyle name="40% - Ênfase5 117 3" xfId="7386"/>
    <cellStyle name="40% - Ênfase5 117 4" xfId="7387"/>
    <cellStyle name="40% - Ênfase5 118" xfId="7388"/>
    <cellStyle name="40% - Ênfase5 118 2" xfId="7389"/>
    <cellStyle name="40% - Ênfase5 118 3" xfId="7390"/>
    <cellStyle name="40% - Ênfase5 118 4" xfId="7391"/>
    <cellStyle name="40% - Ênfase5 119" xfId="7392"/>
    <cellStyle name="40% - Ênfase5 119 2" xfId="7393"/>
    <cellStyle name="40% - Ênfase5 119 3" xfId="7394"/>
    <cellStyle name="40% - Ênfase5 119 4" xfId="7395"/>
    <cellStyle name="40% - Ênfase5 12" xfId="7396"/>
    <cellStyle name="40% - Ênfase5 12 2" xfId="7397"/>
    <cellStyle name="40% - Ênfase5 12 3" xfId="7398"/>
    <cellStyle name="40% - Ênfase5 12 4" xfId="7399"/>
    <cellStyle name="40% - Ênfase5 120" xfId="7400"/>
    <cellStyle name="40% - Ênfase5 120 2" xfId="7401"/>
    <cellStyle name="40% - Ênfase5 120 3" xfId="7402"/>
    <cellStyle name="40% - Ênfase5 120 4" xfId="7403"/>
    <cellStyle name="40% - Ênfase5 121" xfId="7404"/>
    <cellStyle name="40% - Ênfase5 121 2" xfId="7405"/>
    <cellStyle name="40% - Ênfase5 121 3" xfId="7406"/>
    <cellStyle name="40% - Ênfase5 121 4" xfId="7407"/>
    <cellStyle name="40% - Ênfase5 122" xfId="7408"/>
    <cellStyle name="40% - Ênfase5 122 2" xfId="7409"/>
    <cellStyle name="40% - Ênfase5 122 3" xfId="7410"/>
    <cellStyle name="40% - Ênfase5 122 4" xfId="7411"/>
    <cellStyle name="40% - Ênfase5 123" xfId="7412"/>
    <cellStyle name="40% - Ênfase5 123 2" xfId="7413"/>
    <cellStyle name="40% - Ênfase5 123 3" xfId="7414"/>
    <cellStyle name="40% - Ênfase5 123 4" xfId="7415"/>
    <cellStyle name="40% - Ênfase5 124" xfId="7416"/>
    <cellStyle name="40% - Ênfase5 124 2" xfId="7417"/>
    <cellStyle name="40% - Ênfase5 124 3" xfId="7418"/>
    <cellStyle name="40% - Ênfase5 124 4" xfId="7419"/>
    <cellStyle name="40% - Ênfase5 125" xfId="7420"/>
    <cellStyle name="40% - Ênfase5 125 2" xfId="7421"/>
    <cellStyle name="40% - Ênfase5 125 3" xfId="7422"/>
    <cellStyle name="40% - Ênfase5 125 4" xfId="7423"/>
    <cellStyle name="40% - Ênfase5 126" xfId="7424"/>
    <cellStyle name="40% - Ênfase5 126 2" xfId="7425"/>
    <cellStyle name="40% - Ênfase5 126 3" xfId="7426"/>
    <cellStyle name="40% - Ênfase5 126 4" xfId="7427"/>
    <cellStyle name="40% - Ênfase5 127" xfId="7428"/>
    <cellStyle name="40% - Ênfase5 127 2" xfId="7429"/>
    <cellStyle name="40% - Ênfase5 127 3" xfId="7430"/>
    <cellStyle name="40% - Ênfase5 127 4" xfId="7431"/>
    <cellStyle name="40% - Ênfase5 128" xfId="7432"/>
    <cellStyle name="40% - Ênfase5 128 2" xfId="7433"/>
    <cellStyle name="40% - Ênfase5 128 3" xfId="7434"/>
    <cellStyle name="40% - Ênfase5 128 4" xfId="7435"/>
    <cellStyle name="40% - Ênfase5 129" xfId="7436"/>
    <cellStyle name="40% - Ênfase5 129 2" xfId="7437"/>
    <cellStyle name="40% - Ênfase5 129 3" xfId="7438"/>
    <cellStyle name="40% - Ênfase5 129 4" xfId="7439"/>
    <cellStyle name="40% - Ênfase5 13" xfId="7440"/>
    <cellStyle name="40% - Ênfase5 13 2" xfId="7441"/>
    <cellStyle name="40% - Ênfase5 13 3" xfId="7442"/>
    <cellStyle name="40% - Ênfase5 13 4" xfId="7443"/>
    <cellStyle name="40% - Ênfase5 130" xfId="7444"/>
    <cellStyle name="40% - Ênfase5 130 2" xfId="7445"/>
    <cellStyle name="40% - Ênfase5 130 3" xfId="7446"/>
    <cellStyle name="40% - Ênfase5 130 4" xfId="7447"/>
    <cellStyle name="40% - Ênfase5 131" xfId="7448"/>
    <cellStyle name="40% - Ênfase5 131 2" xfId="7449"/>
    <cellStyle name="40% - Ênfase5 131 3" xfId="7450"/>
    <cellStyle name="40% - Ênfase5 131 4" xfId="7451"/>
    <cellStyle name="40% - Ênfase5 132" xfId="7452"/>
    <cellStyle name="40% - Ênfase5 132 2" xfId="7453"/>
    <cellStyle name="40% - Ênfase5 132 3" xfId="7454"/>
    <cellStyle name="40% - Ênfase5 132 4" xfId="7455"/>
    <cellStyle name="40% - Ênfase5 133" xfId="7456"/>
    <cellStyle name="40% - Ênfase5 133 2" xfId="7457"/>
    <cellStyle name="40% - Ênfase5 133 3" xfId="7458"/>
    <cellStyle name="40% - Ênfase5 133 4" xfId="7459"/>
    <cellStyle name="40% - Ênfase5 134" xfId="7460"/>
    <cellStyle name="40% - Ênfase5 134 2" xfId="7461"/>
    <cellStyle name="40% - Ênfase5 134 3" xfId="7462"/>
    <cellStyle name="40% - Ênfase5 134 4" xfId="7463"/>
    <cellStyle name="40% - Ênfase5 135" xfId="7464"/>
    <cellStyle name="40% - Ênfase5 135 2" xfId="7465"/>
    <cellStyle name="40% - Ênfase5 135 3" xfId="7466"/>
    <cellStyle name="40% - Ênfase5 135 4" xfId="7467"/>
    <cellStyle name="40% - Ênfase5 136" xfId="7468"/>
    <cellStyle name="40% - Ênfase5 136 2" xfId="7469"/>
    <cellStyle name="40% - Ênfase5 136 3" xfId="7470"/>
    <cellStyle name="40% - Ênfase5 136 4" xfId="7471"/>
    <cellStyle name="40% - Ênfase5 137" xfId="7472"/>
    <cellStyle name="40% - Ênfase5 137 2" xfId="7473"/>
    <cellStyle name="40% - Ênfase5 137 3" xfId="7474"/>
    <cellStyle name="40% - Ênfase5 137 4" xfId="7475"/>
    <cellStyle name="40% - Ênfase5 138" xfId="7476"/>
    <cellStyle name="40% - Ênfase5 138 2" xfId="7477"/>
    <cellStyle name="40% - Ênfase5 138 3" xfId="7478"/>
    <cellStyle name="40% - Ênfase5 138 4" xfId="7479"/>
    <cellStyle name="40% - Ênfase5 139" xfId="7480"/>
    <cellStyle name="40% - Ênfase5 139 2" xfId="7481"/>
    <cellStyle name="40% - Ênfase5 139 3" xfId="7482"/>
    <cellStyle name="40% - Ênfase5 139 4" xfId="7483"/>
    <cellStyle name="40% - Ênfase5 14" xfId="7484"/>
    <cellStyle name="40% - Ênfase5 14 2" xfId="7485"/>
    <cellStyle name="40% - Ênfase5 14 3" xfId="7486"/>
    <cellStyle name="40% - Ênfase5 14 4" xfId="7487"/>
    <cellStyle name="40% - Ênfase5 140" xfId="7488"/>
    <cellStyle name="40% - Ênfase5 140 2" xfId="7489"/>
    <cellStyle name="40% - Ênfase5 140 3" xfId="7490"/>
    <cellStyle name="40% - Ênfase5 140 4" xfId="7491"/>
    <cellStyle name="40% - Ênfase5 141" xfId="7492"/>
    <cellStyle name="40% - Ênfase5 141 2" xfId="7493"/>
    <cellStyle name="40% - Ênfase5 141 3" xfId="7494"/>
    <cellStyle name="40% - Ênfase5 141 4" xfId="7495"/>
    <cellStyle name="40% - Ênfase5 142" xfId="7496"/>
    <cellStyle name="40% - Ênfase5 142 2" xfId="7497"/>
    <cellStyle name="40% - Ênfase5 142 3" xfId="7498"/>
    <cellStyle name="40% - Ênfase5 142 4" xfId="7499"/>
    <cellStyle name="40% - Ênfase5 143" xfId="7500"/>
    <cellStyle name="40% - Ênfase5 143 2" xfId="7501"/>
    <cellStyle name="40% - Ênfase5 143 3" xfId="7502"/>
    <cellStyle name="40% - Ênfase5 143 4" xfId="7503"/>
    <cellStyle name="40% - Ênfase5 144" xfId="7504"/>
    <cellStyle name="40% - Ênfase5 144 2" xfId="7505"/>
    <cellStyle name="40% - Ênfase5 144 3" xfId="7506"/>
    <cellStyle name="40% - Ênfase5 144 4" xfId="7507"/>
    <cellStyle name="40% - Ênfase5 145" xfId="7508"/>
    <cellStyle name="40% - Ênfase5 145 2" xfId="7509"/>
    <cellStyle name="40% - Ênfase5 145 3" xfId="7510"/>
    <cellStyle name="40% - Ênfase5 145 4" xfId="7511"/>
    <cellStyle name="40% - Ênfase5 146" xfId="7512"/>
    <cellStyle name="40% - Ênfase5 146 2" xfId="7513"/>
    <cellStyle name="40% - Ênfase5 146 3" xfId="7514"/>
    <cellStyle name="40% - Ênfase5 146 4" xfId="7515"/>
    <cellStyle name="40% - Ênfase5 147" xfId="7516"/>
    <cellStyle name="40% - Ênfase5 147 2" xfId="7517"/>
    <cellStyle name="40% - Ênfase5 147 3" xfId="7518"/>
    <cellStyle name="40% - Ênfase5 147 4" xfId="7519"/>
    <cellStyle name="40% - Ênfase5 148" xfId="7520"/>
    <cellStyle name="40% - Ênfase5 148 2" xfId="7521"/>
    <cellStyle name="40% - Ênfase5 148 3" xfId="7522"/>
    <cellStyle name="40% - Ênfase5 148 4" xfId="7523"/>
    <cellStyle name="40% - Ênfase5 149" xfId="7524"/>
    <cellStyle name="40% - Ênfase5 149 2" xfId="7525"/>
    <cellStyle name="40% - Ênfase5 149 3" xfId="7526"/>
    <cellStyle name="40% - Ênfase5 149 4" xfId="7527"/>
    <cellStyle name="40% - Ênfase5 15" xfId="7528"/>
    <cellStyle name="40% - Ênfase5 15 2" xfId="7529"/>
    <cellStyle name="40% - Ênfase5 15 3" xfId="7530"/>
    <cellStyle name="40% - Ênfase5 15 4" xfId="7531"/>
    <cellStyle name="40% - Ênfase5 150" xfId="7532"/>
    <cellStyle name="40% - Ênfase5 150 2" xfId="7533"/>
    <cellStyle name="40% - Ênfase5 150 3" xfId="7534"/>
    <cellStyle name="40% - Ênfase5 150 4" xfId="7535"/>
    <cellStyle name="40% - Ênfase5 151" xfId="7536"/>
    <cellStyle name="40% - Ênfase5 151 2" xfId="7537"/>
    <cellStyle name="40% - Ênfase5 151 3" xfId="7538"/>
    <cellStyle name="40% - Ênfase5 151 4" xfId="7539"/>
    <cellStyle name="40% - Ênfase5 152" xfId="7540"/>
    <cellStyle name="40% - Ênfase5 152 2" xfId="7541"/>
    <cellStyle name="40% - Ênfase5 152 3" xfId="7542"/>
    <cellStyle name="40% - Ênfase5 152 4" xfId="7543"/>
    <cellStyle name="40% - Ênfase5 153" xfId="7544"/>
    <cellStyle name="40% - Ênfase5 153 2" xfId="7545"/>
    <cellStyle name="40% - Ênfase5 153 3" xfId="7546"/>
    <cellStyle name="40% - Ênfase5 153 4" xfId="7547"/>
    <cellStyle name="40% - Ênfase5 154" xfId="7548"/>
    <cellStyle name="40% - Ênfase5 154 2" xfId="7549"/>
    <cellStyle name="40% - Ênfase5 155" xfId="7550"/>
    <cellStyle name="40% - Ênfase5 155 2" xfId="7551"/>
    <cellStyle name="40% - Ênfase5 156" xfId="7552"/>
    <cellStyle name="40% - Ênfase5 156 2" xfId="7553"/>
    <cellStyle name="40% - Ênfase5 157" xfId="7554"/>
    <cellStyle name="40% - Ênfase5 157 2" xfId="7555"/>
    <cellStyle name="40% - Ênfase5 158" xfId="7556"/>
    <cellStyle name="40% - Ênfase5 158 2" xfId="7557"/>
    <cellStyle name="40% - Ênfase5 159" xfId="7558"/>
    <cellStyle name="40% - Ênfase5 159 2" xfId="7559"/>
    <cellStyle name="40% - Ênfase5 16" xfId="7560"/>
    <cellStyle name="40% - Ênfase5 16 2" xfId="7561"/>
    <cellStyle name="40% - Ênfase5 16 3" xfId="7562"/>
    <cellStyle name="40% - Ênfase5 16 4" xfId="7563"/>
    <cellStyle name="40% - Ênfase5 160" xfId="7564"/>
    <cellStyle name="40% - Ênfase5 160 2" xfId="7565"/>
    <cellStyle name="40% - Ênfase5 161" xfId="7566"/>
    <cellStyle name="40% - Ênfase5 161 2" xfId="7567"/>
    <cellStyle name="40% - Ênfase5 162" xfId="7568"/>
    <cellStyle name="40% - Ênfase5 162 2" xfId="7569"/>
    <cellStyle name="40% - Ênfase5 163" xfId="7570"/>
    <cellStyle name="40% - Ênfase5 163 2" xfId="7571"/>
    <cellStyle name="40% - Ênfase5 164" xfId="7572"/>
    <cellStyle name="40% - Ênfase5 164 2" xfId="7573"/>
    <cellStyle name="40% - Ênfase5 165" xfId="7574"/>
    <cellStyle name="40% - Ênfase5 165 2" xfId="7575"/>
    <cellStyle name="40% - Ênfase5 166" xfId="7576"/>
    <cellStyle name="40% - Ênfase5 166 2" xfId="7577"/>
    <cellStyle name="40% - Ênfase5 167" xfId="7578"/>
    <cellStyle name="40% - Ênfase5 167 2" xfId="7579"/>
    <cellStyle name="40% - Ênfase5 168" xfId="7580"/>
    <cellStyle name="40% - Ênfase5 168 2" xfId="7581"/>
    <cellStyle name="40% - Ênfase5 169" xfId="7582"/>
    <cellStyle name="40% - Ênfase5 169 2" xfId="7583"/>
    <cellStyle name="40% - Ênfase5 17" xfId="7584"/>
    <cellStyle name="40% - Ênfase5 17 2" xfId="7585"/>
    <cellStyle name="40% - Ênfase5 17 3" xfId="7586"/>
    <cellStyle name="40% - Ênfase5 17 4" xfId="7587"/>
    <cellStyle name="40% - Ênfase5 170" xfId="7588"/>
    <cellStyle name="40% - Ênfase5 170 2" xfId="7589"/>
    <cellStyle name="40% - Ênfase5 171" xfId="7590"/>
    <cellStyle name="40% - Ênfase5 171 2" xfId="7591"/>
    <cellStyle name="40% - Ênfase5 172" xfId="7592"/>
    <cellStyle name="40% - Ênfase5 172 2" xfId="7593"/>
    <cellStyle name="40% - Ênfase5 173" xfId="7594"/>
    <cellStyle name="40% - Ênfase5 173 2" xfId="7595"/>
    <cellStyle name="40% - Ênfase5 174" xfId="7596"/>
    <cellStyle name="40% - Ênfase5 174 2" xfId="7597"/>
    <cellStyle name="40% - Ênfase5 175" xfId="7598"/>
    <cellStyle name="40% - Ênfase5 175 2" xfId="7599"/>
    <cellStyle name="40% - Ênfase5 176" xfId="7600"/>
    <cellStyle name="40% - Ênfase5 176 2" xfId="7601"/>
    <cellStyle name="40% - Ênfase5 177" xfId="7602"/>
    <cellStyle name="40% - Ênfase5 177 2" xfId="7603"/>
    <cellStyle name="40% - Ênfase5 178" xfId="7604"/>
    <cellStyle name="40% - Ênfase5 178 2" xfId="7605"/>
    <cellStyle name="40% - Ênfase5 179" xfId="7606"/>
    <cellStyle name="40% - Ênfase5 179 2" xfId="7607"/>
    <cellStyle name="40% - Ênfase5 18" xfId="7608"/>
    <cellStyle name="40% - Ênfase5 18 2" xfId="7609"/>
    <cellStyle name="40% - Ênfase5 18 3" xfId="7610"/>
    <cellStyle name="40% - Ênfase5 18 4" xfId="7611"/>
    <cellStyle name="40% - Ênfase5 180" xfId="7612"/>
    <cellStyle name="40% - Ênfase5 181" xfId="7613"/>
    <cellStyle name="40% - Ênfase5 182" xfId="7614"/>
    <cellStyle name="40% - Ênfase5 183" xfId="7615"/>
    <cellStyle name="40% - Ênfase5 184" xfId="7616"/>
    <cellStyle name="40% - Ênfase5 185" xfId="7617"/>
    <cellStyle name="40% - Ênfase5 186" xfId="7618"/>
    <cellStyle name="40% - Ênfase5 187" xfId="7619"/>
    <cellStyle name="40% - Ênfase5 188" xfId="7620"/>
    <cellStyle name="40% - Ênfase5 189" xfId="7621"/>
    <cellStyle name="40% - Ênfase5 19" xfId="7622"/>
    <cellStyle name="40% - Ênfase5 19 2" xfId="7623"/>
    <cellStyle name="40% - Ênfase5 19 3" xfId="7624"/>
    <cellStyle name="40% - Ênfase5 19 4" xfId="7625"/>
    <cellStyle name="40% - Ênfase5 190" xfId="7626"/>
    <cellStyle name="40% - Ênfase5 191" xfId="7627"/>
    <cellStyle name="40% - Ênfase5 192" xfId="7628"/>
    <cellStyle name="40% - Ênfase5 193" xfId="7629"/>
    <cellStyle name="40% - Ênfase5 194" xfId="7630"/>
    <cellStyle name="40% - Ênfase5 195" xfId="7631"/>
    <cellStyle name="40% - Ênfase5 196" xfId="7632"/>
    <cellStyle name="40% - Ênfase5 197" xfId="7633"/>
    <cellStyle name="40% - Ênfase5 198" xfId="7634"/>
    <cellStyle name="40% - Ênfase5 199" xfId="7635"/>
    <cellStyle name="40% - Ênfase5 2" xfId="7636"/>
    <cellStyle name="40% - Ênfase5 2 2" xfId="7637"/>
    <cellStyle name="40% - Ênfase5 2 2 2" xfId="7638"/>
    <cellStyle name="40% - Ênfase5 2 2 3" xfId="7639"/>
    <cellStyle name="40% - Ênfase5 2 2 4" xfId="7640"/>
    <cellStyle name="40% - Ênfase5 2 3" xfId="7641"/>
    <cellStyle name="40% - Ênfase5 2 4" xfId="7642"/>
    <cellStyle name="40% - Ênfase5 2 5" xfId="7643"/>
    <cellStyle name="40% - Ênfase5 20" xfId="7644"/>
    <cellStyle name="40% - Ênfase5 20 2" xfId="7645"/>
    <cellStyle name="40% - Ênfase5 20 3" xfId="7646"/>
    <cellStyle name="40% - Ênfase5 20 4" xfId="7647"/>
    <cellStyle name="40% - Ênfase5 200" xfId="7648"/>
    <cellStyle name="40% - Ênfase5 201" xfId="7649"/>
    <cellStyle name="40% - Ênfase5 202" xfId="7650"/>
    <cellStyle name="40% - Ênfase5 203" xfId="7651"/>
    <cellStyle name="40% - Ênfase5 204" xfId="7652"/>
    <cellStyle name="40% - Ênfase5 205" xfId="7653"/>
    <cellStyle name="40% - Ênfase5 206" xfId="7654"/>
    <cellStyle name="40% - Ênfase5 207" xfId="7655"/>
    <cellStyle name="40% - Ênfase5 208" xfId="7656"/>
    <cellStyle name="40% - Ênfase5 209" xfId="7657"/>
    <cellStyle name="40% - Ênfase5 21" xfId="7658"/>
    <cellStyle name="40% - Ênfase5 21 2" xfId="7659"/>
    <cellStyle name="40% - Ênfase5 21 3" xfId="7660"/>
    <cellStyle name="40% - Ênfase5 21 4" xfId="7661"/>
    <cellStyle name="40% - Ênfase5 210" xfId="7662"/>
    <cellStyle name="40% - Ênfase5 211" xfId="7663"/>
    <cellStyle name="40% - Ênfase5 212" xfId="7664"/>
    <cellStyle name="40% - Ênfase5 22" xfId="7665"/>
    <cellStyle name="40% - Ênfase5 22 2" xfId="7666"/>
    <cellStyle name="40% - Ênfase5 22 3" xfId="7667"/>
    <cellStyle name="40% - Ênfase5 22 4" xfId="7668"/>
    <cellStyle name="40% - Ênfase5 23" xfId="7669"/>
    <cellStyle name="40% - Ênfase5 23 2" xfId="7670"/>
    <cellStyle name="40% - Ênfase5 23 3" xfId="7671"/>
    <cellStyle name="40% - Ênfase5 23 4" xfId="7672"/>
    <cellStyle name="40% - Ênfase5 24" xfId="7673"/>
    <cellStyle name="40% - Ênfase5 24 2" xfId="7674"/>
    <cellStyle name="40% - Ênfase5 24 3" xfId="7675"/>
    <cellStyle name="40% - Ênfase5 24 4" xfId="7676"/>
    <cellStyle name="40% - Ênfase5 25" xfId="7677"/>
    <cellStyle name="40% - Ênfase5 25 2" xfId="7678"/>
    <cellStyle name="40% - Ênfase5 25 3" xfId="7679"/>
    <cellStyle name="40% - Ênfase5 25 4" xfId="7680"/>
    <cellStyle name="40% - Ênfase5 26" xfId="7681"/>
    <cellStyle name="40% - Ênfase5 26 2" xfId="7682"/>
    <cellStyle name="40% - Ênfase5 26 3" xfId="7683"/>
    <cellStyle name="40% - Ênfase5 26 4" xfId="7684"/>
    <cellStyle name="40% - Ênfase5 27" xfId="7685"/>
    <cellStyle name="40% - Ênfase5 27 2" xfId="7686"/>
    <cellStyle name="40% - Ênfase5 27 3" xfId="7687"/>
    <cellStyle name="40% - Ênfase5 27 4" xfId="7688"/>
    <cellStyle name="40% - Ênfase5 28" xfId="7689"/>
    <cellStyle name="40% - Ênfase5 28 2" xfId="7690"/>
    <cellStyle name="40% - Ênfase5 28 3" xfId="7691"/>
    <cellStyle name="40% - Ênfase5 28 4" xfId="7692"/>
    <cellStyle name="40% - Ênfase5 29" xfId="7693"/>
    <cellStyle name="40% - Ênfase5 29 2" xfId="7694"/>
    <cellStyle name="40% - Ênfase5 29 3" xfId="7695"/>
    <cellStyle name="40% - Ênfase5 29 4" xfId="7696"/>
    <cellStyle name="40% - Ênfase5 3" xfId="7697"/>
    <cellStyle name="40% - Ênfase5 3 2" xfId="7698"/>
    <cellStyle name="40% - Ênfase5 3 2 2" xfId="7699"/>
    <cellStyle name="40% - Ênfase5 3 2 3" xfId="7700"/>
    <cellStyle name="40% - Ênfase5 3 2 4" xfId="7701"/>
    <cellStyle name="40% - Ênfase5 3 3" xfId="7702"/>
    <cellStyle name="40% - Ênfase5 3 4" xfId="7703"/>
    <cellStyle name="40% - Ênfase5 3 5" xfId="7704"/>
    <cellStyle name="40% - Ênfase5 30" xfId="7705"/>
    <cellStyle name="40% - Ênfase5 30 2" xfId="7706"/>
    <cellStyle name="40% - Ênfase5 30 3" xfId="7707"/>
    <cellStyle name="40% - Ênfase5 30 4" xfId="7708"/>
    <cellStyle name="40% - Ênfase5 31" xfId="7709"/>
    <cellStyle name="40% - Ênfase5 31 2" xfId="7710"/>
    <cellStyle name="40% - Ênfase5 31 3" xfId="7711"/>
    <cellStyle name="40% - Ênfase5 31 4" xfId="7712"/>
    <cellStyle name="40% - Ênfase5 32" xfId="7713"/>
    <cellStyle name="40% - Ênfase5 32 2" xfId="7714"/>
    <cellStyle name="40% - Ênfase5 32 3" xfId="7715"/>
    <cellStyle name="40% - Ênfase5 32 4" xfId="7716"/>
    <cellStyle name="40% - Ênfase5 33" xfId="7717"/>
    <cellStyle name="40% - Ênfase5 33 2" xfId="7718"/>
    <cellStyle name="40% - Ênfase5 33 3" xfId="7719"/>
    <cellStyle name="40% - Ênfase5 33 4" xfId="7720"/>
    <cellStyle name="40% - Ênfase5 34" xfId="7721"/>
    <cellStyle name="40% - Ênfase5 34 2" xfId="7722"/>
    <cellStyle name="40% - Ênfase5 34 3" xfId="7723"/>
    <cellStyle name="40% - Ênfase5 34 4" xfId="7724"/>
    <cellStyle name="40% - Ênfase5 35" xfId="7725"/>
    <cellStyle name="40% - Ênfase5 35 2" xfId="7726"/>
    <cellStyle name="40% - Ênfase5 35 3" xfId="7727"/>
    <cellStyle name="40% - Ênfase5 35 4" xfId="7728"/>
    <cellStyle name="40% - Ênfase5 36" xfId="7729"/>
    <cellStyle name="40% - Ênfase5 36 2" xfId="7730"/>
    <cellStyle name="40% - Ênfase5 36 3" xfId="7731"/>
    <cellStyle name="40% - Ênfase5 36 4" xfId="7732"/>
    <cellStyle name="40% - Ênfase5 37" xfId="7733"/>
    <cellStyle name="40% - Ênfase5 37 2" xfId="7734"/>
    <cellStyle name="40% - Ênfase5 37 3" xfId="7735"/>
    <cellStyle name="40% - Ênfase5 37 4" xfId="7736"/>
    <cellStyle name="40% - Ênfase5 38" xfId="7737"/>
    <cellStyle name="40% - Ênfase5 38 2" xfId="7738"/>
    <cellStyle name="40% - Ênfase5 38 3" xfId="7739"/>
    <cellStyle name="40% - Ênfase5 38 4" xfId="7740"/>
    <cellStyle name="40% - Ênfase5 39" xfId="7741"/>
    <cellStyle name="40% - Ênfase5 39 2" xfId="7742"/>
    <cellStyle name="40% - Ênfase5 39 3" xfId="7743"/>
    <cellStyle name="40% - Ênfase5 39 4" xfId="7744"/>
    <cellStyle name="40% - Ênfase5 4" xfId="7745"/>
    <cellStyle name="40% - Ênfase5 4 2" xfId="7746"/>
    <cellStyle name="40% - Ênfase5 4 2 2" xfId="7747"/>
    <cellStyle name="40% - Ênfase5 4 2 3" xfId="7748"/>
    <cellStyle name="40% - Ênfase5 4 2 4" xfId="7749"/>
    <cellStyle name="40% - Ênfase5 4 3" xfId="7750"/>
    <cellStyle name="40% - Ênfase5 4 4" xfId="7751"/>
    <cellStyle name="40% - Ênfase5 4 5" xfId="7752"/>
    <cellStyle name="40% - Ênfase5 40" xfId="7753"/>
    <cellStyle name="40% - Ênfase5 40 2" xfId="7754"/>
    <cellStyle name="40% - Ênfase5 40 3" xfId="7755"/>
    <cellStyle name="40% - Ênfase5 40 4" xfId="7756"/>
    <cellStyle name="40% - Ênfase5 41" xfId="7757"/>
    <cellStyle name="40% - Ênfase5 41 2" xfId="7758"/>
    <cellStyle name="40% - Ênfase5 41 3" xfId="7759"/>
    <cellStyle name="40% - Ênfase5 41 4" xfId="7760"/>
    <cellStyle name="40% - Ênfase5 42" xfId="7761"/>
    <cellStyle name="40% - Ênfase5 42 2" xfId="7762"/>
    <cellStyle name="40% - Ênfase5 42 3" xfId="7763"/>
    <cellStyle name="40% - Ênfase5 42 4" xfId="7764"/>
    <cellStyle name="40% - Ênfase5 43" xfId="7765"/>
    <cellStyle name="40% - Ênfase5 43 2" xfId="7766"/>
    <cellStyle name="40% - Ênfase5 43 3" xfId="7767"/>
    <cellStyle name="40% - Ênfase5 43 4" xfId="7768"/>
    <cellStyle name="40% - Ênfase5 44" xfId="7769"/>
    <cellStyle name="40% - Ênfase5 44 2" xfId="7770"/>
    <cellStyle name="40% - Ênfase5 44 3" xfId="7771"/>
    <cellStyle name="40% - Ênfase5 44 4" xfId="7772"/>
    <cellStyle name="40% - Ênfase5 45" xfId="7773"/>
    <cellStyle name="40% - Ênfase5 45 2" xfId="7774"/>
    <cellStyle name="40% - Ênfase5 45 3" xfId="7775"/>
    <cellStyle name="40% - Ênfase5 45 4" xfId="7776"/>
    <cellStyle name="40% - Ênfase5 46" xfId="7777"/>
    <cellStyle name="40% - Ênfase5 46 2" xfId="7778"/>
    <cellStyle name="40% - Ênfase5 46 3" xfId="7779"/>
    <cellStyle name="40% - Ênfase5 46 4" xfId="7780"/>
    <cellStyle name="40% - Ênfase5 47" xfId="7781"/>
    <cellStyle name="40% - Ênfase5 47 2" xfId="7782"/>
    <cellStyle name="40% - Ênfase5 47 3" xfId="7783"/>
    <cellStyle name="40% - Ênfase5 47 4" xfId="7784"/>
    <cellStyle name="40% - Ênfase5 48" xfId="7785"/>
    <cellStyle name="40% - Ênfase5 48 2" xfId="7786"/>
    <cellStyle name="40% - Ênfase5 48 3" xfId="7787"/>
    <cellStyle name="40% - Ênfase5 48 4" xfId="7788"/>
    <cellStyle name="40% - Ênfase5 49" xfId="7789"/>
    <cellStyle name="40% - Ênfase5 49 2" xfId="7790"/>
    <cellStyle name="40% - Ênfase5 49 3" xfId="7791"/>
    <cellStyle name="40% - Ênfase5 49 4" xfId="7792"/>
    <cellStyle name="40% - Ênfase5 5" xfId="7793"/>
    <cellStyle name="40% - Ênfase5 5 2" xfId="7794"/>
    <cellStyle name="40% - Ênfase5 5 2 2" xfId="7795"/>
    <cellStyle name="40% - Ênfase5 5 2 3" xfId="7796"/>
    <cellStyle name="40% - Ênfase5 5 2 4" xfId="7797"/>
    <cellStyle name="40% - Ênfase5 5 3" xfId="7798"/>
    <cellStyle name="40% - Ênfase5 5 4" xfId="7799"/>
    <cellStyle name="40% - Ênfase5 5 5" xfId="7800"/>
    <cellStyle name="40% - Ênfase5 50" xfId="7801"/>
    <cellStyle name="40% - Ênfase5 50 2" xfId="7802"/>
    <cellStyle name="40% - Ênfase5 50 3" xfId="7803"/>
    <cellStyle name="40% - Ênfase5 50 4" xfId="7804"/>
    <cellStyle name="40% - Ênfase5 51" xfId="7805"/>
    <cellStyle name="40% - Ênfase5 51 2" xfId="7806"/>
    <cellStyle name="40% - Ênfase5 51 3" xfId="7807"/>
    <cellStyle name="40% - Ênfase5 51 4" xfId="7808"/>
    <cellStyle name="40% - Ênfase5 52" xfId="7809"/>
    <cellStyle name="40% - Ênfase5 52 2" xfId="7810"/>
    <cellStyle name="40% - Ênfase5 52 3" xfId="7811"/>
    <cellStyle name="40% - Ênfase5 52 4" xfId="7812"/>
    <cellStyle name="40% - Ênfase5 53" xfId="7813"/>
    <cellStyle name="40% - Ênfase5 53 2" xfId="7814"/>
    <cellStyle name="40% - Ênfase5 53 3" xfId="7815"/>
    <cellStyle name="40% - Ênfase5 53 4" xfId="7816"/>
    <cellStyle name="40% - Ênfase5 54" xfId="7817"/>
    <cellStyle name="40% - Ênfase5 54 2" xfId="7818"/>
    <cellStyle name="40% - Ênfase5 54 3" xfId="7819"/>
    <cellStyle name="40% - Ênfase5 54 4" xfId="7820"/>
    <cellStyle name="40% - Ênfase5 55" xfId="7821"/>
    <cellStyle name="40% - Ênfase5 55 2" xfId="7822"/>
    <cellStyle name="40% - Ênfase5 55 3" xfId="7823"/>
    <cellStyle name="40% - Ênfase5 55 4" xfId="7824"/>
    <cellStyle name="40% - Ênfase5 56" xfId="7825"/>
    <cellStyle name="40% - Ênfase5 56 2" xfId="7826"/>
    <cellStyle name="40% - Ênfase5 56 3" xfId="7827"/>
    <cellStyle name="40% - Ênfase5 56 4" xfId="7828"/>
    <cellStyle name="40% - Ênfase5 57" xfId="7829"/>
    <cellStyle name="40% - Ênfase5 57 2" xfId="7830"/>
    <cellStyle name="40% - Ênfase5 57 3" xfId="7831"/>
    <cellStyle name="40% - Ênfase5 57 4" xfId="7832"/>
    <cellStyle name="40% - Ênfase5 58" xfId="7833"/>
    <cellStyle name="40% - Ênfase5 58 2" xfId="7834"/>
    <cellStyle name="40% - Ênfase5 58 3" xfId="7835"/>
    <cellStyle name="40% - Ênfase5 58 4" xfId="7836"/>
    <cellStyle name="40% - Ênfase5 59" xfId="7837"/>
    <cellStyle name="40% - Ênfase5 59 2" xfId="7838"/>
    <cellStyle name="40% - Ênfase5 59 3" xfId="7839"/>
    <cellStyle name="40% - Ênfase5 59 4" xfId="7840"/>
    <cellStyle name="40% - Ênfase5 6" xfId="7841"/>
    <cellStyle name="40% - Ênfase5 6 2" xfId="7842"/>
    <cellStyle name="40% - Ênfase5 6 2 2" xfId="7843"/>
    <cellStyle name="40% - Ênfase5 6 2 3" xfId="7844"/>
    <cellStyle name="40% - Ênfase5 6 2 4" xfId="7845"/>
    <cellStyle name="40% - Ênfase5 6 3" xfId="7846"/>
    <cellStyle name="40% - Ênfase5 6 4" xfId="7847"/>
    <cellStyle name="40% - Ênfase5 6 5" xfId="7848"/>
    <cellStyle name="40% - Ênfase5 60" xfId="7849"/>
    <cellStyle name="40% - Ênfase5 60 2" xfId="7850"/>
    <cellStyle name="40% - Ênfase5 60 3" xfId="7851"/>
    <cellStyle name="40% - Ênfase5 60 4" xfId="7852"/>
    <cellStyle name="40% - Ênfase5 61" xfId="7853"/>
    <cellStyle name="40% - Ênfase5 61 2" xfId="7854"/>
    <cellStyle name="40% - Ênfase5 61 3" xfId="7855"/>
    <cellStyle name="40% - Ênfase5 61 4" xfId="7856"/>
    <cellStyle name="40% - Ênfase5 62" xfId="7857"/>
    <cellStyle name="40% - Ênfase5 62 2" xfId="7858"/>
    <cellStyle name="40% - Ênfase5 62 3" xfId="7859"/>
    <cellStyle name="40% - Ênfase5 62 4" xfId="7860"/>
    <cellStyle name="40% - Ênfase5 63" xfId="7861"/>
    <cellStyle name="40% - Ênfase5 63 2" xfId="7862"/>
    <cellStyle name="40% - Ênfase5 63 3" xfId="7863"/>
    <cellStyle name="40% - Ênfase5 63 4" xfId="7864"/>
    <cellStyle name="40% - Ênfase5 64" xfId="7865"/>
    <cellStyle name="40% - Ênfase5 64 2" xfId="7866"/>
    <cellStyle name="40% - Ênfase5 64 3" xfId="7867"/>
    <cellStyle name="40% - Ênfase5 64 4" xfId="7868"/>
    <cellStyle name="40% - Ênfase5 65" xfId="7869"/>
    <cellStyle name="40% - Ênfase5 65 2" xfId="7870"/>
    <cellStyle name="40% - Ênfase5 65 3" xfId="7871"/>
    <cellStyle name="40% - Ênfase5 65 4" xfId="7872"/>
    <cellStyle name="40% - Ênfase5 66" xfId="7873"/>
    <cellStyle name="40% - Ênfase5 66 2" xfId="7874"/>
    <cellStyle name="40% - Ênfase5 66 3" xfId="7875"/>
    <cellStyle name="40% - Ênfase5 66 4" xfId="7876"/>
    <cellStyle name="40% - Ênfase5 67" xfId="7877"/>
    <cellStyle name="40% - Ênfase5 67 2" xfId="7878"/>
    <cellStyle name="40% - Ênfase5 67 3" xfId="7879"/>
    <cellStyle name="40% - Ênfase5 67 4" xfId="7880"/>
    <cellStyle name="40% - Ênfase5 68" xfId="7881"/>
    <cellStyle name="40% - Ênfase5 68 2" xfId="7882"/>
    <cellStyle name="40% - Ênfase5 68 3" xfId="7883"/>
    <cellStyle name="40% - Ênfase5 68 4" xfId="7884"/>
    <cellStyle name="40% - Ênfase5 69" xfId="7885"/>
    <cellStyle name="40% - Ênfase5 69 2" xfId="7886"/>
    <cellStyle name="40% - Ênfase5 69 3" xfId="7887"/>
    <cellStyle name="40% - Ênfase5 69 4" xfId="7888"/>
    <cellStyle name="40% - Ênfase5 7" xfId="7889"/>
    <cellStyle name="40% - Ênfase5 7 2" xfId="7890"/>
    <cellStyle name="40% - Ênfase5 7 2 2" xfId="7891"/>
    <cellStyle name="40% - Ênfase5 7 2 3" xfId="7892"/>
    <cellStyle name="40% - Ênfase5 7 2 4" xfId="7893"/>
    <cellStyle name="40% - Ênfase5 7 3" xfId="7894"/>
    <cellStyle name="40% - Ênfase5 7 4" xfId="7895"/>
    <cellStyle name="40% - Ênfase5 7 5" xfId="7896"/>
    <cellStyle name="40% - Ênfase5 70" xfId="7897"/>
    <cellStyle name="40% - Ênfase5 70 2" xfId="7898"/>
    <cellStyle name="40% - Ênfase5 70 3" xfId="7899"/>
    <cellStyle name="40% - Ênfase5 70 4" xfId="7900"/>
    <cellStyle name="40% - Ênfase5 71" xfId="7901"/>
    <cellStyle name="40% - Ênfase5 71 2" xfId="7902"/>
    <cellStyle name="40% - Ênfase5 71 3" xfId="7903"/>
    <cellStyle name="40% - Ênfase5 71 4" xfId="7904"/>
    <cellStyle name="40% - Ênfase5 72" xfId="7905"/>
    <cellStyle name="40% - Ênfase5 72 2" xfId="7906"/>
    <cellStyle name="40% - Ênfase5 72 3" xfId="7907"/>
    <cellStyle name="40% - Ênfase5 72 4" xfId="7908"/>
    <cellStyle name="40% - Ênfase5 73" xfId="7909"/>
    <cellStyle name="40% - Ênfase5 73 2" xfId="7910"/>
    <cellStyle name="40% - Ênfase5 73 3" xfId="7911"/>
    <cellStyle name="40% - Ênfase5 73 4" xfId="7912"/>
    <cellStyle name="40% - Ênfase5 74" xfId="7913"/>
    <cellStyle name="40% - Ênfase5 74 2" xfId="7914"/>
    <cellStyle name="40% - Ênfase5 74 3" xfId="7915"/>
    <cellStyle name="40% - Ênfase5 74 4" xfId="7916"/>
    <cellStyle name="40% - Ênfase5 75" xfId="7917"/>
    <cellStyle name="40% - Ênfase5 75 2" xfId="7918"/>
    <cellStyle name="40% - Ênfase5 75 3" xfId="7919"/>
    <cellStyle name="40% - Ênfase5 75 4" xfId="7920"/>
    <cellStyle name="40% - Ênfase5 76" xfId="7921"/>
    <cellStyle name="40% - Ênfase5 76 2" xfId="7922"/>
    <cellStyle name="40% - Ênfase5 76 3" xfId="7923"/>
    <cellStyle name="40% - Ênfase5 76 4" xfId="7924"/>
    <cellStyle name="40% - Ênfase5 77" xfId="7925"/>
    <cellStyle name="40% - Ênfase5 77 2" xfId="7926"/>
    <cellStyle name="40% - Ênfase5 77 3" xfId="7927"/>
    <cellStyle name="40% - Ênfase5 77 4" xfId="7928"/>
    <cellStyle name="40% - Ênfase5 78" xfId="7929"/>
    <cellStyle name="40% - Ênfase5 78 2" xfId="7930"/>
    <cellStyle name="40% - Ênfase5 78 3" xfId="7931"/>
    <cellStyle name="40% - Ênfase5 78 4" xfId="7932"/>
    <cellStyle name="40% - Ênfase5 79" xfId="7933"/>
    <cellStyle name="40% - Ênfase5 79 2" xfId="7934"/>
    <cellStyle name="40% - Ênfase5 79 3" xfId="7935"/>
    <cellStyle name="40% - Ênfase5 79 4" xfId="7936"/>
    <cellStyle name="40% - Ênfase5 8" xfId="7937"/>
    <cellStyle name="40% - Ênfase5 8 2" xfId="7938"/>
    <cellStyle name="40% - Ênfase5 8 2 2" xfId="7939"/>
    <cellStyle name="40% - Ênfase5 8 2 3" xfId="7940"/>
    <cellStyle name="40% - Ênfase5 8 2 4" xfId="7941"/>
    <cellStyle name="40% - Ênfase5 8 3" xfId="7942"/>
    <cellStyle name="40% - Ênfase5 8 4" xfId="7943"/>
    <cellStyle name="40% - Ênfase5 8 5" xfId="7944"/>
    <cellStyle name="40% - Ênfase5 80" xfId="7945"/>
    <cellStyle name="40% - Ênfase5 80 2" xfId="7946"/>
    <cellStyle name="40% - Ênfase5 80 3" xfId="7947"/>
    <cellStyle name="40% - Ênfase5 80 4" xfId="7948"/>
    <cellStyle name="40% - Ênfase5 81" xfId="7949"/>
    <cellStyle name="40% - Ênfase5 81 2" xfId="7950"/>
    <cellStyle name="40% - Ênfase5 81 3" xfId="7951"/>
    <cellStyle name="40% - Ênfase5 81 4" xfId="7952"/>
    <cellStyle name="40% - Ênfase5 82" xfId="7953"/>
    <cellStyle name="40% - Ênfase5 82 2" xfId="7954"/>
    <cellStyle name="40% - Ênfase5 82 3" xfId="7955"/>
    <cellStyle name="40% - Ênfase5 82 4" xfId="7956"/>
    <cellStyle name="40% - Ênfase5 83" xfId="7957"/>
    <cellStyle name="40% - Ênfase5 83 2" xfId="7958"/>
    <cellStyle name="40% - Ênfase5 83 3" xfId="7959"/>
    <cellStyle name="40% - Ênfase5 83 4" xfId="7960"/>
    <cellStyle name="40% - Ênfase5 84" xfId="7961"/>
    <cellStyle name="40% - Ênfase5 84 2" xfId="7962"/>
    <cellStyle name="40% - Ênfase5 84 3" xfId="7963"/>
    <cellStyle name="40% - Ênfase5 84 4" xfId="7964"/>
    <cellStyle name="40% - Ênfase5 85" xfId="7965"/>
    <cellStyle name="40% - Ênfase5 85 2" xfId="7966"/>
    <cellStyle name="40% - Ênfase5 85 3" xfId="7967"/>
    <cellStyle name="40% - Ênfase5 85 4" xfId="7968"/>
    <cellStyle name="40% - Ênfase5 86" xfId="7969"/>
    <cellStyle name="40% - Ênfase5 86 2" xfId="7970"/>
    <cellStyle name="40% - Ênfase5 86 3" xfId="7971"/>
    <cellStyle name="40% - Ênfase5 86 4" xfId="7972"/>
    <cellStyle name="40% - Ênfase5 87" xfId="7973"/>
    <cellStyle name="40% - Ênfase5 87 2" xfId="7974"/>
    <cellStyle name="40% - Ênfase5 87 3" xfId="7975"/>
    <cellStyle name="40% - Ênfase5 87 4" xfId="7976"/>
    <cellStyle name="40% - Ênfase5 88" xfId="7977"/>
    <cellStyle name="40% - Ênfase5 88 2" xfId="7978"/>
    <cellStyle name="40% - Ênfase5 88 3" xfId="7979"/>
    <cellStyle name="40% - Ênfase5 88 4" xfId="7980"/>
    <cellStyle name="40% - Ênfase5 89" xfId="7981"/>
    <cellStyle name="40% - Ênfase5 89 2" xfId="7982"/>
    <cellStyle name="40% - Ênfase5 89 3" xfId="7983"/>
    <cellStyle name="40% - Ênfase5 89 4" xfId="7984"/>
    <cellStyle name="40% - Ênfase5 9" xfId="7985"/>
    <cellStyle name="40% - Ênfase5 9 2" xfId="7986"/>
    <cellStyle name="40% - Ênfase5 9 2 2" xfId="7987"/>
    <cellStyle name="40% - Ênfase5 9 2 3" xfId="7988"/>
    <cellStyle name="40% - Ênfase5 9 2 4" xfId="7989"/>
    <cellStyle name="40% - Ênfase5 9 3" xfId="7990"/>
    <cellStyle name="40% - Ênfase5 9 4" xfId="7991"/>
    <cellStyle name="40% - Ênfase5 9 5" xfId="7992"/>
    <cellStyle name="40% - Ênfase5 90" xfId="7993"/>
    <cellStyle name="40% - Ênfase5 90 2" xfId="7994"/>
    <cellStyle name="40% - Ênfase5 90 3" xfId="7995"/>
    <cellStyle name="40% - Ênfase5 90 4" xfId="7996"/>
    <cellStyle name="40% - Ênfase5 91" xfId="7997"/>
    <cellStyle name="40% - Ênfase5 91 2" xfId="7998"/>
    <cellStyle name="40% - Ênfase5 91 3" xfId="7999"/>
    <cellStyle name="40% - Ênfase5 91 4" xfId="8000"/>
    <cellStyle name="40% - Ênfase5 92" xfId="8001"/>
    <cellStyle name="40% - Ênfase5 92 2" xfId="8002"/>
    <cellStyle name="40% - Ênfase5 92 3" xfId="8003"/>
    <cellStyle name="40% - Ênfase5 92 4" xfId="8004"/>
    <cellStyle name="40% - Ênfase5 93" xfId="8005"/>
    <cellStyle name="40% - Ênfase5 93 2" xfId="8006"/>
    <cellStyle name="40% - Ênfase5 93 3" xfId="8007"/>
    <cellStyle name="40% - Ênfase5 93 4" xfId="8008"/>
    <cellStyle name="40% - Ênfase5 94" xfId="8009"/>
    <cellStyle name="40% - Ênfase5 94 2" xfId="8010"/>
    <cellStyle name="40% - Ênfase5 94 3" xfId="8011"/>
    <cellStyle name="40% - Ênfase5 94 4" xfId="8012"/>
    <cellStyle name="40% - Ênfase5 95" xfId="8013"/>
    <cellStyle name="40% - Ênfase5 95 2" xfId="8014"/>
    <cellStyle name="40% - Ênfase5 95 3" xfId="8015"/>
    <cellStyle name="40% - Ênfase5 95 4" xfId="8016"/>
    <cellStyle name="40% - Ênfase5 96" xfId="8017"/>
    <cellStyle name="40% - Ênfase5 96 2" xfId="8018"/>
    <cellStyle name="40% - Ênfase5 96 3" xfId="8019"/>
    <cellStyle name="40% - Ênfase5 96 4" xfId="8020"/>
    <cellStyle name="40% - Ênfase5 97" xfId="8021"/>
    <cellStyle name="40% - Ênfase5 97 2" xfId="8022"/>
    <cellStyle name="40% - Ênfase5 97 3" xfId="8023"/>
    <cellStyle name="40% - Ênfase5 97 4" xfId="8024"/>
    <cellStyle name="40% - Ênfase5 98" xfId="8025"/>
    <cellStyle name="40% - Ênfase5 98 2" xfId="8026"/>
    <cellStyle name="40% - Ênfase5 98 3" xfId="8027"/>
    <cellStyle name="40% - Ênfase5 98 4" xfId="8028"/>
    <cellStyle name="40% - Ênfase5 99" xfId="8029"/>
    <cellStyle name="40% - Ênfase5 99 2" xfId="8030"/>
    <cellStyle name="40% - Ênfase5 99 3" xfId="8031"/>
    <cellStyle name="40% - Ênfase5 99 4" xfId="8032"/>
    <cellStyle name="40% - Ênfase6 10" xfId="8033"/>
    <cellStyle name="40% - Ênfase6 10 2" xfId="8034"/>
    <cellStyle name="40% - Ênfase6 10 2 2" xfId="8035"/>
    <cellStyle name="40% - Ênfase6 10 2 3" xfId="8036"/>
    <cellStyle name="40% - Ênfase6 10 2 4" xfId="8037"/>
    <cellStyle name="40% - Ênfase6 10 3" xfId="8038"/>
    <cellStyle name="40% - Ênfase6 10 4" xfId="8039"/>
    <cellStyle name="40% - Ênfase6 10 5" xfId="8040"/>
    <cellStyle name="40% - Ênfase6 100" xfId="8041"/>
    <cellStyle name="40% - Ênfase6 100 2" xfId="8042"/>
    <cellStyle name="40% - Ênfase6 100 3" xfId="8043"/>
    <cellStyle name="40% - Ênfase6 100 4" xfId="8044"/>
    <cellStyle name="40% - Ênfase6 101" xfId="8045"/>
    <cellStyle name="40% - Ênfase6 101 2" xfId="8046"/>
    <cellStyle name="40% - Ênfase6 101 3" xfId="8047"/>
    <cellStyle name="40% - Ênfase6 101 4" xfId="8048"/>
    <cellStyle name="40% - Ênfase6 102" xfId="8049"/>
    <cellStyle name="40% - Ênfase6 102 2" xfId="8050"/>
    <cellStyle name="40% - Ênfase6 102 3" xfId="8051"/>
    <cellStyle name="40% - Ênfase6 102 4" xfId="8052"/>
    <cellStyle name="40% - Ênfase6 103" xfId="8053"/>
    <cellStyle name="40% - Ênfase6 103 2" xfId="8054"/>
    <cellStyle name="40% - Ênfase6 103 3" xfId="8055"/>
    <cellStyle name="40% - Ênfase6 103 4" xfId="8056"/>
    <cellStyle name="40% - Ênfase6 104" xfId="8057"/>
    <cellStyle name="40% - Ênfase6 104 2" xfId="8058"/>
    <cellStyle name="40% - Ênfase6 104 3" xfId="8059"/>
    <cellStyle name="40% - Ênfase6 104 4" xfId="8060"/>
    <cellStyle name="40% - Ênfase6 105" xfId="8061"/>
    <cellStyle name="40% - Ênfase6 105 2" xfId="8062"/>
    <cellStyle name="40% - Ênfase6 105 3" xfId="8063"/>
    <cellStyle name="40% - Ênfase6 105 4" xfId="8064"/>
    <cellStyle name="40% - Ênfase6 106" xfId="8065"/>
    <cellStyle name="40% - Ênfase6 106 2" xfId="8066"/>
    <cellStyle name="40% - Ênfase6 106 3" xfId="8067"/>
    <cellStyle name="40% - Ênfase6 106 4" xfId="8068"/>
    <cellStyle name="40% - Ênfase6 107" xfId="8069"/>
    <cellStyle name="40% - Ênfase6 107 2" xfId="8070"/>
    <cellStyle name="40% - Ênfase6 107 3" xfId="8071"/>
    <cellStyle name="40% - Ênfase6 107 4" xfId="8072"/>
    <cellStyle name="40% - Ênfase6 108" xfId="8073"/>
    <cellStyle name="40% - Ênfase6 108 2" xfId="8074"/>
    <cellStyle name="40% - Ênfase6 108 3" xfId="8075"/>
    <cellStyle name="40% - Ênfase6 108 4" xfId="8076"/>
    <cellStyle name="40% - Ênfase6 109" xfId="8077"/>
    <cellStyle name="40% - Ênfase6 109 2" xfId="8078"/>
    <cellStyle name="40% - Ênfase6 109 3" xfId="8079"/>
    <cellStyle name="40% - Ênfase6 109 4" xfId="8080"/>
    <cellStyle name="40% - Ênfase6 11" xfId="8081"/>
    <cellStyle name="40% - Ênfase6 11 2" xfId="8082"/>
    <cellStyle name="40% - Ênfase6 11 3" xfId="8083"/>
    <cellStyle name="40% - Ênfase6 11 4" xfId="8084"/>
    <cellStyle name="40% - Ênfase6 110" xfId="8085"/>
    <cellStyle name="40% - Ênfase6 110 2" xfId="8086"/>
    <cellStyle name="40% - Ênfase6 110 3" xfId="8087"/>
    <cellStyle name="40% - Ênfase6 110 4" xfId="8088"/>
    <cellStyle name="40% - Ênfase6 111" xfId="8089"/>
    <cellStyle name="40% - Ênfase6 111 2" xfId="8090"/>
    <cellStyle name="40% - Ênfase6 111 3" xfId="8091"/>
    <cellStyle name="40% - Ênfase6 111 4" xfId="8092"/>
    <cellStyle name="40% - Ênfase6 112" xfId="8093"/>
    <cellStyle name="40% - Ênfase6 112 2" xfId="8094"/>
    <cellStyle name="40% - Ênfase6 112 3" xfId="8095"/>
    <cellStyle name="40% - Ênfase6 112 4" xfId="8096"/>
    <cellStyle name="40% - Ênfase6 113" xfId="8097"/>
    <cellStyle name="40% - Ênfase6 113 2" xfId="8098"/>
    <cellStyle name="40% - Ênfase6 113 3" xfId="8099"/>
    <cellStyle name="40% - Ênfase6 113 4" xfId="8100"/>
    <cellStyle name="40% - Ênfase6 114" xfId="8101"/>
    <cellStyle name="40% - Ênfase6 114 2" xfId="8102"/>
    <cellStyle name="40% - Ênfase6 114 3" xfId="8103"/>
    <cellStyle name="40% - Ênfase6 114 4" xfId="8104"/>
    <cellStyle name="40% - Ênfase6 115" xfId="8105"/>
    <cellStyle name="40% - Ênfase6 115 2" xfId="8106"/>
    <cellStyle name="40% - Ênfase6 115 3" xfId="8107"/>
    <cellStyle name="40% - Ênfase6 115 4" xfId="8108"/>
    <cellStyle name="40% - Ênfase6 116" xfId="8109"/>
    <cellStyle name="40% - Ênfase6 116 2" xfId="8110"/>
    <cellStyle name="40% - Ênfase6 116 3" xfId="8111"/>
    <cellStyle name="40% - Ênfase6 116 4" xfId="8112"/>
    <cellStyle name="40% - Ênfase6 117" xfId="8113"/>
    <cellStyle name="40% - Ênfase6 117 2" xfId="8114"/>
    <cellStyle name="40% - Ênfase6 117 3" xfId="8115"/>
    <cellStyle name="40% - Ênfase6 117 4" xfId="8116"/>
    <cellStyle name="40% - Ênfase6 118" xfId="8117"/>
    <cellStyle name="40% - Ênfase6 118 2" xfId="8118"/>
    <cellStyle name="40% - Ênfase6 118 3" xfId="8119"/>
    <cellStyle name="40% - Ênfase6 118 4" xfId="8120"/>
    <cellStyle name="40% - Ênfase6 119" xfId="8121"/>
    <cellStyle name="40% - Ênfase6 119 2" xfId="8122"/>
    <cellStyle name="40% - Ênfase6 119 3" xfId="8123"/>
    <cellStyle name="40% - Ênfase6 119 4" xfId="8124"/>
    <cellStyle name="40% - Ênfase6 12" xfId="8125"/>
    <cellStyle name="40% - Ênfase6 12 2" xfId="8126"/>
    <cellStyle name="40% - Ênfase6 12 3" xfId="8127"/>
    <cellStyle name="40% - Ênfase6 12 4" xfId="8128"/>
    <cellStyle name="40% - Ênfase6 120" xfId="8129"/>
    <cellStyle name="40% - Ênfase6 120 2" xfId="8130"/>
    <cellStyle name="40% - Ênfase6 120 3" xfId="8131"/>
    <cellStyle name="40% - Ênfase6 120 4" xfId="8132"/>
    <cellStyle name="40% - Ênfase6 121" xfId="8133"/>
    <cellStyle name="40% - Ênfase6 121 2" xfId="8134"/>
    <cellStyle name="40% - Ênfase6 121 3" xfId="8135"/>
    <cellStyle name="40% - Ênfase6 121 4" xfId="8136"/>
    <cellStyle name="40% - Ênfase6 122" xfId="8137"/>
    <cellStyle name="40% - Ênfase6 122 2" xfId="8138"/>
    <cellStyle name="40% - Ênfase6 122 3" xfId="8139"/>
    <cellStyle name="40% - Ênfase6 122 4" xfId="8140"/>
    <cellStyle name="40% - Ênfase6 123" xfId="8141"/>
    <cellStyle name="40% - Ênfase6 123 2" xfId="8142"/>
    <cellStyle name="40% - Ênfase6 123 3" xfId="8143"/>
    <cellStyle name="40% - Ênfase6 123 4" xfId="8144"/>
    <cellStyle name="40% - Ênfase6 124" xfId="8145"/>
    <cellStyle name="40% - Ênfase6 124 2" xfId="8146"/>
    <cellStyle name="40% - Ênfase6 124 3" xfId="8147"/>
    <cellStyle name="40% - Ênfase6 124 4" xfId="8148"/>
    <cellStyle name="40% - Ênfase6 125" xfId="8149"/>
    <cellStyle name="40% - Ênfase6 125 2" xfId="8150"/>
    <cellStyle name="40% - Ênfase6 125 3" xfId="8151"/>
    <cellStyle name="40% - Ênfase6 125 4" xfId="8152"/>
    <cellStyle name="40% - Ênfase6 126" xfId="8153"/>
    <cellStyle name="40% - Ênfase6 126 2" xfId="8154"/>
    <cellStyle name="40% - Ênfase6 126 3" xfId="8155"/>
    <cellStyle name="40% - Ênfase6 126 4" xfId="8156"/>
    <cellStyle name="40% - Ênfase6 127" xfId="8157"/>
    <cellStyle name="40% - Ênfase6 127 2" xfId="8158"/>
    <cellStyle name="40% - Ênfase6 127 3" xfId="8159"/>
    <cellStyle name="40% - Ênfase6 127 4" xfId="8160"/>
    <cellStyle name="40% - Ênfase6 128" xfId="8161"/>
    <cellStyle name="40% - Ênfase6 128 2" xfId="8162"/>
    <cellStyle name="40% - Ênfase6 128 3" xfId="8163"/>
    <cellStyle name="40% - Ênfase6 128 4" xfId="8164"/>
    <cellStyle name="40% - Ênfase6 129" xfId="8165"/>
    <cellStyle name="40% - Ênfase6 129 2" xfId="8166"/>
    <cellStyle name="40% - Ênfase6 129 3" xfId="8167"/>
    <cellStyle name="40% - Ênfase6 129 4" xfId="8168"/>
    <cellStyle name="40% - Ênfase6 13" xfId="8169"/>
    <cellStyle name="40% - Ênfase6 13 2" xfId="8170"/>
    <cellStyle name="40% - Ênfase6 13 3" xfId="8171"/>
    <cellStyle name="40% - Ênfase6 13 4" xfId="8172"/>
    <cellStyle name="40% - Ênfase6 130" xfId="8173"/>
    <cellStyle name="40% - Ênfase6 130 2" xfId="8174"/>
    <cellStyle name="40% - Ênfase6 130 3" xfId="8175"/>
    <cellStyle name="40% - Ênfase6 130 4" xfId="8176"/>
    <cellStyle name="40% - Ênfase6 131" xfId="8177"/>
    <cellStyle name="40% - Ênfase6 131 2" xfId="8178"/>
    <cellStyle name="40% - Ênfase6 131 3" xfId="8179"/>
    <cellStyle name="40% - Ênfase6 131 4" xfId="8180"/>
    <cellStyle name="40% - Ênfase6 132" xfId="8181"/>
    <cellStyle name="40% - Ênfase6 132 2" xfId="8182"/>
    <cellStyle name="40% - Ênfase6 132 3" xfId="8183"/>
    <cellStyle name="40% - Ênfase6 132 4" xfId="8184"/>
    <cellStyle name="40% - Ênfase6 133" xfId="8185"/>
    <cellStyle name="40% - Ênfase6 133 2" xfId="8186"/>
    <cellStyle name="40% - Ênfase6 133 3" xfId="8187"/>
    <cellStyle name="40% - Ênfase6 133 4" xfId="8188"/>
    <cellStyle name="40% - Ênfase6 134" xfId="8189"/>
    <cellStyle name="40% - Ênfase6 134 2" xfId="8190"/>
    <cellStyle name="40% - Ênfase6 134 3" xfId="8191"/>
    <cellStyle name="40% - Ênfase6 134 4" xfId="8192"/>
    <cellStyle name="40% - Ênfase6 135" xfId="8193"/>
    <cellStyle name="40% - Ênfase6 135 2" xfId="8194"/>
    <cellStyle name="40% - Ênfase6 135 3" xfId="8195"/>
    <cellStyle name="40% - Ênfase6 135 4" xfId="8196"/>
    <cellStyle name="40% - Ênfase6 136" xfId="8197"/>
    <cellStyle name="40% - Ênfase6 136 2" xfId="8198"/>
    <cellStyle name="40% - Ênfase6 136 3" xfId="8199"/>
    <cellStyle name="40% - Ênfase6 136 4" xfId="8200"/>
    <cellStyle name="40% - Ênfase6 137" xfId="8201"/>
    <cellStyle name="40% - Ênfase6 137 2" xfId="8202"/>
    <cellStyle name="40% - Ênfase6 137 3" xfId="8203"/>
    <cellStyle name="40% - Ênfase6 137 4" xfId="8204"/>
    <cellStyle name="40% - Ênfase6 138" xfId="8205"/>
    <cellStyle name="40% - Ênfase6 138 2" xfId="8206"/>
    <cellStyle name="40% - Ênfase6 138 3" xfId="8207"/>
    <cellStyle name="40% - Ênfase6 138 4" xfId="8208"/>
    <cellStyle name="40% - Ênfase6 139" xfId="8209"/>
    <cellStyle name="40% - Ênfase6 139 2" xfId="8210"/>
    <cellStyle name="40% - Ênfase6 139 3" xfId="8211"/>
    <cellStyle name="40% - Ênfase6 139 4" xfId="8212"/>
    <cellStyle name="40% - Ênfase6 14" xfId="8213"/>
    <cellStyle name="40% - Ênfase6 14 2" xfId="8214"/>
    <cellStyle name="40% - Ênfase6 14 3" xfId="8215"/>
    <cellStyle name="40% - Ênfase6 14 4" xfId="8216"/>
    <cellStyle name="40% - Ênfase6 140" xfId="8217"/>
    <cellStyle name="40% - Ênfase6 140 2" xfId="8218"/>
    <cellStyle name="40% - Ênfase6 140 3" xfId="8219"/>
    <cellStyle name="40% - Ênfase6 140 4" xfId="8220"/>
    <cellStyle name="40% - Ênfase6 141" xfId="8221"/>
    <cellStyle name="40% - Ênfase6 141 2" xfId="8222"/>
    <cellStyle name="40% - Ênfase6 141 3" xfId="8223"/>
    <cellStyle name="40% - Ênfase6 141 4" xfId="8224"/>
    <cellStyle name="40% - Ênfase6 142" xfId="8225"/>
    <cellStyle name="40% - Ênfase6 142 2" xfId="8226"/>
    <cellStyle name="40% - Ênfase6 142 3" xfId="8227"/>
    <cellStyle name="40% - Ênfase6 142 4" xfId="8228"/>
    <cellStyle name="40% - Ênfase6 143" xfId="8229"/>
    <cellStyle name="40% - Ênfase6 143 2" xfId="8230"/>
    <cellStyle name="40% - Ênfase6 143 3" xfId="8231"/>
    <cellStyle name="40% - Ênfase6 143 4" xfId="8232"/>
    <cellStyle name="40% - Ênfase6 144" xfId="8233"/>
    <cellStyle name="40% - Ênfase6 144 2" xfId="8234"/>
    <cellStyle name="40% - Ênfase6 144 3" xfId="8235"/>
    <cellStyle name="40% - Ênfase6 144 4" xfId="8236"/>
    <cellStyle name="40% - Ênfase6 145" xfId="8237"/>
    <cellStyle name="40% - Ênfase6 145 2" xfId="8238"/>
    <cellStyle name="40% - Ênfase6 145 3" xfId="8239"/>
    <cellStyle name="40% - Ênfase6 145 4" xfId="8240"/>
    <cellStyle name="40% - Ênfase6 146" xfId="8241"/>
    <cellStyle name="40% - Ênfase6 146 2" xfId="8242"/>
    <cellStyle name="40% - Ênfase6 146 3" xfId="8243"/>
    <cellStyle name="40% - Ênfase6 146 4" xfId="8244"/>
    <cellStyle name="40% - Ênfase6 147" xfId="8245"/>
    <cellStyle name="40% - Ênfase6 147 2" xfId="8246"/>
    <cellStyle name="40% - Ênfase6 147 3" xfId="8247"/>
    <cellStyle name="40% - Ênfase6 147 4" xfId="8248"/>
    <cellStyle name="40% - Ênfase6 148" xfId="8249"/>
    <cellStyle name="40% - Ênfase6 148 2" xfId="8250"/>
    <cellStyle name="40% - Ênfase6 148 3" xfId="8251"/>
    <cellStyle name="40% - Ênfase6 148 4" xfId="8252"/>
    <cellStyle name="40% - Ênfase6 149" xfId="8253"/>
    <cellStyle name="40% - Ênfase6 149 2" xfId="8254"/>
    <cellStyle name="40% - Ênfase6 149 3" xfId="8255"/>
    <cellStyle name="40% - Ênfase6 149 4" xfId="8256"/>
    <cellStyle name="40% - Ênfase6 15" xfId="8257"/>
    <cellStyle name="40% - Ênfase6 15 2" xfId="8258"/>
    <cellStyle name="40% - Ênfase6 15 3" xfId="8259"/>
    <cellStyle name="40% - Ênfase6 15 4" xfId="8260"/>
    <cellStyle name="40% - Ênfase6 150" xfId="8261"/>
    <cellStyle name="40% - Ênfase6 150 2" xfId="8262"/>
    <cellStyle name="40% - Ênfase6 150 3" xfId="8263"/>
    <cellStyle name="40% - Ênfase6 150 4" xfId="8264"/>
    <cellStyle name="40% - Ênfase6 151" xfId="8265"/>
    <cellStyle name="40% - Ênfase6 151 2" xfId="8266"/>
    <cellStyle name="40% - Ênfase6 151 3" xfId="8267"/>
    <cellStyle name="40% - Ênfase6 151 4" xfId="8268"/>
    <cellStyle name="40% - Ênfase6 152" xfId="8269"/>
    <cellStyle name="40% - Ênfase6 152 2" xfId="8270"/>
    <cellStyle name="40% - Ênfase6 152 3" xfId="8271"/>
    <cellStyle name="40% - Ênfase6 152 4" xfId="8272"/>
    <cellStyle name="40% - Ênfase6 153" xfId="8273"/>
    <cellStyle name="40% - Ênfase6 153 2" xfId="8274"/>
    <cellStyle name="40% - Ênfase6 153 3" xfId="8275"/>
    <cellStyle name="40% - Ênfase6 153 4" xfId="8276"/>
    <cellStyle name="40% - Ênfase6 154" xfId="8277"/>
    <cellStyle name="40% - Ênfase6 154 2" xfId="8278"/>
    <cellStyle name="40% - Ênfase6 155" xfId="8279"/>
    <cellStyle name="40% - Ênfase6 155 2" xfId="8280"/>
    <cellStyle name="40% - Ênfase6 156" xfId="8281"/>
    <cellStyle name="40% - Ênfase6 156 2" xfId="8282"/>
    <cellStyle name="40% - Ênfase6 157" xfId="8283"/>
    <cellStyle name="40% - Ênfase6 157 2" xfId="8284"/>
    <cellStyle name="40% - Ênfase6 158" xfId="8285"/>
    <cellStyle name="40% - Ênfase6 158 2" xfId="8286"/>
    <cellStyle name="40% - Ênfase6 159" xfId="8287"/>
    <cellStyle name="40% - Ênfase6 159 2" xfId="8288"/>
    <cellStyle name="40% - Ênfase6 16" xfId="8289"/>
    <cellStyle name="40% - Ênfase6 16 2" xfId="8290"/>
    <cellStyle name="40% - Ênfase6 16 3" xfId="8291"/>
    <cellStyle name="40% - Ênfase6 16 4" xfId="8292"/>
    <cellStyle name="40% - Ênfase6 160" xfId="8293"/>
    <cellStyle name="40% - Ênfase6 160 2" xfId="8294"/>
    <cellStyle name="40% - Ênfase6 161" xfId="8295"/>
    <cellStyle name="40% - Ênfase6 161 2" xfId="8296"/>
    <cellStyle name="40% - Ênfase6 162" xfId="8297"/>
    <cellStyle name="40% - Ênfase6 162 2" xfId="8298"/>
    <cellStyle name="40% - Ênfase6 163" xfId="8299"/>
    <cellStyle name="40% - Ênfase6 163 2" xfId="8300"/>
    <cellStyle name="40% - Ênfase6 164" xfId="8301"/>
    <cellStyle name="40% - Ênfase6 164 2" xfId="8302"/>
    <cellStyle name="40% - Ênfase6 165" xfId="8303"/>
    <cellStyle name="40% - Ênfase6 165 2" xfId="8304"/>
    <cellStyle name="40% - Ênfase6 166" xfId="8305"/>
    <cellStyle name="40% - Ênfase6 166 2" xfId="8306"/>
    <cellStyle name="40% - Ênfase6 167" xfId="8307"/>
    <cellStyle name="40% - Ênfase6 167 2" xfId="8308"/>
    <cellStyle name="40% - Ênfase6 168" xfId="8309"/>
    <cellStyle name="40% - Ênfase6 168 2" xfId="8310"/>
    <cellStyle name="40% - Ênfase6 169" xfId="8311"/>
    <cellStyle name="40% - Ênfase6 169 2" xfId="8312"/>
    <cellStyle name="40% - Ênfase6 17" xfId="8313"/>
    <cellStyle name="40% - Ênfase6 17 2" xfId="8314"/>
    <cellStyle name="40% - Ênfase6 17 3" xfId="8315"/>
    <cellStyle name="40% - Ênfase6 17 4" xfId="8316"/>
    <cellStyle name="40% - Ênfase6 170" xfId="8317"/>
    <cellStyle name="40% - Ênfase6 170 2" xfId="8318"/>
    <cellStyle name="40% - Ênfase6 171" xfId="8319"/>
    <cellStyle name="40% - Ênfase6 171 2" xfId="8320"/>
    <cellStyle name="40% - Ênfase6 172" xfId="8321"/>
    <cellStyle name="40% - Ênfase6 172 2" xfId="8322"/>
    <cellStyle name="40% - Ênfase6 173" xfId="8323"/>
    <cellStyle name="40% - Ênfase6 173 2" xfId="8324"/>
    <cellStyle name="40% - Ênfase6 174" xfId="8325"/>
    <cellStyle name="40% - Ênfase6 174 2" xfId="8326"/>
    <cellStyle name="40% - Ênfase6 175" xfId="8327"/>
    <cellStyle name="40% - Ênfase6 175 2" xfId="8328"/>
    <cellStyle name="40% - Ênfase6 176" xfId="8329"/>
    <cellStyle name="40% - Ênfase6 176 2" xfId="8330"/>
    <cellStyle name="40% - Ênfase6 177" xfId="8331"/>
    <cellStyle name="40% - Ênfase6 177 2" xfId="8332"/>
    <cellStyle name="40% - Ênfase6 178" xfId="8333"/>
    <cellStyle name="40% - Ênfase6 178 2" xfId="8334"/>
    <cellStyle name="40% - Ênfase6 179" xfId="8335"/>
    <cellStyle name="40% - Ênfase6 179 2" xfId="8336"/>
    <cellStyle name="40% - Ênfase6 18" xfId="8337"/>
    <cellStyle name="40% - Ênfase6 18 2" xfId="8338"/>
    <cellStyle name="40% - Ênfase6 18 3" xfId="8339"/>
    <cellStyle name="40% - Ênfase6 18 4" xfId="8340"/>
    <cellStyle name="40% - Ênfase6 180" xfId="8341"/>
    <cellStyle name="40% - Ênfase6 181" xfId="8342"/>
    <cellStyle name="40% - Ênfase6 182" xfId="8343"/>
    <cellStyle name="40% - Ênfase6 183" xfId="8344"/>
    <cellStyle name="40% - Ênfase6 184" xfId="8345"/>
    <cellStyle name="40% - Ênfase6 185" xfId="8346"/>
    <cellStyle name="40% - Ênfase6 186" xfId="8347"/>
    <cellStyle name="40% - Ênfase6 187" xfId="8348"/>
    <cellStyle name="40% - Ênfase6 188" xfId="8349"/>
    <cellStyle name="40% - Ênfase6 189" xfId="8350"/>
    <cellStyle name="40% - Ênfase6 19" xfId="8351"/>
    <cellStyle name="40% - Ênfase6 19 2" xfId="8352"/>
    <cellStyle name="40% - Ênfase6 19 3" xfId="8353"/>
    <cellStyle name="40% - Ênfase6 19 4" xfId="8354"/>
    <cellStyle name="40% - Ênfase6 190" xfId="8355"/>
    <cellStyle name="40% - Ênfase6 191" xfId="8356"/>
    <cellStyle name="40% - Ênfase6 192" xfId="8357"/>
    <cellStyle name="40% - Ênfase6 193" xfId="8358"/>
    <cellStyle name="40% - Ênfase6 194" xfId="8359"/>
    <cellStyle name="40% - Ênfase6 195" xfId="8360"/>
    <cellStyle name="40% - Ênfase6 196" xfId="8361"/>
    <cellStyle name="40% - Ênfase6 197" xfId="8362"/>
    <cellStyle name="40% - Ênfase6 198" xfId="8363"/>
    <cellStyle name="40% - Ênfase6 199" xfId="8364"/>
    <cellStyle name="40% - Ênfase6 2" xfId="8365"/>
    <cellStyle name="40% - Ênfase6 2 2" xfId="8366"/>
    <cellStyle name="40% - Ênfase6 2 2 2" xfId="8367"/>
    <cellStyle name="40% - Ênfase6 2 2 3" xfId="8368"/>
    <cellStyle name="40% - Ênfase6 2 2 4" xfId="8369"/>
    <cellStyle name="40% - Ênfase6 2 3" xfId="8370"/>
    <cellStyle name="40% - Ênfase6 2 4" xfId="8371"/>
    <cellStyle name="40% - Ênfase6 2 5" xfId="8372"/>
    <cellStyle name="40% - Ênfase6 20" xfId="8373"/>
    <cellStyle name="40% - Ênfase6 20 2" xfId="8374"/>
    <cellStyle name="40% - Ênfase6 20 3" xfId="8375"/>
    <cellStyle name="40% - Ênfase6 20 4" xfId="8376"/>
    <cellStyle name="40% - Ênfase6 200" xfId="8377"/>
    <cellStyle name="40% - Ênfase6 201" xfId="8378"/>
    <cellStyle name="40% - Ênfase6 202" xfId="8379"/>
    <cellStyle name="40% - Ênfase6 203" xfId="8380"/>
    <cellStyle name="40% - Ênfase6 204" xfId="8381"/>
    <cellStyle name="40% - Ênfase6 205" xfId="8382"/>
    <cellStyle name="40% - Ênfase6 206" xfId="8383"/>
    <cellStyle name="40% - Ênfase6 207" xfId="8384"/>
    <cellStyle name="40% - Ênfase6 208" xfId="8385"/>
    <cellStyle name="40% - Ênfase6 209" xfId="8386"/>
    <cellStyle name="40% - Ênfase6 21" xfId="8387"/>
    <cellStyle name="40% - Ênfase6 21 2" xfId="8388"/>
    <cellStyle name="40% - Ênfase6 21 3" xfId="8389"/>
    <cellStyle name="40% - Ênfase6 21 4" xfId="8390"/>
    <cellStyle name="40% - Ênfase6 210" xfId="8391"/>
    <cellStyle name="40% - Ênfase6 211" xfId="8392"/>
    <cellStyle name="40% - Ênfase6 212" xfId="8393"/>
    <cellStyle name="40% - Ênfase6 22" xfId="8394"/>
    <cellStyle name="40% - Ênfase6 22 2" xfId="8395"/>
    <cellStyle name="40% - Ênfase6 22 3" xfId="8396"/>
    <cellStyle name="40% - Ênfase6 22 4" xfId="8397"/>
    <cellStyle name="40% - Ênfase6 23" xfId="8398"/>
    <cellStyle name="40% - Ênfase6 23 2" xfId="8399"/>
    <cellStyle name="40% - Ênfase6 23 3" xfId="8400"/>
    <cellStyle name="40% - Ênfase6 23 4" xfId="8401"/>
    <cellStyle name="40% - Ênfase6 24" xfId="8402"/>
    <cellStyle name="40% - Ênfase6 24 2" xfId="8403"/>
    <cellStyle name="40% - Ênfase6 24 3" xfId="8404"/>
    <cellStyle name="40% - Ênfase6 24 4" xfId="8405"/>
    <cellStyle name="40% - Ênfase6 25" xfId="8406"/>
    <cellStyle name="40% - Ênfase6 25 2" xfId="8407"/>
    <cellStyle name="40% - Ênfase6 25 3" xfId="8408"/>
    <cellStyle name="40% - Ênfase6 25 4" xfId="8409"/>
    <cellStyle name="40% - Ênfase6 26" xfId="8410"/>
    <cellStyle name="40% - Ênfase6 26 2" xfId="8411"/>
    <cellStyle name="40% - Ênfase6 26 3" xfId="8412"/>
    <cellStyle name="40% - Ênfase6 26 4" xfId="8413"/>
    <cellStyle name="40% - Ênfase6 27" xfId="8414"/>
    <cellStyle name="40% - Ênfase6 27 2" xfId="8415"/>
    <cellStyle name="40% - Ênfase6 27 3" xfId="8416"/>
    <cellStyle name="40% - Ênfase6 27 4" xfId="8417"/>
    <cellStyle name="40% - Ênfase6 28" xfId="8418"/>
    <cellStyle name="40% - Ênfase6 28 2" xfId="8419"/>
    <cellStyle name="40% - Ênfase6 28 3" xfId="8420"/>
    <cellStyle name="40% - Ênfase6 28 4" xfId="8421"/>
    <cellStyle name="40% - Ênfase6 29" xfId="8422"/>
    <cellStyle name="40% - Ênfase6 29 2" xfId="8423"/>
    <cellStyle name="40% - Ênfase6 29 3" xfId="8424"/>
    <cellStyle name="40% - Ênfase6 29 4" xfId="8425"/>
    <cellStyle name="40% - Ênfase6 3" xfId="8426"/>
    <cellStyle name="40% - Ênfase6 3 2" xfId="8427"/>
    <cellStyle name="40% - Ênfase6 3 2 2" xfId="8428"/>
    <cellStyle name="40% - Ênfase6 3 2 3" xfId="8429"/>
    <cellStyle name="40% - Ênfase6 3 2 4" xfId="8430"/>
    <cellStyle name="40% - Ênfase6 3 3" xfId="8431"/>
    <cellStyle name="40% - Ênfase6 3 4" xfId="8432"/>
    <cellStyle name="40% - Ênfase6 3 5" xfId="8433"/>
    <cellStyle name="40% - Ênfase6 30" xfId="8434"/>
    <cellStyle name="40% - Ênfase6 30 2" xfId="8435"/>
    <cellStyle name="40% - Ênfase6 30 3" xfId="8436"/>
    <cellStyle name="40% - Ênfase6 30 4" xfId="8437"/>
    <cellStyle name="40% - Ênfase6 31" xfId="8438"/>
    <cellStyle name="40% - Ênfase6 31 2" xfId="8439"/>
    <cellStyle name="40% - Ênfase6 31 3" xfId="8440"/>
    <cellStyle name="40% - Ênfase6 31 4" xfId="8441"/>
    <cellStyle name="40% - Ênfase6 32" xfId="8442"/>
    <cellStyle name="40% - Ênfase6 32 2" xfId="8443"/>
    <cellStyle name="40% - Ênfase6 32 3" xfId="8444"/>
    <cellStyle name="40% - Ênfase6 32 4" xfId="8445"/>
    <cellStyle name="40% - Ênfase6 33" xfId="8446"/>
    <cellStyle name="40% - Ênfase6 33 2" xfId="8447"/>
    <cellStyle name="40% - Ênfase6 33 3" xfId="8448"/>
    <cellStyle name="40% - Ênfase6 33 4" xfId="8449"/>
    <cellStyle name="40% - Ênfase6 34" xfId="8450"/>
    <cellStyle name="40% - Ênfase6 34 2" xfId="8451"/>
    <cellStyle name="40% - Ênfase6 34 3" xfId="8452"/>
    <cellStyle name="40% - Ênfase6 34 4" xfId="8453"/>
    <cellStyle name="40% - Ênfase6 35" xfId="8454"/>
    <cellStyle name="40% - Ênfase6 35 2" xfId="8455"/>
    <cellStyle name="40% - Ênfase6 35 3" xfId="8456"/>
    <cellStyle name="40% - Ênfase6 35 4" xfId="8457"/>
    <cellStyle name="40% - Ênfase6 36" xfId="8458"/>
    <cellStyle name="40% - Ênfase6 36 2" xfId="8459"/>
    <cellStyle name="40% - Ênfase6 36 3" xfId="8460"/>
    <cellStyle name="40% - Ênfase6 36 4" xfId="8461"/>
    <cellStyle name="40% - Ênfase6 37" xfId="8462"/>
    <cellStyle name="40% - Ênfase6 37 2" xfId="8463"/>
    <cellStyle name="40% - Ênfase6 37 3" xfId="8464"/>
    <cellStyle name="40% - Ênfase6 37 4" xfId="8465"/>
    <cellStyle name="40% - Ênfase6 38" xfId="8466"/>
    <cellStyle name="40% - Ênfase6 38 2" xfId="8467"/>
    <cellStyle name="40% - Ênfase6 38 3" xfId="8468"/>
    <cellStyle name="40% - Ênfase6 38 4" xfId="8469"/>
    <cellStyle name="40% - Ênfase6 39" xfId="8470"/>
    <cellStyle name="40% - Ênfase6 39 2" xfId="8471"/>
    <cellStyle name="40% - Ênfase6 39 3" xfId="8472"/>
    <cellStyle name="40% - Ênfase6 39 4" xfId="8473"/>
    <cellStyle name="40% - Ênfase6 4" xfId="8474"/>
    <cellStyle name="40% - Ênfase6 4 2" xfId="8475"/>
    <cellStyle name="40% - Ênfase6 4 2 2" xfId="8476"/>
    <cellStyle name="40% - Ênfase6 4 2 3" xfId="8477"/>
    <cellStyle name="40% - Ênfase6 4 2 4" xfId="8478"/>
    <cellStyle name="40% - Ênfase6 4 3" xfId="8479"/>
    <cellStyle name="40% - Ênfase6 4 4" xfId="8480"/>
    <cellStyle name="40% - Ênfase6 4 5" xfId="8481"/>
    <cellStyle name="40% - Ênfase6 40" xfId="8482"/>
    <cellStyle name="40% - Ênfase6 40 2" xfId="8483"/>
    <cellStyle name="40% - Ênfase6 40 3" xfId="8484"/>
    <cellStyle name="40% - Ênfase6 40 4" xfId="8485"/>
    <cellStyle name="40% - Ênfase6 41" xfId="8486"/>
    <cellStyle name="40% - Ênfase6 41 2" xfId="8487"/>
    <cellStyle name="40% - Ênfase6 41 3" xfId="8488"/>
    <cellStyle name="40% - Ênfase6 41 4" xfId="8489"/>
    <cellStyle name="40% - Ênfase6 42" xfId="8490"/>
    <cellStyle name="40% - Ênfase6 42 2" xfId="8491"/>
    <cellStyle name="40% - Ênfase6 42 3" xfId="8492"/>
    <cellStyle name="40% - Ênfase6 42 4" xfId="8493"/>
    <cellStyle name="40% - Ênfase6 43" xfId="8494"/>
    <cellStyle name="40% - Ênfase6 43 2" xfId="8495"/>
    <cellStyle name="40% - Ênfase6 43 3" xfId="8496"/>
    <cellStyle name="40% - Ênfase6 43 4" xfId="8497"/>
    <cellStyle name="40% - Ênfase6 44" xfId="8498"/>
    <cellStyle name="40% - Ênfase6 44 2" xfId="8499"/>
    <cellStyle name="40% - Ênfase6 44 3" xfId="8500"/>
    <cellStyle name="40% - Ênfase6 44 4" xfId="8501"/>
    <cellStyle name="40% - Ênfase6 45" xfId="8502"/>
    <cellStyle name="40% - Ênfase6 45 2" xfId="8503"/>
    <cellStyle name="40% - Ênfase6 45 3" xfId="8504"/>
    <cellStyle name="40% - Ênfase6 45 4" xfId="8505"/>
    <cellStyle name="40% - Ênfase6 46" xfId="8506"/>
    <cellStyle name="40% - Ênfase6 46 2" xfId="8507"/>
    <cellStyle name="40% - Ênfase6 46 3" xfId="8508"/>
    <cellStyle name="40% - Ênfase6 46 4" xfId="8509"/>
    <cellStyle name="40% - Ênfase6 47" xfId="8510"/>
    <cellStyle name="40% - Ênfase6 47 2" xfId="8511"/>
    <cellStyle name="40% - Ênfase6 47 3" xfId="8512"/>
    <cellStyle name="40% - Ênfase6 47 4" xfId="8513"/>
    <cellStyle name="40% - Ênfase6 48" xfId="8514"/>
    <cellStyle name="40% - Ênfase6 48 2" xfId="8515"/>
    <cellStyle name="40% - Ênfase6 48 3" xfId="8516"/>
    <cellStyle name="40% - Ênfase6 48 4" xfId="8517"/>
    <cellStyle name="40% - Ênfase6 49" xfId="8518"/>
    <cellStyle name="40% - Ênfase6 49 2" xfId="8519"/>
    <cellStyle name="40% - Ênfase6 49 3" xfId="8520"/>
    <cellStyle name="40% - Ênfase6 49 4" xfId="8521"/>
    <cellStyle name="40% - Ênfase6 5" xfId="8522"/>
    <cellStyle name="40% - Ênfase6 5 2" xfId="8523"/>
    <cellStyle name="40% - Ênfase6 5 2 2" xfId="8524"/>
    <cellStyle name="40% - Ênfase6 5 2 3" xfId="8525"/>
    <cellStyle name="40% - Ênfase6 5 2 4" xfId="8526"/>
    <cellStyle name="40% - Ênfase6 5 3" xfId="8527"/>
    <cellStyle name="40% - Ênfase6 5 4" xfId="8528"/>
    <cellStyle name="40% - Ênfase6 5 5" xfId="8529"/>
    <cellStyle name="40% - Ênfase6 50" xfId="8530"/>
    <cellStyle name="40% - Ênfase6 50 2" xfId="8531"/>
    <cellStyle name="40% - Ênfase6 50 3" xfId="8532"/>
    <cellStyle name="40% - Ênfase6 50 4" xfId="8533"/>
    <cellStyle name="40% - Ênfase6 51" xfId="8534"/>
    <cellStyle name="40% - Ênfase6 51 2" xfId="8535"/>
    <cellStyle name="40% - Ênfase6 51 3" xfId="8536"/>
    <cellStyle name="40% - Ênfase6 51 4" xfId="8537"/>
    <cellStyle name="40% - Ênfase6 52" xfId="8538"/>
    <cellStyle name="40% - Ênfase6 52 2" xfId="8539"/>
    <cellStyle name="40% - Ênfase6 52 3" xfId="8540"/>
    <cellStyle name="40% - Ênfase6 52 4" xfId="8541"/>
    <cellStyle name="40% - Ênfase6 53" xfId="8542"/>
    <cellStyle name="40% - Ênfase6 53 2" xfId="8543"/>
    <cellStyle name="40% - Ênfase6 53 3" xfId="8544"/>
    <cellStyle name="40% - Ênfase6 53 4" xfId="8545"/>
    <cellStyle name="40% - Ênfase6 54" xfId="8546"/>
    <cellStyle name="40% - Ênfase6 54 2" xfId="8547"/>
    <cellStyle name="40% - Ênfase6 54 3" xfId="8548"/>
    <cellStyle name="40% - Ênfase6 54 4" xfId="8549"/>
    <cellStyle name="40% - Ênfase6 55" xfId="8550"/>
    <cellStyle name="40% - Ênfase6 55 2" xfId="8551"/>
    <cellStyle name="40% - Ênfase6 55 3" xfId="8552"/>
    <cellStyle name="40% - Ênfase6 55 4" xfId="8553"/>
    <cellStyle name="40% - Ênfase6 56" xfId="8554"/>
    <cellStyle name="40% - Ênfase6 56 2" xfId="8555"/>
    <cellStyle name="40% - Ênfase6 56 3" xfId="8556"/>
    <cellStyle name="40% - Ênfase6 56 4" xfId="8557"/>
    <cellStyle name="40% - Ênfase6 57" xfId="8558"/>
    <cellStyle name="40% - Ênfase6 57 2" xfId="8559"/>
    <cellStyle name="40% - Ênfase6 57 3" xfId="8560"/>
    <cellStyle name="40% - Ênfase6 57 4" xfId="8561"/>
    <cellStyle name="40% - Ênfase6 58" xfId="8562"/>
    <cellStyle name="40% - Ênfase6 58 2" xfId="8563"/>
    <cellStyle name="40% - Ênfase6 58 3" xfId="8564"/>
    <cellStyle name="40% - Ênfase6 58 4" xfId="8565"/>
    <cellStyle name="40% - Ênfase6 59" xfId="8566"/>
    <cellStyle name="40% - Ênfase6 59 2" xfId="8567"/>
    <cellStyle name="40% - Ênfase6 59 3" xfId="8568"/>
    <cellStyle name="40% - Ênfase6 59 4" xfId="8569"/>
    <cellStyle name="40% - Ênfase6 6" xfId="8570"/>
    <cellStyle name="40% - Ênfase6 6 2" xfId="8571"/>
    <cellStyle name="40% - Ênfase6 6 2 2" xfId="8572"/>
    <cellStyle name="40% - Ênfase6 6 2 3" xfId="8573"/>
    <cellStyle name="40% - Ênfase6 6 2 4" xfId="8574"/>
    <cellStyle name="40% - Ênfase6 6 3" xfId="8575"/>
    <cellStyle name="40% - Ênfase6 6 4" xfId="8576"/>
    <cellStyle name="40% - Ênfase6 6 5" xfId="8577"/>
    <cellStyle name="40% - Ênfase6 60" xfId="8578"/>
    <cellStyle name="40% - Ênfase6 60 2" xfId="8579"/>
    <cellStyle name="40% - Ênfase6 60 3" xfId="8580"/>
    <cellStyle name="40% - Ênfase6 60 4" xfId="8581"/>
    <cellStyle name="40% - Ênfase6 61" xfId="8582"/>
    <cellStyle name="40% - Ênfase6 61 2" xfId="8583"/>
    <cellStyle name="40% - Ênfase6 61 3" xfId="8584"/>
    <cellStyle name="40% - Ênfase6 61 4" xfId="8585"/>
    <cellStyle name="40% - Ênfase6 62" xfId="8586"/>
    <cellStyle name="40% - Ênfase6 62 2" xfId="8587"/>
    <cellStyle name="40% - Ênfase6 62 3" xfId="8588"/>
    <cellStyle name="40% - Ênfase6 62 4" xfId="8589"/>
    <cellStyle name="40% - Ênfase6 63" xfId="8590"/>
    <cellStyle name="40% - Ênfase6 63 2" xfId="8591"/>
    <cellStyle name="40% - Ênfase6 63 3" xfId="8592"/>
    <cellStyle name="40% - Ênfase6 63 4" xfId="8593"/>
    <cellStyle name="40% - Ênfase6 64" xfId="8594"/>
    <cellStyle name="40% - Ênfase6 64 2" xfId="8595"/>
    <cellStyle name="40% - Ênfase6 64 3" xfId="8596"/>
    <cellStyle name="40% - Ênfase6 64 4" xfId="8597"/>
    <cellStyle name="40% - Ênfase6 65" xfId="8598"/>
    <cellStyle name="40% - Ênfase6 65 2" xfId="8599"/>
    <cellStyle name="40% - Ênfase6 65 3" xfId="8600"/>
    <cellStyle name="40% - Ênfase6 65 4" xfId="8601"/>
    <cellStyle name="40% - Ênfase6 66" xfId="8602"/>
    <cellStyle name="40% - Ênfase6 66 2" xfId="8603"/>
    <cellStyle name="40% - Ênfase6 66 3" xfId="8604"/>
    <cellStyle name="40% - Ênfase6 66 4" xfId="8605"/>
    <cellStyle name="40% - Ênfase6 67" xfId="8606"/>
    <cellStyle name="40% - Ênfase6 67 2" xfId="8607"/>
    <cellStyle name="40% - Ênfase6 67 3" xfId="8608"/>
    <cellStyle name="40% - Ênfase6 67 4" xfId="8609"/>
    <cellStyle name="40% - Ênfase6 68" xfId="8610"/>
    <cellStyle name="40% - Ênfase6 68 2" xfId="8611"/>
    <cellStyle name="40% - Ênfase6 68 3" xfId="8612"/>
    <cellStyle name="40% - Ênfase6 68 4" xfId="8613"/>
    <cellStyle name="40% - Ênfase6 69" xfId="8614"/>
    <cellStyle name="40% - Ênfase6 69 2" xfId="8615"/>
    <cellStyle name="40% - Ênfase6 69 3" xfId="8616"/>
    <cellStyle name="40% - Ênfase6 69 4" xfId="8617"/>
    <cellStyle name="40% - Ênfase6 7" xfId="8618"/>
    <cellStyle name="40% - Ênfase6 7 2" xfId="8619"/>
    <cellStyle name="40% - Ênfase6 7 2 2" xfId="8620"/>
    <cellStyle name="40% - Ênfase6 7 2 3" xfId="8621"/>
    <cellStyle name="40% - Ênfase6 7 2 4" xfId="8622"/>
    <cellStyle name="40% - Ênfase6 7 3" xfId="8623"/>
    <cellStyle name="40% - Ênfase6 7 4" xfId="8624"/>
    <cellStyle name="40% - Ênfase6 7 5" xfId="8625"/>
    <cellStyle name="40% - Ênfase6 70" xfId="8626"/>
    <cellStyle name="40% - Ênfase6 70 2" xfId="8627"/>
    <cellStyle name="40% - Ênfase6 70 3" xfId="8628"/>
    <cellStyle name="40% - Ênfase6 70 4" xfId="8629"/>
    <cellStyle name="40% - Ênfase6 71" xfId="8630"/>
    <cellStyle name="40% - Ênfase6 71 2" xfId="8631"/>
    <cellStyle name="40% - Ênfase6 71 3" xfId="8632"/>
    <cellStyle name="40% - Ênfase6 71 4" xfId="8633"/>
    <cellStyle name="40% - Ênfase6 72" xfId="8634"/>
    <cellStyle name="40% - Ênfase6 72 2" xfId="8635"/>
    <cellStyle name="40% - Ênfase6 72 3" xfId="8636"/>
    <cellStyle name="40% - Ênfase6 72 4" xfId="8637"/>
    <cellStyle name="40% - Ênfase6 73" xfId="8638"/>
    <cellStyle name="40% - Ênfase6 73 2" xfId="8639"/>
    <cellStyle name="40% - Ênfase6 73 3" xfId="8640"/>
    <cellStyle name="40% - Ênfase6 73 4" xfId="8641"/>
    <cellStyle name="40% - Ênfase6 74" xfId="8642"/>
    <cellStyle name="40% - Ênfase6 74 2" xfId="8643"/>
    <cellStyle name="40% - Ênfase6 74 3" xfId="8644"/>
    <cellStyle name="40% - Ênfase6 74 4" xfId="8645"/>
    <cellStyle name="40% - Ênfase6 75" xfId="8646"/>
    <cellStyle name="40% - Ênfase6 75 2" xfId="8647"/>
    <cellStyle name="40% - Ênfase6 75 3" xfId="8648"/>
    <cellStyle name="40% - Ênfase6 75 4" xfId="8649"/>
    <cellStyle name="40% - Ênfase6 76" xfId="8650"/>
    <cellStyle name="40% - Ênfase6 76 2" xfId="8651"/>
    <cellStyle name="40% - Ênfase6 76 3" xfId="8652"/>
    <cellStyle name="40% - Ênfase6 76 4" xfId="8653"/>
    <cellStyle name="40% - Ênfase6 77" xfId="8654"/>
    <cellStyle name="40% - Ênfase6 77 2" xfId="8655"/>
    <cellStyle name="40% - Ênfase6 77 3" xfId="8656"/>
    <cellStyle name="40% - Ênfase6 77 4" xfId="8657"/>
    <cellStyle name="40% - Ênfase6 78" xfId="8658"/>
    <cellStyle name="40% - Ênfase6 78 2" xfId="8659"/>
    <cellStyle name="40% - Ênfase6 78 3" xfId="8660"/>
    <cellStyle name="40% - Ênfase6 78 4" xfId="8661"/>
    <cellStyle name="40% - Ênfase6 79" xfId="8662"/>
    <cellStyle name="40% - Ênfase6 79 2" xfId="8663"/>
    <cellStyle name="40% - Ênfase6 79 3" xfId="8664"/>
    <cellStyle name="40% - Ênfase6 79 4" xfId="8665"/>
    <cellStyle name="40% - Ênfase6 8" xfId="8666"/>
    <cellStyle name="40% - Ênfase6 8 2" xfId="8667"/>
    <cellStyle name="40% - Ênfase6 8 2 2" xfId="8668"/>
    <cellStyle name="40% - Ênfase6 8 2 3" xfId="8669"/>
    <cellStyle name="40% - Ênfase6 8 2 4" xfId="8670"/>
    <cellStyle name="40% - Ênfase6 8 3" xfId="8671"/>
    <cellStyle name="40% - Ênfase6 8 4" xfId="8672"/>
    <cellStyle name="40% - Ênfase6 8 5" xfId="8673"/>
    <cellStyle name="40% - Ênfase6 80" xfId="8674"/>
    <cellStyle name="40% - Ênfase6 80 2" xfId="8675"/>
    <cellStyle name="40% - Ênfase6 80 3" xfId="8676"/>
    <cellStyle name="40% - Ênfase6 80 4" xfId="8677"/>
    <cellStyle name="40% - Ênfase6 81" xfId="8678"/>
    <cellStyle name="40% - Ênfase6 81 2" xfId="8679"/>
    <cellStyle name="40% - Ênfase6 81 3" xfId="8680"/>
    <cellStyle name="40% - Ênfase6 81 4" xfId="8681"/>
    <cellStyle name="40% - Ênfase6 82" xfId="8682"/>
    <cellStyle name="40% - Ênfase6 82 2" xfId="8683"/>
    <cellStyle name="40% - Ênfase6 82 3" xfId="8684"/>
    <cellStyle name="40% - Ênfase6 82 4" xfId="8685"/>
    <cellStyle name="40% - Ênfase6 83" xfId="8686"/>
    <cellStyle name="40% - Ênfase6 83 2" xfId="8687"/>
    <cellStyle name="40% - Ênfase6 83 3" xfId="8688"/>
    <cellStyle name="40% - Ênfase6 83 4" xfId="8689"/>
    <cellStyle name="40% - Ênfase6 84" xfId="8690"/>
    <cellStyle name="40% - Ênfase6 84 2" xfId="8691"/>
    <cellStyle name="40% - Ênfase6 84 3" xfId="8692"/>
    <cellStyle name="40% - Ênfase6 84 4" xfId="8693"/>
    <cellStyle name="40% - Ênfase6 85" xfId="8694"/>
    <cellStyle name="40% - Ênfase6 85 2" xfId="8695"/>
    <cellStyle name="40% - Ênfase6 85 3" xfId="8696"/>
    <cellStyle name="40% - Ênfase6 85 4" xfId="8697"/>
    <cellStyle name="40% - Ênfase6 86" xfId="8698"/>
    <cellStyle name="40% - Ênfase6 86 2" xfId="8699"/>
    <cellStyle name="40% - Ênfase6 86 3" xfId="8700"/>
    <cellStyle name="40% - Ênfase6 86 4" xfId="8701"/>
    <cellStyle name="40% - Ênfase6 87" xfId="8702"/>
    <cellStyle name="40% - Ênfase6 87 2" xfId="8703"/>
    <cellStyle name="40% - Ênfase6 87 3" xfId="8704"/>
    <cellStyle name="40% - Ênfase6 87 4" xfId="8705"/>
    <cellStyle name="40% - Ênfase6 88" xfId="8706"/>
    <cellStyle name="40% - Ênfase6 88 2" xfId="8707"/>
    <cellStyle name="40% - Ênfase6 88 3" xfId="8708"/>
    <cellStyle name="40% - Ênfase6 88 4" xfId="8709"/>
    <cellStyle name="40% - Ênfase6 89" xfId="8710"/>
    <cellStyle name="40% - Ênfase6 89 2" xfId="8711"/>
    <cellStyle name="40% - Ênfase6 89 3" xfId="8712"/>
    <cellStyle name="40% - Ênfase6 89 4" xfId="8713"/>
    <cellStyle name="40% - Ênfase6 9" xfId="8714"/>
    <cellStyle name="40% - Ênfase6 9 2" xfId="8715"/>
    <cellStyle name="40% - Ênfase6 9 2 2" xfId="8716"/>
    <cellStyle name="40% - Ênfase6 9 2 3" xfId="8717"/>
    <cellStyle name="40% - Ênfase6 9 2 4" xfId="8718"/>
    <cellStyle name="40% - Ênfase6 9 3" xfId="8719"/>
    <cellStyle name="40% - Ênfase6 9 4" xfId="8720"/>
    <cellStyle name="40% - Ênfase6 9 5" xfId="8721"/>
    <cellStyle name="40% - Ênfase6 90" xfId="8722"/>
    <cellStyle name="40% - Ênfase6 90 2" xfId="8723"/>
    <cellStyle name="40% - Ênfase6 90 3" xfId="8724"/>
    <cellStyle name="40% - Ênfase6 90 4" xfId="8725"/>
    <cellStyle name="40% - Ênfase6 91" xfId="8726"/>
    <cellStyle name="40% - Ênfase6 91 2" xfId="8727"/>
    <cellStyle name="40% - Ênfase6 91 3" xfId="8728"/>
    <cellStyle name="40% - Ênfase6 91 4" xfId="8729"/>
    <cellStyle name="40% - Ênfase6 92" xfId="8730"/>
    <cellStyle name="40% - Ênfase6 92 2" xfId="8731"/>
    <cellStyle name="40% - Ênfase6 92 3" xfId="8732"/>
    <cellStyle name="40% - Ênfase6 92 4" xfId="8733"/>
    <cellStyle name="40% - Ênfase6 93" xfId="8734"/>
    <cellStyle name="40% - Ênfase6 93 2" xfId="8735"/>
    <cellStyle name="40% - Ênfase6 93 3" xfId="8736"/>
    <cellStyle name="40% - Ênfase6 93 4" xfId="8737"/>
    <cellStyle name="40% - Ênfase6 94" xfId="8738"/>
    <cellStyle name="40% - Ênfase6 94 2" xfId="8739"/>
    <cellStyle name="40% - Ênfase6 94 3" xfId="8740"/>
    <cellStyle name="40% - Ênfase6 94 4" xfId="8741"/>
    <cellStyle name="40% - Ênfase6 95" xfId="8742"/>
    <cellStyle name="40% - Ênfase6 95 2" xfId="8743"/>
    <cellStyle name="40% - Ênfase6 95 3" xfId="8744"/>
    <cellStyle name="40% - Ênfase6 95 4" xfId="8745"/>
    <cellStyle name="40% - Ênfase6 96" xfId="8746"/>
    <cellStyle name="40% - Ênfase6 96 2" xfId="8747"/>
    <cellStyle name="40% - Ênfase6 96 3" xfId="8748"/>
    <cellStyle name="40% - Ênfase6 96 4" xfId="8749"/>
    <cellStyle name="40% - Ênfase6 97" xfId="8750"/>
    <cellStyle name="40% - Ênfase6 97 2" xfId="8751"/>
    <cellStyle name="40% - Ênfase6 97 3" xfId="8752"/>
    <cellStyle name="40% - Ênfase6 97 4" xfId="8753"/>
    <cellStyle name="40% - Ênfase6 98" xfId="8754"/>
    <cellStyle name="40% - Ênfase6 98 2" xfId="8755"/>
    <cellStyle name="40% - Ênfase6 98 3" xfId="8756"/>
    <cellStyle name="40% - Ênfase6 98 4" xfId="8757"/>
    <cellStyle name="40% - Ênfase6 99" xfId="8758"/>
    <cellStyle name="40% - Ênfase6 99 2" xfId="8759"/>
    <cellStyle name="40% - Ênfase6 99 3" xfId="8760"/>
    <cellStyle name="40% - Ênfase6 99 4" xfId="8761"/>
    <cellStyle name="60% - Accent1" xfId="8762"/>
    <cellStyle name="60% - Accent2" xfId="8763"/>
    <cellStyle name="60% - Accent3" xfId="8764"/>
    <cellStyle name="60% - Accent4" xfId="8765"/>
    <cellStyle name="60% - Accent5" xfId="8766"/>
    <cellStyle name="60% - Accent6" xfId="8767"/>
    <cellStyle name="Accent1" xfId="8768"/>
    <cellStyle name="Accent2" xfId="8769"/>
    <cellStyle name="Accent3" xfId="8770"/>
    <cellStyle name="Accent4" xfId="8771"/>
    <cellStyle name="Accent5" xfId="8772"/>
    <cellStyle name="Accent6" xfId="8773"/>
    <cellStyle name="Bad" xfId="8774"/>
    <cellStyle name="Calculation" xfId="8775"/>
    <cellStyle name="Check Cell" xfId="8776"/>
    <cellStyle name="Excel_BuiltIn_Texto Explicativo" xfId="8777"/>
    <cellStyle name="Explanatory Text" xfId="8778"/>
    <cellStyle name="Good" xfId="8779"/>
    <cellStyle name="Heading 1" xfId="8780"/>
    <cellStyle name="Heading 2" xfId="8781"/>
    <cellStyle name="Heading 3" xfId="8782"/>
    <cellStyle name="Heading 4" xfId="8783"/>
    <cellStyle name="Input" xfId="8784"/>
    <cellStyle name="Linked Cell" xfId="8785"/>
    <cellStyle name="Moeda 2" xfId="8786"/>
    <cellStyle name="Neutral" xfId="8787"/>
    <cellStyle name="Normal" xfId="0" builtinId="0"/>
    <cellStyle name="Normal 10" xfId="8788"/>
    <cellStyle name="Normal 10 2" xfId="8789"/>
    <cellStyle name="Normal 10 2 2" xfId="8790"/>
    <cellStyle name="Normal 10 2 3" xfId="8791"/>
    <cellStyle name="Normal 10 2 4" xfId="8792"/>
    <cellStyle name="Normal 10 3" xfId="8793"/>
    <cellStyle name="Normal 10 4" xfId="8794"/>
    <cellStyle name="Normal 10 5" xfId="8795"/>
    <cellStyle name="Normal 10 6" xfId="8796"/>
    <cellStyle name="Normal 10 7" xfId="8797"/>
    <cellStyle name="Normal 10 8" xfId="8798"/>
    <cellStyle name="Normal 100" xfId="8799"/>
    <cellStyle name="Normal 100 2" xfId="8800"/>
    <cellStyle name="Normal 100 3" xfId="8801"/>
    <cellStyle name="Normal 100 4" xfId="8802"/>
    <cellStyle name="Normal 101" xfId="8803"/>
    <cellStyle name="Normal 101 2" xfId="8804"/>
    <cellStyle name="Normal 101 3" xfId="8805"/>
    <cellStyle name="Normal 101 4" xfId="8806"/>
    <cellStyle name="Normal 102" xfId="8807"/>
    <cellStyle name="Normal 102 2" xfId="8808"/>
    <cellStyle name="Normal 102 3" xfId="8809"/>
    <cellStyle name="Normal 102 4" xfId="8810"/>
    <cellStyle name="Normal 103" xfId="8811"/>
    <cellStyle name="Normal 103 2" xfId="8812"/>
    <cellStyle name="Normal 103 3" xfId="8813"/>
    <cellStyle name="Normal 103 4" xfId="8814"/>
    <cellStyle name="Normal 104" xfId="8815"/>
    <cellStyle name="Normal 104 2" xfId="8816"/>
    <cellStyle name="Normal 104 3" xfId="8817"/>
    <cellStyle name="Normal 104 4" xfId="8818"/>
    <cellStyle name="Normal 105" xfId="8819"/>
    <cellStyle name="Normal 105 2" xfId="8820"/>
    <cellStyle name="Normal 105 3" xfId="8821"/>
    <cellStyle name="Normal 105 4" xfId="8822"/>
    <cellStyle name="Normal 106" xfId="8823"/>
    <cellStyle name="Normal 106 2" xfId="8824"/>
    <cellStyle name="Normal 106 3" xfId="8825"/>
    <cellStyle name="Normal 106 4" xfId="8826"/>
    <cellStyle name="Normal 107" xfId="8827"/>
    <cellStyle name="Normal 107 2" xfId="8828"/>
    <cellStyle name="Normal 107 3" xfId="8829"/>
    <cellStyle name="Normal 107 4" xfId="8830"/>
    <cellStyle name="Normal 108" xfId="8831"/>
    <cellStyle name="Normal 108 2" xfId="8832"/>
    <cellStyle name="Normal 108 3" xfId="8833"/>
    <cellStyle name="Normal 108 4" xfId="8834"/>
    <cellStyle name="Normal 109" xfId="8835"/>
    <cellStyle name="Normal 109 2" xfId="8836"/>
    <cellStyle name="Normal 109 3" xfId="8837"/>
    <cellStyle name="Normal 109 4" xfId="8838"/>
    <cellStyle name="Normal 11" xfId="8839"/>
    <cellStyle name="Normal 11 2" xfId="8840"/>
    <cellStyle name="Normal 11 2 2" xfId="8841"/>
    <cellStyle name="Normal 11 2 3" xfId="8842"/>
    <cellStyle name="Normal 11 2 4" xfId="8843"/>
    <cellStyle name="Normal 11 3" xfId="8844"/>
    <cellStyle name="Normal 11 4" xfId="8845"/>
    <cellStyle name="Normal 11 5" xfId="8846"/>
    <cellStyle name="Normal 11 6" xfId="8847"/>
    <cellStyle name="Normal 11 7" xfId="8848"/>
    <cellStyle name="Normal 11 8" xfId="8849"/>
    <cellStyle name="Normal 110" xfId="8850"/>
    <cellStyle name="Normal 110 2" xfId="8851"/>
    <cellStyle name="Normal 110 3" xfId="8852"/>
    <cellStyle name="Normal 110 4" xfId="8853"/>
    <cellStyle name="Normal 111" xfId="8854"/>
    <cellStyle name="Normal 111 2" xfId="8855"/>
    <cellStyle name="Normal 111 3" xfId="8856"/>
    <cellStyle name="Normal 111 4" xfId="8857"/>
    <cellStyle name="Normal 112" xfId="8858"/>
    <cellStyle name="Normal 112 2" xfId="8859"/>
    <cellStyle name="Normal 112 3" xfId="8860"/>
    <cellStyle name="Normal 112 4" xfId="8861"/>
    <cellStyle name="Normal 113" xfId="8862"/>
    <cellStyle name="Normal 113 2" xfId="8863"/>
    <cellStyle name="Normal 113 3" xfId="8864"/>
    <cellStyle name="Normal 113 4" xfId="8865"/>
    <cellStyle name="Normal 114" xfId="8866"/>
    <cellStyle name="Normal 114 2" xfId="8867"/>
    <cellStyle name="Normal 114 3" xfId="8868"/>
    <cellStyle name="Normal 114 4" xfId="8869"/>
    <cellStyle name="Normal 115" xfId="8870"/>
    <cellStyle name="Normal 115 2" xfId="8871"/>
    <cellStyle name="Normal 115 3" xfId="8872"/>
    <cellStyle name="Normal 115 4" xfId="8873"/>
    <cellStyle name="Normal 116" xfId="8874"/>
    <cellStyle name="Normal 116 2" xfId="8875"/>
    <cellStyle name="Normal 116 3" xfId="8876"/>
    <cellStyle name="Normal 116 4" xfId="8877"/>
    <cellStyle name="Normal 117" xfId="8878"/>
    <cellStyle name="Normal 117 2" xfId="8879"/>
    <cellStyle name="Normal 117 3" xfId="8880"/>
    <cellStyle name="Normal 117 4" xfId="8881"/>
    <cellStyle name="Normal 118" xfId="8882"/>
    <cellStyle name="Normal 118 2" xfId="8883"/>
    <cellStyle name="Normal 118 3" xfId="8884"/>
    <cellStyle name="Normal 118 4" xfId="8885"/>
    <cellStyle name="Normal 119" xfId="8886"/>
    <cellStyle name="Normal 119 2" xfId="8887"/>
    <cellStyle name="Normal 119 3" xfId="8888"/>
    <cellStyle name="Normal 119 4" xfId="8889"/>
    <cellStyle name="Normal 12" xfId="8890"/>
    <cellStyle name="Normal 12 2" xfId="8891"/>
    <cellStyle name="Normal 12 2 2" xfId="8892"/>
    <cellStyle name="Normal 12 2 3" xfId="8893"/>
    <cellStyle name="Normal 12 2 4" xfId="8894"/>
    <cellStyle name="Normal 12 3" xfId="8895"/>
    <cellStyle name="Normal 12 4" xfId="8896"/>
    <cellStyle name="Normal 12 5" xfId="8897"/>
    <cellStyle name="Normal 12 6" xfId="8898"/>
    <cellStyle name="Normal 12 7" xfId="8899"/>
    <cellStyle name="Normal 12 8" xfId="8900"/>
    <cellStyle name="Normal 120" xfId="8901"/>
    <cellStyle name="Normal 120 2" xfId="8902"/>
    <cellStyle name="Normal 120 3" xfId="8903"/>
    <cellStyle name="Normal 120 4" xfId="8904"/>
    <cellStyle name="Normal 121" xfId="8905"/>
    <cellStyle name="Normal 121 2" xfId="8906"/>
    <cellStyle name="Normal 121 3" xfId="8907"/>
    <cellStyle name="Normal 121 4" xfId="8908"/>
    <cellStyle name="Normal 122" xfId="8909"/>
    <cellStyle name="Normal 122 2" xfId="8910"/>
    <cellStyle name="Normal 122 3" xfId="8911"/>
    <cellStyle name="Normal 122 4" xfId="8912"/>
    <cellStyle name="Normal 123" xfId="8913"/>
    <cellStyle name="Normal 123 2" xfId="8914"/>
    <cellStyle name="Normal 123 3" xfId="8915"/>
    <cellStyle name="Normal 123 4" xfId="8916"/>
    <cellStyle name="Normal 124" xfId="8917"/>
    <cellStyle name="Normal 124 2" xfId="8918"/>
    <cellStyle name="Normal 124 3" xfId="8919"/>
    <cellStyle name="Normal 124 4" xfId="8920"/>
    <cellStyle name="Normal 125" xfId="8921"/>
    <cellStyle name="Normal 125 2" xfId="8922"/>
    <cellStyle name="Normal 125 3" xfId="8923"/>
    <cellStyle name="Normal 125 4" xfId="8924"/>
    <cellStyle name="Normal 126" xfId="8925"/>
    <cellStyle name="Normal 126 2" xfId="8926"/>
    <cellStyle name="Normal 126 3" xfId="8927"/>
    <cellStyle name="Normal 126 4" xfId="8928"/>
    <cellStyle name="Normal 127" xfId="8929"/>
    <cellStyle name="Normal 127 2" xfId="8930"/>
    <cellStyle name="Normal 127 3" xfId="8931"/>
    <cellStyle name="Normal 127 4" xfId="8932"/>
    <cellStyle name="Normal 128" xfId="8933"/>
    <cellStyle name="Normal 128 2" xfId="8934"/>
    <cellStyle name="Normal 128 3" xfId="8935"/>
    <cellStyle name="Normal 128 4" xfId="8936"/>
    <cellStyle name="Normal 129" xfId="8937"/>
    <cellStyle name="Normal 129 2" xfId="8938"/>
    <cellStyle name="Normal 129 3" xfId="8939"/>
    <cellStyle name="Normal 129 4" xfId="8940"/>
    <cellStyle name="Normal 13" xfId="8941"/>
    <cellStyle name="Normal 13 2" xfId="8942"/>
    <cellStyle name="Normal 13 2 2" xfId="8943"/>
    <cellStyle name="Normal 13 2 3" xfId="8944"/>
    <cellStyle name="Normal 13 2 4" xfId="8945"/>
    <cellStyle name="Normal 13 3" xfId="8946"/>
    <cellStyle name="Normal 13 4" xfId="8947"/>
    <cellStyle name="Normal 13 5" xfId="8948"/>
    <cellStyle name="Normal 13 6" xfId="8949"/>
    <cellStyle name="Normal 13 7" xfId="8950"/>
    <cellStyle name="Normal 13 8" xfId="8951"/>
    <cellStyle name="Normal 130" xfId="8952"/>
    <cellStyle name="Normal 130 2" xfId="8953"/>
    <cellStyle name="Normal 130 3" xfId="8954"/>
    <cellStyle name="Normal 130 4" xfId="8955"/>
    <cellStyle name="Normal 131" xfId="8956"/>
    <cellStyle name="Normal 131 2" xfId="8957"/>
    <cellStyle name="Normal 131 3" xfId="8958"/>
    <cellStyle name="Normal 131 4" xfId="8959"/>
    <cellStyle name="Normal 132" xfId="8960"/>
    <cellStyle name="Normal 132 2" xfId="8961"/>
    <cellStyle name="Normal 132 3" xfId="8962"/>
    <cellStyle name="Normal 132 4" xfId="8963"/>
    <cellStyle name="Normal 133" xfId="8964"/>
    <cellStyle name="Normal 133 2" xfId="8965"/>
    <cellStyle name="Normal 133 3" xfId="8966"/>
    <cellStyle name="Normal 133 4" xfId="8967"/>
    <cellStyle name="Normal 134" xfId="8968"/>
    <cellStyle name="Normal 134 2" xfId="8969"/>
    <cellStyle name="Normal 134 3" xfId="8970"/>
    <cellStyle name="Normal 134 4" xfId="8971"/>
    <cellStyle name="Normal 135" xfId="8972"/>
    <cellStyle name="Normal 135 2" xfId="8973"/>
    <cellStyle name="Normal 135 3" xfId="8974"/>
    <cellStyle name="Normal 135 4" xfId="8975"/>
    <cellStyle name="Normal 136" xfId="8976"/>
    <cellStyle name="Normal 136 2" xfId="8977"/>
    <cellStyle name="Normal 136 3" xfId="8978"/>
    <cellStyle name="Normal 136 4" xfId="8979"/>
    <cellStyle name="Normal 137" xfId="8980"/>
    <cellStyle name="Normal 137 2" xfId="8981"/>
    <cellStyle name="Normal 137 3" xfId="8982"/>
    <cellStyle name="Normal 137 4" xfId="8983"/>
    <cellStyle name="Normal 138" xfId="8984"/>
    <cellStyle name="Normal 138 2" xfId="8985"/>
    <cellStyle name="Normal 138 3" xfId="8986"/>
    <cellStyle name="Normal 138 4" xfId="8987"/>
    <cellStyle name="Normal 139" xfId="8988"/>
    <cellStyle name="Normal 139 2" xfId="8989"/>
    <cellStyle name="Normal 139 3" xfId="8990"/>
    <cellStyle name="Normal 139 4" xfId="8991"/>
    <cellStyle name="Normal 14" xfId="8992"/>
    <cellStyle name="Normal 14 2" xfId="8993"/>
    <cellStyle name="Normal 14 2 2" xfId="8994"/>
    <cellStyle name="Normal 14 2 3" xfId="8995"/>
    <cellStyle name="Normal 14 2 4" xfId="8996"/>
    <cellStyle name="Normal 14 3" xfId="8997"/>
    <cellStyle name="Normal 14 4" xfId="8998"/>
    <cellStyle name="Normal 14 5" xfId="8999"/>
    <cellStyle name="Normal 14 6" xfId="9000"/>
    <cellStyle name="Normal 14 7" xfId="9001"/>
    <cellStyle name="Normal 14 8" xfId="9002"/>
    <cellStyle name="Normal 140" xfId="9003"/>
    <cellStyle name="Normal 140 2" xfId="9004"/>
    <cellStyle name="Normal 140 3" xfId="9005"/>
    <cellStyle name="Normal 140 4" xfId="9006"/>
    <cellStyle name="Normal 141" xfId="9007"/>
    <cellStyle name="Normal 141 2" xfId="9008"/>
    <cellStyle name="Normal 141 3" xfId="9009"/>
    <cellStyle name="Normal 141 4" xfId="9010"/>
    <cellStyle name="Normal 142" xfId="9011"/>
    <cellStyle name="Normal 142 2" xfId="9012"/>
    <cellStyle name="Normal 142 3" xfId="9013"/>
    <cellStyle name="Normal 142 4" xfId="9014"/>
    <cellStyle name="Normal 143" xfId="9015"/>
    <cellStyle name="Normal 143 2" xfId="9016"/>
    <cellStyle name="Normal 143 3" xfId="9017"/>
    <cellStyle name="Normal 143 4" xfId="9018"/>
    <cellStyle name="Normal 144" xfId="9019"/>
    <cellStyle name="Normal 144 2" xfId="9020"/>
    <cellStyle name="Normal 144 3" xfId="9021"/>
    <cellStyle name="Normal 144 4" xfId="9022"/>
    <cellStyle name="Normal 145" xfId="9023"/>
    <cellStyle name="Normal 145 2" xfId="9024"/>
    <cellStyle name="Normal 145 3" xfId="9025"/>
    <cellStyle name="Normal 145 4" xfId="9026"/>
    <cellStyle name="Normal 146" xfId="9027"/>
    <cellStyle name="Normal 146 2" xfId="9028"/>
    <cellStyle name="Normal 146 3" xfId="9029"/>
    <cellStyle name="Normal 146 4" xfId="9030"/>
    <cellStyle name="Normal 147" xfId="9031"/>
    <cellStyle name="Normal 147 2" xfId="9032"/>
    <cellStyle name="Normal 147 3" xfId="9033"/>
    <cellStyle name="Normal 147 4" xfId="9034"/>
    <cellStyle name="Normal 148" xfId="9035"/>
    <cellStyle name="Normal 148 2" xfId="9036"/>
    <cellStyle name="Normal 148 3" xfId="9037"/>
    <cellStyle name="Normal 148 4" xfId="9038"/>
    <cellStyle name="Normal 149" xfId="9039"/>
    <cellStyle name="Normal 149 2" xfId="9040"/>
    <cellStyle name="Normal 149 3" xfId="9041"/>
    <cellStyle name="Normal 149 4" xfId="9042"/>
    <cellStyle name="Normal 15" xfId="9043"/>
    <cellStyle name="Normal 15 2" xfId="9044"/>
    <cellStyle name="Normal 15 2 2" xfId="9045"/>
    <cellStyle name="Normal 15 2 3" xfId="9046"/>
    <cellStyle name="Normal 15 2 4" xfId="9047"/>
    <cellStyle name="Normal 15 3" xfId="9048"/>
    <cellStyle name="Normal 15 4" xfId="9049"/>
    <cellStyle name="Normal 15 5" xfId="9050"/>
    <cellStyle name="Normal 15 6" xfId="9051"/>
    <cellStyle name="Normal 15 7" xfId="9052"/>
    <cellStyle name="Normal 15 8" xfId="9053"/>
    <cellStyle name="Normal 150" xfId="9054"/>
    <cellStyle name="Normal 150 2" xfId="9055"/>
    <cellStyle name="Normal 150 3" xfId="9056"/>
    <cellStyle name="Normal 150 4" xfId="9057"/>
    <cellStyle name="Normal 151" xfId="9058"/>
    <cellStyle name="Normal 151 2" xfId="9059"/>
    <cellStyle name="Normal 151 3" xfId="9060"/>
    <cellStyle name="Normal 151 4" xfId="9061"/>
    <cellStyle name="Normal 152" xfId="9062"/>
    <cellStyle name="Normal 152 2" xfId="9063"/>
    <cellStyle name="Normal 152 3" xfId="9064"/>
    <cellStyle name="Normal 152 4" xfId="9065"/>
    <cellStyle name="Normal 153" xfId="9066"/>
    <cellStyle name="Normal 153 2" xfId="9067"/>
    <cellStyle name="Normal 153 3" xfId="9068"/>
    <cellStyle name="Normal 153 4" xfId="9069"/>
    <cellStyle name="Normal 154" xfId="9070"/>
    <cellStyle name="Normal 154 2" xfId="9071"/>
    <cellStyle name="Normal 154 3" xfId="9072"/>
    <cellStyle name="Normal 154 4" xfId="9073"/>
    <cellStyle name="Normal 155" xfId="9074"/>
    <cellStyle name="Normal 155 2" xfId="9075"/>
    <cellStyle name="Normal 155 3" xfId="9076"/>
    <cellStyle name="Normal 155 4" xfId="9077"/>
    <cellStyle name="Normal 156" xfId="9078"/>
    <cellStyle name="Normal 156 2" xfId="9079"/>
    <cellStyle name="Normal 157" xfId="9080"/>
    <cellStyle name="Normal 157 2" xfId="9081"/>
    <cellStyle name="Normal 157 3" xfId="9082"/>
    <cellStyle name="Normal 157 4" xfId="9083"/>
    <cellStyle name="Normal 158" xfId="9084"/>
    <cellStyle name="Normal 158 2" xfId="9085"/>
    <cellStyle name="Normal 158 3" xfId="9086"/>
    <cellStyle name="Normal 158 4" xfId="9087"/>
    <cellStyle name="Normal 159" xfId="9088"/>
    <cellStyle name="Normal 159 2" xfId="9089"/>
    <cellStyle name="Normal 159 3" xfId="9090"/>
    <cellStyle name="Normal 159 4" xfId="9091"/>
    <cellStyle name="Normal 16" xfId="9092"/>
    <cellStyle name="Normal 16 2" xfId="9093"/>
    <cellStyle name="Normal 16 2 2" xfId="9094"/>
    <cellStyle name="Normal 16 2 3" xfId="9095"/>
    <cellStyle name="Normal 16 2 4" xfId="9096"/>
    <cellStyle name="Normal 16 3" xfId="9097"/>
    <cellStyle name="Normal 16 4" xfId="9098"/>
    <cellStyle name="Normal 16 5" xfId="9099"/>
    <cellStyle name="Normal 16 6" xfId="9100"/>
    <cellStyle name="Normal 16 7" xfId="9101"/>
    <cellStyle name="Normal 16 8" xfId="9102"/>
    <cellStyle name="Normal 160" xfId="9103"/>
    <cellStyle name="Normal 160 2" xfId="9104"/>
    <cellStyle name="Normal 160 3" xfId="9105"/>
    <cellStyle name="Normal 160 4" xfId="9106"/>
    <cellStyle name="Normal 161" xfId="9107"/>
    <cellStyle name="Normal 161 2" xfId="9108"/>
    <cellStyle name="Normal 161 3" xfId="9109"/>
    <cellStyle name="Normal 161 4" xfId="9110"/>
    <cellStyle name="Normal 162" xfId="9111"/>
    <cellStyle name="Normal 162 2" xfId="9112"/>
    <cellStyle name="Normal 162 3" xfId="9113"/>
    <cellStyle name="Normal 162 4" xfId="9114"/>
    <cellStyle name="Normal 163" xfId="9115"/>
    <cellStyle name="Normal 163 2" xfId="9116"/>
    <cellStyle name="Normal 163 3" xfId="9117"/>
    <cellStyle name="Normal 163 4" xfId="9118"/>
    <cellStyle name="Normal 164" xfId="9119"/>
    <cellStyle name="Normal 164 2" xfId="9120"/>
    <cellStyle name="Normal 164 3" xfId="9121"/>
    <cellStyle name="Normal 164 4" xfId="9122"/>
    <cellStyle name="Normal 165" xfId="9123"/>
    <cellStyle name="Normal 165 2" xfId="9124"/>
    <cellStyle name="Normal 165 3" xfId="9125"/>
    <cellStyle name="Normal 165 4" xfId="9126"/>
    <cellStyle name="Normal 166" xfId="9127"/>
    <cellStyle name="Normal 166 2" xfId="9128"/>
    <cellStyle name="Normal 166 3" xfId="9129"/>
    <cellStyle name="Normal 166 4" xfId="9130"/>
    <cellStyle name="Normal 167" xfId="9131"/>
    <cellStyle name="Normal 167 2" xfId="9132"/>
    <cellStyle name="Normal 167 3" xfId="9133"/>
    <cellStyle name="Normal 167 4" xfId="9134"/>
    <cellStyle name="Normal 168" xfId="9135"/>
    <cellStyle name="Normal 168 2" xfId="9136"/>
    <cellStyle name="Normal 169" xfId="9137"/>
    <cellStyle name="Normal 169 2" xfId="9138"/>
    <cellStyle name="Normal 169 3" xfId="9139"/>
    <cellStyle name="Normal 169 4" xfId="9140"/>
    <cellStyle name="Normal 17" xfId="9141"/>
    <cellStyle name="Normal 17 2" xfId="9142"/>
    <cellStyle name="Normal 17 2 2" xfId="9143"/>
    <cellStyle name="Normal 17 2 3" xfId="9144"/>
    <cellStyle name="Normal 17 2 4" xfId="9145"/>
    <cellStyle name="Normal 17 3" xfId="9146"/>
    <cellStyle name="Normal 17 4" xfId="9147"/>
    <cellStyle name="Normal 17 5" xfId="9148"/>
    <cellStyle name="Normal 17 6" xfId="9149"/>
    <cellStyle name="Normal 17 7" xfId="9150"/>
    <cellStyle name="Normal 17 8" xfId="9151"/>
    <cellStyle name="Normal 170" xfId="9152"/>
    <cellStyle name="Normal 170 2" xfId="9153"/>
    <cellStyle name="Normal 170 3" xfId="9154"/>
    <cellStyle name="Normal 170 4" xfId="9155"/>
    <cellStyle name="Normal 171" xfId="9156"/>
    <cellStyle name="Normal 171 2" xfId="9157"/>
    <cellStyle name="Normal 171 3" xfId="9158"/>
    <cellStyle name="Normal 171 4" xfId="9159"/>
    <cellStyle name="Normal 172" xfId="9160"/>
    <cellStyle name="Normal 172 2" xfId="9161"/>
    <cellStyle name="Normal 172 3" xfId="9162"/>
    <cellStyle name="Normal 172 4" xfId="9163"/>
    <cellStyle name="Normal 173" xfId="9164"/>
    <cellStyle name="Normal 173 2" xfId="9165"/>
    <cellStyle name="Normal 174" xfId="9166"/>
    <cellStyle name="Normal 174 2" xfId="9167"/>
    <cellStyle name="Normal 175" xfId="9168"/>
    <cellStyle name="Normal 175 2" xfId="9169"/>
    <cellStyle name="Normal 176" xfId="9170"/>
    <cellStyle name="Normal 176 2" xfId="9171"/>
    <cellStyle name="Normal 177" xfId="9172"/>
    <cellStyle name="Normal 177 2" xfId="9173"/>
    <cellStyle name="Normal 178" xfId="9174"/>
    <cellStyle name="Normal 178 2" xfId="9175"/>
    <cellStyle name="Normal 179" xfId="9176"/>
    <cellStyle name="Normal 179 2" xfId="9177"/>
    <cellStyle name="Normal 18" xfId="9178"/>
    <cellStyle name="Normal 18 2" xfId="9179"/>
    <cellStyle name="Normal 18 2 2" xfId="9180"/>
    <cellStyle name="Normal 18 2 3" xfId="9181"/>
    <cellStyle name="Normal 18 2 4" xfId="9182"/>
    <cellStyle name="Normal 18 3" xfId="9183"/>
    <cellStyle name="Normal 18 4" xfId="9184"/>
    <cellStyle name="Normal 18 5" xfId="9185"/>
    <cellStyle name="Normal 18 6" xfId="9186"/>
    <cellStyle name="Normal 18 7" xfId="9187"/>
    <cellStyle name="Normal 18 8" xfId="9188"/>
    <cellStyle name="Normal 180" xfId="9189"/>
    <cellStyle name="Normal 180 2" xfId="9190"/>
    <cellStyle name="Normal 181" xfId="9191"/>
    <cellStyle name="Normal 181 2" xfId="9192"/>
    <cellStyle name="Normal 182" xfId="9193"/>
    <cellStyle name="Normal 182 2" xfId="9194"/>
    <cellStyle name="Normal 183" xfId="9195"/>
    <cellStyle name="Normal 183 2" xfId="9196"/>
    <cellStyle name="Normal 184" xfId="9197"/>
    <cellStyle name="Normal 184 2" xfId="9198"/>
    <cellStyle name="Normal 185" xfId="9199"/>
    <cellStyle name="Normal 185 2" xfId="9200"/>
    <cellStyle name="Normal 186" xfId="9201"/>
    <cellStyle name="Normal 186 2" xfId="9202"/>
    <cellStyle name="Normal 187" xfId="9203"/>
    <cellStyle name="Normal 187 2" xfId="9204"/>
    <cellStyle name="Normal 188" xfId="9205"/>
    <cellStyle name="Normal 188 2" xfId="9206"/>
    <cellStyle name="Normal 189" xfId="9207"/>
    <cellStyle name="Normal 189 2" xfId="9208"/>
    <cellStyle name="Normal 19" xfId="9209"/>
    <cellStyle name="Normal 19 2" xfId="9210"/>
    <cellStyle name="Normal 19 2 2" xfId="9211"/>
    <cellStyle name="Normal 19 2 3" xfId="9212"/>
    <cellStyle name="Normal 19 2 4" xfId="9213"/>
    <cellStyle name="Normal 19 3" xfId="9214"/>
    <cellStyle name="Normal 19 4" xfId="9215"/>
    <cellStyle name="Normal 19 5" xfId="9216"/>
    <cellStyle name="Normal 19 6" xfId="9217"/>
    <cellStyle name="Normal 19 7" xfId="9218"/>
    <cellStyle name="Normal 19 8" xfId="9219"/>
    <cellStyle name="Normal 190" xfId="9220"/>
    <cellStyle name="Normal 190 2" xfId="9221"/>
    <cellStyle name="Normal 191" xfId="9222"/>
    <cellStyle name="Normal 191 2" xfId="9223"/>
    <cellStyle name="Normal 192" xfId="9224"/>
    <cellStyle name="Normal 192 2" xfId="9225"/>
    <cellStyle name="Normal 193" xfId="9226"/>
    <cellStyle name="Normal 193 2" xfId="9227"/>
    <cellStyle name="Normal 194" xfId="9228"/>
    <cellStyle name="Normal 194 2" xfId="9229"/>
    <cellStyle name="Normal 195" xfId="9230"/>
    <cellStyle name="Normal 195 2" xfId="9231"/>
    <cellStyle name="Normal 196" xfId="9232"/>
    <cellStyle name="Normal 196 2" xfId="9233"/>
    <cellStyle name="Normal 197" xfId="9234"/>
    <cellStyle name="Normal 198" xfId="9235"/>
    <cellStyle name="Normal 199" xfId="9236"/>
    <cellStyle name="Normal 2" xfId="9237"/>
    <cellStyle name="Normal 2 2" xfId="9238"/>
    <cellStyle name="Normal 20" xfId="9239"/>
    <cellStyle name="Normal 20 2" xfId="9240"/>
    <cellStyle name="Normal 20 2 2" xfId="9241"/>
    <cellStyle name="Normal 20 2 3" xfId="9242"/>
    <cellStyle name="Normal 20 2 4" xfId="9243"/>
    <cellStyle name="Normal 20 3" xfId="9244"/>
    <cellStyle name="Normal 20 4" xfId="9245"/>
    <cellStyle name="Normal 20 5" xfId="9246"/>
    <cellStyle name="Normal 20 6" xfId="9247"/>
    <cellStyle name="Normal 20 7" xfId="9248"/>
    <cellStyle name="Normal 20 8" xfId="9249"/>
    <cellStyle name="Normal 200" xfId="9250"/>
    <cellStyle name="Normal 201" xfId="9251"/>
    <cellStyle name="Normal 202" xfId="9252"/>
    <cellStyle name="Normal 203" xfId="9253"/>
    <cellStyle name="Normal 204" xfId="9254"/>
    <cellStyle name="Normal 205" xfId="9255"/>
    <cellStyle name="Normal 206" xfId="9256"/>
    <cellStyle name="Normal 207" xfId="9257"/>
    <cellStyle name="Normal 208" xfId="9258"/>
    <cellStyle name="Normal 209" xfId="9259"/>
    <cellStyle name="Normal 21" xfId="9260"/>
    <cellStyle name="Normal 21 2" xfId="9261"/>
    <cellStyle name="Normal 21 2 2" xfId="9262"/>
    <cellStyle name="Normal 21 2 3" xfId="9263"/>
    <cellStyle name="Normal 21 2 4" xfId="9264"/>
    <cellStyle name="Normal 21 3" xfId="9265"/>
    <cellStyle name="Normal 21 4" xfId="9266"/>
    <cellStyle name="Normal 21 5" xfId="9267"/>
    <cellStyle name="Normal 21 6" xfId="9268"/>
    <cellStyle name="Normal 21 7" xfId="9269"/>
    <cellStyle name="Normal 21 8" xfId="9270"/>
    <cellStyle name="Normal 210" xfId="9271"/>
    <cellStyle name="Normal 211" xfId="9272"/>
    <cellStyle name="Normal 212" xfId="9273"/>
    <cellStyle name="Normal 213" xfId="9274"/>
    <cellStyle name="Normal 214" xfId="9275"/>
    <cellStyle name="Normal 215" xfId="9276"/>
    <cellStyle name="Normal 216" xfId="9277"/>
    <cellStyle name="Normal 217" xfId="9278"/>
    <cellStyle name="Normal 218" xfId="9279"/>
    <cellStyle name="Normal 219" xfId="9280"/>
    <cellStyle name="Normal 22" xfId="9281"/>
    <cellStyle name="Normal 22 2" xfId="9282"/>
    <cellStyle name="Normal 22 2 2" xfId="9283"/>
    <cellStyle name="Normal 22 2 3" xfId="9284"/>
    <cellStyle name="Normal 22 2 4" xfId="9285"/>
    <cellStyle name="Normal 22 3" xfId="9286"/>
    <cellStyle name="Normal 22 4" xfId="9287"/>
    <cellStyle name="Normal 22 5" xfId="9288"/>
    <cellStyle name="Normal 22 6" xfId="9289"/>
    <cellStyle name="Normal 22 7" xfId="9290"/>
    <cellStyle name="Normal 22 8" xfId="9291"/>
    <cellStyle name="Normal 220" xfId="9292"/>
    <cellStyle name="Normal 221" xfId="9293"/>
    <cellStyle name="Normal 222" xfId="9294"/>
    <cellStyle name="Normal 223" xfId="9295"/>
    <cellStyle name="Normal 224" xfId="9296"/>
    <cellStyle name="Normal 225" xfId="9297"/>
    <cellStyle name="Normal 226" xfId="9298"/>
    <cellStyle name="Normal 227" xfId="9299"/>
    <cellStyle name="Normal 228" xfId="9300"/>
    <cellStyle name="Normal 23" xfId="9301"/>
    <cellStyle name="Normal 23 2" xfId="9302"/>
    <cellStyle name="Normal 23 2 2" xfId="9303"/>
    <cellStyle name="Normal 23 2 3" xfId="9304"/>
    <cellStyle name="Normal 23 2 4" xfId="9305"/>
    <cellStyle name="Normal 23 3" xfId="9306"/>
    <cellStyle name="Normal 23 4" xfId="9307"/>
    <cellStyle name="Normal 23 5" xfId="9308"/>
    <cellStyle name="Normal 23 6" xfId="9309"/>
    <cellStyle name="Normal 23 7" xfId="9310"/>
    <cellStyle name="Normal 23 8" xfId="9311"/>
    <cellStyle name="Normal 24" xfId="9312"/>
    <cellStyle name="Normal 24 2" xfId="9313"/>
    <cellStyle name="Normal 24 2 2" xfId="9314"/>
    <cellStyle name="Normal 24 2 3" xfId="9315"/>
    <cellStyle name="Normal 24 2 4" xfId="9316"/>
    <cellStyle name="Normal 24 3" xfId="9317"/>
    <cellStyle name="Normal 24 4" xfId="9318"/>
    <cellStyle name="Normal 24 5" xfId="9319"/>
    <cellStyle name="Normal 24 6" xfId="9320"/>
    <cellStyle name="Normal 24 7" xfId="9321"/>
    <cellStyle name="Normal 24 8" xfId="9322"/>
    <cellStyle name="Normal 25" xfId="9323"/>
    <cellStyle name="Normal 25 2" xfId="9324"/>
    <cellStyle name="Normal 25 2 2" xfId="9325"/>
    <cellStyle name="Normal 25 2 3" xfId="9326"/>
    <cellStyle name="Normal 25 2 4" xfId="9327"/>
    <cellStyle name="Normal 25 3" xfId="9328"/>
    <cellStyle name="Normal 25 4" xfId="9329"/>
    <cellStyle name="Normal 25 5" xfId="9330"/>
    <cellStyle name="Normal 25 6" xfId="9331"/>
    <cellStyle name="Normal 25 7" xfId="9332"/>
    <cellStyle name="Normal 25 8" xfId="9333"/>
    <cellStyle name="Normal 26" xfId="9334"/>
    <cellStyle name="Normal 26 2" xfId="9335"/>
    <cellStyle name="Normal 26 2 2" xfId="9336"/>
    <cellStyle name="Normal 26 2 3" xfId="9337"/>
    <cellStyle name="Normal 26 2 4" xfId="9338"/>
    <cellStyle name="Normal 26 3" xfId="9339"/>
    <cellStyle name="Normal 26 4" xfId="9340"/>
    <cellStyle name="Normal 26 5" xfId="9341"/>
    <cellStyle name="Normal 26 6" xfId="9342"/>
    <cellStyle name="Normal 26 7" xfId="9343"/>
    <cellStyle name="Normal 26 8" xfId="9344"/>
    <cellStyle name="Normal 27" xfId="9345"/>
    <cellStyle name="Normal 27 2" xfId="9346"/>
    <cellStyle name="Normal 27 2 2" xfId="9347"/>
    <cellStyle name="Normal 27 2 3" xfId="9348"/>
    <cellStyle name="Normal 27 2 4" xfId="9349"/>
    <cellStyle name="Normal 27 3" xfId="9350"/>
    <cellStyle name="Normal 27 4" xfId="9351"/>
    <cellStyle name="Normal 27 5" xfId="9352"/>
    <cellStyle name="Normal 27 6" xfId="9353"/>
    <cellStyle name="Normal 27 7" xfId="9354"/>
    <cellStyle name="Normal 27 8" xfId="9355"/>
    <cellStyle name="Normal 28" xfId="9356"/>
    <cellStyle name="Normal 28 2" xfId="9357"/>
    <cellStyle name="Normal 28 2 2" xfId="9358"/>
    <cellStyle name="Normal 28 2 3" xfId="9359"/>
    <cellStyle name="Normal 28 2 4" xfId="9360"/>
    <cellStyle name="Normal 28 3" xfId="9361"/>
    <cellStyle name="Normal 28 4" xfId="9362"/>
    <cellStyle name="Normal 28 5" xfId="9363"/>
    <cellStyle name="Normal 28 6" xfId="9364"/>
    <cellStyle name="Normal 28 7" xfId="9365"/>
    <cellStyle name="Normal 28 8" xfId="9366"/>
    <cellStyle name="Normal 29" xfId="9367"/>
    <cellStyle name="Normal 29 2" xfId="9368"/>
    <cellStyle name="Normal 29 2 2" xfId="9369"/>
    <cellStyle name="Normal 29 2 3" xfId="9370"/>
    <cellStyle name="Normal 29 2 4" xfId="9371"/>
    <cellStyle name="Normal 29 3" xfId="9372"/>
    <cellStyle name="Normal 29 4" xfId="9373"/>
    <cellStyle name="Normal 29 5" xfId="9374"/>
    <cellStyle name="Normal 3" xfId="9375"/>
    <cellStyle name="Normal 3 2" xfId="9376"/>
    <cellStyle name="Normal 3 2 2" xfId="9377"/>
    <cellStyle name="Normal 3 2 3" xfId="9378"/>
    <cellStyle name="Normal 3 2 4" xfId="9379"/>
    <cellStyle name="Normal 3 3" xfId="9380"/>
    <cellStyle name="Normal 3 4" xfId="9381"/>
    <cellStyle name="Normal 3 5" xfId="9382"/>
    <cellStyle name="Normal 3 6" xfId="9383"/>
    <cellStyle name="Normal 3 7" xfId="9384"/>
    <cellStyle name="Normal 3 8" xfId="9385"/>
    <cellStyle name="Normal 30" xfId="9386"/>
    <cellStyle name="Normal 30 2" xfId="9387"/>
    <cellStyle name="Normal 30 2 2" xfId="9388"/>
    <cellStyle name="Normal 30 2 3" xfId="9389"/>
    <cellStyle name="Normal 30 2 4" xfId="9390"/>
    <cellStyle name="Normal 30 3" xfId="9391"/>
    <cellStyle name="Normal 30 4" xfId="9392"/>
    <cellStyle name="Normal 30 5" xfId="9393"/>
    <cellStyle name="Normal 31" xfId="9394"/>
    <cellStyle name="Normal 31 2" xfId="9395"/>
    <cellStyle name="Normal 31 2 2" xfId="9396"/>
    <cellStyle name="Normal 31 2 3" xfId="9397"/>
    <cellStyle name="Normal 31 2 4" xfId="9398"/>
    <cellStyle name="Normal 31 3" xfId="9399"/>
    <cellStyle name="Normal 31 4" xfId="9400"/>
    <cellStyle name="Normal 31 5" xfId="9401"/>
    <cellStyle name="Normal 32" xfId="9402"/>
    <cellStyle name="Normal 32 2" xfId="9403"/>
    <cellStyle name="Normal 32 2 2" xfId="9404"/>
    <cellStyle name="Normal 32 2 3" xfId="9405"/>
    <cellStyle name="Normal 32 2 4" xfId="9406"/>
    <cellStyle name="Normal 32 3" xfId="9407"/>
    <cellStyle name="Normal 32 4" xfId="9408"/>
    <cellStyle name="Normal 32 5" xfId="9409"/>
    <cellStyle name="Normal 33" xfId="9410"/>
    <cellStyle name="Normal 33 2" xfId="9411"/>
    <cellStyle name="Normal 33 2 2" xfId="9412"/>
    <cellStyle name="Normal 33 2 3" xfId="9413"/>
    <cellStyle name="Normal 33 2 4" xfId="9414"/>
    <cellStyle name="Normal 33 3" xfId="9415"/>
    <cellStyle name="Normal 33 4" xfId="9416"/>
    <cellStyle name="Normal 33 5" xfId="9417"/>
    <cellStyle name="Normal 34" xfId="9418"/>
    <cellStyle name="Normal 34 2" xfId="9419"/>
    <cellStyle name="Normal 34 2 2" xfId="9420"/>
    <cellStyle name="Normal 34 2 3" xfId="9421"/>
    <cellStyle name="Normal 34 2 4" xfId="9422"/>
    <cellStyle name="Normal 34 3" xfId="9423"/>
    <cellStyle name="Normal 34 4" xfId="9424"/>
    <cellStyle name="Normal 34 5" xfId="9425"/>
    <cellStyle name="Normal 35" xfId="9426"/>
    <cellStyle name="Normal 35 2" xfId="9427"/>
    <cellStyle name="Normal 35 2 2" xfId="9428"/>
    <cellStyle name="Normal 35 2 3" xfId="9429"/>
    <cellStyle name="Normal 35 2 4" xfId="9430"/>
    <cellStyle name="Normal 35 3" xfId="9431"/>
    <cellStyle name="Normal 35 4" xfId="9432"/>
    <cellStyle name="Normal 35 5" xfId="9433"/>
    <cellStyle name="Normal 36" xfId="9434"/>
    <cellStyle name="Normal 36 2" xfId="9435"/>
    <cellStyle name="Normal 36 2 2" xfId="9436"/>
    <cellStyle name="Normal 36 2 3" xfId="9437"/>
    <cellStyle name="Normal 36 2 4" xfId="9438"/>
    <cellStyle name="Normal 36 3" xfId="9439"/>
    <cellStyle name="Normal 36 4" xfId="9440"/>
    <cellStyle name="Normal 36 5" xfId="9441"/>
    <cellStyle name="Normal 37" xfId="9442"/>
    <cellStyle name="Normal 37 2" xfId="9443"/>
    <cellStyle name="Normal 37 2 2" xfId="9444"/>
    <cellStyle name="Normal 37 2 3" xfId="9445"/>
    <cellStyle name="Normal 37 2 4" xfId="9446"/>
    <cellStyle name="Normal 37 3" xfId="9447"/>
    <cellStyle name="Normal 37 4" xfId="9448"/>
    <cellStyle name="Normal 37 5" xfId="9449"/>
    <cellStyle name="Normal 38" xfId="9450"/>
    <cellStyle name="Normal 38 2" xfId="9451"/>
    <cellStyle name="Normal 38 2 2" xfId="9452"/>
    <cellStyle name="Normal 38 2 3" xfId="9453"/>
    <cellStyle name="Normal 38 2 4" xfId="9454"/>
    <cellStyle name="Normal 38 3" xfId="9455"/>
    <cellStyle name="Normal 38 4" xfId="9456"/>
    <cellStyle name="Normal 38 5" xfId="9457"/>
    <cellStyle name="Normal 39" xfId="9458"/>
    <cellStyle name="Normal 39 2" xfId="9459"/>
    <cellStyle name="Normal 39 2 2" xfId="9460"/>
    <cellStyle name="Normal 39 2 3" xfId="9461"/>
    <cellStyle name="Normal 39 2 4" xfId="9462"/>
    <cellStyle name="Normal 39 3" xfId="9463"/>
    <cellStyle name="Normal 39 4" xfId="9464"/>
    <cellStyle name="Normal 39 5" xfId="9465"/>
    <cellStyle name="Normal 4" xfId="9466"/>
    <cellStyle name="Normal 4 2" xfId="9467"/>
    <cellStyle name="Normal 4 2 2" xfId="9468"/>
    <cellStyle name="Normal 4 2 3" xfId="9469"/>
    <cellStyle name="Normal 4 2 4" xfId="9470"/>
    <cellStyle name="Normal 4 3" xfId="9471"/>
    <cellStyle name="Normal 4 4" xfId="9472"/>
    <cellStyle name="Normal 4 5" xfId="9473"/>
    <cellStyle name="Normal 4 6" xfId="9474"/>
    <cellStyle name="Normal 4 7" xfId="9475"/>
    <cellStyle name="Normal 4 8" xfId="9476"/>
    <cellStyle name="Normal 40" xfId="9477"/>
    <cellStyle name="Normal 40 2" xfId="9478"/>
    <cellStyle name="Normal 40 2 2" xfId="9479"/>
    <cellStyle name="Normal 40 2 3" xfId="9480"/>
    <cellStyle name="Normal 40 2 4" xfId="9481"/>
    <cellStyle name="Normal 40 3" xfId="9482"/>
    <cellStyle name="Normal 40 4" xfId="9483"/>
    <cellStyle name="Normal 40 5" xfId="9484"/>
    <cellStyle name="Normal 41" xfId="9485"/>
    <cellStyle name="Normal 41 2" xfId="9486"/>
    <cellStyle name="Normal 41 2 2" xfId="9487"/>
    <cellStyle name="Normal 41 2 3" xfId="9488"/>
    <cellStyle name="Normal 41 2 4" xfId="9489"/>
    <cellStyle name="Normal 41 3" xfId="9490"/>
    <cellStyle name="Normal 41 4" xfId="9491"/>
    <cellStyle name="Normal 41 5" xfId="9492"/>
    <cellStyle name="Normal 42" xfId="9493"/>
    <cellStyle name="Normal 42 2" xfId="9494"/>
    <cellStyle name="Normal 42 2 2" xfId="9495"/>
    <cellStyle name="Normal 42 2 3" xfId="9496"/>
    <cellStyle name="Normal 42 2 4" xfId="9497"/>
    <cellStyle name="Normal 42 3" xfId="9498"/>
    <cellStyle name="Normal 42 4" xfId="9499"/>
    <cellStyle name="Normal 42 5" xfId="9500"/>
    <cellStyle name="Normal 43" xfId="9501"/>
    <cellStyle name="Normal 43 2" xfId="9502"/>
    <cellStyle name="Normal 43 2 2" xfId="9503"/>
    <cellStyle name="Normal 43 2 3" xfId="9504"/>
    <cellStyle name="Normal 43 2 4" xfId="9505"/>
    <cellStyle name="Normal 43 3" xfId="9506"/>
    <cellStyle name="Normal 43 4" xfId="9507"/>
    <cellStyle name="Normal 43 5" xfId="9508"/>
    <cellStyle name="Normal 44" xfId="9509"/>
    <cellStyle name="Normal 44 2" xfId="9510"/>
    <cellStyle name="Normal 44 2 2" xfId="9511"/>
    <cellStyle name="Normal 44 2 3" xfId="9512"/>
    <cellStyle name="Normal 44 2 4" xfId="9513"/>
    <cellStyle name="Normal 44 3" xfId="9514"/>
    <cellStyle name="Normal 44 4" xfId="9515"/>
    <cellStyle name="Normal 44 5" xfId="9516"/>
    <cellStyle name="Normal 45" xfId="9517"/>
    <cellStyle name="Normal 45 2" xfId="9518"/>
    <cellStyle name="Normal 45 2 2" xfId="9519"/>
    <cellStyle name="Normal 45 2 3" xfId="9520"/>
    <cellStyle name="Normal 45 2 4" xfId="9521"/>
    <cellStyle name="Normal 45 3" xfId="9522"/>
    <cellStyle name="Normal 45 4" xfId="9523"/>
    <cellStyle name="Normal 45 5" xfId="9524"/>
    <cellStyle name="Normal 46" xfId="9525"/>
    <cellStyle name="Normal 46 2" xfId="9526"/>
    <cellStyle name="Normal 46 2 2" xfId="9527"/>
    <cellStyle name="Normal 46 2 3" xfId="9528"/>
    <cellStyle name="Normal 46 2 4" xfId="9529"/>
    <cellStyle name="Normal 46 3" xfId="9530"/>
    <cellStyle name="Normal 46 4" xfId="9531"/>
    <cellStyle name="Normal 46 5" xfId="9532"/>
    <cellStyle name="Normal 47" xfId="9533"/>
    <cellStyle name="Normal 47 2" xfId="9534"/>
    <cellStyle name="Normal 47 2 2" xfId="9535"/>
    <cellStyle name="Normal 47 2 3" xfId="9536"/>
    <cellStyle name="Normal 47 2 4" xfId="9537"/>
    <cellStyle name="Normal 47 3" xfId="9538"/>
    <cellStyle name="Normal 47 4" xfId="9539"/>
    <cellStyle name="Normal 47 5" xfId="9540"/>
    <cellStyle name="Normal 48" xfId="9541"/>
    <cellStyle name="Normal 48 2" xfId="9542"/>
    <cellStyle name="Normal 48 2 2" xfId="9543"/>
    <cellStyle name="Normal 48 2 3" xfId="9544"/>
    <cellStyle name="Normal 48 2 4" xfId="9545"/>
    <cellStyle name="Normal 48 3" xfId="9546"/>
    <cellStyle name="Normal 48 4" xfId="9547"/>
    <cellStyle name="Normal 48 5" xfId="9548"/>
    <cellStyle name="Normal 49" xfId="9549"/>
    <cellStyle name="Normal 49 2" xfId="9550"/>
    <cellStyle name="Normal 49 2 2" xfId="9551"/>
    <cellStyle name="Normal 49 2 3" xfId="9552"/>
    <cellStyle name="Normal 49 2 4" xfId="9553"/>
    <cellStyle name="Normal 49 3" xfId="9554"/>
    <cellStyle name="Normal 49 4" xfId="9555"/>
    <cellStyle name="Normal 49 5" xfId="9556"/>
    <cellStyle name="Normal 5" xfId="9557"/>
    <cellStyle name="Normal 5 2" xfId="9558"/>
    <cellStyle name="Normal 5 2 2" xfId="9559"/>
    <cellStyle name="Normal 5 2 3" xfId="9560"/>
    <cellStyle name="Normal 5 2 4" xfId="9561"/>
    <cellStyle name="Normal 5 3" xfId="9562"/>
    <cellStyle name="Normal 5 4" xfId="9563"/>
    <cellStyle name="Normal 5 5" xfId="9564"/>
    <cellStyle name="Normal 5 6" xfId="9565"/>
    <cellStyle name="Normal 5 7" xfId="9566"/>
    <cellStyle name="Normal 5 8" xfId="9567"/>
    <cellStyle name="Normal 50" xfId="9568"/>
    <cellStyle name="Normal 50 2" xfId="9569"/>
    <cellStyle name="Normal 50 2 2" xfId="9570"/>
    <cellStyle name="Normal 50 2 3" xfId="9571"/>
    <cellStyle name="Normal 50 2 4" xfId="9572"/>
    <cellStyle name="Normal 50 3" xfId="9573"/>
    <cellStyle name="Normal 50 4" xfId="9574"/>
    <cellStyle name="Normal 50 5" xfId="9575"/>
    <cellStyle name="Normal 51" xfId="9576"/>
    <cellStyle name="Normal 51 2" xfId="9577"/>
    <cellStyle name="Normal 51 2 2" xfId="9578"/>
    <cellStyle name="Normal 51 2 3" xfId="9579"/>
    <cellStyle name="Normal 51 2 4" xfId="9580"/>
    <cellStyle name="Normal 51 3" xfId="9581"/>
    <cellStyle name="Normal 51 4" xfId="9582"/>
    <cellStyle name="Normal 51 5" xfId="9583"/>
    <cellStyle name="Normal 52" xfId="9584"/>
    <cellStyle name="Normal 52 2" xfId="9585"/>
    <cellStyle name="Normal 52 2 2" xfId="9586"/>
    <cellStyle name="Normal 52 2 3" xfId="9587"/>
    <cellStyle name="Normal 52 2 4" xfId="9588"/>
    <cellStyle name="Normal 52 3" xfId="9589"/>
    <cellStyle name="Normal 52 4" xfId="9590"/>
    <cellStyle name="Normal 52 5" xfId="9591"/>
    <cellStyle name="Normal 53" xfId="9592"/>
    <cellStyle name="Normal 53 2" xfId="9593"/>
    <cellStyle name="Normal 53 2 2" xfId="9594"/>
    <cellStyle name="Normal 53 2 3" xfId="9595"/>
    <cellStyle name="Normal 53 2 4" xfId="9596"/>
    <cellStyle name="Normal 53 3" xfId="9597"/>
    <cellStyle name="Normal 53 4" xfId="9598"/>
    <cellStyle name="Normal 53 5" xfId="9599"/>
    <cellStyle name="Normal 54" xfId="9600"/>
    <cellStyle name="Normal 54 2" xfId="9601"/>
    <cellStyle name="Normal 54 2 2" xfId="9602"/>
    <cellStyle name="Normal 54 2 3" xfId="9603"/>
    <cellStyle name="Normal 54 2 4" xfId="9604"/>
    <cellStyle name="Normal 54 3" xfId="9605"/>
    <cellStyle name="Normal 54 4" xfId="9606"/>
    <cellStyle name="Normal 54 5" xfId="9607"/>
    <cellStyle name="Normal 55" xfId="9608"/>
    <cellStyle name="Normal 55 2" xfId="9609"/>
    <cellStyle name="Normal 55 2 2" xfId="9610"/>
    <cellStyle name="Normal 55 2 3" xfId="9611"/>
    <cellStyle name="Normal 55 2 4" xfId="9612"/>
    <cellStyle name="Normal 55 3" xfId="9613"/>
    <cellStyle name="Normal 55 4" xfId="9614"/>
    <cellStyle name="Normal 55 5" xfId="9615"/>
    <cellStyle name="Normal 56" xfId="9616"/>
    <cellStyle name="Normal 56 2" xfId="9617"/>
    <cellStyle name="Normal 56 2 2" xfId="9618"/>
    <cellStyle name="Normal 56 2 3" xfId="9619"/>
    <cellStyle name="Normal 56 2 4" xfId="9620"/>
    <cellStyle name="Normal 56 3" xfId="9621"/>
    <cellStyle name="Normal 56 4" xfId="9622"/>
    <cellStyle name="Normal 56 5" xfId="9623"/>
    <cellStyle name="Normal 57" xfId="9624"/>
    <cellStyle name="Normal 57 2" xfId="9625"/>
    <cellStyle name="Normal 57 2 2" xfId="9626"/>
    <cellStyle name="Normal 57 2 3" xfId="9627"/>
    <cellStyle name="Normal 57 2 4" xfId="9628"/>
    <cellStyle name="Normal 57 3" xfId="9629"/>
    <cellStyle name="Normal 57 4" xfId="9630"/>
    <cellStyle name="Normal 57 5" xfId="9631"/>
    <cellStyle name="Normal 58" xfId="9632"/>
    <cellStyle name="Normal 58 2" xfId="9633"/>
    <cellStyle name="Normal 58 2 2" xfId="9634"/>
    <cellStyle name="Normal 58 2 3" xfId="9635"/>
    <cellStyle name="Normal 58 2 4" xfId="9636"/>
    <cellStyle name="Normal 58 3" xfId="9637"/>
    <cellStyle name="Normal 58 4" xfId="9638"/>
    <cellStyle name="Normal 58 5" xfId="9639"/>
    <cellStyle name="Normal 59" xfId="9640"/>
    <cellStyle name="Normal 59 2" xfId="9641"/>
    <cellStyle name="Normal 59 2 2" xfId="9642"/>
    <cellStyle name="Normal 59 2 3" xfId="9643"/>
    <cellStyle name="Normal 59 2 4" xfId="9644"/>
    <cellStyle name="Normal 59 3" xfId="9645"/>
    <cellStyle name="Normal 59 4" xfId="9646"/>
    <cellStyle name="Normal 59 5" xfId="9647"/>
    <cellStyle name="Normal 6" xfId="9648"/>
    <cellStyle name="Normal 6 2" xfId="9649"/>
    <cellStyle name="Normal 6 2 2" xfId="9650"/>
    <cellStyle name="Normal 6 2 3" xfId="9651"/>
    <cellStyle name="Normal 6 2 4" xfId="9652"/>
    <cellStyle name="Normal 6 3" xfId="9653"/>
    <cellStyle name="Normal 6 4" xfId="9654"/>
    <cellStyle name="Normal 6 5" xfId="9655"/>
    <cellStyle name="Normal 6 6" xfId="9656"/>
    <cellStyle name="Normal 6 7" xfId="9657"/>
    <cellStyle name="Normal 6 8" xfId="9658"/>
    <cellStyle name="Normal 60" xfId="9659"/>
    <cellStyle name="Normal 60 2" xfId="9660"/>
    <cellStyle name="Normal 60 2 2" xfId="9661"/>
    <cellStyle name="Normal 60 2 3" xfId="9662"/>
    <cellStyle name="Normal 60 2 4" xfId="9663"/>
    <cellStyle name="Normal 60 3" xfId="9664"/>
    <cellStyle name="Normal 60 4" xfId="9665"/>
    <cellStyle name="Normal 60 5" xfId="9666"/>
    <cellStyle name="Normal 61" xfId="9667"/>
    <cellStyle name="Normal 61 2" xfId="9668"/>
    <cellStyle name="Normal 61 2 2" xfId="9669"/>
    <cellStyle name="Normal 61 2 3" xfId="9670"/>
    <cellStyle name="Normal 61 2 4" xfId="9671"/>
    <cellStyle name="Normal 61 3" xfId="9672"/>
    <cellStyle name="Normal 61 4" xfId="9673"/>
    <cellStyle name="Normal 61 5" xfId="9674"/>
    <cellStyle name="Normal 62" xfId="9675"/>
    <cellStyle name="Normal 62 2" xfId="9676"/>
    <cellStyle name="Normal 62 2 2" xfId="9677"/>
    <cellStyle name="Normal 62 2 3" xfId="9678"/>
    <cellStyle name="Normal 62 2 4" xfId="9679"/>
    <cellStyle name="Normal 62 3" xfId="9680"/>
    <cellStyle name="Normal 62 4" xfId="9681"/>
    <cellStyle name="Normal 62 5" xfId="9682"/>
    <cellStyle name="Normal 63" xfId="9683"/>
    <cellStyle name="Normal 63 2" xfId="9684"/>
    <cellStyle name="Normal 63 2 2" xfId="9685"/>
    <cellStyle name="Normal 63 2 3" xfId="9686"/>
    <cellStyle name="Normal 63 2 4" xfId="9687"/>
    <cellStyle name="Normal 63 3" xfId="9688"/>
    <cellStyle name="Normal 63 4" xfId="9689"/>
    <cellStyle name="Normal 63 5" xfId="9690"/>
    <cellStyle name="Normal 64" xfId="9691"/>
    <cellStyle name="Normal 64 2" xfId="9692"/>
    <cellStyle name="Normal 64 2 2" xfId="9693"/>
    <cellStyle name="Normal 64 2 3" xfId="9694"/>
    <cellStyle name="Normal 64 2 4" xfId="9695"/>
    <cellStyle name="Normal 64 3" xfId="9696"/>
    <cellStyle name="Normal 64 4" xfId="9697"/>
    <cellStyle name="Normal 64 5" xfId="9698"/>
    <cellStyle name="Normal 65" xfId="9699"/>
    <cellStyle name="Normal 65 2" xfId="9700"/>
    <cellStyle name="Normal 65 2 2" xfId="9701"/>
    <cellStyle name="Normal 65 2 3" xfId="9702"/>
    <cellStyle name="Normal 65 2 4" xfId="9703"/>
    <cellStyle name="Normal 65 3" xfId="9704"/>
    <cellStyle name="Normal 65 4" xfId="9705"/>
    <cellStyle name="Normal 65 5" xfId="9706"/>
    <cellStyle name="Normal 66" xfId="9707"/>
    <cellStyle name="Normal 66 2" xfId="9708"/>
    <cellStyle name="Normal 66 2 2" xfId="9709"/>
    <cellStyle name="Normal 66 2 3" xfId="9710"/>
    <cellStyle name="Normal 66 2 4" xfId="9711"/>
    <cellStyle name="Normal 66 3" xfId="9712"/>
    <cellStyle name="Normal 66 4" xfId="9713"/>
    <cellStyle name="Normal 66 5" xfId="9714"/>
    <cellStyle name="Normal 67" xfId="9715"/>
    <cellStyle name="Normal 67 2" xfId="9716"/>
    <cellStyle name="Normal 67 2 2" xfId="9717"/>
    <cellStyle name="Normal 67 2 3" xfId="9718"/>
    <cellStyle name="Normal 67 2 4" xfId="9719"/>
    <cellStyle name="Normal 67 3" xfId="9720"/>
    <cellStyle name="Normal 67 4" xfId="9721"/>
    <cellStyle name="Normal 67 5" xfId="9722"/>
    <cellStyle name="Normal 68" xfId="9723"/>
    <cellStyle name="Normal 68 2" xfId="9724"/>
    <cellStyle name="Normal 68 2 2" xfId="9725"/>
    <cellStyle name="Normal 68 2 3" xfId="9726"/>
    <cellStyle name="Normal 68 2 4" xfId="9727"/>
    <cellStyle name="Normal 68 3" xfId="9728"/>
    <cellStyle name="Normal 68 4" xfId="9729"/>
    <cellStyle name="Normal 68 5" xfId="9730"/>
    <cellStyle name="Normal 69" xfId="9731"/>
    <cellStyle name="Normal 69 2" xfId="9732"/>
    <cellStyle name="Normal 69 2 2" xfId="9733"/>
    <cellStyle name="Normal 69 2 3" xfId="9734"/>
    <cellStyle name="Normal 69 2 4" xfId="9735"/>
    <cellStyle name="Normal 69 3" xfId="9736"/>
    <cellStyle name="Normal 69 4" xfId="9737"/>
    <cellStyle name="Normal 69 5" xfId="9738"/>
    <cellStyle name="Normal 7" xfId="9739"/>
    <cellStyle name="Normal 7 2" xfId="9740"/>
    <cellStyle name="Normal 7 2 2" xfId="9741"/>
    <cellStyle name="Normal 7 2 3" xfId="9742"/>
    <cellStyle name="Normal 7 2 4" xfId="9743"/>
    <cellStyle name="Normal 7 3" xfId="9744"/>
    <cellStyle name="Normal 7 4" xfId="9745"/>
    <cellStyle name="Normal 7 5" xfId="9746"/>
    <cellStyle name="Normal 7 6" xfId="9747"/>
    <cellStyle name="Normal 7 7" xfId="9748"/>
    <cellStyle name="Normal 7 8" xfId="9749"/>
    <cellStyle name="Normal 70" xfId="9750"/>
    <cellStyle name="Normal 70 2" xfId="9751"/>
    <cellStyle name="Normal 70 3" xfId="9752"/>
    <cellStyle name="Normal 70 4" xfId="9753"/>
    <cellStyle name="Normal 71" xfId="9754"/>
    <cellStyle name="Normal 71 2" xfId="9755"/>
    <cellStyle name="Normal 71 3" xfId="9756"/>
    <cellStyle name="Normal 71 4" xfId="9757"/>
    <cellStyle name="Normal 72" xfId="9758"/>
    <cellStyle name="Normal 72 2" xfId="9759"/>
    <cellStyle name="Normal 72 3" xfId="9760"/>
    <cellStyle name="Normal 72 4" xfId="9761"/>
    <cellStyle name="Normal 73" xfId="9762"/>
    <cellStyle name="Normal 73 2" xfId="9763"/>
    <cellStyle name="Normal 73 3" xfId="9764"/>
    <cellStyle name="Normal 73 4" xfId="9765"/>
    <cellStyle name="Normal 74" xfId="9766"/>
    <cellStyle name="Normal 74 2" xfId="9767"/>
    <cellStyle name="Normal 74 3" xfId="9768"/>
    <cellStyle name="Normal 74 4" xfId="9769"/>
    <cellStyle name="Normal 75" xfId="9770"/>
    <cellStyle name="Normal 75 2" xfId="9771"/>
    <cellStyle name="Normal 75 3" xfId="9772"/>
    <cellStyle name="Normal 75 4" xfId="9773"/>
    <cellStyle name="Normal 76" xfId="9774"/>
    <cellStyle name="Normal 76 2" xfId="9775"/>
    <cellStyle name="Normal 76 3" xfId="9776"/>
    <cellStyle name="Normal 76 4" xfId="9777"/>
    <cellStyle name="Normal 77" xfId="9778"/>
    <cellStyle name="Normal 77 2" xfId="9779"/>
    <cellStyle name="Normal 77 3" xfId="9780"/>
    <cellStyle name="Normal 77 4" xfId="9781"/>
    <cellStyle name="Normal 78" xfId="9782"/>
    <cellStyle name="Normal 78 2" xfId="9783"/>
    <cellStyle name="Normal 78 3" xfId="9784"/>
    <cellStyle name="Normal 78 4" xfId="9785"/>
    <cellStyle name="Normal 79" xfId="9786"/>
    <cellStyle name="Normal 79 2" xfId="9787"/>
    <cellStyle name="Normal 79 3" xfId="9788"/>
    <cellStyle name="Normal 79 4" xfId="9789"/>
    <cellStyle name="Normal 8" xfId="9790"/>
    <cellStyle name="Normal 8 2" xfId="9791"/>
    <cellStyle name="Normal 8 2 2" xfId="9792"/>
    <cellStyle name="Normal 8 2 3" xfId="9793"/>
    <cellStyle name="Normal 8 2 4" xfId="9794"/>
    <cellStyle name="Normal 8 3" xfId="9795"/>
    <cellStyle name="Normal 8 4" xfId="9796"/>
    <cellStyle name="Normal 8 5" xfId="9797"/>
    <cellStyle name="Normal 8 6" xfId="9798"/>
    <cellStyle name="Normal 8 7" xfId="9799"/>
    <cellStyle name="Normal 8 8" xfId="9800"/>
    <cellStyle name="Normal 80" xfId="9801"/>
    <cellStyle name="Normal 80 2" xfId="9802"/>
    <cellStyle name="Normal 80 3" xfId="9803"/>
    <cellStyle name="Normal 80 4" xfId="9804"/>
    <cellStyle name="Normal 81" xfId="9805"/>
    <cellStyle name="Normal 81 2" xfId="9806"/>
    <cellStyle name="Normal 81 3" xfId="9807"/>
    <cellStyle name="Normal 81 4" xfId="9808"/>
    <cellStyle name="Normal 82" xfId="9809"/>
    <cellStyle name="Normal 82 2" xfId="9810"/>
    <cellStyle name="Normal 82 3" xfId="9811"/>
    <cellStyle name="Normal 82 4" xfId="9812"/>
    <cellStyle name="Normal 83" xfId="9813"/>
    <cellStyle name="Normal 83 2" xfId="9814"/>
    <cellStyle name="Normal 83 3" xfId="9815"/>
    <cellStyle name="Normal 83 4" xfId="9816"/>
    <cellStyle name="Normal 84" xfId="9817"/>
    <cellStyle name="Normal 84 2" xfId="9818"/>
    <cellStyle name="Normal 84 3" xfId="9819"/>
    <cellStyle name="Normal 84 4" xfId="9820"/>
    <cellStyle name="Normal 85" xfId="9821"/>
    <cellStyle name="Normal 85 2" xfId="9822"/>
    <cellStyle name="Normal 85 3" xfId="9823"/>
    <cellStyle name="Normal 85 4" xfId="9824"/>
    <cellStyle name="Normal 86" xfId="9825"/>
    <cellStyle name="Normal 86 2" xfId="9826"/>
    <cellStyle name="Normal 86 3" xfId="9827"/>
    <cellStyle name="Normal 86 4" xfId="9828"/>
    <cellStyle name="Normal 87" xfId="9829"/>
    <cellStyle name="Normal 87 2" xfId="9830"/>
    <cellStyle name="Normal 87 3" xfId="9831"/>
    <cellStyle name="Normal 87 4" xfId="9832"/>
    <cellStyle name="Normal 88" xfId="9833"/>
    <cellStyle name="Normal 88 2" xfId="9834"/>
    <cellStyle name="Normal 88 3" xfId="9835"/>
    <cellStyle name="Normal 88 4" xfId="9836"/>
    <cellStyle name="Normal 89" xfId="9837"/>
    <cellStyle name="Normal 89 2" xfId="9838"/>
    <cellStyle name="Normal 89 3" xfId="9839"/>
    <cellStyle name="Normal 89 4" xfId="9840"/>
    <cellStyle name="Normal 9" xfId="9841"/>
    <cellStyle name="Normal 9 10" xfId="9842"/>
    <cellStyle name="Normal 9 11" xfId="9843"/>
    <cellStyle name="Normal 9 2" xfId="9844"/>
    <cellStyle name="Normal 9 2 2" xfId="9845"/>
    <cellStyle name="Normal 9 2 3" xfId="9846"/>
    <cellStyle name="Normal 9 2 4" xfId="9847"/>
    <cellStyle name="Normal 9 3" xfId="9848"/>
    <cellStyle name="Normal 9 3 2" xfId="9849"/>
    <cellStyle name="Normal 9 3 3" xfId="9850"/>
    <cellStyle name="Normal 9 3 4" xfId="9851"/>
    <cellStyle name="Normal 9 4" xfId="9852"/>
    <cellStyle name="Normal 9 4 2" xfId="9853"/>
    <cellStyle name="Normal 9 4 3" xfId="9854"/>
    <cellStyle name="Normal 9 4 4" xfId="9855"/>
    <cellStyle name="Normal 9 5" xfId="9856"/>
    <cellStyle name="Normal 9 5 2" xfId="9857"/>
    <cellStyle name="Normal 9 5 3" xfId="9858"/>
    <cellStyle name="Normal 9 5 4" xfId="9859"/>
    <cellStyle name="Normal 9 6" xfId="9860"/>
    <cellStyle name="Normal 9 7" xfId="9861"/>
    <cellStyle name="Normal 9 8" xfId="9862"/>
    <cellStyle name="Normal 9 9" xfId="9863"/>
    <cellStyle name="Normal 90" xfId="9864"/>
    <cellStyle name="Normal 90 2" xfId="9865"/>
    <cellStyle name="Normal 90 3" xfId="9866"/>
    <cellStyle name="Normal 90 4" xfId="9867"/>
    <cellStyle name="Normal 91" xfId="9868"/>
    <cellStyle name="Normal 91 2" xfId="9869"/>
    <cellStyle name="Normal 91 3" xfId="9870"/>
    <cellStyle name="Normal 91 4" xfId="9871"/>
    <cellStyle name="Normal 92" xfId="9872"/>
    <cellStyle name="Normal 92 2" xfId="9873"/>
    <cellStyle name="Normal 92 3" xfId="9874"/>
    <cellStyle name="Normal 92 4" xfId="9875"/>
    <cellStyle name="Normal 93" xfId="9876"/>
    <cellStyle name="Normal 93 2" xfId="9877"/>
    <cellStyle name="Normal 93 3" xfId="9878"/>
    <cellStyle name="Normal 93 4" xfId="9879"/>
    <cellStyle name="Normal 94" xfId="9880"/>
    <cellStyle name="Normal 94 2" xfId="9881"/>
    <cellStyle name="Normal 94 3" xfId="9882"/>
    <cellStyle name="Normal 94 4" xfId="9883"/>
    <cellStyle name="Normal 95" xfId="9884"/>
    <cellStyle name="Normal 95 2" xfId="9885"/>
    <cellStyle name="Normal 95 3" xfId="9886"/>
    <cellStyle name="Normal 95 4" xfId="9887"/>
    <cellStyle name="Normal 96" xfId="9888"/>
    <cellStyle name="Normal 96 2" xfId="9889"/>
    <cellStyle name="Normal 96 3" xfId="9890"/>
    <cellStyle name="Normal 96 4" xfId="9891"/>
    <cellStyle name="Normal 97" xfId="9892"/>
    <cellStyle name="Normal 97 2" xfId="9893"/>
    <cellStyle name="Normal 97 3" xfId="9894"/>
    <cellStyle name="Normal 97 4" xfId="9895"/>
    <cellStyle name="Normal 98" xfId="9896"/>
    <cellStyle name="Normal 98 2" xfId="9897"/>
    <cellStyle name="Normal 98 3" xfId="9898"/>
    <cellStyle name="Normal 98 4" xfId="9899"/>
    <cellStyle name="Normal 99" xfId="9900"/>
    <cellStyle name="Normal 99 2" xfId="9901"/>
    <cellStyle name="Normal 99 3" xfId="9902"/>
    <cellStyle name="Normal 99 4" xfId="9903"/>
    <cellStyle name="Nota 10" xfId="9904"/>
    <cellStyle name="Nota 10 2" xfId="9905"/>
    <cellStyle name="Nota 10 2 2" xfId="9906"/>
    <cellStyle name="Nota 10 2 3" xfId="9907"/>
    <cellStyle name="Nota 10 2 4" xfId="9908"/>
    <cellStyle name="Nota 10 3" xfId="9909"/>
    <cellStyle name="Nota 10 4" xfId="9910"/>
    <cellStyle name="Nota 10 5" xfId="9911"/>
    <cellStyle name="Nota 10 6" xfId="9912"/>
    <cellStyle name="Nota 10 7" xfId="9913"/>
    <cellStyle name="Nota 10 8" xfId="9914"/>
    <cellStyle name="Nota 100" xfId="9915"/>
    <cellStyle name="Nota 100 2" xfId="9916"/>
    <cellStyle name="Nota 100 3" xfId="9917"/>
    <cellStyle name="Nota 100 4" xfId="9918"/>
    <cellStyle name="Nota 101" xfId="9919"/>
    <cellStyle name="Nota 101 2" xfId="9920"/>
    <cellStyle name="Nota 101 3" xfId="9921"/>
    <cellStyle name="Nota 101 4" xfId="9922"/>
    <cellStyle name="Nota 102" xfId="9923"/>
    <cellStyle name="Nota 102 2" xfId="9924"/>
    <cellStyle name="Nota 102 3" xfId="9925"/>
    <cellStyle name="Nota 102 4" xfId="9926"/>
    <cellStyle name="Nota 103" xfId="9927"/>
    <cellStyle name="Nota 103 2" xfId="9928"/>
    <cellStyle name="Nota 103 3" xfId="9929"/>
    <cellStyle name="Nota 103 4" xfId="9930"/>
    <cellStyle name="Nota 104" xfId="9931"/>
    <cellStyle name="Nota 104 2" xfId="9932"/>
    <cellStyle name="Nota 104 3" xfId="9933"/>
    <cellStyle name="Nota 104 4" xfId="9934"/>
    <cellStyle name="Nota 105" xfId="9935"/>
    <cellStyle name="Nota 105 2" xfId="9936"/>
    <cellStyle name="Nota 105 3" xfId="9937"/>
    <cellStyle name="Nota 105 4" xfId="9938"/>
    <cellStyle name="Nota 106" xfId="9939"/>
    <cellStyle name="Nota 106 2" xfId="9940"/>
    <cellStyle name="Nota 106 3" xfId="9941"/>
    <cellStyle name="Nota 106 4" xfId="9942"/>
    <cellStyle name="Nota 107" xfId="9943"/>
    <cellStyle name="Nota 107 2" xfId="9944"/>
    <cellStyle name="Nota 107 3" xfId="9945"/>
    <cellStyle name="Nota 107 4" xfId="9946"/>
    <cellStyle name="Nota 108" xfId="9947"/>
    <cellStyle name="Nota 108 2" xfId="9948"/>
    <cellStyle name="Nota 108 3" xfId="9949"/>
    <cellStyle name="Nota 108 4" xfId="9950"/>
    <cellStyle name="Nota 109" xfId="9951"/>
    <cellStyle name="Nota 109 2" xfId="9952"/>
    <cellStyle name="Nota 109 3" xfId="9953"/>
    <cellStyle name="Nota 109 4" xfId="9954"/>
    <cellStyle name="Nota 11" xfId="9955"/>
    <cellStyle name="Nota 11 2" xfId="9956"/>
    <cellStyle name="Nota 11 2 2" xfId="9957"/>
    <cellStyle name="Nota 11 2 3" xfId="9958"/>
    <cellStyle name="Nota 11 2 4" xfId="9959"/>
    <cellStyle name="Nota 11 3" xfId="9960"/>
    <cellStyle name="Nota 11 4" xfId="9961"/>
    <cellStyle name="Nota 11 5" xfId="9962"/>
    <cellStyle name="Nota 11 6" xfId="9963"/>
    <cellStyle name="Nota 11 7" xfId="9964"/>
    <cellStyle name="Nota 11 8" xfId="9965"/>
    <cellStyle name="Nota 110" xfId="9966"/>
    <cellStyle name="Nota 110 2" xfId="9967"/>
    <cellStyle name="Nota 110 3" xfId="9968"/>
    <cellStyle name="Nota 110 4" xfId="9969"/>
    <cellStyle name="Nota 111" xfId="9970"/>
    <cellStyle name="Nota 111 2" xfId="9971"/>
    <cellStyle name="Nota 111 3" xfId="9972"/>
    <cellStyle name="Nota 111 4" xfId="9973"/>
    <cellStyle name="Nota 112" xfId="9974"/>
    <cellStyle name="Nota 112 2" xfId="9975"/>
    <cellStyle name="Nota 112 3" xfId="9976"/>
    <cellStyle name="Nota 112 4" xfId="9977"/>
    <cellStyle name="Nota 113" xfId="9978"/>
    <cellStyle name="Nota 113 2" xfId="9979"/>
    <cellStyle name="Nota 113 3" xfId="9980"/>
    <cellStyle name="Nota 113 4" xfId="9981"/>
    <cellStyle name="Nota 114" xfId="9982"/>
    <cellStyle name="Nota 114 2" xfId="9983"/>
    <cellStyle name="Nota 114 3" xfId="9984"/>
    <cellStyle name="Nota 114 4" xfId="9985"/>
    <cellStyle name="Nota 115" xfId="9986"/>
    <cellStyle name="Nota 115 2" xfId="9987"/>
    <cellStyle name="Nota 115 3" xfId="9988"/>
    <cellStyle name="Nota 115 4" xfId="9989"/>
    <cellStyle name="Nota 116" xfId="9990"/>
    <cellStyle name="Nota 116 2" xfId="9991"/>
    <cellStyle name="Nota 116 3" xfId="9992"/>
    <cellStyle name="Nota 116 4" xfId="9993"/>
    <cellStyle name="Nota 117" xfId="9994"/>
    <cellStyle name="Nota 117 2" xfId="9995"/>
    <cellStyle name="Nota 117 3" xfId="9996"/>
    <cellStyle name="Nota 117 4" xfId="9997"/>
    <cellStyle name="Nota 118" xfId="9998"/>
    <cellStyle name="Nota 118 2" xfId="9999"/>
    <cellStyle name="Nota 118 3" xfId="10000"/>
    <cellStyle name="Nota 118 4" xfId="10001"/>
    <cellStyle name="Nota 119" xfId="10002"/>
    <cellStyle name="Nota 119 2" xfId="10003"/>
    <cellStyle name="Nota 119 3" xfId="10004"/>
    <cellStyle name="Nota 119 4" xfId="10005"/>
    <cellStyle name="Nota 12" xfId="10006"/>
    <cellStyle name="Nota 12 2" xfId="10007"/>
    <cellStyle name="Nota 12 2 2" xfId="10008"/>
    <cellStyle name="Nota 12 2 3" xfId="10009"/>
    <cellStyle name="Nota 12 2 4" xfId="10010"/>
    <cellStyle name="Nota 12 3" xfId="10011"/>
    <cellStyle name="Nota 12 4" xfId="10012"/>
    <cellStyle name="Nota 12 5" xfId="10013"/>
    <cellStyle name="Nota 12 6" xfId="10014"/>
    <cellStyle name="Nota 12 7" xfId="10015"/>
    <cellStyle name="Nota 12 8" xfId="10016"/>
    <cellStyle name="Nota 120" xfId="10017"/>
    <cellStyle name="Nota 120 2" xfId="10018"/>
    <cellStyle name="Nota 120 3" xfId="10019"/>
    <cellStyle name="Nota 120 4" xfId="10020"/>
    <cellStyle name="Nota 121" xfId="10021"/>
    <cellStyle name="Nota 121 2" xfId="10022"/>
    <cellStyle name="Nota 121 3" xfId="10023"/>
    <cellStyle name="Nota 121 4" xfId="10024"/>
    <cellStyle name="Nota 122" xfId="10025"/>
    <cellStyle name="Nota 122 2" xfId="10026"/>
    <cellStyle name="Nota 122 3" xfId="10027"/>
    <cellStyle name="Nota 122 4" xfId="10028"/>
    <cellStyle name="Nota 123" xfId="10029"/>
    <cellStyle name="Nota 123 2" xfId="10030"/>
    <cellStyle name="Nota 123 3" xfId="10031"/>
    <cellStyle name="Nota 123 4" xfId="10032"/>
    <cellStyle name="Nota 124" xfId="10033"/>
    <cellStyle name="Nota 124 2" xfId="10034"/>
    <cellStyle name="Nota 124 3" xfId="10035"/>
    <cellStyle name="Nota 124 4" xfId="10036"/>
    <cellStyle name="Nota 125" xfId="10037"/>
    <cellStyle name="Nota 125 2" xfId="10038"/>
    <cellStyle name="Nota 125 3" xfId="10039"/>
    <cellStyle name="Nota 125 4" xfId="10040"/>
    <cellStyle name="Nota 126" xfId="10041"/>
    <cellStyle name="Nota 126 2" xfId="10042"/>
    <cellStyle name="Nota 126 3" xfId="10043"/>
    <cellStyle name="Nota 126 4" xfId="10044"/>
    <cellStyle name="Nota 127" xfId="10045"/>
    <cellStyle name="Nota 127 2" xfId="10046"/>
    <cellStyle name="Nota 127 3" xfId="10047"/>
    <cellStyle name="Nota 127 4" xfId="10048"/>
    <cellStyle name="Nota 128" xfId="10049"/>
    <cellStyle name="Nota 128 2" xfId="10050"/>
    <cellStyle name="Nota 128 3" xfId="10051"/>
    <cellStyle name="Nota 128 4" xfId="10052"/>
    <cellStyle name="Nota 129" xfId="10053"/>
    <cellStyle name="Nota 129 2" xfId="10054"/>
    <cellStyle name="Nota 129 3" xfId="10055"/>
    <cellStyle name="Nota 129 4" xfId="10056"/>
    <cellStyle name="Nota 13" xfId="10057"/>
    <cellStyle name="Nota 13 2" xfId="10058"/>
    <cellStyle name="Nota 13 2 2" xfId="10059"/>
    <cellStyle name="Nota 13 2 3" xfId="10060"/>
    <cellStyle name="Nota 13 2 4" xfId="10061"/>
    <cellStyle name="Nota 13 3" xfId="10062"/>
    <cellStyle name="Nota 13 4" xfId="10063"/>
    <cellStyle name="Nota 13 5" xfId="10064"/>
    <cellStyle name="Nota 13 6" xfId="10065"/>
    <cellStyle name="Nota 13 7" xfId="10066"/>
    <cellStyle name="Nota 13 8" xfId="10067"/>
    <cellStyle name="Nota 130" xfId="10068"/>
    <cellStyle name="Nota 130 2" xfId="10069"/>
    <cellStyle name="Nota 130 3" xfId="10070"/>
    <cellStyle name="Nota 130 4" xfId="10071"/>
    <cellStyle name="Nota 131" xfId="10072"/>
    <cellStyle name="Nota 131 2" xfId="10073"/>
    <cellStyle name="Nota 131 3" xfId="10074"/>
    <cellStyle name="Nota 131 4" xfId="10075"/>
    <cellStyle name="Nota 132" xfId="10076"/>
    <cellStyle name="Nota 132 2" xfId="10077"/>
    <cellStyle name="Nota 132 3" xfId="10078"/>
    <cellStyle name="Nota 132 4" xfId="10079"/>
    <cellStyle name="Nota 133" xfId="10080"/>
    <cellStyle name="Nota 133 2" xfId="10081"/>
    <cellStyle name="Nota 133 3" xfId="10082"/>
    <cellStyle name="Nota 133 4" xfId="10083"/>
    <cellStyle name="Nota 134" xfId="10084"/>
    <cellStyle name="Nota 134 2" xfId="10085"/>
    <cellStyle name="Nota 134 3" xfId="10086"/>
    <cellStyle name="Nota 134 4" xfId="10087"/>
    <cellStyle name="Nota 135" xfId="10088"/>
    <cellStyle name="Nota 135 2" xfId="10089"/>
    <cellStyle name="Nota 135 3" xfId="10090"/>
    <cellStyle name="Nota 135 4" xfId="10091"/>
    <cellStyle name="Nota 136" xfId="10092"/>
    <cellStyle name="Nota 136 2" xfId="10093"/>
    <cellStyle name="Nota 136 3" xfId="10094"/>
    <cellStyle name="Nota 136 4" xfId="10095"/>
    <cellStyle name="Nota 137" xfId="10096"/>
    <cellStyle name="Nota 137 2" xfId="10097"/>
    <cellStyle name="Nota 137 3" xfId="10098"/>
    <cellStyle name="Nota 137 4" xfId="10099"/>
    <cellStyle name="Nota 138" xfId="10100"/>
    <cellStyle name="Nota 138 2" xfId="10101"/>
    <cellStyle name="Nota 138 3" xfId="10102"/>
    <cellStyle name="Nota 138 4" xfId="10103"/>
    <cellStyle name="Nota 139" xfId="10104"/>
    <cellStyle name="Nota 139 2" xfId="10105"/>
    <cellStyle name="Nota 139 3" xfId="10106"/>
    <cellStyle name="Nota 139 4" xfId="10107"/>
    <cellStyle name="Nota 14" xfId="10108"/>
    <cellStyle name="Nota 14 2" xfId="10109"/>
    <cellStyle name="Nota 14 2 2" xfId="10110"/>
    <cellStyle name="Nota 14 2 3" xfId="10111"/>
    <cellStyle name="Nota 14 2 4" xfId="10112"/>
    <cellStyle name="Nota 14 3" xfId="10113"/>
    <cellStyle name="Nota 14 4" xfId="10114"/>
    <cellStyle name="Nota 14 5" xfId="10115"/>
    <cellStyle name="Nota 14 6" xfId="10116"/>
    <cellStyle name="Nota 14 7" xfId="10117"/>
    <cellStyle name="Nota 14 8" xfId="10118"/>
    <cellStyle name="Nota 140" xfId="10119"/>
    <cellStyle name="Nota 140 2" xfId="10120"/>
    <cellStyle name="Nota 140 3" xfId="10121"/>
    <cellStyle name="Nota 140 4" xfId="10122"/>
    <cellStyle name="Nota 141" xfId="10123"/>
    <cellStyle name="Nota 141 2" xfId="10124"/>
    <cellStyle name="Nota 141 3" xfId="10125"/>
    <cellStyle name="Nota 141 4" xfId="10126"/>
    <cellStyle name="Nota 142" xfId="10127"/>
    <cellStyle name="Nota 142 2" xfId="10128"/>
    <cellStyle name="Nota 142 3" xfId="10129"/>
    <cellStyle name="Nota 142 4" xfId="10130"/>
    <cellStyle name="Nota 143" xfId="10131"/>
    <cellStyle name="Nota 143 2" xfId="10132"/>
    <cellStyle name="Nota 143 3" xfId="10133"/>
    <cellStyle name="Nota 143 4" xfId="10134"/>
    <cellStyle name="Nota 144" xfId="10135"/>
    <cellStyle name="Nota 144 2" xfId="10136"/>
    <cellStyle name="Nota 144 3" xfId="10137"/>
    <cellStyle name="Nota 144 4" xfId="10138"/>
    <cellStyle name="Nota 145" xfId="10139"/>
    <cellStyle name="Nota 145 2" xfId="10140"/>
    <cellStyle name="Nota 145 3" xfId="10141"/>
    <cellStyle name="Nota 145 4" xfId="10142"/>
    <cellStyle name="Nota 146" xfId="10143"/>
    <cellStyle name="Nota 146 2" xfId="10144"/>
    <cellStyle name="Nota 146 3" xfId="10145"/>
    <cellStyle name="Nota 146 4" xfId="10146"/>
    <cellStyle name="Nota 147" xfId="10147"/>
    <cellStyle name="Nota 147 2" xfId="10148"/>
    <cellStyle name="Nota 147 3" xfId="10149"/>
    <cellStyle name="Nota 147 4" xfId="10150"/>
    <cellStyle name="Nota 148" xfId="10151"/>
    <cellStyle name="Nota 148 2" xfId="10152"/>
    <cellStyle name="Nota 148 3" xfId="10153"/>
    <cellStyle name="Nota 148 4" xfId="10154"/>
    <cellStyle name="Nota 149" xfId="10155"/>
    <cellStyle name="Nota 149 2" xfId="10156"/>
    <cellStyle name="Nota 149 3" xfId="10157"/>
    <cellStyle name="Nota 149 4" xfId="10158"/>
    <cellStyle name="Nota 15" xfId="10159"/>
    <cellStyle name="Nota 15 2" xfId="10160"/>
    <cellStyle name="Nota 15 2 2" xfId="10161"/>
    <cellStyle name="Nota 15 2 3" xfId="10162"/>
    <cellStyle name="Nota 15 2 4" xfId="10163"/>
    <cellStyle name="Nota 15 3" xfId="10164"/>
    <cellStyle name="Nota 15 4" xfId="10165"/>
    <cellStyle name="Nota 15 5" xfId="10166"/>
    <cellStyle name="Nota 15 6" xfId="10167"/>
    <cellStyle name="Nota 15 7" xfId="10168"/>
    <cellStyle name="Nota 15 8" xfId="10169"/>
    <cellStyle name="Nota 150" xfId="10170"/>
    <cellStyle name="Nota 150 2" xfId="10171"/>
    <cellStyle name="Nota 150 3" xfId="10172"/>
    <cellStyle name="Nota 150 4" xfId="10173"/>
    <cellStyle name="Nota 151" xfId="10174"/>
    <cellStyle name="Nota 151 2" xfId="10175"/>
    <cellStyle name="Nota 151 3" xfId="10176"/>
    <cellStyle name="Nota 151 4" xfId="10177"/>
    <cellStyle name="Nota 152" xfId="10178"/>
    <cellStyle name="Nota 152 2" xfId="10179"/>
    <cellStyle name="Nota 152 3" xfId="10180"/>
    <cellStyle name="Nota 152 4" xfId="10181"/>
    <cellStyle name="Nota 153" xfId="10182"/>
    <cellStyle name="Nota 153 2" xfId="10183"/>
    <cellStyle name="Nota 153 3" xfId="10184"/>
    <cellStyle name="Nota 153 4" xfId="10185"/>
    <cellStyle name="Nota 154" xfId="10186"/>
    <cellStyle name="Nota 154 2" xfId="10187"/>
    <cellStyle name="Nota 154 3" xfId="10188"/>
    <cellStyle name="Nota 154 4" xfId="10189"/>
    <cellStyle name="Nota 155" xfId="10190"/>
    <cellStyle name="Nota 155 2" xfId="10191"/>
    <cellStyle name="Nota 155 3" xfId="10192"/>
    <cellStyle name="Nota 155 4" xfId="10193"/>
    <cellStyle name="Nota 156" xfId="10194"/>
    <cellStyle name="Nota 156 2" xfId="10195"/>
    <cellStyle name="Nota 156 3" xfId="10196"/>
    <cellStyle name="Nota 156 4" xfId="10197"/>
    <cellStyle name="Nota 157" xfId="10198"/>
    <cellStyle name="Nota 157 2" xfId="10199"/>
    <cellStyle name="Nota 157 3" xfId="10200"/>
    <cellStyle name="Nota 157 4" xfId="10201"/>
    <cellStyle name="Nota 158" xfId="10202"/>
    <cellStyle name="Nota 158 2" xfId="10203"/>
    <cellStyle name="Nota 158 3" xfId="10204"/>
    <cellStyle name="Nota 158 4" xfId="10205"/>
    <cellStyle name="Nota 159" xfId="10206"/>
    <cellStyle name="Nota 159 2" xfId="10207"/>
    <cellStyle name="Nota 159 3" xfId="10208"/>
    <cellStyle name="Nota 159 4" xfId="10209"/>
    <cellStyle name="Nota 16" xfId="10210"/>
    <cellStyle name="Nota 16 2" xfId="10211"/>
    <cellStyle name="Nota 16 2 2" xfId="10212"/>
    <cellStyle name="Nota 16 2 3" xfId="10213"/>
    <cellStyle name="Nota 16 2 4" xfId="10214"/>
    <cellStyle name="Nota 16 3" xfId="10215"/>
    <cellStyle name="Nota 16 4" xfId="10216"/>
    <cellStyle name="Nota 16 5" xfId="10217"/>
    <cellStyle name="Nota 16 6" xfId="10218"/>
    <cellStyle name="Nota 16 7" xfId="10219"/>
    <cellStyle name="Nota 16 8" xfId="10220"/>
    <cellStyle name="Nota 160" xfId="10221"/>
    <cellStyle name="Nota 160 2" xfId="10222"/>
    <cellStyle name="Nota 160 3" xfId="10223"/>
    <cellStyle name="Nota 160 4" xfId="10224"/>
    <cellStyle name="Nota 161" xfId="10225"/>
    <cellStyle name="Nota 161 2" xfId="10226"/>
    <cellStyle name="Nota 161 3" xfId="10227"/>
    <cellStyle name="Nota 161 4" xfId="10228"/>
    <cellStyle name="Nota 162" xfId="10229"/>
    <cellStyle name="Nota 162 2" xfId="10230"/>
    <cellStyle name="Nota 162 3" xfId="10231"/>
    <cellStyle name="Nota 162 4" xfId="10232"/>
    <cellStyle name="Nota 163" xfId="10233"/>
    <cellStyle name="Nota 163 2" xfId="10234"/>
    <cellStyle name="Nota 163 3" xfId="10235"/>
    <cellStyle name="Nota 163 4" xfId="10236"/>
    <cellStyle name="Nota 164" xfId="10237"/>
    <cellStyle name="Nota 164 2" xfId="10238"/>
    <cellStyle name="Nota 164 3" xfId="10239"/>
    <cellStyle name="Nota 164 4" xfId="10240"/>
    <cellStyle name="Nota 165" xfId="10241"/>
    <cellStyle name="Nota 165 2" xfId="10242"/>
    <cellStyle name="Nota 165 3" xfId="10243"/>
    <cellStyle name="Nota 165 4" xfId="10244"/>
    <cellStyle name="Nota 166" xfId="10245"/>
    <cellStyle name="Nota 166 2" xfId="10246"/>
    <cellStyle name="Nota 166 3" xfId="10247"/>
    <cellStyle name="Nota 166 4" xfId="10248"/>
    <cellStyle name="Nota 167" xfId="10249"/>
    <cellStyle name="Nota 167 2" xfId="10250"/>
    <cellStyle name="Nota 167 3" xfId="10251"/>
    <cellStyle name="Nota 167 4" xfId="10252"/>
    <cellStyle name="Nota 168" xfId="10253"/>
    <cellStyle name="Nota 168 2" xfId="10254"/>
    <cellStyle name="Nota 168 3" xfId="10255"/>
    <cellStyle name="Nota 168 4" xfId="10256"/>
    <cellStyle name="Nota 169" xfId="10257"/>
    <cellStyle name="Nota 169 2" xfId="10258"/>
    <cellStyle name="Nota 169 3" xfId="10259"/>
    <cellStyle name="Nota 169 4" xfId="10260"/>
    <cellStyle name="Nota 17" xfId="10261"/>
    <cellStyle name="Nota 17 2" xfId="10262"/>
    <cellStyle name="Nota 17 2 2" xfId="10263"/>
    <cellStyle name="Nota 17 2 3" xfId="10264"/>
    <cellStyle name="Nota 17 2 4" xfId="10265"/>
    <cellStyle name="Nota 17 3" xfId="10266"/>
    <cellStyle name="Nota 17 4" xfId="10267"/>
    <cellStyle name="Nota 17 5" xfId="10268"/>
    <cellStyle name="Nota 17 6" xfId="10269"/>
    <cellStyle name="Nota 17 7" xfId="10270"/>
    <cellStyle name="Nota 17 8" xfId="10271"/>
    <cellStyle name="Nota 170" xfId="10272"/>
    <cellStyle name="Nota 170 2" xfId="10273"/>
    <cellStyle name="Nota 170 3" xfId="10274"/>
    <cellStyle name="Nota 170 4" xfId="10275"/>
    <cellStyle name="Nota 171" xfId="10276"/>
    <cellStyle name="Nota 171 2" xfId="10277"/>
    <cellStyle name="Nota 171 3" xfId="10278"/>
    <cellStyle name="Nota 171 4" xfId="10279"/>
    <cellStyle name="Nota 172" xfId="10280"/>
    <cellStyle name="Nota 172 2" xfId="10281"/>
    <cellStyle name="Nota 172 3" xfId="10282"/>
    <cellStyle name="Nota 172 4" xfId="10283"/>
    <cellStyle name="Nota 173" xfId="10284"/>
    <cellStyle name="Nota 173 2" xfId="10285"/>
    <cellStyle name="Nota 174" xfId="10286"/>
    <cellStyle name="Nota 174 2" xfId="10287"/>
    <cellStyle name="Nota 175" xfId="10288"/>
    <cellStyle name="Nota 175 2" xfId="10289"/>
    <cellStyle name="Nota 176" xfId="10290"/>
    <cellStyle name="Nota 176 2" xfId="10291"/>
    <cellStyle name="Nota 177" xfId="10292"/>
    <cellStyle name="Nota 177 2" xfId="10293"/>
    <cellStyle name="Nota 178" xfId="10294"/>
    <cellStyle name="Nota 178 2" xfId="10295"/>
    <cellStyle name="Nota 179" xfId="10296"/>
    <cellStyle name="Nota 179 2" xfId="10297"/>
    <cellStyle name="Nota 18" xfId="10298"/>
    <cellStyle name="Nota 18 2" xfId="10299"/>
    <cellStyle name="Nota 18 2 2" xfId="10300"/>
    <cellStyle name="Nota 18 2 3" xfId="10301"/>
    <cellStyle name="Nota 18 2 4" xfId="10302"/>
    <cellStyle name="Nota 18 3" xfId="10303"/>
    <cellStyle name="Nota 18 4" xfId="10304"/>
    <cellStyle name="Nota 18 5" xfId="10305"/>
    <cellStyle name="Nota 18 6" xfId="10306"/>
    <cellStyle name="Nota 18 7" xfId="10307"/>
    <cellStyle name="Nota 18 8" xfId="10308"/>
    <cellStyle name="Nota 180" xfId="10309"/>
    <cellStyle name="Nota 180 2" xfId="10310"/>
    <cellStyle name="Nota 181" xfId="10311"/>
    <cellStyle name="Nota 181 2" xfId="10312"/>
    <cellStyle name="Nota 182" xfId="10313"/>
    <cellStyle name="Nota 182 2" xfId="10314"/>
    <cellStyle name="Nota 183" xfId="10315"/>
    <cellStyle name="Nota 183 2" xfId="10316"/>
    <cellStyle name="Nota 184" xfId="10317"/>
    <cellStyle name="Nota 184 2" xfId="10318"/>
    <cellStyle name="Nota 185" xfId="10319"/>
    <cellStyle name="Nota 185 2" xfId="10320"/>
    <cellStyle name="Nota 186" xfId="10321"/>
    <cellStyle name="Nota 186 2" xfId="10322"/>
    <cellStyle name="Nota 187" xfId="10323"/>
    <cellStyle name="Nota 187 2" xfId="10324"/>
    <cellStyle name="Nota 188" xfId="10325"/>
    <cellStyle name="Nota 188 2" xfId="10326"/>
    <cellStyle name="Nota 189" xfId="10327"/>
    <cellStyle name="Nota 189 2" xfId="10328"/>
    <cellStyle name="Nota 19" xfId="10329"/>
    <cellStyle name="Nota 19 2" xfId="10330"/>
    <cellStyle name="Nota 19 2 2" xfId="10331"/>
    <cellStyle name="Nota 19 2 3" xfId="10332"/>
    <cellStyle name="Nota 19 2 4" xfId="10333"/>
    <cellStyle name="Nota 19 3" xfId="10334"/>
    <cellStyle name="Nota 19 4" xfId="10335"/>
    <cellStyle name="Nota 19 5" xfId="10336"/>
    <cellStyle name="Nota 19 6" xfId="10337"/>
    <cellStyle name="Nota 19 7" xfId="10338"/>
    <cellStyle name="Nota 19 8" xfId="10339"/>
    <cellStyle name="Nota 190" xfId="10340"/>
    <cellStyle name="Nota 190 2" xfId="10341"/>
    <cellStyle name="Nota 191" xfId="10342"/>
    <cellStyle name="Nota 191 2" xfId="10343"/>
    <cellStyle name="Nota 192" xfId="10344"/>
    <cellStyle name="Nota 192 2" xfId="10345"/>
    <cellStyle name="Nota 193" xfId="10346"/>
    <cellStyle name="Nota 193 2" xfId="10347"/>
    <cellStyle name="Nota 194" xfId="10348"/>
    <cellStyle name="Nota 194 2" xfId="10349"/>
    <cellStyle name="Nota 195" xfId="10350"/>
    <cellStyle name="Nota 195 2" xfId="10351"/>
    <cellStyle name="Nota 196" xfId="10352"/>
    <cellStyle name="Nota 196 2" xfId="10353"/>
    <cellStyle name="Nota 197" xfId="10354"/>
    <cellStyle name="Nota 197 2" xfId="10355"/>
    <cellStyle name="Nota 198" xfId="10356"/>
    <cellStyle name="Nota 198 2" xfId="10357"/>
    <cellStyle name="Nota 199" xfId="10358"/>
    <cellStyle name="Nota 2" xfId="10359"/>
    <cellStyle name="Nota 2 2" xfId="10360"/>
    <cellStyle name="Nota 2 2 2" xfId="10361"/>
    <cellStyle name="Nota 2 2 3" xfId="10362"/>
    <cellStyle name="Nota 2 2 4" xfId="10363"/>
    <cellStyle name="Nota 2 3" xfId="10364"/>
    <cellStyle name="Nota 2 4" xfId="10365"/>
    <cellStyle name="Nota 2 5" xfId="10366"/>
    <cellStyle name="Nota 2 6" xfId="10367"/>
    <cellStyle name="Nota 2 7" xfId="10368"/>
    <cellStyle name="Nota 2 8" xfId="10369"/>
    <cellStyle name="Nota 20" xfId="10370"/>
    <cellStyle name="Nota 20 2" xfId="10371"/>
    <cellStyle name="Nota 20 2 2" xfId="10372"/>
    <cellStyle name="Nota 20 2 3" xfId="10373"/>
    <cellStyle name="Nota 20 2 4" xfId="10374"/>
    <cellStyle name="Nota 20 3" xfId="10375"/>
    <cellStyle name="Nota 20 4" xfId="10376"/>
    <cellStyle name="Nota 20 5" xfId="10377"/>
    <cellStyle name="Nota 20 6" xfId="10378"/>
    <cellStyle name="Nota 20 7" xfId="10379"/>
    <cellStyle name="Nota 20 8" xfId="10380"/>
    <cellStyle name="Nota 200" xfId="10381"/>
    <cellStyle name="Nota 201" xfId="10382"/>
    <cellStyle name="Nota 202" xfId="10383"/>
    <cellStyle name="Nota 203" xfId="10384"/>
    <cellStyle name="Nota 204" xfId="10385"/>
    <cellStyle name="Nota 205" xfId="10386"/>
    <cellStyle name="Nota 206" xfId="10387"/>
    <cellStyle name="Nota 207" xfId="10388"/>
    <cellStyle name="Nota 208" xfId="10389"/>
    <cellStyle name="Nota 209" xfId="10390"/>
    <cellStyle name="Nota 21" xfId="10391"/>
    <cellStyle name="Nota 21 2" xfId="10392"/>
    <cellStyle name="Nota 21 2 2" xfId="10393"/>
    <cellStyle name="Nota 21 2 3" xfId="10394"/>
    <cellStyle name="Nota 21 2 4" xfId="10395"/>
    <cellStyle name="Nota 21 3" xfId="10396"/>
    <cellStyle name="Nota 21 4" xfId="10397"/>
    <cellStyle name="Nota 21 5" xfId="10398"/>
    <cellStyle name="Nota 21 6" xfId="10399"/>
    <cellStyle name="Nota 21 7" xfId="10400"/>
    <cellStyle name="Nota 21 8" xfId="10401"/>
    <cellStyle name="Nota 210" xfId="10402"/>
    <cellStyle name="Nota 211" xfId="10403"/>
    <cellStyle name="Nota 212" xfId="10404"/>
    <cellStyle name="Nota 213" xfId="10405"/>
    <cellStyle name="Nota 214" xfId="10406"/>
    <cellStyle name="Nota 215" xfId="10407"/>
    <cellStyle name="Nota 216" xfId="10408"/>
    <cellStyle name="Nota 217" xfId="10409"/>
    <cellStyle name="Nota 218" xfId="10410"/>
    <cellStyle name="Nota 219" xfId="10411"/>
    <cellStyle name="Nota 22" xfId="10412"/>
    <cellStyle name="Nota 22 2" xfId="10413"/>
    <cellStyle name="Nota 22 3" xfId="10414"/>
    <cellStyle name="Nota 22 4" xfId="10415"/>
    <cellStyle name="Nota 22 5" xfId="10416"/>
    <cellStyle name="Nota 22 6" xfId="10417"/>
    <cellStyle name="Nota 22 7" xfId="10418"/>
    <cellStyle name="Nota 220" xfId="10419"/>
    <cellStyle name="Nota 221" xfId="10420"/>
    <cellStyle name="Nota 222" xfId="10421"/>
    <cellStyle name="Nota 223" xfId="10422"/>
    <cellStyle name="Nota 224" xfId="10423"/>
    <cellStyle name="Nota 225" xfId="10424"/>
    <cellStyle name="Nota 226" xfId="10425"/>
    <cellStyle name="Nota 227" xfId="10426"/>
    <cellStyle name="Nota 228" xfId="10427"/>
    <cellStyle name="Nota 23" xfId="10428"/>
    <cellStyle name="Nota 23 2" xfId="10429"/>
    <cellStyle name="Nota 23 3" xfId="10430"/>
    <cellStyle name="Nota 23 4" xfId="10431"/>
    <cellStyle name="Nota 23 5" xfId="10432"/>
    <cellStyle name="Nota 23 6" xfId="10433"/>
    <cellStyle name="Nota 23 7" xfId="10434"/>
    <cellStyle name="Nota 24" xfId="10435"/>
    <cellStyle name="Nota 24 2" xfId="10436"/>
    <cellStyle name="Nota 24 3" xfId="10437"/>
    <cellStyle name="Nota 24 4" xfId="10438"/>
    <cellStyle name="Nota 24 5" xfId="10439"/>
    <cellStyle name="Nota 24 6" xfId="10440"/>
    <cellStyle name="Nota 24 7" xfId="10441"/>
    <cellStyle name="Nota 25" xfId="10442"/>
    <cellStyle name="Nota 25 2" xfId="10443"/>
    <cellStyle name="Nota 25 3" xfId="10444"/>
    <cellStyle name="Nota 25 4" xfId="10445"/>
    <cellStyle name="Nota 25 5" xfId="10446"/>
    <cellStyle name="Nota 25 6" xfId="10447"/>
    <cellStyle name="Nota 25 7" xfId="10448"/>
    <cellStyle name="Nota 26" xfId="10449"/>
    <cellStyle name="Nota 26 2" xfId="10450"/>
    <cellStyle name="Nota 26 3" xfId="10451"/>
    <cellStyle name="Nota 26 4" xfId="10452"/>
    <cellStyle name="Nota 27" xfId="10453"/>
    <cellStyle name="Nota 27 2" xfId="10454"/>
    <cellStyle name="Nota 27 3" xfId="10455"/>
    <cellStyle name="Nota 27 4" xfId="10456"/>
    <cellStyle name="Nota 28" xfId="10457"/>
    <cellStyle name="Nota 28 2" xfId="10458"/>
    <cellStyle name="Nota 28 3" xfId="10459"/>
    <cellStyle name="Nota 28 4" xfId="10460"/>
    <cellStyle name="Nota 29" xfId="10461"/>
    <cellStyle name="Nota 29 2" xfId="10462"/>
    <cellStyle name="Nota 29 3" xfId="10463"/>
    <cellStyle name="Nota 29 4" xfId="10464"/>
    <cellStyle name="Nota 3" xfId="10465"/>
    <cellStyle name="Nota 3 2" xfId="10466"/>
    <cellStyle name="Nota 3 2 2" xfId="10467"/>
    <cellStyle name="Nota 3 2 3" xfId="10468"/>
    <cellStyle name="Nota 3 2 4" xfId="10469"/>
    <cellStyle name="Nota 3 3" xfId="10470"/>
    <cellStyle name="Nota 3 4" xfId="10471"/>
    <cellStyle name="Nota 3 5" xfId="10472"/>
    <cellStyle name="Nota 3 6" xfId="10473"/>
    <cellStyle name="Nota 3 7" xfId="10474"/>
    <cellStyle name="Nota 3 8" xfId="10475"/>
    <cellStyle name="Nota 30" xfId="10476"/>
    <cellStyle name="Nota 30 2" xfId="10477"/>
    <cellStyle name="Nota 30 3" xfId="10478"/>
    <cellStyle name="Nota 30 4" xfId="10479"/>
    <cellStyle name="Nota 31" xfId="10480"/>
    <cellStyle name="Nota 31 2" xfId="10481"/>
    <cellStyle name="Nota 31 3" xfId="10482"/>
    <cellStyle name="Nota 31 4" xfId="10483"/>
    <cellStyle name="Nota 32" xfId="10484"/>
    <cellStyle name="Nota 32 2" xfId="10485"/>
    <cellStyle name="Nota 32 3" xfId="10486"/>
    <cellStyle name="Nota 32 4" xfId="10487"/>
    <cellStyle name="Nota 33" xfId="10488"/>
    <cellStyle name="Nota 33 2" xfId="10489"/>
    <cellStyle name="Nota 33 3" xfId="10490"/>
    <cellStyle name="Nota 33 4" xfId="10491"/>
    <cellStyle name="Nota 34" xfId="10492"/>
    <cellStyle name="Nota 34 2" xfId="10493"/>
    <cellStyle name="Nota 34 3" xfId="10494"/>
    <cellStyle name="Nota 34 4" xfId="10495"/>
    <cellStyle name="Nota 35" xfId="10496"/>
    <cellStyle name="Nota 35 2" xfId="10497"/>
    <cellStyle name="Nota 35 3" xfId="10498"/>
    <cellStyle name="Nota 35 4" xfId="10499"/>
    <cellStyle name="Nota 36" xfId="10500"/>
    <cellStyle name="Nota 36 2" xfId="10501"/>
    <cellStyle name="Nota 36 3" xfId="10502"/>
    <cellStyle name="Nota 36 4" xfId="10503"/>
    <cellStyle name="Nota 37" xfId="10504"/>
    <cellStyle name="Nota 37 2" xfId="10505"/>
    <cellStyle name="Nota 37 3" xfId="10506"/>
    <cellStyle name="Nota 37 4" xfId="10507"/>
    <cellStyle name="Nota 38" xfId="10508"/>
    <cellStyle name="Nota 38 2" xfId="10509"/>
    <cellStyle name="Nota 38 3" xfId="10510"/>
    <cellStyle name="Nota 38 4" xfId="10511"/>
    <cellStyle name="Nota 39" xfId="10512"/>
    <cellStyle name="Nota 39 2" xfId="10513"/>
    <cellStyle name="Nota 39 3" xfId="10514"/>
    <cellStyle name="Nota 39 4" xfId="10515"/>
    <cellStyle name="Nota 4" xfId="10516"/>
    <cellStyle name="Nota 4 2" xfId="10517"/>
    <cellStyle name="Nota 4 2 2" xfId="10518"/>
    <cellStyle name="Nota 4 2 3" xfId="10519"/>
    <cellStyle name="Nota 4 2 4" xfId="10520"/>
    <cellStyle name="Nota 4 3" xfId="10521"/>
    <cellStyle name="Nota 4 4" xfId="10522"/>
    <cellStyle name="Nota 4 5" xfId="10523"/>
    <cellStyle name="Nota 4 6" xfId="10524"/>
    <cellStyle name="Nota 4 7" xfId="10525"/>
    <cellStyle name="Nota 4 8" xfId="10526"/>
    <cellStyle name="Nota 40" xfId="10527"/>
    <cellStyle name="Nota 40 2" xfId="10528"/>
    <cellStyle name="Nota 40 3" xfId="10529"/>
    <cellStyle name="Nota 40 4" xfId="10530"/>
    <cellStyle name="Nota 41" xfId="10531"/>
    <cellStyle name="Nota 41 2" xfId="10532"/>
    <cellStyle name="Nota 41 3" xfId="10533"/>
    <cellStyle name="Nota 41 4" xfId="10534"/>
    <cellStyle name="Nota 42" xfId="10535"/>
    <cellStyle name="Nota 42 2" xfId="10536"/>
    <cellStyle name="Nota 42 3" xfId="10537"/>
    <cellStyle name="Nota 42 4" xfId="10538"/>
    <cellStyle name="Nota 43" xfId="10539"/>
    <cellStyle name="Nota 43 2" xfId="10540"/>
    <cellStyle name="Nota 43 3" xfId="10541"/>
    <cellStyle name="Nota 43 4" xfId="10542"/>
    <cellStyle name="Nota 44" xfId="10543"/>
    <cellStyle name="Nota 44 2" xfId="10544"/>
    <cellStyle name="Nota 44 3" xfId="10545"/>
    <cellStyle name="Nota 44 4" xfId="10546"/>
    <cellStyle name="Nota 45" xfId="10547"/>
    <cellStyle name="Nota 45 2" xfId="10548"/>
    <cellStyle name="Nota 45 3" xfId="10549"/>
    <cellStyle name="Nota 45 4" xfId="10550"/>
    <cellStyle name="Nota 46" xfId="10551"/>
    <cellStyle name="Nota 46 2" xfId="10552"/>
    <cellStyle name="Nota 46 3" xfId="10553"/>
    <cellStyle name="Nota 46 4" xfId="10554"/>
    <cellStyle name="Nota 47" xfId="10555"/>
    <cellStyle name="Nota 47 2" xfId="10556"/>
    <cellStyle name="Nota 47 3" xfId="10557"/>
    <cellStyle name="Nota 47 4" xfId="10558"/>
    <cellStyle name="Nota 48" xfId="10559"/>
    <cellStyle name="Nota 48 2" xfId="10560"/>
    <cellStyle name="Nota 48 3" xfId="10561"/>
    <cellStyle name="Nota 48 4" xfId="10562"/>
    <cellStyle name="Nota 49" xfId="10563"/>
    <cellStyle name="Nota 49 2" xfId="10564"/>
    <cellStyle name="Nota 49 3" xfId="10565"/>
    <cellStyle name="Nota 49 4" xfId="10566"/>
    <cellStyle name="Nota 5" xfId="10567"/>
    <cellStyle name="Nota 5 2" xfId="10568"/>
    <cellStyle name="Nota 5 2 2" xfId="10569"/>
    <cellStyle name="Nota 5 2 3" xfId="10570"/>
    <cellStyle name="Nota 5 2 4" xfId="10571"/>
    <cellStyle name="Nota 5 3" xfId="10572"/>
    <cellStyle name="Nota 5 4" xfId="10573"/>
    <cellStyle name="Nota 5 5" xfId="10574"/>
    <cellStyle name="Nota 5 6" xfId="10575"/>
    <cellStyle name="Nota 5 7" xfId="10576"/>
    <cellStyle name="Nota 5 8" xfId="10577"/>
    <cellStyle name="Nota 50" xfId="10578"/>
    <cellStyle name="Nota 50 2" xfId="10579"/>
    <cellStyle name="Nota 50 3" xfId="10580"/>
    <cellStyle name="Nota 50 4" xfId="10581"/>
    <cellStyle name="Nota 51" xfId="10582"/>
    <cellStyle name="Nota 51 2" xfId="10583"/>
    <cellStyle name="Nota 51 3" xfId="10584"/>
    <cellStyle name="Nota 51 4" xfId="10585"/>
    <cellStyle name="Nota 52" xfId="10586"/>
    <cellStyle name="Nota 52 2" xfId="10587"/>
    <cellStyle name="Nota 52 3" xfId="10588"/>
    <cellStyle name="Nota 52 4" xfId="10589"/>
    <cellStyle name="Nota 53" xfId="10590"/>
    <cellStyle name="Nota 53 2" xfId="10591"/>
    <cellStyle name="Nota 53 3" xfId="10592"/>
    <cellStyle name="Nota 53 4" xfId="10593"/>
    <cellStyle name="Nota 54" xfId="10594"/>
    <cellStyle name="Nota 54 2" xfId="10595"/>
    <cellStyle name="Nota 54 3" xfId="10596"/>
    <cellStyle name="Nota 54 4" xfId="10597"/>
    <cellStyle name="Nota 55" xfId="10598"/>
    <cellStyle name="Nota 55 2" xfId="10599"/>
    <cellStyle name="Nota 55 3" xfId="10600"/>
    <cellStyle name="Nota 55 4" xfId="10601"/>
    <cellStyle name="Nota 56" xfId="10602"/>
    <cellStyle name="Nota 56 2" xfId="10603"/>
    <cellStyle name="Nota 56 3" xfId="10604"/>
    <cellStyle name="Nota 56 4" xfId="10605"/>
    <cellStyle name="Nota 57" xfId="10606"/>
    <cellStyle name="Nota 57 2" xfId="10607"/>
    <cellStyle name="Nota 57 3" xfId="10608"/>
    <cellStyle name="Nota 57 4" xfId="10609"/>
    <cellStyle name="Nota 58" xfId="10610"/>
    <cellStyle name="Nota 58 2" xfId="10611"/>
    <cellStyle name="Nota 58 3" xfId="10612"/>
    <cellStyle name="Nota 58 4" xfId="10613"/>
    <cellStyle name="Nota 59" xfId="10614"/>
    <cellStyle name="Nota 59 2" xfId="10615"/>
    <cellStyle name="Nota 59 3" xfId="10616"/>
    <cellStyle name="Nota 59 4" xfId="10617"/>
    <cellStyle name="Nota 6" xfId="10618"/>
    <cellStyle name="Nota 6 2" xfId="10619"/>
    <cellStyle name="Nota 6 2 2" xfId="10620"/>
    <cellStyle name="Nota 6 2 3" xfId="10621"/>
    <cellStyle name="Nota 6 2 4" xfId="10622"/>
    <cellStyle name="Nota 6 3" xfId="10623"/>
    <cellStyle name="Nota 6 4" xfId="10624"/>
    <cellStyle name="Nota 6 5" xfId="10625"/>
    <cellStyle name="Nota 6 6" xfId="10626"/>
    <cellStyle name="Nota 6 7" xfId="10627"/>
    <cellStyle name="Nota 6 8" xfId="10628"/>
    <cellStyle name="Nota 60" xfId="10629"/>
    <cellStyle name="Nota 60 2" xfId="10630"/>
    <cellStyle name="Nota 60 3" xfId="10631"/>
    <cellStyle name="Nota 60 4" xfId="10632"/>
    <cellStyle name="Nota 61" xfId="10633"/>
    <cellStyle name="Nota 61 2" xfId="10634"/>
    <cellStyle name="Nota 61 3" xfId="10635"/>
    <cellStyle name="Nota 61 4" xfId="10636"/>
    <cellStyle name="Nota 62" xfId="10637"/>
    <cellStyle name="Nota 62 2" xfId="10638"/>
    <cellStyle name="Nota 62 3" xfId="10639"/>
    <cellStyle name="Nota 62 4" xfId="10640"/>
    <cellStyle name="Nota 63" xfId="10641"/>
    <cellStyle name="Nota 63 2" xfId="10642"/>
    <cellStyle name="Nota 63 3" xfId="10643"/>
    <cellStyle name="Nota 63 4" xfId="10644"/>
    <cellStyle name="Nota 64" xfId="10645"/>
    <cellStyle name="Nota 64 2" xfId="10646"/>
    <cellStyle name="Nota 64 3" xfId="10647"/>
    <cellStyle name="Nota 64 4" xfId="10648"/>
    <cellStyle name="Nota 65" xfId="10649"/>
    <cellStyle name="Nota 65 2" xfId="10650"/>
    <cellStyle name="Nota 65 3" xfId="10651"/>
    <cellStyle name="Nota 65 4" xfId="10652"/>
    <cellStyle name="Nota 66" xfId="10653"/>
    <cellStyle name="Nota 66 2" xfId="10654"/>
    <cellStyle name="Nota 66 3" xfId="10655"/>
    <cellStyle name="Nota 66 4" xfId="10656"/>
    <cellStyle name="Nota 67" xfId="10657"/>
    <cellStyle name="Nota 67 2" xfId="10658"/>
    <cellStyle name="Nota 67 3" xfId="10659"/>
    <cellStyle name="Nota 67 4" xfId="10660"/>
    <cellStyle name="Nota 68" xfId="10661"/>
    <cellStyle name="Nota 68 2" xfId="10662"/>
    <cellStyle name="Nota 68 3" xfId="10663"/>
    <cellStyle name="Nota 68 4" xfId="10664"/>
    <cellStyle name="Nota 69" xfId="10665"/>
    <cellStyle name="Nota 69 2" xfId="10666"/>
    <cellStyle name="Nota 69 3" xfId="10667"/>
    <cellStyle name="Nota 69 4" xfId="10668"/>
    <cellStyle name="Nota 7" xfId="10669"/>
    <cellStyle name="Nota 7 2" xfId="10670"/>
    <cellStyle name="Nota 7 2 2" xfId="10671"/>
    <cellStyle name="Nota 7 2 3" xfId="10672"/>
    <cellStyle name="Nota 7 2 4" xfId="10673"/>
    <cellStyle name="Nota 7 3" xfId="10674"/>
    <cellStyle name="Nota 7 4" xfId="10675"/>
    <cellStyle name="Nota 7 5" xfId="10676"/>
    <cellStyle name="Nota 7 6" xfId="10677"/>
    <cellStyle name="Nota 7 7" xfId="10678"/>
    <cellStyle name="Nota 7 8" xfId="10679"/>
    <cellStyle name="Nota 70" xfId="10680"/>
    <cellStyle name="Nota 70 2" xfId="10681"/>
    <cellStyle name="Nota 70 3" xfId="10682"/>
    <cellStyle name="Nota 70 4" xfId="10683"/>
    <cellStyle name="Nota 71" xfId="10684"/>
    <cellStyle name="Nota 71 2" xfId="10685"/>
    <cellStyle name="Nota 71 3" xfId="10686"/>
    <cellStyle name="Nota 71 4" xfId="10687"/>
    <cellStyle name="Nota 72" xfId="10688"/>
    <cellStyle name="Nota 72 2" xfId="10689"/>
    <cellStyle name="Nota 72 3" xfId="10690"/>
    <cellStyle name="Nota 72 4" xfId="10691"/>
    <cellStyle name="Nota 73" xfId="10692"/>
    <cellStyle name="Nota 73 2" xfId="10693"/>
    <cellStyle name="Nota 73 3" xfId="10694"/>
    <cellStyle name="Nota 73 4" xfId="10695"/>
    <cellStyle name="Nota 74" xfId="10696"/>
    <cellStyle name="Nota 74 2" xfId="10697"/>
    <cellStyle name="Nota 74 3" xfId="10698"/>
    <cellStyle name="Nota 74 4" xfId="10699"/>
    <cellStyle name="Nota 75" xfId="10700"/>
    <cellStyle name="Nota 75 2" xfId="10701"/>
    <cellStyle name="Nota 75 3" xfId="10702"/>
    <cellStyle name="Nota 75 4" xfId="10703"/>
    <cellStyle name="Nota 76" xfId="10704"/>
    <cellStyle name="Nota 76 2" xfId="10705"/>
    <cellStyle name="Nota 76 3" xfId="10706"/>
    <cellStyle name="Nota 76 4" xfId="10707"/>
    <cellStyle name="Nota 77" xfId="10708"/>
    <cellStyle name="Nota 77 2" xfId="10709"/>
    <cellStyle name="Nota 77 3" xfId="10710"/>
    <cellStyle name="Nota 77 4" xfId="10711"/>
    <cellStyle name="Nota 78" xfId="10712"/>
    <cellStyle name="Nota 78 2" xfId="10713"/>
    <cellStyle name="Nota 78 3" xfId="10714"/>
    <cellStyle name="Nota 78 4" xfId="10715"/>
    <cellStyle name="Nota 79" xfId="10716"/>
    <cellStyle name="Nota 79 2" xfId="10717"/>
    <cellStyle name="Nota 79 3" xfId="10718"/>
    <cellStyle name="Nota 79 4" xfId="10719"/>
    <cellStyle name="Nota 8" xfId="10720"/>
    <cellStyle name="Nota 8 2" xfId="10721"/>
    <cellStyle name="Nota 8 2 2" xfId="10722"/>
    <cellStyle name="Nota 8 2 3" xfId="10723"/>
    <cellStyle name="Nota 8 2 4" xfId="10724"/>
    <cellStyle name="Nota 8 3" xfId="10725"/>
    <cellStyle name="Nota 8 4" xfId="10726"/>
    <cellStyle name="Nota 8 5" xfId="10727"/>
    <cellStyle name="Nota 8 6" xfId="10728"/>
    <cellStyle name="Nota 8 7" xfId="10729"/>
    <cellStyle name="Nota 8 8" xfId="10730"/>
    <cellStyle name="Nota 80" xfId="10731"/>
    <cellStyle name="Nota 80 2" xfId="10732"/>
    <cellStyle name="Nota 80 3" xfId="10733"/>
    <cellStyle name="Nota 80 4" xfId="10734"/>
    <cellStyle name="Nota 81" xfId="10735"/>
    <cellStyle name="Nota 81 2" xfId="10736"/>
    <cellStyle name="Nota 81 3" xfId="10737"/>
    <cellStyle name="Nota 81 4" xfId="10738"/>
    <cellStyle name="Nota 82" xfId="10739"/>
    <cellStyle name="Nota 82 2" xfId="10740"/>
    <cellStyle name="Nota 82 3" xfId="10741"/>
    <cellStyle name="Nota 82 4" xfId="10742"/>
    <cellStyle name="Nota 83" xfId="10743"/>
    <cellStyle name="Nota 83 2" xfId="10744"/>
    <cellStyle name="Nota 83 3" xfId="10745"/>
    <cellStyle name="Nota 83 4" xfId="10746"/>
    <cellStyle name="Nota 84" xfId="10747"/>
    <cellStyle name="Nota 84 2" xfId="10748"/>
    <cellStyle name="Nota 84 3" xfId="10749"/>
    <cellStyle name="Nota 84 4" xfId="10750"/>
    <cellStyle name="Nota 85" xfId="10751"/>
    <cellStyle name="Nota 85 2" xfId="10752"/>
    <cellStyle name="Nota 85 3" xfId="10753"/>
    <cellStyle name="Nota 85 4" xfId="10754"/>
    <cellStyle name="Nota 86" xfId="10755"/>
    <cellStyle name="Nota 86 2" xfId="10756"/>
    <cellStyle name="Nota 86 3" xfId="10757"/>
    <cellStyle name="Nota 86 4" xfId="10758"/>
    <cellStyle name="Nota 87" xfId="10759"/>
    <cellStyle name="Nota 87 2" xfId="10760"/>
    <cellStyle name="Nota 87 3" xfId="10761"/>
    <cellStyle name="Nota 87 4" xfId="10762"/>
    <cellStyle name="Nota 88" xfId="10763"/>
    <cellStyle name="Nota 88 2" xfId="10764"/>
    <cellStyle name="Nota 88 3" xfId="10765"/>
    <cellStyle name="Nota 88 4" xfId="10766"/>
    <cellStyle name="Nota 89" xfId="10767"/>
    <cellStyle name="Nota 89 2" xfId="10768"/>
    <cellStyle name="Nota 89 3" xfId="10769"/>
    <cellStyle name="Nota 89 4" xfId="10770"/>
    <cellStyle name="Nota 9" xfId="10771"/>
    <cellStyle name="Nota 9 2" xfId="10772"/>
    <cellStyle name="Nota 9 2 2" xfId="10773"/>
    <cellStyle name="Nota 9 2 3" xfId="10774"/>
    <cellStyle name="Nota 9 2 4" xfId="10775"/>
    <cellStyle name="Nota 9 3" xfId="10776"/>
    <cellStyle name="Nota 9 4" xfId="10777"/>
    <cellStyle name="Nota 9 5" xfId="10778"/>
    <cellStyle name="Nota 9 6" xfId="10779"/>
    <cellStyle name="Nota 9 7" xfId="10780"/>
    <cellStyle name="Nota 9 8" xfId="10781"/>
    <cellStyle name="Nota 90" xfId="10782"/>
    <cellStyle name="Nota 90 2" xfId="10783"/>
    <cellStyle name="Nota 90 3" xfId="10784"/>
    <cellStyle name="Nota 90 4" xfId="10785"/>
    <cellStyle name="Nota 91" xfId="10786"/>
    <cellStyle name="Nota 91 2" xfId="10787"/>
    <cellStyle name="Nota 91 3" xfId="10788"/>
    <cellStyle name="Nota 91 4" xfId="10789"/>
    <cellStyle name="Nota 92" xfId="10790"/>
    <cellStyle name="Nota 92 2" xfId="10791"/>
    <cellStyle name="Nota 92 3" xfId="10792"/>
    <cellStyle name="Nota 92 4" xfId="10793"/>
    <cellStyle name="Nota 93" xfId="10794"/>
    <cellStyle name="Nota 93 2" xfId="10795"/>
    <cellStyle name="Nota 93 3" xfId="10796"/>
    <cellStyle name="Nota 93 4" xfId="10797"/>
    <cellStyle name="Nota 94" xfId="10798"/>
    <cellStyle name="Nota 94 2" xfId="10799"/>
    <cellStyle name="Nota 94 3" xfId="10800"/>
    <cellStyle name="Nota 94 4" xfId="10801"/>
    <cellStyle name="Nota 95" xfId="10802"/>
    <cellStyle name="Nota 95 2" xfId="10803"/>
    <cellStyle name="Nota 95 3" xfId="10804"/>
    <cellStyle name="Nota 95 4" xfId="10805"/>
    <cellStyle name="Nota 96" xfId="10806"/>
    <cellStyle name="Nota 96 2" xfId="10807"/>
    <cellStyle name="Nota 96 3" xfId="10808"/>
    <cellStyle name="Nota 96 4" xfId="10809"/>
    <cellStyle name="Nota 97" xfId="10810"/>
    <cellStyle name="Nota 97 2" xfId="10811"/>
    <cellStyle name="Nota 97 3" xfId="10812"/>
    <cellStyle name="Nota 97 4" xfId="10813"/>
    <cellStyle name="Nota 98" xfId="10814"/>
    <cellStyle name="Nota 98 2" xfId="10815"/>
    <cellStyle name="Nota 98 3" xfId="10816"/>
    <cellStyle name="Nota 98 4" xfId="10817"/>
    <cellStyle name="Nota 99" xfId="10818"/>
    <cellStyle name="Nota 99 2" xfId="10819"/>
    <cellStyle name="Nota 99 3" xfId="10820"/>
    <cellStyle name="Nota 99 4" xfId="10821"/>
    <cellStyle name="Note" xfId="10822"/>
    <cellStyle name="Output" xfId="10823"/>
    <cellStyle name="Separador de milhares" xfId="1" builtinId="3"/>
    <cellStyle name="Separador de milhares 2" xfId="10824"/>
    <cellStyle name="Texto Explicativo 2" xfId="10825"/>
    <cellStyle name="Title" xfId="10826"/>
    <cellStyle name="Warning Text" xfId="108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0-%20OUTUBRO/PCF%20DIGITAL/13%20PCF/13.2%20PCF%20EM%20EXCEL/PCF%202020%20-%20REV%2007%20editada%20em%2024.09.2020%20SAO%20LOURENCO%20-%20OUTUBRO%2020.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25016182000110</v>
          </cell>
          <cell r="G11" t="str">
            <v>TOTALMED DISTRIBUIDORA</v>
          </cell>
          <cell r="H11" t="str">
            <v>B</v>
          </cell>
          <cell r="I11" t="str">
            <v>S</v>
          </cell>
          <cell r="J11" t="str">
            <v>000285</v>
          </cell>
          <cell r="K11">
            <v>44105</v>
          </cell>
          <cell r="L11" t="str">
            <v>2620 1025 0161 8200 0110 5500 1000 0002 8516 5423 5030</v>
          </cell>
          <cell r="M11" t="str">
            <v>26 -  Pernambuco</v>
          </cell>
          <cell r="N11">
            <v>253.4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8778201000126</v>
          </cell>
          <cell r="G12" t="str">
            <v>DROGAFONTE</v>
          </cell>
          <cell r="H12" t="str">
            <v>B</v>
          </cell>
          <cell r="I12" t="str">
            <v>S</v>
          </cell>
          <cell r="J12" t="str">
            <v>000320645</v>
          </cell>
          <cell r="K12">
            <v>44110</v>
          </cell>
          <cell r="L12" t="str">
            <v>2620 1008 7782 0100 0126 5500 1000 3206 4512 5549 8649</v>
          </cell>
          <cell r="M12" t="str">
            <v>26 -  Pernambuco</v>
          </cell>
          <cell r="N12">
            <v>309.51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30848237000198</v>
          </cell>
          <cell r="G13" t="str">
            <v>PH COMERCIO DE PROD. MEDICOS</v>
          </cell>
          <cell r="H13" t="str">
            <v>B</v>
          </cell>
          <cell r="I13" t="str">
            <v>S</v>
          </cell>
          <cell r="J13" t="str">
            <v>000004505</v>
          </cell>
          <cell r="K13">
            <v>44126</v>
          </cell>
          <cell r="L13" t="str">
            <v>2620 1030 8482 3700 0198 5500 1000 0045 0511 7702 7598</v>
          </cell>
          <cell r="M13" t="str">
            <v>26 -  Pernambuco</v>
          </cell>
          <cell r="N13">
            <v>126.72</v>
          </cell>
        </row>
        <row r="14">
          <cell r="C14" t="str">
            <v>UPA SÃO LOURENÇO DA MATA</v>
          </cell>
          <cell r="E14" t="str">
            <v>3.14 - Alimentação Preparada</v>
          </cell>
          <cell r="F14">
            <v>9515628000366</v>
          </cell>
          <cell r="G14" t="str">
            <v>ATACADO DOS PRESENTES</v>
          </cell>
          <cell r="H14" t="str">
            <v>B</v>
          </cell>
          <cell r="I14" t="str">
            <v>S</v>
          </cell>
          <cell r="J14" t="str">
            <v>15577</v>
          </cell>
          <cell r="K14">
            <v>44111</v>
          </cell>
          <cell r="L14" t="str">
            <v>2620 1009 5156 2800 0366 6500 6000 0155 7710 0244 0506</v>
          </cell>
          <cell r="M14" t="str">
            <v>26 -  Pernambuco</v>
          </cell>
          <cell r="N14">
            <v>79.8</v>
          </cell>
        </row>
        <row r="15">
          <cell r="C15" t="str">
            <v>UPA SÃO LOURENÇO DA MATA</v>
          </cell>
          <cell r="E15" t="str">
            <v>3.14 - Alimentação Preparada</v>
          </cell>
          <cell r="F15">
            <v>9515628000366</v>
          </cell>
          <cell r="G15" t="str">
            <v>ATACADO DOS PRESENTES</v>
          </cell>
          <cell r="H15" t="str">
            <v>B</v>
          </cell>
          <cell r="I15" t="str">
            <v>S</v>
          </cell>
          <cell r="J15" t="str">
            <v>24430</v>
          </cell>
          <cell r="K15">
            <v>44111</v>
          </cell>
          <cell r="L15" t="str">
            <v>2620 1009 5156 2800 0366 6501 2000 0244 3010 0263 0434</v>
          </cell>
          <cell r="M15" t="str">
            <v>26 -  Pernambuco</v>
          </cell>
          <cell r="N15">
            <v>169</v>
          </cell>
        </row>
        <row r="16">
          <cell r="C16" t="str">
            <v>UPA SÃO LOURENÇO DA MATA</v>
          </cell>
          <cell r="E16" t="str">
            <v>3.14 - Alimentação Preparada</v>
          </cell>
          <cell r="F16">
            <v>34746690000144</v>
          </cell>
          <cell r="G16" t="str">
            <v>J JOIA</v>
          </cell>
          <cell r="H16" t="str">
            <v>B</v>
          </cell>
          <cell r="I16" t="str">
            <v>S</v>
          </cell>
          <cell r="J16" t="str">
            <v>000000085</v>
          </cell>
          <cell r="K16">
            <v>44135</v>
          </cell>
          <cell r="L16" t="str">
            <v>2620 1034 7466 9000 0144 5500 1000 0000 8510 0058 9764</v>
          </cell>
          <cell r="M16" t="str">
            <v>26 -  Pernambuco</v>
          </cell>
          <cell r="N16">
            <v>44.4</v>
          </cell>
        </row>
        <row r="17">
          <cell r="E17" t="str">
            <v/>
          </cell>
        </row>
        <row r="18">
          <cell r="C18" t="str">
            <v>UPA SÃO LOURENÇO DA MATA</v>
          </cell>
          <cell r="E18" t="str">
            <v>3.6 - Material de Expediente</v>
          </cell>
          <cell r="F18">
            <v>34746690000144</v>
          </cell>
          <cell r="G18" t="str">
            <v>J JOIA</v>
          </cell>
          <cell r="H18" t="str">
            <v>B</v>
          </cell>
          <cell r="I18" t="str">
            <v>S</v>
          </cell>
          <cell r="J18" t="str">
            <v>000000085</v>
          </cell>
          <cell r="K18">
            <v>44135</v>
          </cell>
          <cell r="L18" t="str">
            <v>2620 1034 7466 9000 0144 5500 1000 0000 8510 0058 9764</v>
          </cell>
          <cell r="M18" t="str">
            <v>26 -  Pernambuco</v>
          </cell>
          <cell r="N18">
            <v>19.14</v>
          </cell>
        </row>
        <row r="19">
          <cell r="C19" t="str">
            <v>UPA SÃO LOURENÇO DA MATA</v>
          </cell>
          <cell r="E19" t="str">
            <v>3.6 - Material de Expediente</v>
          </cell>
          <cell r="F19">
            <v>27358211000157</v>
          </cell>
          <cell r="G19" t="str">
            <v>ART VISUAL</v>
          </cell>
          <cell r="H19" t="str">
            <v>B</v>
          </cell>
          <cell r="I19" t="str">
            <v>S</v>
          </cell>
          <cell r="J19" t="str">
            <v>000000035</v>
          </cell>
          <cell r="K19">
            <v>44110</v>
          </cell>
          <cell r="L19" t="str">
            <v>2620 1027 3582 1100 0157 5500 1000 0000 3510 6100 9071</v>
          </cell>
          <cell r="M19" t="str">
            <v>26 -  Pernambuco</v>
          </cell>
          <cell r="N19">
            <v>140</v>
          </cell>
        </row>
        <row r="20">
          <cell r="C20" t="str">
            <v>UPA SÃO LOURENÇO DA MATA</v>
          </cell>
          <cell r="E20" t="str">
            <v>3.6 - Material de Expediente</v>
          </cell>
          <cell r="F20">
            <v>729803000181</v>
          </cell>
          <cell r="G20" t="str">
            <v xml:space="preserve">LIVRARIA TALISMÃ </v>
          </cell>
          <cell r="H20" t="str">
            <v>B</v>
          </cell>
          <cell r="I20" t="str">
            <v>S</v>
          </cell>
          <cell r="J20" t="str">
            <v>000042158</v>
          </cell>
          <cell r="K20">
            <v>44112</v>
          </cell>
          <cell r="L20" t="str">
            <v>2620 1000 7298 0300 0181 6510 3000 0421 5810 8143 1078</v>
          </cell>
          <cell r="M20" t="str">
            <v>26 -  Pernambuco</v>
          </cell>
          <cell r="N20">
            <v>21</v>
          </cell>
        </row>
        <row r="21">
          <cell r="C21" t="str">
            <v>UPA SÃO LOURENÇO DA MATA</v>
          </cell>
          <cell r="E21" t="str">
            <v>3.6 - Material de Expediente</v>
          </cell>
          <cell r="F21">
            <v>729803000181</v>
          </cell>
          <cell r="G21" t="str">
            <v xml:space="preserve">LIVRARIA TALISMÃ </v>
          </cell>
          <cell r="H21" t="str">
            <v>B</v>
          </cell>
          <cell r="I21" t="str">
            <v>S</v>
          </cell>
          <cell r="J21" t="str">
            <v>000042159</v>
          </cell>
          <cell r="K21">
            <v>44112</v>
          </cell>
          <cell r="L21" t="str">
            <v>2620 1000 7298 0300 0181 6510 3000 0421 5910 8143 0418</v>
          </cell>
          <cell r="M21" t="str">
            <v>26 -  Pernambuco</v>
          </cell>
          <cell r="N21">
            <v>15</v>
          </cell>
        </row>
        <row r="22">
          <cell r="C22" t="str">
            <v>UPA SÃO LOURENÇO DA MATA</v>
          </cell>
          <cell r="E22" t="str">
            <v>3.6 - Material de Expediente</v>
          </cell>
          <cell r="F22">
            <v>729803000181</v>
          </cell>
          <cell r="G22" t="str">
            <v xml:space="preserve">LIVRARIA TALISMÃ </v>
          </cell>
          <cell r="H22" t="str">
            <v>B</v>
          </cell>
          <cell r="I22" t="str">
            <v>S</v>
          </cell>
          <cell r="J22" t="str">
            <v>000042292</v>
          </cell>
          <cell r="K22">
            <v>44120</v>
          </cell>
          <cell r="L22" t="str">
            <v>2620 1000 7298 0300 0181 6510 3000 0422 9211 6110 6537</v>
          </cell>
          <cell r="M22" t="str">
            <v>26 -  Pernambuco</v>
          </cell>
          <cell r="N22">
            <v>7.5</v>
          </cell>
        </row>
        <row r="23">
          <cell r="C23" t="str">
            <v>UPA SÃO LOURENÇO DA MATA</v>
          </cell>
          <cell r="E23" t="str">
            <v>3.6 - Material de Expediente</v>
          </cell>
          <cell r="F23">
            <v>3080370000174</v>
          </cell>
          <cell r="G23" t="str">
            <v>ARMARINHO VIEIRA</v>
          </cell>
          <cell r="H23" t="str">
            <v>B</v>
          </cell>
          <cell r="I23" t="str">
            <v>S</v>
          </cell>
          <cell r="J23" t="str">
            <v>000008248</v>
          </cell>
          <cell r="K23">
            <v>44112</v>
          </cell>
          <cell r="L23" t="str">
            <v>2620 1003 0803 7000 0174 6500 1000 0082 4815 4394 6904</v>
          </cell>
          <cell r="M23" t="str">
            <v>26 -  Pernambuco</v>
          </cell>
          <cell r="N23">
            <v>16.5</v>
          </cell>
        </row>
        <row r="24">
          <cell r="C24" t="str">
            <v>UPA SÃO LOURENÇO DA MATA</v>
          </cell>
          <cell r="E24" t="str">
            <v>3.6 - Material de Expediente</v>
          </cell>
          <cell r="F24">
            <v>3080370000174</v>
          </cell>
          <cell r="G24" t="str">
            <v>ARMARINHO VIEIRA</v>
          </cell>
          <cell r="H24" t="str">
            <v>B</v>
          </cell>
          <cell r="I24" t="str">
            <v>S</v>
          </cell>
          <cell r="J24" t="str">
            <v>000008258</v>
          </cell>
          <cell r="K24">
            <v>44113</v>
          </cell>
          <cell r="L24" t="str">
            <v>2620 1003 0803 7000 0174 6500 1000 0082 5819 7039 3035</v>
          </cell>
          <cell r="M24" t="str">
            <v>26 -  Pernambuco</v>
          </cell>
          <cell r="N24">
            <v>24</v>
          </cell>
        </row>
        <row r="25">
          <cell r="C25" t="str">
            <v>UPA SÃO LOURENÇO DA MATA</v>
          </cell>
          <cell r="E25" t="str">
            <v>3.6 - Material de Expediente</v>
          </cell>
          <cell r="F25">
            <v>9515628000366</v>
          </cell>
          <cell r="G25" t="str">
            <v>ATACADO DOS PRESENTES</v>
          </cell>
          <cell r="H25" t="str">
            <v>B</v>
          </cell>
          <cell r="I25" t="str">
            <v>S</v>
          </cell>
          <cell r="J25" t="str">
            <v>25800</v>
          </cell>
          <cell r="K25">
            <v>44127</v>
          </cell>
          <cell r="L25" t="str">
            <v>2620 1009 5156 2800 0366 6501 2000 0258 0010 0202 8359</v>
          </cell>
          <cell r="M25" t="str">
            <v>26 -  Pernambuco</v>
          </cell>
          <cell r="N25">
            <v>34.9</v>
          </cell>
        </row>
        <row r="26">
          <cell r="C26" t="str">
            <v>UPA SÃO LOURENÇO DA MATA</v>
          </cell>
          <cell r="E26" t="str">
            <v>3.6 - Material de Expediente</v>
          </cell>
          <cell r="F26">
            <v>9515628000447</v>
          </cell>
          <cell r="G26" t="str">
            <v>ATACADO DOS PRESENTES</v>
          </cell>
          <cell r="H26" t="str">
            <v>B</v>
          </cell>
          <cell r="I26" t="str">
            <v>S</v>
          </cell>
          <cell r="J26" t="str">
            <v>34067</v>
          </cell>
          <cell r="K26">
            <v>44131</v>
          </cell>
          <cell r="L26" t="str">
            <v>2620 1009 5156 2800 0447 6504 2000 0340 6710 0304 1131</v>
          </cell>
          <cell r="M26" t="str">
            <v>26 -  Pernambuco</v>
          </cell>
          <cell r="N26">
            <v>89.7</v>
          </cell>
        </row>
        <row r="27">
          <cell r="C27" t="str">
            <v>UPA SÃO LOURENÇO DA MATA</v>
          </cell>
          <cell r="E27" t="str">
            <v xml:space="preserve">5.21 - Seguros em geral </v>
          </cell>
          <cell r="F27">
            <v>61198164000160</v>
          </cell>
          <cell r="G27" t="str">
            <v>PORTO SEGURO CIA DE SEGUROS GERAIS</v>
          </cell>
          <cell r="H27" t="str">
            <v>S</v>
          </cell>
          <cell r="I27" t="str">
            <v>N</v>
          </cell>
          <cell r="J27" t="str">
            <v>X</v>
          </cell>
          <cell r="K27">
            <v>43990</v>
          </cell>
          <cell r="L27" t="str">
            <v>X</v>
          </cell>
          <cell r="M27" t="str">
            <v>3550308 - São Paulo - SP</v>
          </cell>
          <cell r="N27">
            <v>683.47</v>
          </cell>
        </row>
        <row r="28">
          <cell r="C28" t="str">
            <v>UPA SÃO LOURENÇO DA MATA</v>
          </cell>
          <cell r="E28" t="str">
            <v xml:space="preserve">5.21 - Seguros em geral </v>
          </cell>
          <cell r="F28">
            <v>33054826000192</v>
          </cell>
          <cell r="G28" t="str">
            <v>EXCELSIOR SEGUROS</v>
          </cell>
          <cell r="H28" t="str">
            <v>S</v>
          </cell>
          <cell r="I28" t="str">
            <v>N</v>
          </cell>
          <cell r="J28" t="str">
            <v>X</v>
          </cell>
          <cell r="K28">
            <v>43801</v>
          </cell>
          <cell r="L28" t="str">
            <v>X</v>
          </cell>
          <cell r="M28" t="str">
            <v>3550308 - São Paulo - SP</v>
          </cell>
          <cell r="N28">
            <v>194.02</v>
          </cell>
        </row>
        <row r="29">
          <cell r="C29" t="str">
            <v>UPA SÃO LOURENÇO DA MATA</v>
          </cell>
          <cell r="E29" t="str">
            <v>5.99 - Outros Serviços de Terceiros Pessoa Jurídica</v>
          </cell>
          <cell r="F29">
            <v>8033359000177</v>
          </cell>
          <cell r="G29" t="str">
            <v xml:space="preserve">SIND DOS ENF DO EST DE PE </v>
          </cell>
          <cell r="H29" t="str">
            <v>S</v>
          </cell>
          <cell r="I29" t="str">
            <v>N</v>
          </cell>
          <cell r="J29" t="str">
            <v>X</v>
          </cell>
          <cell r="K29">
            <v>44146</v>
          </cell>
          <cell r="L29" t="str">
            <v>X</v>
          </cell>
          <cell r="M29" t="str">
            <v>2611606 - Recife - PE</v>
          </cell>
          <cell r="N29">
            <v>20.56</v>
          </cell>
        </row>
        <row r="30">
          <cell r="C30" t="str">
            <v>UPA SÃO LOURENÇO DA MATA</v>
          </cell>
          <cell r="E30" t="str">
            <v>5.99 - Outros Serviços de Terceiros Pessoa Jurídica</v>
          </cell>
          <cell r="F30">
            <v>11010238000114</v>
          </cell>
          <cell r="G30" t="str">
            <v>SIND DOS MED DO EST DE PE</v>
          </cell>
          <cell r="H30" t="str">
            <v>S</v>
          </cell>
          <cell r="I30" t="str">
            <v>N</v>
          </cell>
          <cell r="J30" t="str">
            <v>X</v>
          </cell>
          <cell r="K30">
            <v>44146</v>
          </cell>
          <cell r="L30" t="str">
            <v>X</v>
          </cell>
          <cell r="M30" t="str">
            <v>2611606 - Recife - PE</v>
          </cell>
          <cell r="N30">
            <v>115</v>
          </cell>
        </row>
        <row r="31">
          <cell r="C31" t="str">
            <v>UPA SÃO LOURENÇO DA MATA</v>
          </cell>
          <cell r="E31" t="str">
            <v>5.99 - Outros Serviços de Terceiros Pessoa Jurídica</v>
          </cell>
          <cell r="F31">
            <v>11578277000112</v>
          </cell>
          <cell r="G31" t="str">
            <v>CONTRIBUIÇÃO SINDICAL AUXILIARES E TÉCNICOS ENF.</v>
          </cell>
          <cell r="H31" t="str">
            <v>S</v>
          </cell>
          <cell r="I31" t="str">
            <v>N</v>
          </cell>
          <cell r="J31" t="str">
            <v>X</v>
          </cell>
          <cell r="K31">
            <v>44146</v>
          </cell>
          <cell r="L31" t="str">
            <v>X</v>
          </cell>
          <cell r="M31" t="str">
            <v>2611606 - Recife - PE</v>
          </cell>
          <cell r="N31">
            <v>507</v>
          </cell>
        </row>
        <row r="32">
          <cell r="C32" t="str">
            <v>UPA SÃO LOURENÇO DA MATA</v>
          </cell>
          <cell r="E32" t="str">
            <v xml:space="preserve">5.25 - Serviços Bancários </v>
          </cell>
          <cell r="F32" t="str">
            <v>14.508.652/0001-46</v>
          </cell>
          <cell r="G32" t="str">
            <v>CAIXA ECONÔMICA FEDERAL C/C 2517-6</v>
          </cell>
          <cell r="H32" t="str">
            <v>S</v>
          </cell>
          <cell r="I32" t="str">
            <v>N</v>
          </cell>
          <cell r="J32" t="str">
            <v>X</v>
          </cell>
          <cell r="K32">
            <v>44153</v>
          </cell>
          <cell r="L32" t="str">
            <v>X</v>
          </cell>
          <cell r="M32" t="str">
            <v>2613701 - São Lourenço da Mata - PE</v>
          </cell>
          <cell r="N32">
            <v>459</v>
          </cell>
        </row>
        <row r="33">
          <cell r="C33" t="str">
            <v>UPA SÃO LOURENÇO DA MATA</v>
          </cell>
          <cell r="E33" t="str">
            <v xml:space="preserve">5.25 - Serviços Bancários </v>
          </cell>
          <cell r="F33" t="str">
            <v>14.508.652/0001-46</v>
          </cell>
          <cell r="G33" t="str">
            <v>CAIXA ECONÔMICA FEDERAL C/C2518-4</v>
          </cell>
          <cell r="H33" t="str">
            <v>S</v>
          </cell>
          <cell r="I33" t="str">
            <v>N</v>
          </cell>
          <cell r="J33" t="str">
            <v>X</v>
          </cell>
          <cell r="K33">
            <v>44153</v>
          </cell>
          <cell r="L33" t="str">
            <v>X</v>
          </cell>
          <cell r="M33" t="str">
            <v>2613701 - São Lourenço da Mata - PE</v>
          </cell>
          <cell r="N33">
            <v>459</v>
          </cell>
        </row>
        <row r="34">
          <cell r="C34" t="str">
            <v>UPA SÃO LOURENÇO DA MATA</v>
          </cell>
          <cell r="E34" t="str">
            <v xml:space="preserve">5.25 - Serviços Bancários </v>
          </cell>
          <cell r="F34">
            <v>60746948000112</v>
          </cell>
          <cell r="G34" t="str">
            <v>TARIFA BANCO DO BRADESCO S.A C/C 34772-8</v>
          </cell>
          <cell r="H34" t="str">
            <v>S</v>
          </cell>
          <cell r="I34" t="str">
            <v>N</v>
          </cell>
          <cell r="J34" t="str">
            <v>X</v>
          </cell>
          <cell r="K34">
            <v>44145</v>
          </cell>
          <cell r="L34" t="str">
            <v>X</v>
          </cell>
          <cell r="M34" t="str">
            <v>2613701 - São Lourenço da Mata - PE</v>
          </cell>
          <cell r="N34">
            <v>54.95</v>
          </cell>
        </row>
        <row r="35">
          <cell r="C35" t="str">
            <v>UPA SÃO LOURENÇO DA MATA</v>
          </cell>
          <cell r="E35" t="str">
            <v xml:space="preserve">5.25 - Serviços Bancários </v>
          </cell>
          <cell r="F35">
            <v>60746948000112</v>
          </cell>
          <cell r="G35" t="str">
            <v>TARIFA BANCO DO BRADESCO S.A C/C 35026-5</v>
          </cell>
          <cell r="H35" t="str">
            <v>S</v>
          </cell>
          <cell r="I35" t="str">
            <v>N</v>
          </cell>
          <cell r="J35" t="str">
            <v>X</v>
          </cell>
          <cell r="K35">
            <v>44145</v>
          </cell>
          <cell r="L35" t="str">
            <v>X</v>
          </cell>
          <cell r="M35" t="str">
            <v>2613701 - São Lourenço da Mata - PE</v>
          </cell>
          <cell r="N35">
            <v>54.95</v>
          </cell>
        </row>
        <row r="36">
          <cell r="C36" t="str">
            <v>UPA SÃO LOURENÇO DA MATA</v>
          </cell>
          <cell r="E36" t="str">
            <v xml:space="preserve">5.25 - Serviços Bancários </v>
          </cell>
          <cell r="F36">
            <v>60746948000112</v>
          </cell>
          <cell r="G36" t="str">
            <v>TARIFA BANCO DO BRADESCO S.A C/C 34772-8</v>
          </cell>
          <cell r="H36" t="str">
            <v>S</v>
          </cell>
          <cell r="I36" t="str">
            <v>N</v>
          </cell>
          <cell r="J36" t="str">
            <v>X</v>
          </cell>
          <cell r="K36">
            <v>44165</v>
          </cell>
          <cell r="L36" t="str">
            <v>X</v>
          </cell>
          <cell r="M36" t="str">
            <v>2613701 - São Lourenço da Mata - PE</v>
          </cell>
          <cell r="N36">
            <v>1.89</v>
          </cell>
        </row>
        <row r="37">
          <cell r="C37" t="str">
            <v>UPA SÃO LOURENÇO DA MATA</v>
          </cell>
          <cell r="E37" t="str">
            <v xml:space="preserve">5.25 - Serviços Bancários </v>
          </cell>
          <cell r="F37">
            <v>60746948000112</v>
          </cell>
          <cell r="G37" t="str">
            <v>TARIFA BANCO DO BRADESCO S.A C/C 35026-5</v>
          </cell>
          <cell r="H37" t="str">
            <v>S</v>
          </cell>
          <cell r="I37" t="str">
            <v>N</v>
          </cell>
          <cell r="J37" t="str">
            <v>X</v>
          </cell>
          <cell r="K37">
            <v>44165</v>
          </cell>
          <cell r="L37" t="str">
            <v>X</v>
          </cell>
          <cell r="M37" t="str">
            <v>2613701 - São Lourenço da Mata - PE</v>
          </cell>
          <cell r="N37">
            <v>141.65</v>
          </cell>
        </row>
        <row r="38">
          <cell r="C38" t="str">
            <v>UPA SÃO LOURENÇO DA MATA</v>
          </cell>
          <cell r="E38" t="str">
            <v>5.9 - Telefonia Móvel</v>
          </cell>
          <cell r="F38">
            <v>2421421001355</v>
          </cell>
          <cell r="G38" t="str">
            <v>TIM S.A</v>
          </cell>
          <cell r="H38" t="str">
            <v>S</v>
          </cell>
          <cell r="I38" t="str">
            <v>N</v>
          </cell>
          <cell r="J38" t="str">
            <v>X</v>
          </cell>
          <cell r="K38">
            <v>44118</v>
          </cell>
          <cell r="L38" t="str">
            <v>X</v>
          </cell>
          <cell r="M38" t="str">
            <v>2611606 - Recife - PE</v>
          </cell>
          <cell r="N38">
            <v>300.35000000000002</v>
          </cell>
        </row>
        <row r="39">
          <cell r="C39" t="str">
            <v>UPA SÃO LOURENÇO DA MATA</v>
          </cell>
          <cell r="E39" t="str">
            <v>5.18 - Teledonia Fixa</v>
          </cell>
          <cell r="F39">
            <v>3423730000193</v>
          </cell>
          <cell r="G39" t="str">
            <v>SMART TELECOMUNICAÇÕES E SERVIÇOS LTDA</v>
          </cell>
          <cell r="H39" t="str">
            <v>S</v>
          </cell>
          <cell r="I39" t="str">
            <v>S</v>
          </cell>
          <cell r="J39" t="str">
            <v>00037517</v>
          </cell>
          <cell r="K39">
            <v>44118</v>
          </cell>
          <cell r="L39" t="str">
            <v>X</v>
          </cell>
          <cell r="M39" t="str">
            <v>2611606 - Recife - PE</v>
          </cell>
          <cell r="N39">
            <v>179.82</v>
          </cell>
        </row>
        <row r="40">
          <cell r="C40" t="str">
            <v>UPA SÃO LOURENÇO DA MATA</v>
          </cell>
          <cell r="E40" t="str">
            <v>5.18 - Teledonia Fixa</v>
          </cell>
          <cell r="F40">
            <v>3423730000193</v>
          </cell>
          <cell r="G40" t="str">
            <v>SMART TELECOMUNICAÇÕES E SERVIÇOS LTDA</v>
          </cell>
          <cell r="H40" t="str">
            <v>S</v>
          </cell>
          <cell r="I40" t="str">
            <v>S</v>
          </cell>
          <cell r="J40" t="str">
            <v>332545339</v>
          </cell>
          <cell r="K40">
            <v>44116</v>
          </cell>
          <cell r="L40" t="str">
            <v>X</v>
          </cell>
          <cell r="M40" t="str">
            <v>2611606 - Recife - PE</v>
          </cell>
          <cell r="N40">
            <v>1720.18</v>
          </cell>
        </row>
        <row r="41">
          <cell r="C41" t="str">
            <v>UPA SÃO LOURENÇO DA MATA</v>
          </cell>
          <cell r="E41" t="str">
            <v>5.13 - Água e Esgoto</v>
          </cell>
          <cell r="F41">
            <v>9769035000164</v>
          </cell>
          <cell r="G41" t="str">
            <v>COMPESA</v>
          </cell>
          <cell r="H41" t="str">
            <v>S</v>
          </cell>
          <cell r="I41" t="str">
            <v>S</v>
          </cell>
          <cell r="J41" t="str">
            <v>X</v>
          </cell>
          <cell r="K41">
            <v>44130</v>
          </cell>
          <cell r="L41" t="str">
            <v>X</v>
          </cell>
          <cell r="M41" t="str">
            <v>2611606 - Recife - PE</v>
          </cell>
          <cell r="N41">
            <v>917.67</v>
          </cell>
        </row>
        <row r="42">
          <cell r="C42" t="str">
            <v>UPA SÃO LOURENÇO DA MATA</v>
          </cell>
          <cell r="E42" t="str">
            <v>5.12 - Energia Elétrica</v>
          </cell>
          <cell r="F42">
            <v>10572048000128</v>
          </cell>
          <cell r="G42" t="str">
            <v>COMPANHIA ENERGÉTICA DE PERNAMBUCO</v>
          </cell>
          <cell r="H42" t="str">
            <v>S</v>
          </cell>
          <cell r="I42" t="str">
            <v>S</v>
          </cell>
          <cell r="J42" t="str">
            <v>129276945</v>
          </cell>
          <cell r="K42">
            <v>44126</v>
          </cell>
          <cell r="L42" t="str">
            <v>X</v>
          </cell>
          <cell r="M42" t="str">
            <v>2611606 - Recife - PE</v>
          </cell>
          <cell r="N42">
            <v>11879.75</v>
          </cell>
        </row>
        <row r="43">
          <cell r="C43" t="str">
            <v>UPA SÃO LOURENÇO DA MATA</v>
          </cell>
          <cell r="E43" t="str">
            <v>5.3 - Locação de Máquinas e Equipamentos</v>
          </cell>
          <cell r="F43">
            <v>6983851000188</v>
          </cell>
          <cell r="G43" t="str">
            <v>ACR COMERCIAL LTDA - EPP</v>
          </cell>
          <cell r="H43" t="str">
            <v>S</v>
          </cell>
          <cell r="I43" t="str">
            <v>S</v>
          </cell>
          <cell r="J43" t="str">
            <v>174/2020</v>
          </cell>
          <cell r="K43">
            <v>44134</v>
          </cell>
          <cell r="L43" t="str">
            <v>X</v>
          </cell>
          <cell r="M43" t="str">
            <v>2611606 - Recife - PE</v>
          </cell>
          <cell r="N43">
            <v>90</v>
          </cell>
        </row>
        <row r="44">
          <cell r="C44" t="str">
            <v>UPA SÃO LOURENÇO DA MATA</v>
          </cell>
          <cell r="E44" t="str">
            <v>5.3 - Locação de Máquinas e Equipamentos</v>
          </cell>
          <cell r="F44">
            <v>9014387000100</v>
          </cell>
          <cell r="G44" t="str">
            <v xml:space="preserve">COMPLETA SERVIÇOS DE AR CONDICIONADO E LOCAÇÃO LTDA </v>
          </cell>
          <cell r="H44" t="str">
            <v>S</v>
          </cell>
          <cell r="I44" t="str">
            <v>S</v>
          </cell>
          <cell r="J44" t="str">
            <v>0071</v>
          </cell>
          <cell r="K44">
            <v>44105</v>
          </cell>
          <cell r="L44" t="str">
            <v>X</v>
          </cell>
          <cell r="M44" t="str">
            <v>2611606 - Recife - PE</v>
          </cell>
          <cell r="N44">
            <v>260</v>
          </cell>
        </row>
        <row r="45">
          <cell r="C45" t="str">
            <v>UPA SÃO LOURENÇO DA MATA</v>
          </cell>
          <cell r="E45" t="str">
            <v>5.3 - Locação de Máquinas e Equipamentos</v>
          </cell>
          <cell r="F45">
            <v>14543772000184</v>
          </cell>
          <cell r="G45" t="str">
            <v>BRAVO LOCAÇÃO DE MÁQUINAS E EQUIPAMENTOS LTDA</v>
          </cell>
          <cell r="H45" t="str">
            <v>S</v>
          </cell>
          <cell r="I45" t="str">
            <v>S</v>
          </cell>
          <cell r="J45" t="str">
            <v>5687</v>
          </cell>
          <cell r="K45">
            <v>44138</v>
          </cell>
          <cell r="L45" t="str">
            <v>X</v>
          </cell>
          <cell r="M45" t="str">
            <v>2607901 - Jaboatão dos Guararapes - PE</v>
          </cell>
          <cell r="N45">
            <v>1600</v>
          </cell>
        </row>
        <row r="46">
          <cell r="C46" t="str">
            <v>UPA SÃO LOURENÇO DA MATA</v>
          </cell>
          <cell r="E46" t="str">
            <v>5.3 - Locação de Máquinas e Equipamentos</v>
          </cell>
          <cell r="F46">
            <v>10279299000119</v>
          </cell>
          <cell r="G46" t="str">
            <v>RGRAPH LOC. COM. E SERV. LTDA ME</v>
          </cell>
          <cell r="H46" t="str">
            <v>S</v>
          </cell>
          <cell r="I46" t="str">
            <v>S</v>
          </cell>
          <cell r="J46" t="str">
            <v>03213</v>
          </cell>
          <cell r="K46">
            <v>44139</v>
          </cell>
          <cell r="L46" t="str">
            <v>X</v>
          </cell>
          <cell r="M46" t="str">
            <v>2611606 - Recife - PE</v>
          </cell>
          <cell r="N46">
            <v>1850.8</v>
          </cell>
        </row>
        <row r="47">
          <cell r="C47" t="str">
            <v>UPA SÃO LOURENÇO DA MATA</v>
          </cell>
          <cell r="E47" t="str">
            <v>5.1 - Locação de Equipamentos Médicos-Hospitalares</v>
          </cell>
          <cell r="F47">
            <v>331788002405</v>
          </cell>
          <cell r="G47" t="str">
            <v>AIR LIQUIDE BRASIL LTDA</v>
          </cell>
          <cell r="H47" t="str">
            <v>S</v>
          </cell>
          <cell r="I47" t="str">
            <v>S</v>
          </cell>
          <cell r="J47" t="str">
            <v>0040258</v>
          </cell>
          <cell r="K47">
            <v>44131</v>
          </cell>
          <cell r="L47" t="str">
            <v>X</v>
          </cell>
          <cell r="M47" t="str">
            <v>2602902 - Cabo de Santo Agostinho - PE</v>
          </cell>
          <cell r="N47">
            <v>2606.36</v>
          </cell>
        </row>
        <row r="48">
          <cell r="C48" t="str">
            <v>UPA SÃO LOURENÇO DA MATA</v>
          </cell>
          <cell r="E48" t="str">
            <v>5.1 - Locação de Equipamentos Médicos-Hospitalares</v>
          </cell>
          <cell r="F48">
            <v>24380578002041</v>
          </cell>
          <cell r="G48" t="str">
            <v>WHITE MARTINS GASES INDUSTRIAIS NE LTDA</v>
          </cell>
          <cell r="H48" t="str">
            <v>S</v>
          </cell>
          <cell r="I48" t="str">
            <v>S</v>
          </cell>
          <cell r="J48" t="str">
            <v>128754</v>
          </cell>
          <cell r="K48">
            <v>44111</v>
          </cell>
          <cell r="L48" t="str">
            <v>X</v>
          </cell>
          <cell r="M48" t="str">
            <v>2607901 - Jaboatão dos Guararapes - PE</v>
          </cell>
          <cell r="N48">
            <v>603.33000000000004</v>
          </cell>
        </row>
        <row r="49">
          <cell r="C49" t="str">
            <v>UPA SÃO LOURENÇO DA MATA</v>
          </cell>
          <cell r="E49" t="str">
            <v>5.16 - Serviços Médico-Hospitalares, Odotonlogia e Laboratoriais</v>
          </cell>
          <cell r="F49">
            <v>4539279017374</v>
          </cell>
          <cell r="G49" t="str">
            <v>CIENTIFICALAB PRODUTOS LABORATORIAIS E SISTEMAS LTDA</v>
          </cell>
          <cell r="H49" t="str">
            <v>S</v>
          </cell>
          <cell r="I49" t="str">
            <v>S</v>
          </cell>
          <cell r="J49" t="str">
            <v>00000073</v>
          </cell>
          <cell r="K49">
            <v>44134</v>
          </cell>
          <cell r="L49" t="str">
            <v>X</v>
          </cell>
          <cell r="M49" t="str">
            <v>2611606 - Recife - PE</v>
          </cell>
          <cell r="N49">
            <v>12774.93</v>
          </cell>
        </row>
        <row r="50">
          <cell r="C50" t="str">
            <v>UPA SÃO LOURENÇO DA MATA</v>
          </cell>
          <cell r="E50" t="str">
            <v>5.11 - Fornecimento de Alimentação</v>
          </cell>
          <cell r="F50">
            <v>15242921000138</v>
          </cell>
          <cell r="G50" t="str">
            <v>M. A. DE MENEZES EIRELLI ME</v>
          </cell>
          <cell r="H50" t="str">
            <v>S</v>
          </cell>
          <cell r="I50" t="str">
            <v>S</v>
          </cell>
          <cell r="J50" t="str">
            <v>001763</v>
          </cell>
          <cell r="K50">
            <v>44134</v>
          </cell>
          <cell r="L50" t="str">
            <v>X</v>
          </cell>
          <cell r="M50" t="str">
            <v>2611606 - Recife - PE</v>
          </cell>
          <cell r="N50">
            <v>31180.799999999999</v>
          </cell>
        </row>
        <row r="51">
          <cell r="C51" t="str">
            <v>UPA SÃO LOURENÇO DA MATA</v>
          </cell>
          <cell r="E51" t="str">
            <v>5.8 - Locação de Veículos Automotores</v>
          </cell>
          <cell r="F51">
            <v>2126579000169</v>
          </cell>
          <cell r="G51" t="str">
            <v>COOPERATIVA DE TRABALHO DE PRESTADORES DE SERV EM SAÚDE</v>
          </cell>
          <cell r="H51" t="str">
            <v>S</v>
          </cell>
          <cell r="I51" t="str">
            <v>S</v>
          </cell>
          <cell r="J51" t="str">
            <v>3760</v>
          </cell>
          <cell r="K51">
            <v>44145</v>
          </cell>
          <cell r="L51" t="str">
            <v>X</v>
          </cell>
          <cell r="M51" t="str">
            <v>2611606 - Recife - PE</v>
          </cell>
          <cell r="N51">
            <v>900</v>
          </cell>
        </row>
        <row r="52">
          <cell r="C52" t="str">
            <v>UPA SÃO LOURENÇO DA MATA</v>
          </cell>
          <cell r="E52" t="str">
            <v>5.8 - Locação de Veículos Automotores</v>
          </cell>
          <cell r="F52">
            <v>29932922000119</v>
          </cell>
          <cell r="G52" t="str">
            <v>MEDLIFE LOCAÇÃO DE MÁQUINAS</v>
          </cell>
          <cell r="H52" t="str">
            <v>S</v>
          </cell>
          <cell r="I52" t="str">
            <v>S</v>
          </cell>
          <cell r="J52" t="str">
            <v>202</v>
          </cell>
          <cell r="K52">
            <v>44138</v>
          </cell>
          <cell r="L52" t="str">
            <v>X</v>
          </cell>
          <cell r="M52" t="str">
            <v>2611606 - Recife - PE</v>
          </cell>
          <cell r="N52">
            <v>2625</v>
          </cell>
        </row>
        <row r="53">
          <cell r="C53" t="str">
            <v>UPA SÃO LOURENÇO DA MATA</v>
          </cell>
          <cell r="E53" t="str">
            <v>5.8 - Locação de Veículos Automotores</v>
          </cell>
          <cell r="F53">
            <v>24100108000114</v>
          </cell>
          <cell r="G53" t="str">
            <v>SILVIO TOMAZ GONCALVES BOTELHO</v>
          </cell>
          <cell r="H53" t="str">
            <v>S</v>
          </cell>
          <cell r="I53" t="str">
            <v>S</v>
          </cell>
          <cell r="J53" t="str">
            <v>000000068</v>
          </cell>
          <cell r="K53">
            <v>44120</v>
          </cell>
          <cell r="L53" t="str">
            <v>X</v>
          </cell>
          <cell r="M53" t="str">
            <v>2609600 - Olinda - PE</v>
          </cell>
          <cell r="N53">
            <v>6000</v>
          </cell>
        </row>
        <row r="54">
          <cell r="C54" t="str">
            <v>UPA SÃO LOURENÇO DA MATA</v>
          </cell>
          <cell r="E54" t="str">
            <v>4.6 - Serviços de Profissionais de Saúde</v>
          </cell>
          <cell r="F54">
            <v>7439720407</v>
          </cell>
          <cell r="G54" t="str">
            <v>NATHALIA CRISTINE ARAUJO VIEGAS</v>
          </cell>
          <cell r="H54" t="str">
            <v>S</v>
          </cell>
          <cell r="I54" t="str">
            <v>N</v>
          </cell>
          <cell r="J54" t="str">
            <v>X</v>
          </cell>
          <cell r="K54">
            <v>44141</v>
          </cell>
          <cell r="L54" t="str">
            <v>X</v>
          </cell>
          <cell r="M54" t="str">
            <v>2611606 - Recife - PE</v>
          </cell>
          <cell r="N54">
            <v>6220</v>
          </cell>
        </row>
        <row r="55">
          <cell r="C55" t="str">
            <v>UPA SÃO LOURENÇO DA MATA</v>
          </cell>
          <cell r="E55" t="str">
            <v>4.6 - Serviços de Profissionais de Saúde</v>
          </cell>
          <cell r="F55">
            <v>9683953417</v>
          </cell>
          <cell r="G55" t="str">
            <v>DANDARA LUIZA DA COSTA CAVALCANTI</v>
          </cell>
          <cell r="H55" t="str">
            <v>S</v>
          </cell>
          <cell r="I55" t="str">
            <v>N</v>
          </cell>
          <cell r="J55" t="str">
            <v>X</v>
          </cell>
          <cell r="K55">
            <v>44141</v>
          </cell>
          <cell r="L55" t="str">
            <v>X</v>
          </cell>
          <cell r="M55" t="str">
            <v>2611606 - Recife - PE</v>
          </cell>
          <cell r="N55">
            <v>5830</v>
          </cell>
        </row>
        <row r="56">
          <cell r="C56" t="str">
            <v>UPA SÃO LOURENÇO DA MATA</v>
          </cell>
          <cell r="E56" t="str">
            <v>4.6 - Serviços de Profissionais de Saúde</v>
          </cell>
          <cell r="F56">
            <v>10557740410</v>
          </cell>
          <cell r="G56" t="str">
            <v xml:space="preserve">PEDRO HENRIQUE PADILHA RIBEIRO </v>
          </cell>
          <cell r="H56" t="str">
            <v>S</v>
          </cell>
          <cell r="I56" t="str">
            <v>N</v>
          </cell>
          <cell r="J56" t="str">
            <v>X</v>
          </cell>
          <cell r="K56">
            <v>44141</v>
          </cell>
          <cell r="L56" t="str">
            <v>X</v>
          </cell>
          <cell r="M56" t="str">
            <v>2611606 - Recife - PE</v>
          </cell>
          <cell r="N56">
            <v>1140</v>
          </cell>
        </row>
        <row r="57">
          <cell r="C57" t="str">
            <v>UPA SÃO LOURENÇO DA MATA</v>
          </cell>
          <cell r="E57" t="str">
            <v>4.6 - Serviços de Profissionais de Saúde</v>
          </cell>
          <cell r="F57">
            <v>6062824401</v>
          </cell>
          <cell r="G57" t="str">
            <v>PRISCILA CAVALCANTI ALECRIM FALCÃO</v>
          </cell>
          <cell r="H57" t="str">
            <v>S</v>
          </cell>
          <cell r="I57" t="str">
            <v>N</v>
          </cell>
          <cell r="J57" t="str">
            <v>X</v>
          </cell>
          <cell r="K57">
            <v>44141</v>
          </cell>
          <cell r="L57" t="str">
            <v>X</v>
          </cell>
          <cell r="M57" t="str">
            <v>2611606 - Recife - PE</v>
          </cell>
          <cell r="N57">
            <v>1140</v>
          </cell>
        </row>
        <row r="58">
          <cell r="C58" t="str">
            <v>UPA SÃO LOURENÇO DA MATA</v>
          </cell>
          <cell r="E58" t="str">
            <v>4.6 - Serviços de Profissionais de Saúde</v>
          </cell>
          <cell r="F58">
            <v>1739068343</v>
          </cell>
          <cell r="G58" t="str">
            <v>TAYNNE VIEIRA LOPES</v>
          </cell>
          <cell r="H58" t="str">
            <v>S</v>
          </cell>
          <cell r="I58" t="str">
            <v>N</v>
          </cell>
          <cell r="J58" t="str">
            <v>X</v>
          </cell>
          <cell r="K58">
            <v>44141</v>
          </cell>
          <cell r="L58" t="str">
            <v>X</v>
          </cell>
          <cell r="M58" t="str">
            <v>2611606 - Recife - PE</v>
          </cell>
          <cell r="N58">
            <v>2540</v>
          </cell>
        </row>
        <row r="59">
          <cell r="C59" t="str">
            <v>UPA SÃO LOURENÇO DA MATA</v>
          </cell>
          <cell r="E59" t="str">
            <v>4.6 - Serviços de Profissionais de Saúde</v>
          </cell>
          <cell r="F59">
            <v>8393912423</v>
          </cell>
          <cell r="G59" t="str">
            <v>TAYNNARA YONE AMORIM DE ANDRADE</v>
          </cell>
          <cell r="H59" t="str">
            <v>S</v>
          </cell>
          <cell r="I59" t="str">
            <v>N</v>
          </cell>
          <cell r="J59" t="str">
            <v>X</v>
          </cell>
          <cell r="K59">
            <v>44141</v>
          </cell>
          <cell r="L59" t="str">
            <v>X</v>
          </cell>
          <cell r="M59" t="str">
            <v>2611606 - Recife - PE</v>
          </cell>
          <cell r="N59">
            <v>6090</v>
          </cell>
        </row>
        <row r="60">
          <cell r="C60" t="str">
            <v>UPA SÃO LOURENÇO DA MATA</v>
          </cell>
          <cell r="E60" t="str">
            <v>5.16 - Serviços Médico-Hospitalares, Odotonlogia e Laboratoriais</v>
          </cell>
          <cell r="F60">
            <v>5700303400</v>
          </cell>
          <cell r="G60" t="str">
            <v>GISELLE MONTEIRO DO SACRAMENTO</v>
          </cell>
          <cell r="H60" t="str">
            <v>S</v>
          </cell>
          <cell r="I60" t="str">
            <v>N</v>
          </cell>
          <cell r="J60" t="str">
            <v>X</v>
          </cell>
          <cell r="K60">
            <v>44141</v>
          </cell>
          <cell r="L60" t="str">
            <v>X</v>
          </cell>
          <cell r="M60" t="str">
            <v>2611606 - Recife - PE</v>
          </cell>
          <cell r="N60">
            <v>1289</v>
          </cell>
        </row>
        <row r="61">
          <cell r="C61" t="str">
            <v>UPA SÃO LOURENÇO DA MATA</v>
          </cell>
          <cell r="E61" t="str">
            <v>5.15 - Serviços Domésticos</v>
          </cell>
          <cell r="F61">
            <v>6272575004803</v>
          </cell>
          <cell r="G61" t="str">
            <v>LAVEBRAS GESTÃO DE TEXTEIS S. A.</v>
          </cell>
          <cell r="H61" t="str">
            <v>S</v>
          </cell>
          <cell r="I61" t="str">
            <v>S</v>
          </cell>
          <cell r="J61" t="str">
            <v>000003652</v>
          </cell>
          <cell r="K61">
            <v>44132</v>
          </cell>
          <cell r="L61" t="str">
            <v>X</v>
          </cell>
          <cell r="M61" t="str">
            <v>2610707 - Paulista - PE</v>
          </cell>
          <cell r="N61">
            <v>2148.41</v>
          </cell>
        </row>
        <row r="62">
          <cell r="C62" t="str">
            <v>UPA SÃO LOURENÇO DA MATA</v>
          </cell>
          <cell r="E62" t="str">
            <v>5.10 - Detetização/Tratamento de Resíduos e Afins</v>
          </cell>
          <cell r="F62">
            <v>11863530000180</v>
          </cell>
          <cell r="G62" t="str">
            <v>BRASCON GESTÃO AMBIENTAL LTDA</v>
          </cell>
          <cell r="H62" t="str">
            <v>S</v>
          </cell>
          <cell r="I62" t="str">
            <v>S</v>
          </cell>
          <cell r="J62" t="str">
            <v>00056068</v>
          </cell>
          <cell r="K62">
            <v>44138</v>
          </cell>
          <cell r="L62" t="str">
            <v>X</v>
          </cell>
          <cell r="M62" t="str">
            <v>2611309 - Pombos - PE</v>
          </cell>
          <cell r="N62">
            <v>1683</v>
          </cell>
        </row>
        <row r="63">
          <cell r="C63" t="str">
            <v>UPA SÃO LOURENÇO DA MATA</v>
          </cell>
          <cell r="E63" t="str">
            <v>5.17 - Manutenção de Software, Certificação Digital e Microfilmagem</v>
          </cell>
          <cell r="F63">
            <v>92306257000780</v>
          </cell>
          <cell r="G63" t="str">
            <v>MV INFORMÁTICA NORDESTE LTDA</v>
          </cell>
          <cell r="H63" t="str">
            <v>S</v>
          </cell>
          <cell r="I63" t="str">
            <v>S</v>
          </cell>
          <cell r="J63" t="str">
            <v>00016535</v>
          </cell>
          <cell r="K63">
            <v>44110</v>
          </cell>
          <cell r="L63" t="str">
            <v>X</v>
          </cell>
          <cell r="M63" t="str">
            <v>2611606 - Recife - PE</v>
          </cell>
          <cell r="N63">
            <v>11423.87</v>
          </cell>
        </row>
        <row r="64">
          <cell r="C64" t="str">
            <v>UPA SÃO LOURENÇO DA MATA</v>
          </cell>
          <cell r="E64" t="str">
            <v>5.17 - Manutenção de Software, Certificação Digital e Microfilmagem</v>
          </cell>
          <cell r="F64">
            <v>16783034000130</v>
          </cell>
          <cell r="G64" t="str">
            <v>SINTESE LICENCIAMENTO PROG P COMPRAS ON LINE LTDA</v>
          </cell>
          <cell r="H64" t="str">
            <v>S</v>
          </cell>
          <cell r="I64" t="str">
            <v>S</v>
          </cell>
          <cell r="J64" t="str">
            <v>00011832</v>
          </cell>
          <cell r="K64">
            <v>44138</v>
          </cell>
          <cell r="L64" t="str">
            <v>X</v>
          </cell>
          <cell r="M64" t="str">
            <v>2611606 - Recife - PE</v>
          </cell>
          <cell r="N64">
            <v>1708.29</v>
          </cell>
        </row>
        <row r="65">
          <cell r="C65" t="str">
            <v>UPA SÃO LOURENÇO DA MATA</v>
          </cell>
          <cell r="E65" t="str">
            <v>5.17 - Manutenção de Software, Certificação Digital e Microfilmagem</v>
          </cell>
          <cell r="F65">
            <v>53113791001285</v>
          </cell>
          <cell r="G65" t="str">
            <v>TOTVS S.A</v>
          </cell>
          <cell r="H65" t="str">
            <v>S</v>
          </cell>
          <cell r="I65" t="str">
            <v>S</v>
          </cell>
          <cell r="J65" t="str">
            <v>000872294</v>
          </cell>
          <cell r="K65">
            <v>44105</v>
          </cell>
          <cell r="L65" t="str">
            <v>X</v>
          </cell>
          <cell r="M65" t="str">
            <v>3106200 - Belo Horizonte - MG</v>
          </cell>
          <cell r="N65">
            <v>657.71</v>
          </cell>
        </row>
        <row r="66">
          <cell r="C66" t="str">
            <v>UPA SÃO LOURENÇO DA MATA</v>
          </cell>
          <cell r="E66" t="str">
            <v>5.17 - Manutenção de Software, Certificação Digital e Microfilmagem</v>
          </cell>
          <cell r="F66">
            <v>53113791001285</v>
          </cell>
          <cell r="G66" t="str">
            <v>TOTVS S.A</v>
          </cell>
          <cell r="H66" t="str">
            <v>S</v>
          </cell>
          <cell r="I66" t="str">
            <v>S</v>
          </cell>
          <cell r="J66" t="str">
            <v>000872293</v>
          </cell>
          <cell r="K66">
            <v>44105</v>
          </cell>
          <cell r="L66" t="str">
            <v>X</v>
          </cell>
          <cell r="M66" t="str">
            <v>3106200 - Belo Horizonte - MG</v>
          </cell>
          <cell r="N66">
            <v>93.51</v>
          </cell>
        </row>
        <row r="67">
          <cell r="C67" t="str">
            <v>UPA SÃO LOURENÇO DA MATA</v>
          </cell>
          <cell r="E67" t="str">
            <v>5.2 - Serviços Técnicos Profissionais</v>
          </cell>
          <cell r="F67">
            <v>2512303000119</v>
          </cell>
          <cell r="G67" t="str">
            <v>NOROES AZEVEDO SOCIEDADE DE ADVOGADOS</v>
          </cell>
          <cell r="H67" t="str">
            <v>S</v>
          </cell>
          <cell r="I67" t="str">
            <v>S</v>
          </cell>
          <cell r="J67" t="str">
            <v>00004398</v>
          </cell>
          <cell r="K67">
            <v>44106</v>
          </cell>
          <cell r="L67" t="str">
            <v>X</v>
          </cell>
          <cell r="M67" t="str">
            <v>2611606 - Recife - PE</v>
          </cell>
          <cell r="N67">
            <v>1425</v>
          </cell>
        </row>
        <row r="68">
          <cell r="C68" t="str">
            <v>UPA SÃO LOURENÇO DA MATA</v>
          </cell>
          <cell r="E68" t="str">
            <v>5.2 - Serviços Técnicos Profissionais</v>
          </cell>
          <cell r="F68">
            <v>2512303000119</v>
          </cell>
          <cell r="G68" t="str">
            <v>NOROES AZEVEDO SOCIEDADE DE ADVOGADOS</v>
          </cell>
          <cell r="H68" t="str">
            <v>S</v>
          </cell>
          <cell r="I68" t="str">
            <v>S</v>
          </cell>
          <cell r="J68" t="str">
            <v>00004399</v>
          </cell>
          <cell r="K68">
            <v>44106</v>
          </cell>
          <cell r="L68" t="str">
            <v>X</v>
          </cell>
          <cell r="M68" t="str">
            <v>2611606 - Recife - PE</v>
          </cell>
          <cell r="N68">
            <v>2228</v>
          </cell>
        </row>
        <row r="69">
          <cell r="C69" t="str">
            <v>UPA SÃO LOURENÇO DA MATA</v>
          </cell>
          <cell r="E69" t="str">
            <v>5.10 - Detetização/Tratamento de Resíduos e Afins</v>
          </cell>
          <cell r="F69">
            <v>10333266000100</v>
          </cell>
          <cell r="G69" t="str">
            <v>CARLOS ANTONIO DE OLIVEIRA MILET JUNIOR - ME</v>
          </cell>
          <cell r="H69" t="str">
            <v>S</v>
          </cell>
          <cell r="I69" t="str">
            <v>S</v>
          </cell>
          <cell r="J69" t="str">
            <v>00008039</v>
          </cell>
          <cell r="K69">
            <v>44140</v>
          </cell>
          <cell r="L69" t="str">
            <v>X</v>
          </cell>
          <cell r="M69" t="str">
            <v>2611606 - Recife - PE</v>
          </cell>
          <cell r="N69">
            <v>130</v>
          </cell>
        </row>
        <row r="70">
          <cell r="C70" t="str">
            <v>UPA SÃO LOURENÇO DA MATA</v>
          </cell>
          <cell r="E70" t="str">
            <v>5.23 - Limpeza e Conservação</v>
          </cell>
          <cell r="F70">
            <v>10229013000190</v>
          </cell>
          <cell r="G70" t="str">
            <v>INTERCLEAN ADMINISTRAÇÃO LTDA</v>
          </cell>
          <cell r="H70" t="str">
            <v>S</v>
          </cell>
          <cell r="I70" t="str">
            <v>S</v>
          </cell>
          <cell r="J70" t="str">
            <v>00000290</v>
          </cell>
          <cell r="K70">
            <v>44138</v>
          </cell>
          <cell r="L70" t="str">
            <v>X</v>
          </cell>
          <cell r="M70" t="str">
            <v>2611606 - Recife - PE</v>
          </cell>
          <cell r="N70">
            <v>42952.07</v>
          </cell>
        </row>
        <row r="71">
          <cell r="C71" t="str">
            <v>UPA SÃO LOURENÇO DA MATA</v>
          </cell>
          <cell r="E71" t="str">
            <v>5.23 - Limpeza e Conservação</v>
          </cell>
          <cell r="F71">
            <v>10333266000100</v>
          </cell>
          <cell r="G71" t="str">
            <v>CARLOS ANTONIO DE OLIVEIRA MILET JUNIOR - ME</v>
          </cell>
          <cell r="H71" t="str">
            <v>S</v>
          </cell>
          <cell r="I71" t="str">
            <v>S</v>
          </cell>
          <cell r="J71" t="str">
            <v>00008012</v>
          </cell>
          <cell r="K71">
            <v>44125</v>
          </cell>
          <cell r="L71" t="str">
            <v>X</v>
          </cell>
          <cell r="M71" t="str">
            <v>2611606 - Recife - PE</v>
          </cell>
          <cell r="N71">
            <v>550</v>
          </cell>
        </row>
        <row r="72">
          <cell r="C72" t="str">
            <v>UPA SÃO LOURENÇO DA MATA</v>
          </cell>
          <cell r="E72" t="str">
            <v>5.99 - Outros Serviços de Terceiros Pessoa Jurídica</v>
          </cell>
          <cell r="F72">
            <v>24306209000146</v>
          </cell>
          <cell r="G72" t="str">
            <v>GESTAMB - SOLUÇÕES AMBIENTAIS LTDA - ME</v>
          </cell>
          <cell r="H72" t="str">
            <v>S</v>
          </cell>
          <cell r="I72" t="str">
            <v>S</v>
          </cell>
          <cell r="J72" t="str">
            <v>00000296</v>
          </cell>
          <cell r="K72">
            <v>44143</v>
          </cell>
          <cell r="L72" t="str">
            <v>X</v>
          </cell>
          <cell r="M72" t="str">
            <v>2611606 - Recife - PE</v>
          </cell>
          <cell r="N72">
            <v>2312.1999999999998</v>
          </cell>
        </row>
        <row r="73">
          <cell r="C73" t="str">
            <v>UPA SÃO LOURENÇO DA MATA</v>
          </cell>
          <cell r="E73" t="str">
            <v>5.99 - Outros Serviços de Terceiros Pessoa Jurídica</v>
          </cell>
          <cell r="F73">
            <v>13409775000329</v>
          </cell>
          <cell r="G73" t="str">
            <v>LINUS LOG LTDA ME</v>
          </cell>
          <cell r="H73" t="str">
            <v>S</v>
          </cell>
          <cell r="I73" t="str">
            <v>S</v>
          </cell>
          <cell r="J73" t="str">
            <v>000000876</v>
          </cell>
          <cell r="K73">
            <v>44138</v>
          </cell>
          <cell r="L73" t="str">
            <v>X</v>
          </cell>
          <cell r="M73" t="str">
            <v>2607901 - Jaboatão dos Guararapes - PE</v>
          </cell>
          <cell r="N73">
            <v>1195.27</v>
          </cell>
        </row>
        <row r="74">
          <cell r="C74" t="str">
            <v>UPA SÃO LOURENÇO DA MATA</v>
          </cell>
          <cell r="E74" t="str">
            <v>5.99 - Outros Serviços de Terceiros Pessoa Jurídica</v>
          </cell>
          <cell r="F74">
            <v>24832653000103</v>
          </cell>
          <cell r="G74" t="str">
            <v>ABSOLUTA ASSESSORIA GESTAO OCUP E PROJ LTDA - ME</v>
          </cell>
          <cell r="H74" t="str">
            <v>S</v>
          </cell>
          <cell r="I74" t="str">
            <v>S</v>
          </cell>
          <cell r="J74" t="str">
            <v>000000158</v>
          </cell>
          <cell r="K74">
            <v>44144</v>
          </cell>
          <cell r="L74" t="str">
            <v>X</v>
          </cell>
          <cell r="M74" t="str">
            <v>2609600 - Olinda - PE</v>
          </cell>
          <cell r="N74">
            <v>3000</v>
          </cell>
        </row>
        <row r="75">
          <cell r="C75" t="str">
            <v>UPA SÃO LOURENÇO DA MATA</v>
          </cell>
          <cell r="E75" t="str">
            <v>5.99 - Outros Serviços de Terceiros Pessoa Jurídica</v>
          </cell>
          <cell r="F75">
            <v>21794062000192</v>
          </cell>
          <cell r="G75" t="str">
            <v>ASOS OCUPACIONAL LTDA ME</v>
          </cell>
          <cell r="H75" t="str">
            <v>S</v>
          </cell>
          <cell r="I75" t="str">
            <v>S</v>
          </cell>
          <cell r="J75" t="str">
            <v>000000313</v>
          </cell>
          <cell r="K75">
            <v>44138</v>
          </cell>
          <cell r="L75" t="str">
            <v>X</v>
          </cell>
          <cell r="M75" t="str">
            <v>2607901 - Jaboatão dos Guararapes - PE</v>
          </cell>
          <cell r="N75">
            <v>4800</v>
          </cell>
        </row>
        <row r="76">
          <cell r="C76" t="str">
            <v>UPA SÃO LOURENÇO DA MATA</v>
          </cell>
          <cell r="E76" t="str">
            <v>5.99 - Outros Serviços de Terceiros Pessoa Jurídica</v>
          </cell>
          <cell r="F76">
            <v>1699696000159</v>
          </cell>
          <cell r="G76" t="str">
            <v>QUALIAGUA LABORATORIO E CONSULTORIA LTDA</v>
          </cell>
          <cell r="H76" t="str">
            <v>S</v>
          </cell>
          <cell r="I76" t="str">
            <v>S</v>
          </cell>
          <cell r="J76" t="str">
            <v>00051305</v>
          </cell>
          <cell r="K76">
            <v>44138</v>
          </cell>
          <cell r="L76" t="str">
            <v>X</v>
          </cell>
          <cell r="M76" t="str">
            <v>2611606 - Recife - PE</v>
          </cell>
          <cell r="N76">
            <v>178</v>
          </cell>
        </row>
        <row r="77">
          <cell r="C77" t="str">
            <v>UPA SÃO LOURENÇO DA MATA</v>
          </cell>
          <cell r="E77" t="str">
            <v>5.99 - Outros Serviços de Terceiros Pessoa Jurídica</v>
          </cell>
          <cell r="F77">
            <v>10816775000274</v>
          </cell>
          <cell r="G77" t="str">
            <v>INSPETORIA SALESIANA DO NORDESTE</v>
          </cell>
          <cell r="H77" t="str">
            <v>S</v>
          </cell>
          <cell r="I77" t="str">
            <v>S</v>
          </cell>
          <cell r="J77" t="str">
            <v>00011893</v>
          </cell>
          <cell r="K77">
            <v>44123</v>
          </cell>
          <cell r="L77" t="str">
            <v>X</v>
          </cell>
          <cell r="M77" t="str">
            <v>2611606 - Recife - PE</v>
          </cell>
          <cell r="N77">
            <v>340</v>
          </cell>
        </row>
        <row r="78">
          <cell r="C78" t="str">
            <v>UPA SÃO LOURENÇO DA MATA</v>
          </cell>
          <cell r="E78" t="str">
            <v>5.99 - Outros Serviços de Terceiros Pessoa Jurídica</v>
          </cell>
          <cell r="F78">
            <v>5467959000155</v>
          </cell>
          <cell r="G78" t="str">
            <v>MOTO 29 SERVICO DE ENTREGA LTDA</v>
          </cell>
          <cell r="H78" t="str">
            <v>S</v>
          </cell>
          <cell r="I78" t="str">
            <v>S</v>
          </cell>
          <cell r="J78" t="str">
            <v>000001501</v>
          </cell>
          <cell r="K78">
            <v>44119</v>
          </cell>
          <cell r="L78" t="str">
            <v>X</v>
          </cell>
          <cell r="M78" t="str">
            <v>2607901 - Jaboatão dos Guararapes - PE</v>
          </cell>
          <cell r="N78">
            <v>3548.51</v>
          </cell>
        </row>
        <row r="79">
          <cell r="C79" t="str">
            <v>UPA SÃO LOURENÇO DA MATA</v>
          </cell>
          <cell r="E79" t="str">
            <v>5.5 - Reparo e Manutenção de Máquinas e Equipamentos</v>
          </cell>
          <cell r="F79">
            <v>7146768000117</v>
          </cell>
          <cell r="G79" t="str">
            <v>SERV IMAGEM NORDESTE ASSISTENCIA TECNICA LTDA</v>
          </cell>
          <cell r="H79" t="str">
            <v>S</v>
          </cell>
          <cell r="I79" t="str">
            <v>S</v>
          </cell>
          <cell r="J79" t="str">
            <v>000003696</v>
          </cell>
          <cell r="K79">
            <v>44134</v>
          </cell>
          <cell r="L79" t="str">
            <v>X</v>
          </cell>
          <cell r="M79" t="str">
            <v>2607901 - Jaboatão dos Guararapes - PE</v>
          </cell>
          <cell r="N79">
            <v>2059</v>
          </cell>
        </row>
        <row r="80">
          <cell r="C80" t="str">
            <v>UPA SÃO LOURENÇO DA MATA</v>
          </cell>
          <cell r="E80" t="str">
            <v>5.5 - Reparo e Manutenção de Máquinas e Equipamentos</v>
          </cell>
          <cell r="F80">
            <v>1141468000169</v>
          </cell>
          <cell r="G80" t="str">
            <v>MEDCALL COMÉRCIO E SERVIÇOS DE EQUIPAMENTOS MEDICOS LTDA</v>
          </cell>
          <cell r="H80" t="str">
            <v>S</v>
          </cell>
          <cell r="I80" t="str">
            <v>S</v>
          </cell>
          <cell r="J80" t="str">
            <v>00002176</v>
          </cell>
          <cell r="K80">
            <v>44078</v>
          </cell>
          <cell r="L80" t="str">
            <v>X</v>
          </cell>
          <cell r="M80" t="str">
            <v>2611606 - Recife - PE</v>
          </cell>
          <cell r="N80">
            <v>356.33</v>
          </cell>
        </row>
        <row r="81">
          <cell r="C81" t="str">
            <v>UPA SÃO LOURENÇO DA MATA</v>
          </cell>
          <cell r="E81" t="str">
            <v>5.5 - Reparo e Manutenção de Máquinas e Equipamentos</v>
          </cell>
          <cell r="F81">
            <v>17398584000106</v>
          </cell>
          <cell r="G81" t="str">
            <v>M T G MONTAGEM TECNICA DE GAS LTDA ME</v>
          </cell>
          <cell r="H81" t="str">
            <v>S</v>
          </cell>
          <cell r="I81" t="str">
            <v>S</v>
          </cell>
          <cell r="J81" t="str">
            <v>00001215</v>
          </cell>
          <cell r="K81">
            <v>44076</v>
          </cell>
          <cell r="L81" t="str">
            <v>X</v>
          </cell>
          <cell r="M81" t="str">
            <v>2611606 - Recife - PE</v>
          </cell>
          <cell r="N81">
            <v>600</v>
          </cell>
        </row>
        <row r="82">
          <cell r="C82" t="str">
            <v>UPA SÃO LOURENÇO DA MATA</v>
          </cell>
          <cell r="E82" t="str">
            <v>5.5 - Reparo e Manutenção de Máquinas e Equipamentos</v>
          </cell>
          <cell r="F82">
            <v>24380578002041</v>
          </cell>
          <cell r="G82" t="str">
            <v>WHITE MARTINS GASES INDUSTRIAIS NE LTDA</v>
          </cell>
          <cell r="H82" t="str">
            <v>S</v>
          </cell>
          <cell r="I82" t="str">
            <v>S</v>
          </cell>
          <cell r="J82" t="str">
            <v>000009944</v>
          </cell>
          <cell r="K82">
            <v>44111</v>
          </cell>
          <cell r="L82" t="str">
            <v>X</v>
          </cell>
          <cell r="M82" t="str">
            <v>2607901 - Jaboatão dos Guararapes - PE</v>
          </cell>
          <cell r="N82">
            <v>441.63</v>
          </cell>
        </row>
        <row r="83">
          <cell r="C83" t="str">
            <v>UPA SÃO LOURENÇO DA MATA</v>
          </cell>
          <cell r="E83" t="str">
            <v>5.5 - Reparo e Manutenção de Máquinas e Equipamentos</v>
          </cell>
          <cell r="F83">
            <v>11343756000150</v>
          </cell>
          <cell r="G83" t="str">
            <v>J L GRUPOS GERADORES LTDA</v>
          </cell>
          <cell r="H83" t="str">
            <v>S</v>
          </cell>
          <cell r="I83" t="str">
            <v>S</v>
          </cell>
          <cell r="J83" t="str">
            <v>000002692</v>
          </cell>
          <cell r="K83">
            <v>44139</v>
          </cell>
          <cell r="L83" t="str">
            <v>X</v>
          </cell>
          <cell r="M83" t="str">
            <v>2603454 - Camaragibe - PE</v>
          </cell>
          <cell r="N83">
            <v>250</v>
          </cell>
        </row>
        <row r="84">
          <cell r="C84" t="str">
            <v>UPA SÃO LOURENÇO DA MATA</v>
          </cell>
          <cell r="E84" t="str">
            <v>5.5 - Reparo e Manutenção de Máquinas e Equipamentos</v>
          </cell>
          <cell r="F84">
            <v>8845988000100</v>
          </cell>
          <cell r="G84" t="str">
            <v>ACESSPLUS MANUTENÇÃO LTDA ME</v>
          </cell>
          <cell r="H84" t="str">
            <v>S</v>
          </cell>
          <cell r="I84" t="str">
            <v>S</v>
          </cell>
          <cell r="J84" t="str">
            <v>00004525</v>
          </cell>
          <cell r="K84">
            <v>44138</v>
          </cell>
          <cell r="L84" t="str">
            <v>X</v>
          </cell>
          <cell r="M84" t="str">
            <v>2611606 - Recife - PE</v>
          </cell>
          <cell r="N84">
            <v>352.12</v>
          </cell>
        </row>
        <row r="85">
          <cell r="C85" t="str">
            <v>UPA SÃO LOURENÇO DA MATA</v>
          </cell>
          <cell r="E85" t="str">
            <v>5.5 - Reparo e Manutenção de Máquinas e Equipamentos</v>
          </cell>
          <cell r="F85">
            <v>9014387000100</v>
          </cell>
          <cell r="G85" t="str">
            <v>COMPLETA SERVIÇOS DE AR CONDICIONADO E LOCAÇÃO LTDA</v>
          </cell>
          <cell r="H85" t="str">
            <v>S</v>
          </cell>
          <cell r="I85" t="str">
            <v>S</v>
          </cell>
          <cell r="J85" t="str">
            <v>00001334</v>
          </cell>
          <cell r="K85">
            <v>44124</v>
          </cell>
          <cell r="L85" t="str">
            <v>X</v>
          </cell>
          <cell r="M85" t="str">
            <v>2611606 - Recife - PE</v>
          </cell>
          <cell r="N85">
            <v>3980.13</v>
          </cell>
        </row>
        <row r="86">
          <cell r="C86" t="str">
            <v>UPA SÃO LOURENÇO DA MATA</v>
          </cell>
          <cell r="E86" t="str">
            <v>5.4 - Reparo e Manutenção de Bens Imóveis</v>
          </cell>
          <cell r="F86">
            <v>17637793000157</v>
          </cell>
          <cell r="G86" t="str">
            <v>VALDEREZ SOARES DA SILVA PAISAGISMO ME</v>
          </cell>
          <cell r="H86" t="str">
            <v>S</v>
          </cell>
          <cell r="I86" t="str">
            <v>S</v>
          </cell>
          <cell r="J86" t="str">
            <v>00002663</v>
          </cell>
          <cell r="K86">
            <v>44112</v>
          </cell>
          <cell r="L86" t="str">
            <v>X</v>
          </cell>
          <cell r="M86" t="str">
            <v>2611606 - Recife - PE</v>
          </cell>
          <cell r="N86">
            <v>450</v>
          </cell>
        </row>
        <row r="87">
          <cell r="C87" t="str">
            <v>UPA SÃO LOURENÇO DA MATA</v>
          </cell>
          <cell r="E87" t="str">
            <v>5.6 - Reparo e Manutanção de Veículos</v>
          </cell>
          <cell r="F87">
            <v>31560146000115</v>
          </cell>
          <cell r="G87" t="str">
            <v xml:space="preserve">ADENICE MARIA BARBOSA DE ARRUDA </v>
          </cell>
          <cell r="H87" t="str">
            <v>S</v>
          </cell>
          <cell r="I87" t="str">
            <v>S</v>
          </cell>
          <cell r="J87" t="str">
            <v>00000258</v>
          </cell>
          <cell r="K87">
            <v>44132</v>
          </cell>
          <cell r="L87" t="str">
            <v>X</v>
          </cell>
          <cell r="M87" t="str">
            <v>2611606 - Recife - PE</v>
          </cell>
          <cell r="N87">
            <v>1500</v>
          </cell>
        </row>
        <row r="88">
          <cell r="C88" t="str">
            <v>UPA SÃO LOURENÇO DA MATA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LTDA</v>
          </cell>
          <cell r="H88" t="str">
            <v>S</v>
          </cell>
          <cell r="I88" t="str">
            <v>S</v>
          </cell>
          <cell r="J88" t="str">
            <v>27336</v>
          </cell>
          <cell r="K88">
            <v>44109</v>
          </cell>
          <cell r="L88" t="str">
            <v>2620 1024 3805 7800 2041 5503 3000 0273 3618 0791 3202</v>
          </cell>
          <cell r="M88" t="str">
            <v>2607901 - Jaboatão dos Guararapes - PE</v>
          </cell>
          <cell r="N88">
            <v>83.2</v>
          </cell>
        </row>
        <row r="89">
          <cell r="C89" t="str">
            <v>UPA SÃO LOURENÇO DA MATA</v>
          </cell>
          <cell r="E89" t="str">
            <v>3.2 - Gás e Outros Materiais Engarrafados</v>
          </cell>
          <cell r="F89">
            <v>24380578002203</v>
          </cell>
          <cell r="G89" t="str">
            <v>WHITE MARTINS GASES INDUSTRIAIS NE LTDA</v>
          </cell>
          <cell r="H89" t="str">
            <v>S</v>
          </cell>
          <cell r="I89" t="str">
            <v>S</v>
          </cell>
          <cell r="J89" t="str">
            <v>1683</v>
          </cell>
          <cell r="K89">
            <v>44117</v>
          </cell>
          <cell r="L89" t="str">
            <v>26201024380578002203550110000016831808948844</v>
          </cell>
          <cell r="M89" t="str">
            <v>2602902 - Cabo de Santo Agostinho - PE</v>
          </cell>
          <cell r="N89">
            <v>1659.65</v>
          </cell>
        </row>
        <row r="90">
          <cell r="C90" t="str">
            <v>UPA SÃO LOURENÇO DA MATA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NE LTDA</v>
          </cell>
          <cell r="H90" t="str">
            <v>S</v>
          </cell>
          <cell r="I90" t="str">
            <v>S</v>
          </cell>
          <cell r="J90" t="str">
            <v>27474</v>
          </cell>
          <cell r="K90">
            <v>44119</v>
          </cell>
          <cell r="L90" t="str">
            <v>26201024380578002041550330000274741809195494</v>
          </cell>
          <cell r="M90" t="str">
            <v>2607901 - Jaboatão dos Guararapes - PE</v>
          </cell>
          <cell r="N90">
            <v>39.049999999999997</v>
          </cell>
        </row>
        <row r="91">
          <cell r="C91" t="str">
            <v>UPA SÃO LOURENÇO DA MATA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NE LTDA</v>
          </cell>
          <cell r="H91" t="str">
            <v>S</v>
          </cell>
          <cell r="I91" t="str">
            <v>S</v>
          </cell>
          <cell r="J91" t="str">
            <v>27486</v>
          </cell>
          <cell r="K91">
            <v>44120</v>
          </cell>
          <cell r="L91" t="str">
            <v>26201024380578002041550330000274861809368322</v>
          </cell>
          <cell r="M91" t="str">
            <v>2607901 - Jaboatão dos Guararapes - PE</v>
          </cell>
          <cell r="N91">
            <v>117.15</v>
          </cell>
        </row>
        <row r="92">
          <cell r="C92" t="str">
            <v>UPA SÃO LOURENÇO DA MATA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NE LTDA</v>
          </cell>
          <cell r="H92" t="str">
            <v>S</v>
          </cell>
          <cell r="I92" t="str">
            <v>S</v>
          </cell>
          <cell r="J92" t="str">
            <v>27578</v>
          </cell>
          <cell r="K92">
            <v>44127</v>
          </cell>
          <cell r="L92" t="str">
            <v>26201024380578002041550330000275781810245992</v>
          </cell>
          <cell r="M92" t="str">
            <v>2607901 - Jaboatão dos Guararapes - PE</v>
          </cell>
          <cell r="N92">
            <v>78.099999999999994</v>
          </cell>
        </row>
        <row r="93">
          <cell r="C93" t="str">
            <v>UPA SÃO LOURENÇO DA MATA</v>
          </cell>
          <cell r="E93" t="str">
            <v>3.99 - Outras despesas com Material de Consumo</v>
          </cell>
          <cell r="F93">
            <v>1141468000169</v>
          </cell>
          <cell r="G93" t="str">
            <v>MEDCALL COMÉRCIO E SERVIÇOS DE EQUIP. MEDICOS LTDA</v>
          </cell>
          <cell r="H93" t="str">
            <v>B</v>
          </cell>
          <cell r="I93" t="str">
            <v>S</v>
          </cell>
          <cell r="J93" t="str">
            <v>000000153</v>
          </cell>
          <cell r="K93">
            <v>44127</v>
          </cell>
          <cell r="L93" t="str">
            <v>26201001141468000169550010000001531900000002</v>
          </cell>
          <cell r="M93" t="str">
            <v>2611606 - Recife - PE</v>
          </cell>
          <cell r="N93">
            <v>74</v>
          </cell>
        </row>
        <row r="94">
          <cell r="C94" t="str">
            <v>UPA SÃO LOURENÇO DA MATA</v>
          </cell>
          <cell r="E94" t="str">
            <v>3.7 - Material de Limpeza e Produtos de Hgienização</v>
          </cell>
          <cell r="F94">
            <v>34746690000144</v>
          </cell>
          <cell r="G94" t="str">
            <v>J JOIA SUPERMERCADO</v>
          </cell>
          <cell r="H94" t="str">
            <v>B</v>
          </cell>
          <cell r="I94" t="str">
            <v>S</v>
          </cell>
          <cell r="J94" t="str">
            <v>000000074</v>
          </cell>
          <cell r="K94">
            <v>44105</v>
          </cell>
          <cell r="L94" t="str">
            <v>26201034746690000144550010000000741000559870</v>
          </cell>
          <cell r="M94" t="str">
            <v>2613701 - São Lourenço da Mata - PE</v>
          </cell>
          <cell r="N94">
            <v>123.76</v>
          </cell>
        </row>
        <row r="95">
          <cell r="C95" t="str">
            <v>UPA SÃO LOURENÇO DA MATA</v>
          </cell>
          <cell r="E95" t="str">
            <v>3.7 - Material de Limpeza e Produtos de Hgienização</v>
          </cell>
          <cell r="F95">
            <v>36641164000145</v>
          </cell>
          <cell r="G95" t="str">
            <v>GS LIMP DISTRIBUIDORA</v>
          </cell>
          <cell r="H95" t="str">
            <v>B</v>
          </cell>
          <cell r="I95" t="str">
            <v>S</v>
          </cell>
          <cell r="J95" t="str">
            <v>235</v>
          </cell>
          <cell r="K95">
            <v>44119</v>
          </cell>
          <cell r="L95" t="str">
            <v>26201036641164000145550010000002351572936976</v>
          </cell>
          <cell r="M95" t="str">
            <v>26 -  Pernambuco</v>
          </cell>
          <cell r="N95">
            <v>592.5</v>
          </cell>
        </row>
        <row r="96">
          <cell r="C96" t="str">
            <v>UPA SÃO LOURENÇO DA MATA</v>
          </cell>
          <cell r="E96" t="str">
            <v>3.7 - Material de Limpeza e Produtos de Hgienização</v>
          </cell>
          <cell r="F96">
            <v>34746690000144</v>
          </cell>
          <cell r="G96" t="str">
            <v>J JOIA SUPERMERCADO</v>
          </cell>
          <cell r="H96" t="str">
            <v>B</v>
          </cell>
          <cell r="I96" t="str">
            <v>S</v>
          </cell>
          <cell r="J96" t="str">
            <v>000000085</v>
          </cell>
          <cell r="K96">
            <v>44135</v>
          </cell>
          <cell r="L96" t="str">
            <v>26201034746690000144550010000000851000589764</v>
          </cell>
          <cell r="M96" t="str">
            <v>2613701 - São Lourenço da Mata - PE</v>
          </cell>
          <cell r="N96">
            <v>118.1</v>
          </cell>
        </row>
        <row r="97">
          <cell r="C97" t="str">
            <v>UPA SÃO LOURENÇO DA MATA</v>
          </cell>
          <cell r="E97" t="str">
            <v>3.14 - Alimentação Preparada</v>
          </cell>
          <cell r="F97">
            <v>34746690000144</v>
          </cell>
          <cell r="G97" t="str">
            <v>J JOIA SUPERMERCADO</v>
          </cell>
          <cell r="H97" t="str">
            <v>B</v>
          </cell>
          <cell r="I97" t="str">
            <v>S</v>
          </cell>
          <cell r="J97" t="str">
            <v>000000074</v>
          </cell>
          <cell r="K97">
            <v>44105</v>
          </cell>
          <cell r="L97" t="str">
            <v>26201034746690000144550010000000741000559870</v>
          </cell>
          <cell r="M97" t="str">
            <v>2613701 - São Lourenço da Mata - PE</v>
          </cell>
          <cell r="N97">
            <v>1842.24</v>
          </cell>
        </row>
        <row r="98">
          <cell r="C98" t="str">
            <v>UPA SÃO LOURENÇO DA MATA</v>
          </cell>
          <cell r="E98" t="str">
            <v>3.14 - Alimentação Preparada</v>
          </cell>
          <cell r="F98">
            <v>25529293000120</v>
          </cell>
          <cell r="G98" t="str">
            <v>TAYNA NASCIMENTO DE MELO EPP</v>
          </cell>
          <cell r="H98" t="str">
            <v>B</v>
          </cell>
          <cell r="I98" t="str">
            <v>S</v>
          </cell>
          <cell r="J98" t="str">
            <v>000009551</v>
          </cell>
          <cell r="K98">
            <v>44109</v>
          </cell>
          <cell r="L98" t="str">
            <v>26201025529293000120550010000095511573876140</v>
          </cell>
          <cell r="M98" t="str">
            <v>2611606 - Recife - PE</v>
          </cell>
          <cell r="N98">
            <v>110</v>
          </cell>
        </row>
        <row r="99">
          <cell r="C99" t="str">
            <v>UPA SÃO LOURENÇO DA MATA</v>
          </cell>
          <cell r="E99" t="str">
            <v>3.14 - Alimentação Preparada</v>
          </cell>
          <cell r="F99">
            <v>25529293000120</v>
          </cell>
          <cell r="G99" t="str">
            <v>TAYNA NASCIMENTO DE MELO EPP</v>
          </cell>
          <cell r="H99" t="str">
            <v>B</v>
          </cell>
          <cell r="I99" t="str">
            <v>S</v>
          </cell>
          <cell r="J99" t="str">
            <v>000009603</v>
          </cell>
          <cell r="K99">
            <v>44113</v>
          </cell>
          <cell r="L99" t="str">
            <v>26201025529293000120550010000096031375196311</v>
          </cell>
          <cell r="M99" t="str">
            <v>2611606 - Recife - PE</v>
          </cell>
          <cell r="N99">
            <v>90</v>
          </cell>
        </row>
        <row r="100">
          <cell r="C100" t="str">
            <v>UPA SÃO LOURENÇO DA MATA</v>
          </cell>
          <cell r="E100" t="str">
            <v>3.14 - Alimentação Preparada</v>
          </cell>
          <cell r="F100">
            <v>14823559000126</v>
          </cell>
          <cell r="G100" t="str">
            <v>R C LIMA COMERCIO DE GAS LTDA</v>
          </cell>
          <cell r="H100" t="str">
            <v>B</v>
          </cell>
          <cell r="I100" t="str">
            <v>S</v>
          </cell>
          <cell r="J100" t="str">
            <v>000003295</v>
          </cell>
          <cell r="K100">
            <v>44134</v>
          </cell>
          <cell r="L100" t="str">
            <v>26201014823559000126550020000032951000054154</v>
          </cell>
          <cell r="M100" t="str">
            <v>26 -  Pernambuco</v>
          </cell>
          <cell r="N100">
            <v>996</v>
          </cell>
        </row>
        <row r="101">
          <cell r="C101" t="str">
            <v>UPA SÃO LOURENÇO DA MATA</v>
          </cell>
          <cell r="E101" t="str">
            <v>3.14 - Alimentação Preparada</v>
          </cell>
          <cell r="F101">
            <v>25529293000120</v>
          </cell>
          <cell r="G101" t="str">
            <v>TAYNA NASCIMENTO DE MELO EPP</v>
          </cell>
          <cell r="H101" t="str">
            <v>B</v>
          </cell>
          <cell r="I101" t="str">
            <v>S</v>
          </cell>
          <cell r="J101" t="str">
            <v>000009765</v>
          </cell>
          <cell r="K101">
            <v>44132</v>
          </cell>
          <cell r="L101" t="str">
            <v>26201025529293000120550010000097651777829562</v>
          </cell>
          <cell r="M101" t="str">
            <v>2611606 - Recife - PE</v>
          </cell>
          <cell r="N101">
            <v>109</v>
          </cell>
        </row>
        <row r="102">
          <cell r="C102" t="str">
            <v>UPA SÃO LOURENÇO DA MATA</v>
          </cell>
          <cell r="E102" t="str">
            <v>3.14 - Alimentação Preparada</v>
          </cell>
          <cell r="F102">
            <v>34746690000144</v>
          </cell>
          <cell r="G102" t="str">
            <v>J JOIA SUPERMERCADO</v>
          </cell>
          <cell r="H102" t="str">
            <v>B</v>
          </cell>
          <cell r="I102" t="str">
            <v>S</v>
          </cell>
          <cell r="J102" t="str">
            <v>000000085</v>
          </cell>
          <cell r="K102">
            <v>44135</v>
          </cell>
          <cell r="L102" t="str">
            <v>2620103474669000014455001000000085100000589764</v>
          </cell>
          <cell r="M102" t="str">
            <v>2613701 - São Lourenço da Mata - PE</v>
          </cell>
          <cell r="N102">
            <v>2272.16</v>
          </cell>
        </row>
        <row r="103">
          <cell r="C103" t="str">
            <v>UPA SÃO LOURENÇO DA MATA</v>
          </cell>
          <cell r="E103" t="str">
            <v>3.14 - Alimentação Preparada</v>
          </cell>
          <cell r="F103">
            <v>34746690000144</v>
          </cell>
          <cell r="G103" t="str">
            <v>J JOIA SUPERMERCADO</v>
          </cell>
          <cell r="H103" t="str">
            <v>B</v>
          </cell>
          <cell r="I103" t="str">
            <v>S</v>
          </cell>
          <cell r="J103" t="str">
            <v>000000085</v>
          </cell>
          <cell r="K103">
            <v>44135</v>
          </cell>
          <cell r="L103" t="str">
            <v>2620103474669000014455001000000085100000589764</v>
          </cell>
          <cell r="M103" t="str">
            <v>2613701 - São Lourenço da Mata - PE</v>
          </cell>
          <cell r="N103">
            <v>45</v>
          </cell>
        </row>
        <row r="104">
          <cell r="C104" t="str">
            <v>UPA SÃO LOURENÇO DA MATA</v>
          </cell>
          <cell r="E104" t="str">
            <v>3.14 - Alimentação Preparada</v>
          </cell>
          <cell r="F104">
            <v>15242921000138</v>
          </cell>
          <cell r="G104" t="str">
            <v>M A DE O MENEZES</v>
          </cell>
          <cell r="H104" t="str">
            <v>B</v>
          </cell>
          <cell r="I104" t="str">
            <v>S</v>
          </cell>
          <cell r="J104" t="str">
            <v>001763</v>
          </cell>
          <cell r="K104">
            <v>44133</v>
          </cell>
          <cell r="L104" t="str">
            <v>26201015242921000138550010000017631000017988</v>
          </cell>
          <cell r="M104" t="str">
            <v>2611606 - Recife - PE</v>
          </cell>
          <cell r="N104">
            <v>31180.799999999999</v>
          </cell>
        </row>
        <row r="105">
          <cell r="E105" t="str">
            <v/>
          </cell>
        </row>
        <row r="106">
          <cell r="C106" t="str">
            <v>UPA SÃO LOURENÇO DA MATA</v>
          </cell>
          <cell r="E106" t="str">
            <v>1.99 - Outras Despesas com Pessoal</v>
          </cell>
          <cell r="F106" t="str">
            <v xml:space="preserve">09.759.606/0001-80 </v>
          </cell>
          <cell r="G106" t="str">
            <v>SIND EMP TR PAS EST PERNAMBUCO</v>
          </cell>
          <cell r="H106" t="str">
            <v>S</v>
          </cell>
          <cell r="I106" t="str">
            <v>S</v>
          </cell>
          <cell r="J106" t="str">
            <v>X</v>
          </cell>
          <cell r="K106">
            <v>44103</v>
          </cell>
          <cell r="L106" t="str">
            <v>X</v>
          </cell>
          <cell r="M106" t="str">
            <v>2611606 - Recife - PE</v>
          </cell>
          <cell r="N106">
            <v>7605.6</v>
          </cell>
        </row>
        <row r="107">
          <cell r="C107" t="str">
            <v>UPA SÃO LOURENÇO DA MATA</v>
          </cell>
          <cell r="E107" t="str">
            <v>1.99 - Outras Despesas com Pessoal</v>
          </cell>
          <cell r="F107" t="str">
            <v xml:space="preserve">09.759.606/0001-80 </v>
          </cell>
          <cell r="G107" t="str">
            <v>SIND EMP TR PAS EST PERNAMBUCO</v>
          </cell>
          <cell r="H107" t="str">
            <v>S</v>
          </cell>
          <cell r="I107" t="str">
            <v>S</v>
          </cell>
          <cell r="J107" t="str">
            <v>X</v>
          </cell>
          <cell r="K107">
            <v>44124</v>
          </cell>
          <cell r="L107" t="str">
            <v>X</v>
          </cell>
          <cell r="M107" t="str">
            <v>2611606 - Recife - PE</v>
          </cell>
          <cell r="N107">
            <v>610.44000000000005</v>
          </cell>
        </row>
        <row r="108">
          <cell r="C108" t="str">
            <v>UPA SÃO LOURENÇO DA MATA</v>
          </cell>
          <cell r="E108" t="str">
            <v>1.99 - Outras Despesas com Pessoal</v>
          </cell>
          <cell r="F108" t="str">
            <v xml:space="preserve">09.759.606/0001-80 </v>
          </cell>
          <cell r="G108" t="str">
            <v>SIND EMP TR PAS EST PERNAMBUCO</v>
          </cell>
          <cell r="H108" t="str">
            <v>S</v>
          </cell>
          <cell r="I108" t="str">
            <v>S</v>
          </cell>
          <cell r="J108" t="str">
            <v>X</v>
          </cell>
          <cell r="K108">
            <v>44102</v>
          </cell>
          <cell r="L108" t="str">
            <v>X</v>
          </cell>
          <cell r="M108" t="str">
            <v>2611606 - Recife - PE</v>
          </cell>
          <cell r="N108">
            <v>355.83</v>
          </cell>
        </row>
        <row r="109">
          <cell r="C109" t="str">
            <v>UPA SÃO LOURENÇO DA MATA</v>
          </cell>
          <cell r="E109" t="str">
            <v>1.99 - Outras Despesas com Pessoal</v>
          </cell>
          <cell r="F109" t="str">
            <v xml:space="preserve">10.844.611/0001-70 </v>
          </cell>
          <cell r="G109" t="str">
            <v>ELSON SOUTO CIA LTDA</v>
          </cell>
          <cell r="H109" t="str">
            <v>S</v>
          </cell>
          <cell r="I109" t="str">
            <v>S</v>
          </cell>
          <cell r="J109" t="str">
            <v>000014927</v>
          </cell>
          <cell r="K109">
            <v>44109</v>
          </cell>
          <cell r="L109" t="str">
            <v>26201010844611000170670010000149271007608573</v>
          </cell>
          <cell r="M109" t="str">
            <v>2611606 - Recife - PE</v>
          </cell>
          <cell r="N109">
            <v>1638.2</v>
          </cell>
        </row>
        <row r="110">
          <cell r="E110" t="str">
            <v/>
          </cell>
        </row>
        <row r="111">
          <cell r="C111" t="str">
            <v>UPA SÃO LOURENÇO DA MATA</v>
          </cell>
          <cell r="E111" t="str">
            <v>1.99 - Outras Despesas com Pessoal</v>
          </cell>
          <cell r="F111" t="str">
            <v xml:space="preserve">15.242.921/0001-38 </v>
          </cell>
          <cell r="G111" t="str">
            <v>M. A. DE O. MENEZES EIRELI ME</v>
          </cell>
          <cell r="H111" t="str">
            <v>S</v>
          </cell>
          <cell r="I111" t="str">
            <v>S</v>
          </cell>
          <cell r="J111" t="str">
            <v>001763</v>
          </cell>
          <cell r="K111">
            <v>44133</v>
          </cell>
          <cell r="L111" t="str">
            <v>26201015242921000138550010000017631000017988</v>
          </cell>
          <cell r="M111" t="str">
            <v>2611606 - Recife - PE</v>
          </cell>
          <cell r="N111">
            <v>31180.799999999999</v>
          </cell>
        </row>
        <row r="112">
          <cell r="C112" t="str">
            <v>UPA SÃO LOURENÇO DA MATA</v>
          </cell>
          <cell r="E112" t="str">
            <v>1.99 - Outras Despesas com Pessoal</v>
          </cell>
          <cell r="F112" t="str">
            <v xml:space="preserve">02.102.498/0001-29 </v>
          </cell>
          <cell r="G112" t="str">
            <v>METROPOLITAN LIFE SEGUROS E PREVIDÊNCIA PRIVADA S.A.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44151</v>
          </cell>
          <cell r="L112" t="str">
            <v>X</v>
          </cell>
          <cell r="M112" t="str">
            <v>2611606 - Recife - PE</v>
          </cell>
          <cell r="N112">
            <v>670.4</v>
          </cell>
        </row>
        <row r="113">
          <cell r="E113" t="str">
            <v/>
          </cell>
        </row>
        <row r="114">
          <cell r="C114" t="str">
            <v>UPA SÃO LOURENÇO DA MATA</v>
          </cell>
          <cell r="E114" t="str">
            <v>3.1 - Combustíveis e Lubrificantes Automotivos</v>
          </cell>
          <cell r="F114">
            <v>12848099000165</v>
          </cell>
          <cell r="G114" t="str">
            <v>BEZERRA MENEZES COM. DE PETROLEO</v>
          </cell>
          <cell r="H114" t="str">
            <v>B</v>
          </cell>
          <cell r="I114" t="str">
            <v>S</v>
          </cell>
          <cell r="J114" t="str">
            <v>871</v>
          </cell>
          <cell r="K114">
            <v>44135</v>
          </cell>
          <cell r="L114" t="str">
            <v>26201012848099000165550120000008711000338071</v>
          </cell>
          <cell r="M114" t="str">
            <v>2613701 - São Lourenço da Mata - PE</v>
          </cell>
          <cell r="N114">
            <v>3634.43</v>
          </cell>
        </row>
        <row r="115">
          <cell r="C115" t="str">
            <v>UPA SÃO LOURENÇO DA MATA</v>
          </cell>
          <cell r="E115" t="str">
            <v>3.2 - Gás e Outros Materiais Engarrafados</v>
          </cell>
          <cell r="F115">
            <v>14823559000126</v>
          </cell>
          <cell r="G115" t="str">
            <v>R C LIMA COMERCIO DE GAS LTDA</v>
          </cell>
          <cell r="H115" t="str">
            <v>B</v>
          </cell>
          <cell r="I115" t="str">
            <v>S</v>
          </cell>
          <cell r="J115" t="str">
            <v>000003294</v>
          </cell>
          <cell r="K115">
            <v>44134</v>
          </cell>
          <cell r="L115" t="str">
            <v>26201014823559000126550020000032941000054149</v>
          </cell>
          <cell r="M115" t="str">
            <v>2603454 - Camaragibe - PE</v>
          </cell>
          <cell r="N115">
            <v>140</v>
          </cell>
        </row>
        <row r="116">
          <cell r="C116" t="str">
            <v>UPA SÃO LOURENÇO DA MATA</v>
          </cell>
          <cell r="E116" t="str">
            <v xml:space="preserve">3.9 - Material para Manutenção de Bens Imóveis </v>
          </cell>
          <cell r="F116">
            <v>6331999000138</v>
          </cell>
          <cell r="G116" t="str">
            <v xml:space="preserve">SANDRA KELLY </v>
          </cell>
          <cell r="H116" t="str">
            <v>B</v>
          </cell>
          <cell r="I116" t="str">
            <v>S</v>
          </cell>
          <cell r="J116" t="str">
            <v>000000576</v>
          </cell>
          <cell r="K116">
            <v>44134</v>
          </cell>
          <cell r="L116" t="str">
            <v>26201006331999000138550010000005761254129446</v>
          </cell>
          <cell r="M116" t="str">
            <v>2613701 - São Lourenço da Mata - PE</v>
          </cell>
          <cell r="N116">
            <v>33.4</v>
          </cell>
        </row>
        <row r="117">
          <cell r="C117" t="str">
            <v>UPA SÃO LOURENÇO DA MATA</v>
          </cell>
          <cell r="E117" t="str">
            <v xml:space="preserve">3.9 - Material para Manutenção de Bens Imóveis </v>
          </cell>
          <cell r="F117">
            <v>41057399000396</v>
          </cell>
          <cell r="G117" t="str">
            <v>MADECENTER</v>
          </cell>
          <cell r="H117" t="str">
            <v>B</v>
          </cell>
          <cell r="I117" t="str">
            <v>S</v>
          </cell>
          <cell r="J117" t="str">
            <v>000026583</v>
          </cell>
          <cell r="K117">
            <v>44133</v>
          </cell>
          <cell r="L117" t="str">
            <v>26201041057399000396550010000265831408833079</v>
          </cell>
          <cell r="M117" t="str">
            <v>2611606 - Recife - PE</v>
          </cell>
          <cell r="N117">
            <v>106.3</v>
          </cell>
        </row>
        <row r="118">
          <cell r="C118" t="str">
            <v>UPA SÃO LOURENÇO DA MATA</v>
          </cell>
          <cell r="E118" t="str">
            <v>3.99 - Outras despesas com Material de Consumo</v>
          </cell>
          <cell r="F118">
            <v>729803000181</v>
          </cell>
          <cell r="G118" t="str">
            <v xml:space="preserve">LIVRARIA TALISMÃ </v>
          </cell>
          <cell r="H118" t="str">
            <v>B</v>
          </cell>
          <cell r="I118" t="str">
            <v>S</v>
          </cell>
          <cell r="J118" t="str">
            <v>000042132</v>
          </cell>
          <cell r="K118">
            <v>44111</v>
          </cell>
          <cell r="L118" t="str">
            <v>26201000729803000181651030000421321071108464</v>
          </cell>
          <cell r="M118" t="str">
            <v>2613701 - São Lourenço da Mata - PE</v>
          </cell>
          <cell r="N118">
            <v>238.55</v>
          </cell>
        </row>
        <row r="119">
          <cell r="C119" t="str">
            <v>UPA SÃO LOURENÇO DA MATA</v>
          </cell>
          <cell r="E119" t="str">
            <v>3.99 - Outras despesas com Material de Consumo</v>
          </cell>
          <cell r="F119">
            <v>11934958000176</v>
          </cell>
          <cell r="G119" t="str">
            <v>VALMESSI REFRIGERAÇÃO</v>
          </cell>
          <cell r="H119" t="str">
            <v>B</v>
          </cell>
          <cell r="I119" t="str">
            <v>S</v>
          </cell>
          <cell r="J119" t="str">
            <v>000010827</v>
          </cell>
          <cell r="K119">
            <v>44106</v>
          </cell>
          <cell r="L119" t="str">
            <v>26201011934958000176650010000108271000000657</v>
          </cell>
          <cell r="M119" t="str">
            <v>2611606 - Recife - PE</v>
          </cell>
          <cell r="N119">
            <v>100</v>
          </cell>
        </row>
        <row r="120">
          <cell r="C120" t="str">
            <v>UPA SÃO LOURENÇO DA MATA</v>
          </cell>
          <cell r="E120" t="str">
            <v>3.99 - Outras despesas com Material de Consumo</v>
          </cell>
          <cell r="F120">
            <v>37153450000124</v>
          </cell>
          <cell r="G120" t="str">
            <v>REFRIGERAÇÃO PELETRO</v>
          </cell>
          <cell r="H120" t="str">
            <v>B</v>
          </cell>
          <cell r="I120" t="str">
            <v>S</v>
          </cell>
          <cell r="J120" t="str">
            <v>132</v>
          </cell>
          <cell r="K120">
            <v>44111</v>
          </cell>
          <cell r="L120" t="str">
            <v>26201037153450000124650010000001321000091329</v>
          </cell>
          <cell r="M120" t="str">
            <v>2611606 - Recife - PE</v>
          </cell>
          <cell r="N120">
            <v>90</v>
          </cell>
        </row>
        <row r="121">
          <cell r="C121" t="str">
            <v>UPA SÃO LOURENÇO DA MATA</v>
          </cell>
          <cell r="E121" t="str">
            <v>3.99 - Outras despesas com Material de Consumo</v>
          </cell>
          <cell r="F121">
            <v>10825008000140</v>
          </cell>
          <cell r="G121" t="str">
            <v>BARTO ELETRONICA LTDA</v>
          </cell>
          <cell r="H121" t="str">
            <v>B</v>
          </cell>
          <cell r="I121" t="str">
            <v>S</v>
          </cell>
          <cell r="J121" t="str">
            <v>000004190</v>
          </cell>
          <cell r="K121">
            <v>44106</v>
          </cell>
          <cell r="L121" t="str">
            <v>262010108250080001405501000000419011205199838</v>
          </cell>
          <cell r="M121" t="str">
            <v>2611606 - Recife - PE</v>
          </cell>
          <cell r="N121">
            <v>18.5</v>
          </cell>
        </row>
        <row r="122">
          <cell r="C122" t="str">
            <v>UPA SÃO LOURENÇO DA MATA</v>
          </cell>
          <cell r="E122" t="str">
            <v>3.99 - Outras despesas com Material de Consumo</v>
          </cell>
          <cell r="F122">
            <v>10849946000180</v>
          </cell>
          <cell r="G122" t="str">
            <v>NOVA ARENA COM. DE MAT. DE CONST.</v>
          </cell>
          <cell r="H122" t="str">
            <v>B</v>
          </cell>
          <cell r="I122" t="str">
            <v>S</v>
          </cell>
          <cell r="J122" t="str">
            <v>52537</v>
          </cell>
          <cell r="K122">
            <v>44124</v>
          </cell>
          <cell r="L122" t="str">
            <v>26201010849946000180651010000525371525371013</v>
          </cell>
          <cell r="M122" t="str">
            <v>2613701 - São Lourenço da Mata - PE</v>
          </cell>
          <cell r="N122">
            <v>73.8</v>
          </cell>
        </row>
        <row r="123">
          <cell r="C123" t="str">
            <v>UPA SÃO LOURENÇO DA MATA</v>
          </cell>
          <cell r="E123" t="str">
            <v>3.99 - Outras despesas com Material de Consumo</v>
          </cell>
          <cell r="F123">
            <v>37153450000124</v>
          </cell>
          <cell r="G123" t="str">
            <v>REFRIGERAÇÃO PELETRO</v>
          </cell>
          <cell r="H123" t="str">
            <v>B</v>
          </cell>
          <cell r="I123" t="str">
            <v>S</v>
          </cell>
          <cell r="J123" t="str">
            <v>156</v>
          </cell>
          <cell r="K123">
            <v>44124</v>
          </cell>
          <cell r="L123" t="str">
            <v>26201037153450000124650010000001561000091568</v>
          </cell>
          <cell r="M123" t="str">
            <v>2611606 - Recife - PE</v>
          </cell>
          <cell r="N123">
            <v>28</v>
          </cell>
        </row>
        <row r="124">
          <cell r="C124" t="str">
            <v>UPA SÃO LOURENÇO DA MATA</v>
          </cell>
          <cell r="E124" t="str">
            <v>3.99 - Outras despesas com Material de Consumo</v>
          </cell>
          <cell r="F124">
            <v>26232797000146</v>
          </cell>
          <cell r="G124" t="str">
            <v>EMAS COMERCIO</v>
          </cell>
          <cell r="H124" t="str">
            <v>B</v>
          </cell>
          <cell r="I124" t="str">
            <v>S</v>
          </cell>
          <cell r="J124" t="str">
            <v>000000656</v>
          </cell>
          <cell r="K124">
            <v>44120</v>
          </cell>
          <cell r="L124" t="str">
            <v>26201026232797000146650030000006561190006562</v>
          </cell>
          <cell r="M124" t="str">
            <v>2611606 - Recife - PE</v>
          </cell>
          <cell r="N124">
            <v>36</v>
          </cell>
        </row>
        <row r="125">
          <cell r="C125" t="str">
            <v>UPA SÃO LOURENÇO DA MATA</v>
          </cell>
          <cell r="E125" t="str">
            <v>3.99 - Outras despesas com Material de Consumo</v>
          </cell>
          <cell r="F125">
            <v>6814684000141</v>
          </cell>
          <cell r="G125" t="str">
            <v>LOGNET INFO</v>
          </cell>
          <cell r="H125" t="str">
            <v>B</v>
          </cell>
          <cell r="I125" t="str">
            <v>S</v>
          </cell>
          <cell r="J125" t="str">
            <v>000091355</v>
          </cell>
          <cell r="K125">
            <v>44131</v>
          </cell>
          <cell r="L125" t="str">
            <v>26201006814684000141650010000913551002811080</v>
          </cell>
          <cell r="M125" t="str">
            <v>2611606 - Recife - PE</v>
          </cell>
          <cell r="N125">
            <v>49.99</v>
          </cell>
        </row>
        <row r="126">
          <cell r="C126" t="str">
            <v>UPA SÃO LOURENÇO DA MATA</v>
          </cell>
          <cell r="E126" t="str">
            <v>3.99 - Outras despesas com Material de Consumo</v>
          </cell>
          <cell r="F126">
            <v>6331999000138</v>
          </cell>
          <cell r="G126" t="str">
            <v xml:space="preserve">SANDRA KELLY </v>
          </cell>
          <cell r="H126" t="str">
            <v>B</v>
          </cell>
          <cell r="I126" t="str">
            <v>S</v>
          </cell>
          <cell r="J126" t="str">
            <v>000000576</v>
          </cell>
          <cell r="K126">
            <v>44134</v>
          </cell>
          <cell r="L126" t="str">
            <v>26201006331999000138550010000005761254129446</v>
          </cell>
          <cell r="M126" t="str">
            <v>2613701 - São Lourenço da Mata - PE</v>
          </cell>
          <cell r="N126">
            <v>173.6</v>
          </cell>
        </row>
        <row r="127">
          <cell r="C127" t="str">
            <v>UPA SÃO LOURENÇO DA MATA</v>
          </cell>
          <cell r="E127" t="str">
            <v>3.99 - Outras despesas com Material de Consumo</v>
          </cell>
          <cell r="F127">
            <v>70231923000130</v>
          </cell>
          <cell r="G127" t="str">
            <v>CASTEC COM. E SERV. EM REFRIG.</v>
          </cell>
          <cell r="H127" t="str">
            <v>B</v>
          </cell>
          <cell r="I127" t="str">
            <v>S</v>
          </cell>
          <cell r="J127" t="str">
            <v>00001684</v>
          </cell>
          <cell r="K127">
            <v>44134</v>
          </cell>
          <cell r="L127" t="str">
            <v>26201070231923000130650010000016841242862765</v>
          </cell>
          <cell r="M127" t="str">
            <v>2611606 - Recife - PE</v>
          </cell>
          <cell r="N127">
            <v>120</v>
          </cell>
        </row>
        <row r="128">
          <cell r="C128" t="str">
            <v>UPA SÃO LOURENÇO DA MATA</v>
          </cell>
          <cell r="E128" t="str">
            <v>3.99 - Outras despesas com Material de Consumo</v>
          </cell>
          <cell r="F128">
            <v>11623188002860</v>
          </cell>
          <cell r="G128" t="str">
            <v xml:space="preserve">ARMAZEM CORAL </v>
          </cell>
          <cell r="H128" t="str">
            <v>B</v>
          </cell>
          <cell r="I128" t="str">
            <v>S</v>
          </cell>
          <cell r="J128" t="str">
            <v>000003023</v>
          </cell>
          <cell r="K128">
            <v>44131</v>
          </cell>
          <cell r="L128" t="str">
            <v>26201011623188002860650080000030231003730171</v>
          </cell>
          <cell r="M128" t="str">
            <v>2613701 - São Lourenço da Mata - PE</v>
          </cell>
          <cell r="N128">
            <v>146.80000000000001</v>
          </cell>
        </row>
        <row r="129">
          <cell r="C129" t="str">
            <v>UPA SÃO LOURENÇO DA MATA</v>
          </cell>
          <cell r="E129" t="str">
            <v>3.99 - Outras despesas com Material de Consumo</v>
          </cell>
          <cell r="F129">
            <v>37153450000124</v>
          </cell>
          <cell r="G129" t="str">
            <v>REFRIGERAÇÃO PELETRO</v>
          </cell>
          <cell r="H129" t="str">
            <v>B</v>
          </cell>
          <cell r="I129" t="str">
            <v>S</v>
          </cell>
          <cell r="J129" t="str">
            <v>165</v>
          </cell>
          <cell r="K129">
            <v>44127</v>
          </cell>
          <cell r="L129" t="str">
            <v>26201037153450000124650010000001651000091656</v>
          </cell>
          <cell r="M129" t="str">
            <v>2611606 - Recife - PE</v>
          </cell>
          <cell r="N129">
            <v>40</v>
          </cell>
        </row>
        <row r="130">
          <cell r="C130" t="str">
            <v>UPA SÃO LOURENÇO DA MATA</v>
          </cell>
          <cell r="E130" t="str">
            <v xml:space="preserve">3.8 - Uniformes, Tecidos e Aviamentos </v>
          </cell>
          <cell r="F130">
            <v>3906828000100</v>
          </cell>
          <cell r="G130" t="str">
            <v>OVERLOQUE ROUPAS PROFISSIONAIS</v>
          </cell>
          <cell r="H130" t="str">
            <v>B</v>
          </cell>
          <cell r="I130" t="str">
            <v>S</v>
          </cell>
          <cell r="J130" t="str">
            <v>000004258</v>
          </cell>
          <cell r="K130">
            <v>44125</v>
          </cell>
          <cell r="L130" t="str">
            <v>26201003906828000100550010000042581004050304</v>
          </cell>
          <cell r="M130" t="str">
            <v>2611606 - Recife - PE</v>
          </cell>
          <cell r="N130">
            <v>346</v>
          </cell>
        </row>
        <row r="131">
          <cell r="C131" t="str">
            <v>UPA SÃO LOURENÇO DA MATA</v>
          </cell>
          <cell r="E131" t="str">
            <v xml:space="preserve">3.8 - Uniformes, Tecidos e Aviamentos </v>
          </cell>
          <cell r="F131">
            <v>2155469000125</v>
          </cell>
          <cell r="G131" t="str">
            <v>PERNAMBUCO DISTRIB. ATAC. EPIS</v>
          </cell>
          <cell r="H131" t="str">
            <v>B</v>
          </cell>
          <cell r="I131" t="str">
            <v>S</v>
          </cell>
          <cell r="J131" t="str">
            <v>000200177</v>
          </cell>
          <cell r="K131">
            <v>44106</v>
          </cell>
          <cell r="L131" t="str">
            <v>26201002155469000125550010002001771593483369</v>
          </cell>
          <cell r="M131" t="str">
            <v>2611606 - Recife - PE</v>
          </cell>
          <cell r="N131">
            <v>32</v>
          </cell>
        </row>
        <row r="132">
          <cell r="C132" t="str">
            <v>UPA SÃO LOURENÇO DA MATA</v>
          </cell>
          <cell r="E132" t="str">
            <v xml:space="preserve">3.8 - Uniformes, Tecidos e Aviamentos </v>
          </cell>
          <cell r="F132">
            <v>4402515000179</v>
          </cell>
          <cell r="G132" t="str">
            <v xml:space="preserve">E. M. DE MOURA </v>
          </cell>
          <cell r="H132" t="str">
            <v>B</v>
          </cell>
          <cell r="I132" t="str">
            <v>S</v>
          </cell>
          <cell r="J132" t="str">
            <v>004290</v>
          </cell>
          <cell r="K132">
            <v>44106</v>
          </cell>
          <cell r="L132" t="str">
            <v>26201004402515000179550010000042901769280520</v>
          </cell>
          <cell r="M132" t="str">
            <v>2611606 - Recife - PE</v>
          </cell>
          <cell r="N132">
            <v>103</v>
          </cell>
        </row>
        <row r="133">
          <cell r="C133" t="str">
            <v>UPA SÃO LOURENÇO DA MATA</v>
          </cell>
          <cell r="E133" t="str">
            <v>3.14 - Alimentação Preparada</v>
          </cell>
          <cell r="F133">
            <v>25529293000120</v>
          </cell>
          <cell r="G133" t="str">
            <v>TAYNA NASCIMENTO DE MELO EPP</v>
          </cell>
          <cell r="H133" t="str">
            <v>B</v>
          </cell>
          <cell r="I133" t="str">
            <v>S</v>
          </cell>
          <cell r="J133" t="str">
            <v>000009683</v>
          </cell>
          <cell r="K133">
            <v>44123</v>
          </cell>
          <cell r="L133" t="str">
            <v>26201025529293000120550010000096831386231602</v>
          </cell>
          <cell r="M133" t="str">
            <v>2611606 - Recife - PE</v>
          </cell>
          <cell r="N133">
            <v>84</v>
          </cell>
        </row>
        <row r="134">
          <cell r="C134" t="str">
            <v>UPA SÃO LOURENÇO DA MATA</v>
          </cell>
          <cell r="E134" t="str">
            <v>3.14 - Alimentação Preparada</v>
          </cell>
          <cell r="F134">
            <v>25529293000120</v>
          </cell>
          <cell r="G134" t="str">
            <v>TAYNA NASCIMENTO DE MELO EPP</v>
          </cell>
          <cell r="H134" t="str">
            <v>B</v>
          </cell>
          <cell r="I134" t="str">
            <v>S</v>
          </cell>
          <cell r="J134" t="str">
            <v>000009765</v>
          </cell>
          <cell r="K134">
            <v>44132</v>
          </cell>
          <cell r="L134" t="str">
            <v>26201025529293000120550010000097651777829562</v>
          </cell>
          <cell r="M134" t="str">
            <v>2611606 - Recife - PE</v>
          </cell>
          <cell r="N134">
            <v>109</v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B1" zoomScale="90" zoomScaleNormal="90" workbookViewId="0">
      <selection activeCell="E1" sqref="E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25016182000110</v>
      </c>
      <c r="E2" s="5" t="str">
        <f>'[1]TCE - ANEXO IV - Preencher'!G11</f>
        <v>TOTALMED DISTRIBUIDORA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000285</v>
      </c>
      <c r="I2" s="6">
        <f>IF('[1]TCE - ANEXO IV - Preencher'!K11="","",'[1]TCE - ANEXO IV - Preencher'!K11)</f>
        <v>44105</v>
      </c>
      <c r="J2" s="5" t="str">
        <f>'[1]TCE - ANEXO IV - Preencher'!L11</f>
        <v>2620 1025 0161 8200 0110 5500 1000 0002 8516 5423 5030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253.4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000320645</v>
      </c>
      <c r="I3" s="6">
        <f>IF('[1]TCE - ANEXO IV - Preencher'!K12="","",'[1]TCE - ANEXO IV - Preencher'!K12)</f>
        <v>44110</v>
      </c>
      <c r="J3" s="5" t="str">
        <f>'[1]TCE - ANEXO IV - Preencher'!L12</f>
        <v>2620 1008 7782 0100 0126 5500 1000 3206 4512 5549 8649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309.51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30848237000198</v>
      </c>
      <c r="E4" s="5" t="str">
        <f>'[1]TCE - ANEXO IV - Preencher'!G13</f>
        <v>PH COMERCIO DE PROD. MEDICOS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000004505</v>
      </c>
      <c r="I4" s="6">
        <f>IF('[1]TCE - ANEXO IV - Preencher'!K13="","",'[1]TCE - ANEXO IV - Preencher'!K13)</f>
        <v>44126</v>
      </c>
      <c r="J4" s="5" t="str">
        <f>'[1]TCE - ANEXO IV - Preencher'!L13</f>
        <v>2620 1030 8482 3700 0198 5500 1000 0045 0511 7702 7598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126.72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3.14 - Alimentação Preparada</v>
      </c>
      <c r="D5" s="3">
        <f>'[1]TCE - ANEXO IV - Preencher'!F14</f>
        <v>9515628000366</v>
      </c>
      <c r="E5" s="5" t="str">
        <f>'[1]TCE - ANEXO IV - Preencher'!G14</f>
        <v>ATACADO DOS PRESENTES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15577</v>
      </c>
      <c r="I5" s="6">
        <f>IF('[1]TCE - ANEXO IV - Preencher'!K14="","",'[1]TCE - ANEXO IV - Preencher'!K14)</f>
        <v>44111</v>
      </c>
      <c r="J5" s="5" t="str">
        <f>'[1]TCE - ANEXO IV - Preencher'!L14</f>
        <v>2620 1009 5156 2800 0366 6500 6000 0155 7710 0244 0506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79.8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3.14 - Alimentação Preparada</v>
      </c>
      <c r="D6" s="3">
        <f>'[1]TCE - ANEXO IV - Preencher'!F15</f>
        <v>9515628000366</v>
      </c>
      <c r="E6" s="5" t="str">
        <f>'[1]TCE - ANEXO IV - Preencher'!G15</f>
        <v>ATACADO DOS PRESENTES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24430</v>
      </c>
      <c r="I6" s="6">
        <f>IF('[1]TCE - ANEXO IV - Preencher'!K15="","",'[1]TCE - ANEXO IV - Preencher'!K15)</f>
        <v>44111</v>
      </c>
      <c r="J6" s="5" t="str">
        <f>'[1]TCE - ANEXO IV - Preencher'!L15</f>
        <v>2620 1009 5156 2800 0366 6501 2000 0244 3010 0263 0434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169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3.14 - Alimentação Preparada</v>
      </c>
      <c r="D7" s="3">
        <f>'[1]TCE - ANEXO IV - Preencher'!F16</f>
        <v>34746690000144</v>
      </c>
      <c r="E7" s="5" t="str">
        <f>'[1]TCE - ANEXO IV - Preencher'!G16</f>
        <v>J JOIA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000000085</v>
      </c>
      <c r="I7" s="6">
        <f>IF('[1]TCE - ANEXO IV - Preencher'!K16="","",'[1]TCE - ANEXO IV - Preencher'!K16)</f>
        <v>44135</v>
      </c>
      <c r="J7" s="5" t="str">
        <f>'[1]TCE - ANEXO IV - Preencher'!L16</f>
        <v>2620 1034 7466 9000 0144 5500 1000 0000 8510 0058 9764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44.4</v>
      </c>
    </row>
    <row r="8" spans="1:12" s="8" customFormat="1" ht="19.5" customHeight="1">
      <c r="A8" s="3" t="str">
        <f>IFERROR(VLOOKUP(B8,'[1]DADOS (OCULTAR)'!$P$3:$R$56,3,0),"")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3.6 - Material de Expediente</v>
      </c>
      <c r="D9" s="3">
        <f>'[1]TCE - ANEXO IV - Preencher'!F18</f>
        <v>34746690000144</v>
      </c>
      <c r="E9" s="5" t="str">
        <f>'[1]TCE - ANEXO IV - Preencher'!G18</f>
        <v>J JOIA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000000085</v>
      </c>
      <c r="I9" s="6">
        <f>IF('[1]TCE - ANEXO IV - Preencher'!K18="","",'[1]TCE - ANEXO IV - Preencher'!K18)</f>
        <v>44135</v>
      </c>
      <c r="J9" s="5" t="str">
        <f>'[1]TCE - ANEXO IV - Preencher'!L18</f>
        <v>2620 1034 7466 9000 0144 5500 1000 0000 8510 0058 9764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19.14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3.6 - Material de Expediente</v>
      </c>
      <c r="D10" s="3">
        <f>'[1]TCE - ANEXO IV - Preencher'!F19</f>
        <v>27358211000157</v>
      </c>
      <c r="E10" s="5" t="str">
        <f>'[1]TCE - ANEXO IV - Preencher'!G19</f>
        <v>ART VISUAL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000000035</v>
      </c>
      <c r="I10" s="6">
        <f>IF('[1]TCE - ANEXO IV - Preencher'!K19="","",'[1]TCE - ANEXO IV - Preencher'!K19)</f>
        <v>44110</v>
      </c>
      <c r="J10" s="5" t="str">
        <f>'[1]TCE - ANEXO IV - Preencher'!L19</f>
        <v>2620 1027 3582 1100 0157 5500 1000 0000 3510 6100 9071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140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3.6 - Material de Expediente</v>
      </c>
      <c r="D11" s="3">
        <f>'[1]TCE - ANEXO IV - Preencher'!F20</f>
        <v>729803000181</v>
      </c>
      <c r="E11" s="5" t="str">
        <f>'[1]TCE - ANEXO IV - Preencher'!G20</f>
        <v xml:space="preserve">LIVRARIA TALISMÃ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000042158</v>
      </c>
      <c r="I11" s="6">
        <f>IF('[1]TCE - ANEXO IV - Preencher'!K20="","",'[1]TCE - ANEXO IV - Preencher'!K20)</f>
        <v>44112</v>
      </c>
      <c r="J11" s="5" t="str">
        <f>'[1]TCE - ANEXO IV - Preencher'!L20</f>
        <v>2620 1000 7298 0300 0181 6510 3000 0421 5810 8143 1078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21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3.6 - Material de Expediente</v>
      </c>
      <c r="D12" s="3">
        <f>'[1]TCE - ANEXO IV - Preencher'!F21</f>
        <v>729803000181</v>
      </c>
      <c r="E12" s="5" t="str">
        <f>'[1]TCE - ANEXO IV - Preencher'!G21</f>
        <v xml:space="preserve">LIVRARIA TALISMÃ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000042159</v>
      </c>
      <c r="I12" s="6">
        <f>IF('[1]TCE - ANEXO IV - Preencher'!K21="","",'[1]TCE - ANEXO IV - Preencher'!K21)</f>
        <v>44112</v>
      </c>
      <c r="J12" s="5" t="str">
        <f>'[1]TCE - ANEXO IV - Preencher'!L21</f>
        <v>2620 1000 7298 0300 0181 6510 3000 0421 5910 8143 0418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3.6 - Material de Expediente</v>
      </c>
      <c r="D13" s="3">
        <f>'[1]TCE - ANEXO IV - Preencher'!F22</f>
        <v>729803000181</v>
      </c>
      <c r="E13" s="5" t="str">
        <f>'[1]TCE - ANEXO IV - Preencher'!G22</f>
        <v xml:space="preserve">LIVRARIA TALISMÃ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000042292</v>
      </c>
      <c r="I13" s="6">
        <f>IF('[1]TCE - ANEXO IV - Preencher'!K22="","",'[1]TCE - ANEXO IV - Preencher'!K22)</f>
        <v>44120</v>
      </c>
      <c r="J13" s="5" t="str">
        <f>'[1]TCE - ANEXO IV - Preencher'!L22</f>
        <v>2620 1000 7298 0300 0181 6510 3000 0422 9211 6110 6537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7.5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3.6 - Material de Expediente</v>
      </c>
      <c r="D14" s="3">
        <f>'[1]TCE - ANEXO IV - Preencher'!F23</f>
        <v>3080370000174</v>
      </c>
      <c r="E14" s="5" t="str">
        <f>'[1]TCE - ANEXO IV - Preencher'!G23</f>
        <v>ARMARINHO VIEIRA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000008248</v>
      </c>
      <c r="I14" s="6">
        <f>IF('[1]TCE - ANEXO IV - Preencher'!K23="","",'[1]TCE - ANEXO IV - Preencher'!K23)</f>
        <v>44112</v>
      </c>
      <c r="J14" s="5" t="str">
        <f>'[1]TCE - ANEXO IV - Preencher'!L23</f>
        <v>2620 1003 0803 7000 0174 6500 1000 0082 4815 4394 6904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16.5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3.6 - Material de Expediente</v>
      </c>
      <c r="D15" s="3">
        <f>'[1]TCE - ANEXO IV - Preencher'!F24</f>
        <v>3080370000174</v>
      </c>
      <c r="E15" s="5" t="str">
        <f>'[1]TCE - ANEXO IV - Preencher'!G24</f>
        <v>ARMARINHO VIEIRA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000008258</v>
      </c>
      <c r="I15" s="6">
        <f>IF('[1]TCE - ANEXO IV - Preencher'!K24="","",'[1]TCE - ANEXO IV - Preencher'!K24)</f>
        <v>44113</v>
      </c>
      <c r="J15" s="5" t="str">
        <f>'[1]TCE - ANEXO IV - Preencher'!L24</f>
        <v>2620 1003 0803 7000 0174 6500 1000 0082 5819 7039 3035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3.6 - Material de Expediente</v>
      </c>
      <c r="D16" s="3">
        <f>'[1]TCE - ANEXO IV - Preencher'!F25</f>
        <v>9515628000366</v>
      </c>
      <c r="E16" s="5" t="str">
        <f>'[1]TCE - ANEXO IV - Preencher'!G25</f>
        <v>ATACADO DOS PRESENTES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25800</v>
      </c>
      <c r="I16" s="6">
        <f>IF('[1]TCE - ANEXO IV - Preencher'!K25="","",'[1]TCE - ANEXO IV - Preencher'!K25)</f>
        <v>44127</v>
      </c>
      <c r="J16" s="5" t="str">
        <f>'[1]TCE - ANEXO IV - Preencher'!L25</f>
        <v>2620 1009 5156 2800 0366 6501 2000 0258 0010 0202 8359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34.9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3.6 - Material de Expediente</v>
      </c>
      <c r="D17" s="3">
        <f>'[1]TCE - ANEXO IV - Preencher'!F26</f>
        <v>9515628000447</v>
      </c>
      <c r="E17" s="5" t="str">
        <f>'[1]TCE - ANEXO IV - Preencher'!G26</f>
        <v>ATACADO DOS PRESENTES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34067</v>
      </c>
      <c r="I17" s="6">
        <f>IF('[1]TCE - ANEXO IV - Preencher'!K26="","",'[1]TCE - ANEXO IV - Preencher'!K26)</f>
        <v>44131</v>
      </c>
      <c r="J17" s="5" t="str">
        <f>'[1]TCE - ANEXO IV - Preencher'!L26</f>
        <v>2620 1009 5156 2800 0447 6504 2000 0340 6710 0304 1131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89.7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 xml:space="preserve">5.21 - Seguros em geral </v>
      </c>
      <c r="D18" s="3">
        <f>'[1]TCE - ANEXO IV - Preencher'!F27</f>
        <v>61198164000160</v>
      </c>
      <c r="E18" s="5" t="str">
        <f>'[1]TCE - ANEXO IV - Preencher'!G27</f>
        <v>PORTO SEGURO CIA DE SEGUROS GERAIS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X</v>
      </c>
      <c r="I18" s="6">
        <f>IF('[1]TCE - ANEXO IV - Preencher'!K27="","",'[1]TCE - ANEXO IV - Preencher'!K27)</f>
        <v>43990</v>
      </c>
      <c r="J18" s="5" t="str">
        <f>'[1]TCE - ANEXO IV - Preencher'!L27</f>
        <v>X</v>
      </c>
      <c r="K18" s="5" t="str">
        <f>IF(F18="B",LEFT('[1]TCE - ANEXO IV - Preencher'!M27,2),IF(F18="S",LEFT('[1]TCE - ANEXO IV - Preencher'!M27,7),IF('[1]TCE - ANEXO IV - Preencher'!H27="","")))</f>
        <v>3550308</v>
      </c>
      <c r="L18" s="7">
        <f>'[1]TCE - ANEXO IV - Preencher'!N27</f>
        <v>683.47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 xml:space="preserve">5.21 - Seguros em geral </v>
      </c>
      <c r="D19" s="3">
        <f>'[1]TCE - ANEXO IV - Preencher'!F28</f>
        <v>33054826000192</v>
      </c>
      <c r="E19" s="5" t="str">
        <f>'[1]TCE - ANEXO IV - Preencher'!G28</f>
        <v>EXCELSIOR SEGUROS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X</v>
      </c>
      <c r="I19" s="6">
        <f>IF('[1]TCE - ANEXO IV - Preencher'!K28="","",'[1]TCE - ANEXO IV - Preencher'!K28)</f>
        <v>43801</v>
      </c>
      <c r="J19" s="5" t="str">
        <f>'[1]TCE - ANEXO IV - Preencher'!L28</f>
        <v>X</v>
      </c>
      <c r="K19" s="5" t="str">
        <f>IF(F19="B",LEFT('[1]TCE - ANEXO IV - Preencher'!M28,2),IF(F19="S",LEFT('[1]TCE - ANEXO IV - Preencher'!M28,7),IF('[1]TCE - ANEXO IV - Preencher'!H28="","")))</f>
        <v>3550308</v>
      </c>
      <c r="L19" s="7">
        <f>'[1]TCE - ANEXO IV - Preencher'!N28</f>
        <v>194.02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5.99 - Outros Serviços de Terceiros Pessoa Jurídica</v>
      </c>
      <c r="D20" s="3">
        <f>'[1]TCE - ANEXO IV - Preencher'!F29</f>
        <v>8033359000177</v>
      </c>
      <c r="E20" s="5" t="str">
        <f>'[1]TCE - ANEXO IV - Preencher'!G29</f>
        <v xml:space="preserve">SIND DOS ENF DO EST DE PE 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X</v>
      </c>
      <c r="I20" s="6">
        <f>IF('[1]TCE - ANEXO IV - Preencher'!K29="","",'[1]TCE - ANEXO IV - Preencher'!K29)</f>
        <v>44146</v>
      </c>
      <c r="J20" s="5" t="str">
        <f>'[1]TCE - ANEXO IV - Preencher'!L29</f>
        <v>X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20.56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5.99 - Outros Serviços de Terceiros Pessoa Jurídica</v>
      </c>
      <c r="D21" s="3">
        <f>'[1]TCE - ANEXO IV - Preencher'!F30</f>
        <v>11010238000114</v>
      </c>
      <c r="E21" s="5" t="str">
        <f>'[1]TCE - ANEXO IV - Preencher'!G30</f>
        <v>SIND DOS MED DO EST DE PE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X</v>
      </c>
      <c r="I21" s="6">
        <f>IF('[1]TCE - ANEXO IV - Preencher'!K30="","",'[1]TCE - ANEXO IV - Preencher'!K30)</f>
        <v>44146</v>
      </c>
      <c r="J21" s="5" t="str">
        <f>'[1]TCE - ANEXO IV - Preencher'!L30</f>
        <v>X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115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5.99 - Outros Serviços de Terceiros Pessoa Jurídica</v>
      </c>
      <c r="D22" s="3">
        <f>'[1]TCE - ANEXO IV - Preencher'!F31</f>
        <v>11578277000112</v>
      </c>
      <c r="E22" s="5" t="str">
        <f>'[1]TCE - ANEXO IV - Preencher'!G31</f>
        <v>CONTRIBUIÇÃO SINDICAL AUXILIARES E TÉCNICOS ENF.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X</v>
      </c>
      <c r="I22" s="6">
        <f>IF('[1]TCE - ANEXO IV - Preencher'!K31="","",'[1]TCE - ANEXO IV - Preencher'!K31)</f>
        <v>44146</v>
      </c>
      <c r="J22" s="5" t="str">
        <f>'[1]TCE - ANEXO IV - Preencher'!L31</f>
        <v>X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507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 xml:space="preserve">5.25 - Serviços Bancários </v>
      </c>
      <c r="D23" s="3" t="str">
        <f>'[1]TCE - ANEXO IV - Preencher'!F32</f>
        <v>14.508.652/0001-46</v>
      </c>
      <c r="E23" s="5" t="str">
        <f>'[1]TCE - ANEXO IV - Preencher'!G32</f>
        <v>CAIXA ECONÔMICA FEDERAL C/C 2517-6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X</v>
      </c>
      <c r="I23" s="6">
        <f>IF('[1]TCE - ANEXO IV - Preencher'!K32="","",'[1]TCE - ANEXO IV - Preencher'!K32)</f>
        <v>44153</v>
      </c>
      <c r="J23" s="5" t="str">
        <f>'[1]TCE - ANEXO IV - Preencher'!L32</f>
        <v>X</v>
      </c>
      <c r="K23" s="5" t="str">
        <f>IF(F23="B",LEFT('[1]TCE - ANEXO IV - Preencher'!M32,2),IF(F23="S",LEFT('[1]TCE - ANEXO IV - Preencher'!M32,7),IF('[1]TCE - ANEXO IV - Preencher'!H32="","")))</f>
        <v>2613701</v>
      </c>
      <c r="L23" s="7">
        <f>'[1]TCE - ANEXO IV - Preencher'!N32</f>
        <v>459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 xml:space="preserve">5.25 - Serviços Bancários </v>
      </c>
      <c r="D24" s="3" t="str">
        <f>'[1]TCE - ANEXO IV - Preencher'!F33</f>
        <v>14.508.652/0001-46</v>
      </c>
      <c r="E24" s="5" t="str">
        <f>'[1]TCE - ANEXO IV - Preencher'!G33</f>
        <v>CAIXA ECONÔMICA FEDERAL C/C2518-4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X</v>
      </c>
      <c r="I24" s="6">
        <f>IF('[1]TCE - ANEXO IV - Preencher'!K33="","",'[1]TCE - ANEXO IV - Preencher'!K33)</f>
        <v>44153</v>
      </c>
      <c r="J24" s="5" t="str">
        <f>'[1]TCE - ANEXO IV - Preencher'!L33</f>
        <v>X</v>
      </c>
      <c r="K24" s="5" t="str">
        <f>IF(F24="B",LEFT('[1]TCE - ANEXO IV - Preencher'!M33,2),IF(F24="S",LEFT('[1]TCE - ANEXO IV - Preencher'!M33,7),IF('[1]TCE - ANEXO IV - Preencher'!H33="","")))</f>
        <v>2613701</v>
      </c>
      <c r="L24" s="7">
        <f>'[1]TCE - ANEXO IV - Preencher'!N33</f>
        <v>459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 xml:space="preserve">5.25 - Serviços Bancários </v>
      </c>
      <c r="D25" s="3">
        <f>'[1]TCE - ANEXO IV - Preencher'!F34</f>
        <v>60746948000112</v>
      </c>
      <c r="E25" s="5" t="str">
        <f>'[1]TCE - ANEXO IV - Preencher'!G34</f>
        <v>TARIFA BANCO DO BRADESCO S.A C/C 34772-8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X</v>
      </c>
      <c r="I25" s="6">
        <f>IF('[1]TCE - ANEXO IV - Preencher'!K34="","",'[1]TCE - ANEXO IV - Preencher'!K34)</f>
        <v>44145</v>
      </c>
      <c r="J25" s="5" t="str">
        <f>'[1]TCE - ANEXO IV - Preencher'!L34</f>
        <v>X</v>
      </c>
      <c r="K25" s="5" t="str">
        <f>IF(F25="B",LEFT('[1]TCE - ANEXO IV - Preencher'!M34,2),IF(F25="S",LEFT('[1]TCE - ANEXO IV - Preencher'!M34,7),IF('[1]TCE - ANEXO IV - Preencher'!H34="","")))</f>
        <v>2613701</v>
      </c>
      <c r="L25" s="7">
        <f>'[1]TCE - ANEXO IV - Preencher'!N34</f>
        <v>54.95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 xml:space="preserve">5.25 - Serviços Bancários </v>
      </c>
      <c r="D26" s="3">
        <f>'[1]TCE - ANEXO IV - Preencher'!F35</f>
        <v>60746948000112</v>
      </c>
      <c r="E26" s="5" t="str">
        <f>'[1]TCE - ANEXO IV - Preencher'!G35</f>
        <v>TARIFA BANCO DO BRADESCO S.A C/C 35026-5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X</v>
      </c>
      <c r="I26" s="6">
        <f>IF('[1]TCE - ANEXO IV - Preencher'!K35="","",'[1]TCE - ANEXO IV - Preencher'!K35)</f>
        <v>44145</v>
      </c>
      <c r="J26" s="5" t="str">
        <f>'[1]TCE - ANEXO IV - Preencher'!L35</f>
        <v>X</v>
      </c>
      <c r="K26" s="5" t="str">
        <f>IF(F26="B",LEFT('[1]TCE - ANEXO IV - Preencher'!M35,2),IF(F26="S",LEFT('[1]TCE - ANEXO IV - Preencher'!M35,7),IF('[1]TCE - ANEXO IV - Preencher'!H35="","")))</f>
        <v>2613701</v>
      </c>
      <c r="L26" s="7">
        <f>'[1]TCE - ANEXO IV - Preencher'!N35</f>
        <v>54.95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 xml:space="preserve">5.25 - Serviços Bancários </v>
      </c>
      <c r="D27" s="3">
        <f>'[1]TCE - ANEXO IV - Preencher'!F36</f>
        <v>60746948000112</v>
      </c>
      <c r="E27" s="5" t="str">
        <f>'[1]TCE - ANEXO IV - Preencher'!G36</f>
        <v>TARIFA BANCO DO BRADESCO S.A C/C 34772-8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X</v>
      </c>
      <c r="I27" s="6">
        <f>IF('[1]TCE - ANEXO IV - Preencher'!K36="","",'[1]TCE - ANEXO IV - Preencher'!K36)</f>
        <v>44165</v>
      </c>
      <c r="J27" s="5" t="str">
        <f>'[1]TCE - ANEXO IV - Preencher'!L36</f>
        <v>X</v>
      </c>
      <c r="K27" s="5" t="str">
        <f>IF(F27="B",LEFT('[1]TCE - ANEXO IV - Preencher'!M36,2),IF(F27="S",LEFT('[1]TCE - ANEXO IV - Preencher'!M36,7),IF('[1]TCE - ANEXO IV - Preencher'!H36="","")))</f>
        <v>2613701</v>
      </c>
      <c r="L27" s="7">
        <f>'[1]TCE - ANEXO IV - Preencher'!N36</f>
        <v>1.89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 xml:space="preserve">5.25 - Serviços Bancários </v>
      </c>
      <c r="D28" s="3">
        <f>'[1]TCE - ANEXO IV - Preencher'!F37</f>
        <v>60746948000112</v>
      </c>
      <c r="E28" s="5" t="str">
        <f>'[1]TCE - ANEXO IV - Preencher'!G37</f>
        <v>TARIFA BANCO DO BRADESCO S.A C/C 35026-5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X</v>
      </c>
      <c r="I28" s="6">
        <f>IF('[1]TCE - ANEXO IV - Preencher'!K37="","",'[1]TCE - ANEXO IV - Preencher'!K37)</f>
        <v>44165</v>
      </c>
      <c r="J28" s="5" t="str">
        <f>'[1]TCE - ANEXO IV - Preencher'!L37</f>
        <v>X</v>
      </c>
      <c r="K28" s="5" t="str">
        <f>IF(F28="B",LEFT('[1]TCE - ANEXO IV - Preencher'!M37,2),IF(F28="S",LEFT('[1]TCE - ANEXO IV - Preencher'!M37,7),IF('[1]TCE - ANEXO IV - Preencher'!H37="","")))</f>
        <v>2613701</v>
      </c>
      <c r="L28" s="7">
        <f>'[1]TCE - ANEXO IV - Preencher'!N37</f>
        <v>141.65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5.9 - Telefonia Móvel</v>
      </c>
      <c r="D29" s="3">
        <f>'[1]TCE - ANEXO IV - Preencher'!F38</f>
        <v>2421421001355</v>
      </c>
      <c r="E29" s="5" t="str">
        <f>'[1]TCE - ANEXO IV - Preencher'!G38</f>
        <v>TIM S.A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X</v>
      </c>
      <c r="I29" s="6">
        <f>IF('[1]TCE - ANEXO IV - Preencher'!K38="","",'[1]TCE - ANEXO IV - Preencher'!K38)</f>
        <v>44118</v>
      </c>
      <c r="J29" s="5" t="str">
        <f>'[1]TCE - ANEXO IV - Preencher'!L38</f>
        <v>X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300.35000000000002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5.18 - Teledonia Fixa</v>
      </c>
      <c r="D30" s="3">
        <f>'[1]TCE - ANEXO IV - Preencher'!F39</f>
        <v>3423730000193</v>
      </c>
      <c r="E30" s="5" t="str">
        <f>'[1]TCE - ANEXO IV - Preencher'!G39</f>
        <v>SMART TELECOMUNICAÇÕES E SERVIÇOS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00037517</v>
      </c>
      <c r="I30" s="6">
        <f>IF('[1]TCE - ANEXO IV - Preencher'!K39="","",'[1]TCE - ANEXO IV - Preencher'!K39)</f>
        <v>44118</v>
      </c>
      <c r="J30" s="5" t="str">
        <f>'[1]TCE - ANEXO IV - Preencher'!L39</f>
        <v>X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179.82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5.18 - Teledonia Fixa</v>
      </c>
      <c r="D31" s="3">
        <f>'[1]TCE - ANEXO IV - Preencher'!F40</f>
        <v>3423730000193</v>
      </c>
      <c r="E31" s="5" t="str">
        <f>'[1]TCE - ANEXO IV - Preencher'!G40</f>
        <v>SMART TELECOMUNICAÇÕES E SERVIÇOS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332545339</v>
      </c>
      <c r="I31" s="6">
        <f>IF('[1]TCE - ANEXO IV - Preencher'!K40="","",'[1]TCE - ANEXO IV - Preencher'!K40)</f>
        <v>44116</v>
      </c>
      <c r="J31" s="5" t="str">
        <f>'[1]TCE - ANEXO IV - Preencher'!L40</f>
        <v>X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1720.18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5.13 - Água e Esgoto</v>
      </c>
      <c r="D32" s="3">
        <f>'[1]TCE - ANEXO IV - Preencher'!F41</f>
        <v>9769035000164</v>
      </c>
      <c r="E32" s="5" t="str">
        <f>'[1]TCE - ANEXO IV - Preencher'!G41</f>
        <v>COMPESA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X</v>
      </c>
      <c r="I32" s="6">
        <f>IF('[1]TCE - ANEXO IV - Preencher'!K41="","",'[1]TCE - ANEXO IV - Preencher'!K41)</f>
        <v>44130</v>
      </c>
      <c r="J32" s="5" t="str">
        <f>'[1]TCE - ANEXO IV - Preencher'!L41</f>
        <v>X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917.67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5.12 - Energia Elétrica</v>
      </c>
      <c r="D33" s="3">
        <f>'[1]TCE - ANEXO IV - Preencher'!F42</f>
        <v>10572048000128</v>
      </c>
      <c r="E33" s="5" t="str">
        <f>'[1]TCE - ANEXO IV - Preencher'!G42</f>
        <v>COMPANHIA ENERGÉTICA DE PERNAMBUCO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129276945</v>
      </c>
      <c r="I33" s="6">
        <f>IF('[1]TCE - ANEXO IV - Preencher'!K42="","",'[1]TCE - ANEXO IV - Preencher'!K42)</f>
        <v>44126</v>
      </c>
      <c r="J33" s="5" t="str">
        <f>'[1]TCE - ANEXO IV - Preencher'!L42</f>
        <v>X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11879.75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5.3 - Locação de Máquinas e Equipamentos</v>
      </c>
      <c r="D34" s="3">
        <f>'[1]TCE - ANEXO IV - Preencher'!F43</f>
        <v>6983851000188</v>
      </c>
      <c r="E34" s="5" t="str">
        <f>'[1]TCE - ANEXO IV - Preencher'!G43</f>
        <v>ACR COMERCIAL LTDA -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174/2020</v>
      </c>
      <c r="I34" s="6">
        <f>IF('[1]TCE - ANEXO IV - Preencher'!K43="","",'[1]TCE - ANEXO IV - Preencher'!K43)</f>
        <v>44134</v>
      </c>
      <c r="J34" s="5" t="str">
        <f>'[1]TCE - ANEXO IV - Preencher'!L43</f>
        <v>X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90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5.3 - Locação de Máquinas e Equipamentos</v>
      </c>
      <c r="D35" s="3">
        <f>'[1]TCE - ANEXO IV - Preencher'!F44</f>
        <v>9014387000100</v>
      </c>
      <c r="E35" s="5" t="str">
        <f>'[1]TCE - ANEXO IV - Preencher'!G44</f>
        <v xml:space="preserve">COMPLETA SERVIÇOS DE AR CONDICIONADO E LOCAÇÃO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0071</v>
      </c>
      <c r="I35" s="6">
        <f>IF('[1]TCE - ANEXO IV - Preencher'!K44="","",'[1]TCE - ANEXO IV - Preencher'!K44)</f>
        <v>44105</v>
      </c>
      <c r="J35" s="5" t="str">
        <f>'[1]TCE - ANEXO IV - Preencher'!L44</f>
        <v>X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260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5.3 - Locação de Máquinas e Equipamentos</v>
      </c>
      <c r="D36" s="3">
        <f>'[1]TCE - ANEXO IV - Preencher'!F45</f>
        <v>14543772000184</v>
      </c>
      <c r="E36" s="5" t="str">
        <f>'[1]TCE - ANEXO IV - Preencher'!G45</f>
        <v>BRAVO LOCAÇÃO DE MÁQUINAS E EQUIPAMENTOS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5687</v>
      </c>
      <c r="I36" s="6">
        <f>IF('[1]TCE - ANEXO IV - Preencher'!K45="","",'[1]TCE - ANEXO IV - Preencher'!K45)</f>
        <v>44138</v>
      </c>
      <c r="J36" s="5" t="str">
        <f>'[1]TCE - ANEXO IV - Preencher'!L45</f>
        <v>X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1600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5.3 - Locação de Máquinas e Equipamentos</v>
      </c>
      <c r="D37" s="3">
        <f>'[1]TCE - ANEXO IV - Preencher'!F46</f>
        <v>10279299000119</v>
      </c>
      <c r="E37" s="5" t="str">
        <f>'[1]TCE - ANEXO IV - Preencher'!G46</f>
        <v>RGRAPH LOC. COM. E SERV. LTDA ME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03213</v>
      </c>
      <c r="I37" s="6">
        <f>IF('[1]TCE - ANEXO IV - Preencher'!K46="","",'[1]TCE - ANEXO IV - Preencher'!K46)</f>
        <v>44139</v>
      </c>
      <c r="J37" s="5" t="str">
        <f>'[1]TCE - ANEXO IV - Preencher'!L46</f>
        <v>X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1850.8</v>
      </c>
    </row>
    <row r="38" spans="1:12" s="8" customFormat="1" ht="19.5" customHeight="1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5.1 - Locação de Equipamentos Médicos-Hospitalares</v>
      </c>
      <c r="D38" s="3">
        <f>'[1]TCE - ANEXO IV - Preencher'!F47</f>
        <v>331788002405</v>
      </c>
      <c r="E38" s="5" t="str">
        <f>'[1]TCE - ANEXO IV - Preencher'!G47</f>
        <v>AIR LIQUIDE BRASIL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0040258</v>
      </c>
      <c r="I38" s="6">
        <f>IF('[1]TCE - ANEXO IV - Preencher'!K47="","",'[1]TCE - ANEXO IV - Preencher'!K47)</f>
        <v>44131</v>
      </c>
      <c r="J38" s="5" t="str">
        <f>'[1]TCE - ANEXO IV - Preencher'!L47</f>
        <v>X</v>
      </c>
      <c r="K38" s="5" t="str">
        <f>IF(F38="B",LEFT('[1]TCE - ANEXO IV - Preencher'!M47,2),IF(F38="S",LEFT('[1]TCE - ANEXO IV - Preencher'!M47,7),IF('[1]TCE - ANEXO IV - Preencher'!H47="","")))</f>
        <v>2602902</v>
      </c>
      <c r="L38" s="7">
        <f>'[1]TCE - ANEXO IV - Preencher'!N47</f>
        <v>2606.36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5.1 - Locação de Equipamentos Médicos-Hospitalares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128754</v>
      </c>
      <c r="I39" s="6">
        <f>IF('[1]TCE - ANEXO IV - Preencher'!K48="","",'[1]TCE - ANEXO IV - Preencher'!K48)</f>
        <v>44111</v>
      </c>
      <c r="J39" s="5" t="str">
        <f>'[1]TCE - ANEXO IV - Preencher'!L48</f>
        <v>X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603.33000000000004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5.16 - Serviços Médico-Hospitalares, Odotonlogia e Laboratoriais</v>
      </c>
      <c r="D40" s="3">
        <f>'[1]TCE - ANEXO IV - Preencher'!F49</f>
        <v>4539279017374</v>
      </c>
      <c r="E40" s="5" t="str">
        <f>'[1]TCE - ANEXO IV - Preencher'!G49</f>
        <v>CIENTIFICALAB PRODUTOS LABORATORIAIS E SISTEMAS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00000073</v>
      </c>
      <c r="I40" s="6">
        <f>IF('[1]TCE - ANEXO IV - Preencher'!K49="","",'[1]TCE - ANEXO IV - Preencher'!K49)</f>
        <v>44134</v>
      </c>
      <c r="J40" s="5" t="str">
        <f>'[1]TCE - ANEXO IV - Preencher'!L49</f>
        <v>X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12774.93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5.11 - Fornecimento de Alimentação</v>
      </c>
      <c r="D41" s="3">
        <f>'[1]TCE - ANEXO IV - Preencher'!F50</f>
        <v>15242921000138</v>
      </c>
      <c r="E41" s="5" t="str">
        <f>'[1]TCE - ANEXO IV - Preencher'!G50</f>
        <v>M. A. DE MENEZES EIRELLI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001763</v>
      </c>
      <c r="I41" s="6">
        <f>IF('[1]TCE - ANEXO IV - Preencher'!K50="","",'[1]TCE - ANEXO IV - Preencher'!K50)</f>
        <v>44134</v>
      </c>
      <c r="J41" s="5" t="str">
        <f>'[1]TCE - ANEXO IV - Preencher'!L50</f>
        <v>X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31180.799999999999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5.8 - Locação de Veículos Automotores</v>
      </c>
      <c r="D42" s="3">
        <f>'[1]TCE - ANEXO IV - Preencher'!F51</f>
        <v>2126579000169</v>
      </c>
      <c r="E42" s="5" t="str">
        <f>'[1]TCE - ANEXO IV - Preencher'!G51</f>
        <v>COOPERATIVA DE TRABALHO DE PRESTADORES DE SERV EM SAÚDE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3760</v>
      </c>
      <c r="I42" s="6">
        <f>IF('[1]TCE - ANEXO IV - Preencher'!K51="","",'[1]TCE - ANEXO IV - Preencher'!K51)</f>
        <v>44145</v>
      </c>
      <c r="J42" s="5" t="str">
        <f>'[1]TCE - ANEXO IV - Preencher'!L51</f>
        <v>X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900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5.8 - Locação de Veículos Automotores</v>
      </c>
      <c r="D43" s="3">
        <f>'[1]TCE - ANEXO IV - Preencher'!F52</f>
        <v>29932922000119</v>
      </c>
      <c r="E43" s="5" t="str">
        <f>'[1]TCE - ANEXO IV - Preencher'!G52</f>
        <v>MEDLIFE LOCAÇÃO DE MÁQUINAS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202</v>
      </c>
      <c r="I43" s="6">
        <f>IF('[1]TCE - ANEXO IV - Preencher'!K52="","",'[1]TCE - ANEXO IV - Preencher'!K52)</f>
        <v>44138</v>
      </c>
      <c r="J43" s="5" t="str">
        <f>'[1]TCE - ANEXO IV - Preencher'!L52</f>
        <v>X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2625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5.8 - Locação de Veículos Automotores</v>
      </c>
      <c r="D44" s="3">
        <f>'[1]TCE - ANEXO IV - Preencher'!F53</f>
        <v>24100108000114</v>
      </c>
      <c r="E44" s="5" t="str">
        <f>'[1]TCE - ANEXO IV - Preencher'!G53</f>
        <v>SILVIO TOMAZ GONCALVES BOTELHO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000000068</v>
      </c>
      <c r="I44" s="6">
        <f>IF('[1]TCE - ANEXO IV - Preencher'!K53="","",'[1]TCE - ANEXO IV - Preencher'!K53)</f>
        <v>44120</v>
      </c>
      <c r="J44" s="5" t="str">
        <f>'[1]TCE - ANEXO IV - Preencher'!L53</f>
        <v>X</v>
      </c>
      <c r="K44" s="5" t="str">
        <f>IF(F44="B",LEFT('[1]TCE - ANEXO IV - Preencher'!M53,2),IF(F44="S",LEFT('[1]TCE - ANEXO IV - Preencher'!M53,7),IF('[1]TCE - ANEXO IV - Preencher'!H53="","")))</f>
        <v>2609600</v>
      </c>
      <c r="L44" s="7">
        <f>'[1]TCE - ANEXO IV - Preencher'!N53</f>
        <v>6000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4.6 - Serviços de Profissionais de Saúde</v>
      </c>
      <c r="D45" s="3">
        <f>'[1]TCE - ANEXO IV - Preencher'!F54</f>
        <v>7439720407</v>
      </c>
      <c r="E45" s="5" t="str">
        <f>'[1]TCE - ANEXO IV - Preencher'!G54</f>
        <v>NATHALIA CRISTINE ARAUJO VIEGAS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X</v>
      </c>
      <c r="I45" s="6">
        <f>IF('[1]TCE - ANEXO IV - Preencher'!K54="","",'[1]TCE - ANEXO IV - Preencher'!K54)</f>
        <v>44141</v>
      </c>
      <c r="J45" s="5" t="str">
        <f>'[1]TCE - ANEXO IV - Preencher'!L54</f>
        <v>X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6220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4.6 - Serviços de Profissionais de Saúde</v>
      </c>
      <c r="D46" s="3">
        <f>'[1]TCE - ANEXO IV - Preencher'!F55</f>
        <v>9683953417</v>
      </c>
      <c r="E46" s="5" t="str">
        <f>'[1]TCE - ANEXO IV - Preencher'!G55</f>
        <v>DANDARA LUIZA DA COSTA CAVALCANTI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X</v>
      </c>
      <c r="I46" s="6">
        <f>IF('[1]TCE - ANEXO IV - Preencher'!K55="","",'[1]TCE - ANEXO IV - Preencher'!K55)</f>
        <v>44141</v>
      </c>
      <c r="J46" s="5" t="str">
        <f>'[1]TCE - ANEXO IV - Preencher'!L55</f>
        <v>X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5830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4.6 - Serviços de Profissionais de Saúde</v>
      </c>
      <c r="D47" s="3">
        <f>'[1]TCE - ANEXO IV - Preencher'!F56</f>
        <v>10557740410</v>
      </c>
      <c r="E47" s="5" t="str">
        <f>'[1]TCE - ANEXO IV - Preencher'!G56</f>
        <v xml:space="preserve">PEDRO HENRIQUE PADILHA RIBEIRO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X</v>
      </c>
      <c r="I47" s="6">
        <f>IF('[1]TCE - ANEXO IV - Preencher'!K56="","",'[1]TCE - ANEXO IV - Preencher'!K56)</f>
        <v>44141</v>
      </c>
      <c r="J47" s="5" t="str">
        <f>'[1]TCE - ANEXO IV - Preencher'!L56</f>
        <v>X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1140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4.6 - Serviços de Profissionais de Saúde</v>
      </c>
      <c r="D48" s="3">
        <f>'[1]TCE - ANEXO IV - Preencher'!F57</f>
        <v>6062824401</v>
      </c>
      <c r="E48" s="5" t="str">
        <f>'[1]TCE - ANEXO IV - Preencher'!G57</f>
        <v>PRISCILA CAVALCANTI ALECRIM FALCÃO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X</v>
      </c>
      <c r="I48" s="6">
        <f>IF('[1]TCE - ANEXO IV - Preencher'!K57="","",'[1]TCE - ANEXO IV - Preencher'!K57)</f>
        <v>44141</v>
      </c>
      <c r="J48" s="5" t="str">
        <f>'[1]TCE - ANEXO IV - Preencher'!L57</f>
        <v>X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1140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4.6 - Serviços de Profissionais de Saúde</v>
      </c>
      <c r="D49" s="3">
        <f>'[1]TCE - ANEXO IV - Preencher'!F58</f>
        <v>1739068343</v>
      </c>
      <c r="E49" s="5" t="str">
        <f>'[1]TCE - ANEXO IV - Preencher'!G58</f>
        <v>TAYNNE VIEIRA LOPES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X</v>
      </c>
      <c r="I49" s="6">
        <f>IF('[1]TCE - ANEXO IV - Preencher'!K58="","",'[1]TCE - ANEXO IV - Preencher'!K58)</f>
        <v>44141</v>
      </c>
      <c r="J49" s="5" t="str">
        <f>'[1]TCE - ANEXO IV - Preencher'!L58</f>
        <v>X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2540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4.6 - Serviços de Profissionais de Saúde</v>
      </c>
      <c r="D50" s="3">
        <f>'[1]TCE - ANEXO IV - Preencher'!F59</f>
        <v>8393912423</v>
      </c>
      <c r="E50" s="5" t="str">
        <f>'[1]TCE - ANEXO IV - Preencher'!G59</f>
        <v>TAYNNARA YONE AMORIM DE ANDRADE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X</v>
      </c>
      <c r="I50" s="6">
        <f>IF('[1]TCE - ANEXO IV - Preencher'!K59="","",'[1]TCE - ANEXO IV - Preencher'!K59)</f>
        <v>44141</v>
      </c>
      <c r="J50" s="5" t="str">
        <f>'[1]TCE - ANEXO IV - Preencher'!L59</f>
        <v>X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6090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5.16 - Serviços Médico-Hospitalares, Odotonlogia e Laboratoriais</v>
      </c>
      <c r="D51" s="3">
        <f>'[1]TCE - ANEXO IV - Preencher'!F60</f>
        <v>5700303400</v>
      </c>
      <c r="E51" s="5" t="str">
        <f>'[1]TCE - ANEXO IV - Preencher'!G60</f>
        <v>GISELLE MONTEIRO DO SACRAMENTO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X</v>
      </c>
      <c r="I51" s="6">
        <f>IF('[1]TCE - ANEXO IV - Preencher'!K60="","",'[1]TCE - ANEXO IV - Preencher'!K60)</f>
        <v>44141</v>
      </c>
      <c r="J51" s="5" t="str">
        <f>'[1]TCE - ANEXO IV - Preencher'!L60</f>
        <v>X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1289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5.15 - Serviços Domésticos</v>
      </c>
      <c r="D52" s="3">
        <f>'[1]TCE - ANEXO IV - Preencher'!F61</f>
        <v>6272575004803</v>
      </c>
      <c r="E52" s="5" t="str">
        <f>'[1]TCE - ANEXO IV - Preencher'!G61</f>
        <v>LAVEBRAS GESTÃO DE TEXTEIS S. A.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000003652</v>
      </c>
      <c r="I52" s="6">
        <f>IF('[1]TCE - ANEXO IV - Preencher'!K61="","",'[1]TCE - ANEXO IV - Preencher'!K61)</f>
        <v>44132</v>
      </c>
      <c r="J52" s="5" t="str">
        <f>'[1]TCE - ANEXO IV - Preencher'!L61</f>
        <v>X</v>
      </c>
      <c r="K52" s="5" t="str">
        <f>IF(F52="B",LEFT('[1]TCE - ANEXO IV - Preencher'!M61,2),IF(F52="S",LEFT('[1]TCE - ANEXO IV - Preencher'!M61,7),IF('[1]TCE - ANEXO IV - Preencher'!H61="","")))</f>
        <v>2610707</v>
      </c>
      <c r="L52" s="7">
        <f>'[1]TCE - ANEXO IV - Preencher'!N61</f>
        <v>2148.41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5.10 - Detetização/Tratamento de Resíduos e Afins</v>
      </c>
      <c r="D53" s="3">
        <f>'[1]TCE - ANEXO IV - Preencher'!F62</f>
        <v>11863530000180</v>
      </c>
      <c r="E53" s="5" t="str">
        <f>'[1]TCE - ANEXO IV - Preencher'!G62</f>
        <v>BRASCON GESTÃO AMBIENTAL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00056068</v>
      </c>
      <c r="I53" s="6">
        <f>IF('[1]TCE - ANEXO IV - Preencher'!K62="","",'[1]TCE - ANEXO IV - Preencher'!K62)</f>
        <v>44138</v>
      </c>
      <c r="J53" s="5" t="str">
        <f>'[1]TCE - ANEXO IV - Preencher'!L62</f>
        <v>X</v>
      </c>
      <c r="K53" s="5" t="str">
        <f>IF(F53="B",LEFT('[1]TCE - ANEXO IV - Preencher'!M62,2),IF(F53="S",LEFT('[1]TCE - ANEXO IV - Preencher'!M62,7),IF('[1]TCE - ANEXO IV - Preencher'!H62="","")))</f>
        <v>2611309</v>
      </c>
      <c r="L53" s="7">
        <f>'[1]TCE - ANEXO IV - Preencher'!N62</f>
        <v>1683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5.17 - Manutenção de Software, Certificação Digital e Microfilmagem</v>
      </c>
      <c r="D54" s="3">
        <f>'[1]TCE - ANEXO IV - Preencher'!F63</f>
        <v>92306257000780</v>
      </c>
      <c r="E54" s="5" t="str">
        <f>'[1]TCE - ANEXO IV - Preencher'!G63</f>
        <v>MV INFORMÁTICA NORDESTE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00016535</v>
      </c>
      <c r="I54" s="6">
        <f>IF('[1]TCE - ANEXO IV - Preencher'!K63="","",'[1]TCE - ANEXO IV - Preencher'!K63)</f>
        <v>44110</v>
      </c>
      <c r="J54" s="5" t="str">
        <f>'[1]TCE - ANEXO IV - Preencher'!L63</f>
        <v>X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11423.87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16783034000130</v>
      </c>
      <c r="E55" s="5" t="str">
        <f>'[1]TCE - ANEXO IV - Preencher'!G64</f>
        <v>SINTESE LICENCIAMENTO PROG P COMPRAS ON LINE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00011832</v>
      </c>
      <c r="I55" s="6">
        <f>IF('[1]TCE - ANEXO IV - Preencher'!K64="","",'[1]TCE - ANEXO IV - Preencher'!K64)</f>
        <v>44138</v>
      </c>
      <c r="J55" s="5" t="str">
        <f>'[1]TCE - ANEXO IV - Preencher'!L64</f>
        <v>X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1708.29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53113791001285</v>
      </c>
      <c r="E56" s="5" t="str">
        <f>'[1]TCE - ANEXO IV - Preencher'!G65</f>
        <v>TOTVS S.A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000872294</v>
      </c>
      <c r="I56" s="6">
        <f>IF('[1]TCE - ANEXO IV - Preencher'!K65="","",'[1]TCE - ANEXO IV - Preencher'!K65)</f>
        <v>44105</v>
      </c>
      <c r="J56" s="5" t="str">
        <f>'[1]TCE - ANEXO IV - Preencher'!L65</f>
        <v>X</v>
      </c>
      <c r="K56" s="5" t="str">
        <f>IF(F56="B",LEFT('[1]TCE - ANEXO IV - Preencher'!M65,2),IF(F56="S",LEFT('[1]TCE - ANEXO IV - Preencher'!M65,7),IF('[1]TCE - ANEXO IV - Preencher'!H65="","")))</f>
        <v>3106200</v>
      </c>
      <c r="L56" s="7">
        <f>'[1]TCE - ANEXO IV - Preencher'!N65</f>
        <v>657.71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53113791001285</v>
      </c>
      <c r="E57" s="5" t="str">
        <f>'[1]TCE - ANEXO IV - Preencher'!G66</f>
        <v>TOTVS S.A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000872293</v>
      </c>
      <c r="I57" s="6">
        <f>IF('[1]TCE - ANEXO IV - Preencher'!K66="","",'[1]TCE - ANEXO IV - Preencher'!K66)</f>
        <v>44105</v>
      </c>
      <c r="J57" s="5" t="str">
        <f>'[1]TCE - ANEXO IV - Preencher'!L66</f>
        <v>X</v>
      </c>
      <c r="K57" s="5" t="str">
        <f>IF(F57="B",LEFT('[1]TCE - ANEXO IV - Preencher'!M66,2),IF(F57="S",LEFT('[1]TCE - ANEXO IV - Preencher'!M66,7),IF('[1]TCE - ANEXO IV - Preencher'!H66="","")))</f>
        <v>3106200</v>
      </c>
      <c r="L57" s="7">
        <f>'[1]TCE - ANEXO IV - Preencher'!N66</f>
        <v>93.51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5.2 - Serviços Técnicos Profissionais</v>
      </c>
      <c r="D58" s="3">
        <f>'[1]TCE - ANEXO IV - Preencher'!F67</f>
        <v>2512303000119</v>
      </c>
      <c r="E58" s="5" t="str">
        <f>'[1]TCE - ANEXO IV - Preencher'!G67</f>
        <v>NOROES AZEVEDO SOCIEDADE DE ADVOGADOS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00004398</v>
      </c>
      <c r="I58" s="6">
        <f>IF('[1]TCE - ANEXO IV - Preencher'!K67="","",'[1]TCE - ANEXO IV - Preencher'!K67)</f>
        <v>44106</v>
      </c>
      <c r="J58" s="5" t="str">
        <f>'[1]TCE - ANEXO IV - Preencher'!L67</f>
        <v>X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1425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5.2 - Serviços Técnicos Profissionais</v>
      </c>
      <c r="D59" s="3">
        <f>'[1]TCE - ANEXO IV - Preencher'!F68</f>
        <v>2512303000119</v>
      </c>
      <c r="E59" s="5" t="str">
        <f>'[1]TCE - ANEXO IV - Preencher'!G68</f>
        <v>NOROES AZEVEDO SOCIEDADE DE ADVOGADOS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00004399</v>
      </c>
      <c r="I59" s="6">
        <f>IF('[1]TCE - ANEXO IV - Preencher'!K68="","",'[1]TCE - ANEXO IV - Preencher'!K68)</f>
        <v>44106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2228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5.10 - Detetização/Tratamento de Resíduos e Afins</v>
      </c>
      <c r="D60" s="3">
        <f>'[1]TCE - ANEXO IV - Preencher'!F69</f>
        <v>10333266000100</v>
      </c>
      <c r="E60" s="5" t="str">
        <f>'[1]TCE - ANEXO IV - Preencher'!G69</f>
        <v>CARLOS ANTONIO DE OLIVEIRA MILET JUNIOR -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00008039</v>
      </c>
      <c r="I60" s="6">
        <f>IF('[1]TCE - ANEXO IV - Preencher'!K69="","",'[1]TCE - ANEXO IV - Preencher'!K69)</f>
        <v>44140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130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5.23 - Limpeza e Conservação</v>
      </c>
      <c r="D61" s="3">
        <f>'[1]TCE - ANEXO IV - Preencher'!F70</f>
        <v>10229013000190</v>
      </c>
      <c r="E61" s="5" t="str">
        <f>'[1]TCE - ANEXO IV - Preencher'!G70</f>
        <v>INTERCLEAN ADMINISTRAÇÃO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00000290</v>
      </c>
      <c r="I61" s="6">
        <f>IF('[1]TCE - ANEXO IV - Preencher'!K70="","",'[1]TCE - ANEXO IV - Preencher'!K70)</f>
        <v>44138</v>
      </c>
      <c r="J61" s="5" t="str">
        <f>'[1]TCE - ANEXO IV - Preencher'!L70</f>
        <v>X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42952.07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5.23 - Limpeza e Conservação</v>
      </c>
      <c r="D62" s="3">
        <f>'[1]TCE - ANEXO IV - Preencher'!F71</f>
        <v>10333266000100</v>
      </c>
      <c r="E62" s="5" t="str">
        <f>'[1]TCE - ANEXO IV - Preencher'!G71</f>
        <v>CARLOS ANTONIO DE OLIVEIRA MILET JUNIOR -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00008012</v>
      </c>
      <c r="I62" s="6">
        <f>IF('[1]TCE - ANEXO IV - Preencher'!K71="","",'[1]TCE - ANEXO IV - Preencher'!K71)</f>
        <v>44125</v>
      </c>
      <c r="J62" s="5" t="str">
        <f>'[1]TCE - ANEXO IV - Preencher'!L71</f>
        <v>X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550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5.99 - Outros Serviços de Terceiros Pessoa Jurídica</v>
      </c>
      <c r="D63" s="3">
        <f>'[1]TCE - ANEXO IV - Preencher'!F72</f>
        <v>24306209000146</v>
      </c>
      <c r="E63" s="5" t="str">
        <f>'[1]TCE - ANEXO IV - Preencher'!G72</f>
        <v>GESTAMB - SOLUÇÕES AMBIENTAIS LTDA -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00000296</v>
      </c>
      <c r="I63" s="6">
        <f>IF('[1]TCE - ANEXO IV - Preencher'!K72="","",'[1]TCE - ANEXO IV - Preencher'!K72)</f>
        <v>44143</v>
      </c>
      <c r="J63" s="5" t="str">
        <f>'[1]TCE - ANEXO IV - Preencher'!L72</f>
        <v>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2312.1999999999998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5.99 - Outros Serviços de Terceiros Pessoa Jurídica</v>
      </c>
      <c r="D64" s="3">
        <f>'[1]TCE - ANEXO IV - Preencher'!F73</f>
        <v>13409775000329</v>
      </c>
      <c r="E64" s="5" t="str">
        <f>'[1]TCE - ANEXO IV - Preencher'!G73</f>
        <v>LINUS LOG LTDA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000000876</v>
      </c>
      <c r="I64" s="6">
        <f>IF('[1]TCE - ANEXO IV - Preencher'!K73="","",'[1]TCE - ANEXO IV - Preencher'!K73)</f>
        <v>44138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1195.27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5.99 - Outros Serviços de Terceiros Pessoa Jurídica</v>
      </c>
      <c r="D65" s="3">
        <f>'[1]TCE - ANEXO IV - Preencher'!F74</f>
        <v>24832653000103</v>
      </c>
      <c r="E65" s="5" t="str">
        <f>'[1]TCE - ANEXO IV - Preencher'!G74</f>
        <v>ABSOLUTA ASSESSORIA GESTAO OCUP E PROJ LTDA -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000000158</v>
      </c>
      <c r="I65" s="6">
        <f>IF('[1]TCE - ANEXO IV - Preencher'!K74="","",'[1]TCE - ANEXO IV - Preencher'!K74)</f>
        <v>44144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3000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5.99 - Outros Serviços de Terceiros Pessoa Jurídica</v>
      </c>
      <c r="D66" s="3">
        <f>'[1]TCE - ANEXO IV - Preencher'!F75</f>
        <v>21794062000192</v>
      </c>
      <c r="E66" s="5" t="str">
        <f>'[1]TCE - ANEXO IV - Preencher'!G75</f>
        <v>ASOS OCUPACIONAL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000000313</v>
      </c>
      <c r="I66" s="6">
        <f>IF('[1]TCE - ANEXO IV - Preencher'!K75="","",'[1]TCE - ANEXO IV - Preencher'!K75)</f>
        <v>44138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4800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5.99 - Outros Serviços de Terceiros Pessoa Jurídica</v>
      </c>
      <c r="D67" s="3">
        <f>'[1]TCE - ANEXO IV - Preencher'!F76</f>
        <v>1699696000159</v>
      </c>
      <c r="E67" s="5" t="str">
        <f>'[1]TCE - ANEXO IV - Preencher'!G76</f>
        <v>QUALIAGUA LABORATORIO E CONSULTORIA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00051305</v>
      </c>
      <c r="I67" s="6">
        <f>IF('[1]TCE - ANEXO IV - Preencher'!K76="","",'[1]TCE - ANEXO IV - Preencher'!K76)</f>
        <v>44138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178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5.99 - Outros Serviços de Terceiros Pessoa Jurídica</v>
      </c>
      <c r="D68" s="3">
        <f>'[1]TCE - ANEXO IV - Preencher'!F77</f>
        <v>10816775000274</v>
      </c>
      <c r="E68" s="5" t="str">
        <f>'[1]TCE - ANEXO IV - Preencher'!G77</f>
        <v>INSPETORIA SALESIANA DO NORDESTE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00011893</v>
      </c>
      <c r="I68" s="6">
        <f>IF('[1]TCE - ANEXO IV - Preencher'!K77="","",'[1]TCE - ANEXO IV - Preencher'!K77)</f>
        <v>44123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340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5.99 - Outros Serviços de Terceiros Pessoa Jurídica</v>
      </c>
      <c r="D69" s="3">
        <f>'[1]TCE - ANEXO IV - Preencher'!F78</f>
        <v>5467959000155</v>
      </c>
      <c r="E69" s="5" t="str">
        <f>'[1]TCE - ANEXO IV - Preencher'!G78</f>
        <v>MOTO 29 SERVICO DE ENTREGA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000001501</v>
      </c>
      <c r="I69" s="6">
        <f>IF('[1]TCE - ANEXO IV - Preencher'!K78="","",'[1]TCE - ANEXO IV - Preencher'!K78)</f>
        <v>44119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3548.51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5.5 - Reparo e Manutenção de Máquinas e Equipamentos</v>
      </c>
      <c r="D70" s="3">
        <f>'[1]TCE - ANEXO IV - Preencher'!F79</f>
        <v>7146768000117</v>
      </c>
      <c r="E70" s="5" t="str">
        <f>'[1]TCE - ANEXO IV - Preencher'!G79</f>
        <v>SERV IMAGEM NORDESTE ASSISTENCIA TECNICA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000003696</v>
      </c>
      <c r="I70" s="6">
        <f>IF('[1]TCE - ANEXO IV - Preencher'!K79="","",'[1]TCE - ANEXO IV - Preencher'!K79)</f>
        <v>44134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2059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5.5 - Reparo e Manutenção de Máquinas e Equipamentos</v>
      </c>
      <c r="D71" s="3">
        <f>'[1]TCE - ANEXO IV - Preencher'!F80</f>
        <v>1141468000169</v>
      </c>
      <c r="E71" s="5" t="str">
        <f>'[1]TCE - ANEXO IV - Preencher'!G80</f>
        <v>MEDCALL COMÉRCIO E SERVIÇOS DE EQUIPAMENTOS MEDICOS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00002176</v>
      </c>
      <c r="I71" s="6">
        <f>IF('[1]TCE - ANEXO IV - Preencher'!K80="","",'[1]TCE - ANEXO IV - Preencher'!K80)</f>
        <v>44078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356.33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5.5 - Reparo e Manutenção de Máquinas e Equipamentos</v>
      </c>
      <c r="D72" s="3">
        <f>'[1]TCE - ANEXO IV - Preencher'!F81</f>
        <v>17398584000106</v>
      </c>
      <c r="E72" s="5" t="str">
        <f>'[1]TCE - ANEXO IV - Preencher'!G81</f>
        <v>M T G MONTAGEM TECNICA DE GAS LTDA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00001215</v>
      </c>
      <c r="I72" s="6">
        <f>IF('[1]TCE - ANEXO IV - Preencher'!K81="","",'[1]TCE - ANEXO IV - Preencher'!K81)</f>
        <v>44076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600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5.5 - Reparo e Manutenção de Máquinas e Equipamentos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000009944</v>
      </c>
      <c r="I73" s="6">
        <f>IF('[1]TCE - ANEXO IV - Preencher'!K82="","",'[1]TCE - ANEXO IV - Preencher'!K82)</f>
        <v>44111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441.63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5.5 - Reparo e Manutenção de Máquinas e Equipamentos</v>
      </c>
      <c r="D74" s="3">
        <f>'[1]TCE - ANEXO IV - Preencher'!F83</f>
        <v>11343756000150</v>
      </c>
      <c r="E74" s="5" t="str">
        <f>'[1]TCE - ANEXO IV - Preencher'!G83</f>
        <v>J L GRUPOS GERADORES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000002692</v>
      </c>
      <c r="I74" s="6">
        <f>IF('[1]TCE - ANEXO IV - Preencher'!K83="","",'[1]TCE - ANEXO IV - Preencher'!K83)</f>
        <v>44139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2603454</v>
      </c>
      <c r="L74" s="7">
        <f>'[1]TCE - ANEXO IV - Preencher'!N83</f>
        <v>250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5.5 - Reparo e Manutenção de Máquinas e Equipamentos</v>
      </c>
      <c r="D75" s="3">
        <f>'[1]TCE - ANEXO IV - Preencher'!F84</f>
        <v>8845988000100</v>
      </c>
      <c r="E75" s="5" t="str">
        <f>'[1]TCE - ANEXO IV - Preencher'!G84</f>
        <v>ACESSPLUS MANUTENÇÃO LTDA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00004525</v>
      </c>
      <c r="I75" s="6">
        <f>IF('[1]TCE - ANEXO IV - Preencher'!K84="","",'[1]TCE - ANEXO IV - Preencher'!K84)</f>
        <v>44138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352.12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5.5 - Reparo e Manutenção de Máquinas e Equipamentos</v>
      </c>
      <c r="D76" s="3">
        <f>'[1]TCE - ANEXO IV - Preencher'!F85</f>
        <v>9014387000100</v>
      </c>
      <c r="E76" s="5" t="str">
        <f>'[1]TCE - ANEXO IV - Preencher'!G85</f>
        <v>COMPLETA SERVIÇOS DE AR CONDICIONADO E LOCAÇÃO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00001334</v>
      </c>
      <c r="I76" s="6">
        <f>IF('[1]TCE - ANEXO IV - Preencher'!K85="","",'[1]TCE - ANEXO IV - Preencher'!K85)</f>
        <v>44124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3980.13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5.4 - Reparo e Manutenção de Bens Imóveis</v>
      </c>
      <c r="D77" s="3">
        <f>'[1]TCE - ANEXO IV - Preencher'!F86</f>
        <v>17637793000157</v>
      </c>
      <c r="E77" s="5" t="str">
        <f>'[1]TCE - ANEXO IV - Preencher'!G86</f>
        <v>VALDEREZ SOARES DA SILVA PAISAGISMO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00002663</v>
      </c>
      <c r="I77" s="6">
        <f>IF('[1]TCE - ANEXO IV - Preencher'!K86="","",'[1]TCE - ANEXO IV - Preencher'!K86)</f>
        <v>44112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450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5.6 - Reparo e Manutanção de Veículos</v>
      </c>
      <c r="D78" s="3">
        <f>'[1]TCE - ANEXO IV - Preencher'!F87</f>
        <v>31560146000115</v>
      </c>
      <c r="E78" s="5" t="str">
        <f>'[1]TCE - ANEXO IV - Preencher'!G87</f>
        <v xml:space="preserve">ADENICE MARIA BARBOSA DE ARRUDA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00000258</v>
      </c>
      <c r="I78" s="6">
        <f>IF('[1]TCE - ANEXO IV - Preencher'!K87="","",'[1]TCE - ANEXO IV - Preencher'!K87)</f>
        <v>44132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1500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27336</v>
      </c>
      <c r="I79" s="6">
        <f>IF('[1]TCE - ANEXO IV - Preencher'!K88="","",'[1]TCE - ANEXO IV - Preencher'!K88)</f>
        <v>44109</v>
      </c>
      <c r="J79" s="5" t="str">
        <f>'[1]TCE - ANEXO IV - Preencher'!L88</f>
        <v>2620 1024 3805 7800 2041 5503 3000 0273 3618 0791 3202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83.2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3.2 - Gás e Outros Materiais Engarrafados</v>
      </c>
      <c r="D80" s="3">
        <f>'[1]TCE - ANEXO IV - Preencher'!F89</f>
        <v>24380578002203</v>
      </c>
      <c r="E80" s="5" t="str">
        <f>'[1]TCE - ANEXO IV - Preencher'!G89</f>
        <v>WHITE MARTINS GASES INDUSTRIAIS NE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1683</v>
      </c>
      <c r="I80" s="6">
        <f>IF('[1]TCE - ANEXO IV - Preencher'!K89="","",'[1]TCE - ANEXO IV - Preencher'!K89)</f>
        <v>44117</v>
      </c>
      <c r="J80" s="5" t="str">
        <f>'[1]TCE - ANEXO IV - Preencher'!L89</f>
        <v>26201024380578002203550110000016831808948844</v>
      </c>
      <c r="K80" s="5" t="str">
        <f>IF(F80="B",LEFT('[1]TCE - ANEXO IV - Preencher'!M89,2),IF(F80="S",LEFT('[1]TCE - ANEXO IV - Preencher'!M89,7),IF('[1]TCE - ANEXO IV - Preencher'!H89="","")))</f>
        <v>2602902</v>
      </c>
      <c r="L80" s="7">
        <f>'[1]TCE - ANEXO IV - Preencher'!N89</f>
        <v>1659.65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NE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27474</v>
      </c>
      <c r="I81" s="6">
        <f>IF('[1]TCE - ANEXO IV - Preencher'!K90="","",'[1]TCE - ANEXO IV - Preencher'!K90)</f>
        <v>44119</v>
      </c>
      <c r="J81" s="5" t="str">
        <f>'[1]TCE - ANEXO IV - Preencher'!L90</f>
        <v>26201024380578002041550330000274741809195494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39.049999999999997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NE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27486</v>
      </c>
      <c r="I82" s="6">
        <f>IF('[1]TCE - ANEXO IV - Preencher'!K91="","",'[1]TCE - ANEXO IV - Preencher'!K91)</f>
        <v>44120</v>
      </c>
      <c r="J82" s="5" t="str">
        <f>'[1]TCE - ANEXO IV - Preencher'!L91</f>
        <v>26201024380578002041550330000274861809368322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117.15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NE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27578</v>
      </c>
      <c r="I83" s="6">
        <f>IF('[1]TCE - ANEXO IV - Preencher'!K92="","",'[1]TCE - ANEXO IV - Preencher'!K92)</f>
        <v>44127</v>
      </c>
      <c r="J83" s="5" t="str">
        <f>'[1]TCE - ANEXO IV - Preencher'!L92</f>
        <v>26201024380578002041550330000275781810245992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78.099999999999994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3.99 - Outras despesas com Material de Consumo</v>
      </c>
      <c r="D84" s="3">
        <f>'[1]TCE - ANEXO IV - Preencher'!F93</f>
        <v>1141468000169</v>
      </c>
      <c r="E84" s="5" t="str">
        <f>'[1]TCE - ANEXO IV - Preencher'!G93</f>
        <v>MEDCALL COMÉRCIO E SERVIÇOS DE EQUIP. MEDICOS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000000153</v>
      </c>
      <c r="I84" s="6">
        <f>IF('[1]TCE - ANEXO IV - Preencher'!K93="","",'[1]TCE - ANEXO IV - Preencher'!K93)</f>
        <v>44127</v>
      </c>
      <c r="J84" s="5" t="str">
        <f>'[1]TCE - ANEXO IV - Preencher'!L93</f>
        <v>26201001141468000169550010000001531900000002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74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3.7 - Material de Limpeza e Produtos de Hgienização</v>
      </c>
      <c r="D85" s="3">
        <f>'[1]TCE - ANEXO IV - Preencher'!F94</f>
        <v>34746690000144</v>
      </c>
      <c r="E85" s="5" t="str">
        <f>'[1]TCE - ANEXO IV - Preencher'!G94</f>
        <v>J JOIA SUPERMERCADO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000000074</v>
      </c>
      <c r="I85" s="6">
        <f>IF('[1]TCE - ANEXO IV - Preencher'!K94="","",'[1]TCE - ANEXO IV - Preencher'!K94)</f>
        <v>44105</v>
      </c>
      <c r="J85" s="5" t="str">
        <f>'[1]TCE - ANEXO IV - Preencher'!L94</f>
        <v>26201034746690000144550010000000741000559870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123.76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3.7 - Material de Limpeza e Produtos de Hgienização</v>
      </c>
      <c r="D86" s="3">
        <f>'[1]TCE - ANEXO IV - Preencher'!F95</f>
        <v>36641164000145</v>
      </c>
      <c r="E86" s="5" t="str">
        <f>'[1]TCE - ANEXO IV - Preencher'!G95</f>
        <v>GS LIMP DISTRIBUIDORA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235</v>
      </c>
      <c r="I86" s="6">
        <f>IF('[1]TCE - ANEXO IV - Preencher'!K95="","",'[1]TCE - ANEXO IV - Preencher'!K95)</f>
        <v>44119</v>
      </c>
      <c r="J86" s="5" t="str">
        <f>'[1]TCE - ANEXO IV - Preencher'!L95</f>
        <v>26201036641164000145550010000002351572936976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592.5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3.7 - Material de Limpeza e Produtos de Hgienização</v>
      </c>
      <c r="D87" s="3">
        <f>'[1]TCE - ANEXO IV - Preencher'!F96</f>
        <v>34746690000144</v>
      </c>
      <c r="E87" s="5" t="str">
        <f>'[1]TCE - ANEXO IV - Preencher'!G96</f>
        <v>J JOIA SUPERMERCADO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000000085</v>
      </c>
      <c r="I87" s="6">
        <f>IF('[1]TCE - ANEXO IV - Preencher'!K96="","",'[1]TCE - ANEXO IV - Preencher'!K96)</f>
        <v>44135</v>
      </c>
      <c r="J87" s="5" t="str">
        <f>'[1]TCE - ANEXO IV - Preencher'!L96</f>
        <v>26201034746690000144550010000000851000589764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118.1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3.14 - Alimentação Preparada</v>
      </c>
      <c r="D88" s="3">
        <f>'[1]TCE - ANEXO IV - Preencher'!F97</f>
        <v>34746690000144</v>
      </c>
      <c r="E88" s="5" t="str">
        <f>'[1]TCE - ANEXO IV - Preencher'!G97</f>
        <v>J JOIA SUPERMERCADO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000000074</v>
      </c>
      <c r="I88" s="6">
        <f>IF('[1]TCE - ANEXO IV - Preencher'!K97="","",'[1]TCE - ANEXO IV - Preencher'!K97)</f>
        <v>44105</v>
      </c>
      <c r="J88" s="5" t="str">
        <f>'[1]TCE - ANEXO IV - Preencher'!L97</f>
        <v>26201034746690000144550010000000741000559870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1842.24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3.14 - Alimentação Preparada</v>
      </c>
      <c r="D89" s="3">
        <f>'[1]TCE - ANEXO IV - Preencher'!F98</f>
        <v>25529293000120</v>
      </c>
      <c r="E89" s="5" t="str">
        <f>'[1]TCE - ANEXO IV - Preencher'!G98</f>
        <v>TAYNA NASCIMENTO DE MELO EPP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000009551</v>
      </c>
      <c r="I89" s="6">
        <f>IF('[1]TCE - ANEXO IV - Preencher'!K98="","",'[1]TCE - ANEXO IV - Preencher'!K98)</f>
        <v>44109</v>
      </c>
      <c r="J89" s="5" t="str">
        <f>'[1]TCE - ANEXO IV - Preencher'!L98</f>
        <v>26201025529293000120550010000095511573876140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110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3.14 - Alimentação Preparada</v>
      </c>
      <c r="D90" s="3">
        <f>'[1]TCE - ANEXO IV - Preencher'!F99</f>
        <v>25529293000120</v>
      </c>
      <c r="E90" s="5" t="str">
        <f>'[1]TCE - ANEXO IV - Preencher'!G99</f>
        <v>TAYNA NASCIMENTO DE MELO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000009603</v>
      </c>
      <c r="I90" s="6">
        <f>IF('[1]TCE - ANEXO IV - Preencher'!K99="","",'[1]TCE - ANEXO IV - Preencher'!K99)</f>
        <v>44113</v>
      </c>
      <c r="J90" s="5" t="str">
        <f>'[1]TCE - ANEXO IV - Preencher'!L99</f>
        <v>26201025529293000120550010000096031375196311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90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3.14 - Alimentação Preparada</v>
      </c>
      <c r="D91" s="3">
        <f>'[1]TCE - ANEXO IV - Preencher'!F100</f>
        <v>14823559000126</v>
      </c>
      <c r="E91" s="5" t="str">
        <f>'[1]TCE - ANEXO IV - Preencher'!G100</f>
        <v>R C LIMA COMERCIO DE GAS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000003295</v>
      </c>
      <c r="I91" s="6">
        <f>IF('[1]TCE - ANEXO IV - Preencher'!K100="","",'[1]TCE - ANEXO IV - Preencher'!K100)</f>
        <v>44134</v>
      </c>
      <c r="J91" s="5" t="str">
        <f>'[1]TCE - ANEXO IV - Preencher'!L100</f>
        <v>26201014823559000126550020000032951000054154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996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3.14 - Alimentação Preparada</v>
      </c>
      <c r="D92" s="3">
        <f>'[1]TCE - ANEXO IV - Preencher'!F101</f>
        <v>25529293000120</v>
      </c>
      <c r="E92" s="5" t="str">
        <f>'[1]TCE - ANEXO IV - Preencher'!G101</f>
        <v>TAYNA NASCIMENTO DE MELO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000009765</v>
      </c>
      <c r="I92" s="6">
        <f>IF('[1]TCE - ANEXO IV - Preencher'!K101="","",'[1]TCE - ANEXO IV - Preencher'!K101)</f>
        <v>44132</v>
      </c>
      <c r="J92" s="5" t="str">
        <f>'[1]TCE - ANEXO IV - Preencher'!L101</f>
        <v>26201025529293000120550010000097651777829562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109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3.14 - Alimentação Preparada</v>
      </c>
      <c r="D93" s="3">
        <f>'[1]TCE - ANEXO IV - Preencher'!F102</f>
        <v>34746690000144</v>
      </c>
      <c r="E93" s="5" t="str">
        <f>'[1]TCE - ANEXO IV - Preencher'!G102</f>
        <v>J JOIA SUPERMERCADO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000000085</v>
      </c>
      <c r="I93" s="6">
        <f>IF('[1]TCE - ANEXO IV - Preencher'!K102="","",'[1]TCE - ANEXO IV - Preencher'!K102)</f>
        <v>44135</v>
      </c>
      <c r="J93" s="5" t="str">
        <f>'[1]TCE - ANEXO IV - Preencher'!L102</f>
        <v>2620103474669000014455001000000085100000589764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2272.16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3.14 - Alimentação Preparada</v>
      </c>
      <c r="D94" s="3">
        <f>'[1]TCE - ANEXO IV - Preencher'!F103</f>
        <v>34746690000144</v>
      </c>
      <c r="E94" s="5" t="str">
        <f>'[1]TCE - ANEXO IV - Preencher'!G103</f>
        <v>J JOIA SUPERMERCADO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000000085</v>
      </c>
      <c r="I94" s="6">
        <f>IF('[1]TCE - ANEXO IV - Preencher'!K103="","",'[1]TCE - ANEXO IV - Preencher'!K103)</f>
        <v>44135</v>
      </c>
      <c r="J94" s="5" t="str">
        <f>'[1]TCE - ANEXO IV - Preencher'!L103</f>
        <v>2620103474669000014455001000000085100000589764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45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3.14 - Alimentação Preparada</v>
      </c>
      <c r="D95" s="3">
        <f>'[1]TCE - ANEXO IV - Preencher'!F104</f>
        <v>15242921000138</v>
      </c>
      <c r="E95" s="5" t="str">
        <f>'[1]TCE - ANEXO IV - Preencher'!G104</f>
        <v>M A DE O MENEZES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001763</v>
      </c>
      <c r="I95" s="6">
        <f>IF('[1]TCE - ANEXO IV - Preencher'!K104="","",'[1]TCE - ANEXO IV - Preencher'!K104)</f>
        <v>44133</v>
      </c>
      <c r="J95" s="5" t="str">
        <f>'[1]TCE - ANEXO IV - Preencher'!L104</f>
        <v>26201015242921000138550010000017631000017988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31180.799999999999</v>
      </c>
    </row>
    <row r="96" spans="1:12" s="8" customFormat="1" ht="19.5" customHeight="1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1.99 - Outras Despesas com Pessoal</v>
      </c>
      <c r="D97" s="3" t="str">
        <f>'[1]TCE - ANEXO IV - Preencher'!F106</f>
        <v xml:space="preserve">09.759.606/0001-80 </v>
      </c>
      <c r="E97" s="5" t="str">
        <f>'[1]TCE - ANEXO IV - Preencher'!G106</f>
        <v>SIND EMP TR PAS EST PERNAMBUCO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X</v>
      </c>
      <c r="I97" s="6">
        <f>IF('[1]TCE - ANEXO IV - Preencher'!K106="","",'[1]TCE - ANEXO IV - Preencher'!K106)</f>
        <v>44103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7605.6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1.99 - Outras Despesas com Pessoal</v>
      </c>
      <c r="D98" s="3" t="str">
        <f>'[1]TCE - ANEXO IV - Preencher'!F107</f>
        <v xml:space="preserve">09.759.606/0001-80 </v>
      </c>
      <c r="E98" s="5" t="str">
        <f>'[1]TCE - ANEXO IV - Preencher'!G107</f>
        <v>SIND EMP TR PAS EST PERNAMBUCO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X</v>
      </c>
      <c r="I98" s="6">
        <f>IF('[1]TCE - ANEXO IV - Preencher'!K107="","",'[1]TCE - ANEXO IV - Preencher'!K107)</f>
        <v>44124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610.44000000000005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1.99 - Outras Despesas com Pessoal</v>
      </c>
      <c r="D99" s="3" t="str">
        <f>'[1]TCE - ANEXO IV - Preencher'!F108</f>
        <v xml:space="preserve">09.759.606/0001-80 </v>
      </c>
      <c r="E99" s="5" t="str">
        <f>'[1]TCE - ANEXO IV - Preencher'!G108</f>
        <v>SIND EMP TR PAS EST PERNAMBUCO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X</v>
      </c>
      <c r="I99" s="6">
        <f>IF('[1]TCE - ANEXO IV - Preencher'!K108="","",'[1]TCE - ANEXO IV - Preencher'!K108)</f>
        <v>44102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355.83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1.99 - Outras Despesas com Pessoal</v>
      </c>
      <c r="D100" s="3" t="str">
        <f>'[1]TCE - ANEXO IV - Preencher'!F109</f>
        <v xml:space="preserve">10.844.611/0001-70 </v>
      </c>
      <c r="E100" s="5" t="str">
        <f>'[1]TCE - ANEXO IV - Preencher'!G109</f>
        <v>ELSON SOUTO CIA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000014927</v>
      </c>
      <c r="I100" s="6">
        <f>IF('[1]TCE - ANEXO IV - Preencher'!K109="","",'[1]TCE - ANEXO IV - Preencher'!K109)</f>
        <v>44109</v>
      </c>
      <c r="J100" s="5" t="str">
        <f>'[1]TCE - ANEXO IV - Preencher'!L109</f>
        <v>26201010844611000170670010000149271007608573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1638.2</v>
      </c>
    </row>
    <row r="101" spans="1:12" s="8" customFormat="1" ht="19.5" customHeight="1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1.99 - Outras Despesas com Pessoal</v>
      </c>
      <c r="D102" s="3" t="str">
        <f>'[1]TCE - ANEXO IV - Preencher'!F111</f>
        <v xml:space="preserve">15.242.921/0001-38 </v>
      </c>
      <c r="E102" s="5" t="str">
        <f>'[1]TCE - ANEXO IV - Preencher'!G111</f>
        <v>M. A. DE O. MENEZES EIRELI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001763</v>
      </c>
      <c r="I102" s="6">
        <f>IF('[1]TCE - ANEXO IV - Preencher'!K111="","",'[1]TCE - ANEXO IV - Preencher'!K111)</f>
        <v>44133</v>
      </c>
      <c r="J102" s="5" t="str">
        <f>'[1]TCE - ANEXO IV - Preencher'!L111</f>
        <v>26201015242921000138550010000017631000017988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31180.799999999999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1.99 - Outras Despesas com Pessoal</v>
      </c>
      <c r="D103" s="3" t="str">
        <f>'[1]TCE - ANEXO IV - Preencher'!F112</f>
        <v xml:space="preserve">02.102.498/0001-29 </v>
      </c>
      <c r="E103" s="5" t="str">
        <f>'[1]TCE - ANEXO IV - Preencher'!G112</f>
        <v>METROPOLITAN LIFE SEGUROS E PREVIDÊNCIA PRIVADA S.A.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44151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670.4</v>
      </c>
    </row>
    <row r="104" spans="1:12" s="8" customFormat="1" ht="19.5" customHeight="1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3.1 - Combustíveis e Lubrificantes Automotivos</v>
      </c>
      <c r="D105" s="3">
        <f>'[1]TCE - ANEXO IV - Preencher'!F114</f>
        <v>12848099000165</v>
      </c>
      <c r="E105" s="5" t="str">
        <f>'[1]TCE - ANEXO IV - Preencher'!G114</f>
        <v>BEZERRA MENEZES COM. DE PETROLEO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871</v>
      </c>
      <c r="I105" s="6">
        <f>IF('[1]TCE - ANEXO IV - Preencher'!K114="","",'[1]TCE - ANEXO IV - Preencher'!K114)</f>
        <v>44135</v>
      </c>
      <c r="J105" s="5" t="str">
        <f>'[1]TCE - ANEXO IV - Preencher'!L114</f>
        <v>26201012848099000165550120000008711000338071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3634.43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3.2 - Gás e Outros Materiais Engarrafados</v>
      </c>
      <c r="D106" s="3">
        <f>'[1]TCE - ANEXO IV - Preencher'!F115</f>
        <v>14823559000126</v>
      </c>
      <c r="E106" s="5" t="str">
        <f>'[1]TCE - ANEXO IV - Preencher'!G115</f>
        <v>R C LIMA COMERCIO DE GAS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000003294</v>
      </c>
      <c r="I106" s="6">
        <f>IF('[1]TCE - ANEXO IV - Preencher'!K115="","",'[1]TCE - ANEXO IV - Preencher'!K115)</f>
        <v>44134</v>
      </c>
      <c r="J106" s="5" t="str">
        <f>'[1]TCE - ANEXO IV - Preencher'!L115</f>
        <v>26201014823559000126550020000032941000054149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140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6331999000138</v>
      </c>
      <c r="E107" s="5" t="str">
        <f>'[1]TCE - ANEXO IV - Preencher'!G116</f>
        <v xml:space="preserve">SANDRA KELLY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000000576</v>
      </c>
      <c r="I107" s="6">
        <f>IF('[1]TCE - ANEXO IV - Preencher'!K116="","",'[1]TCE - ANEXO IV - Preencher'!K116)</f>
        <v>44134</v>
      </c>
      <c r="J107" s="5" t="str">
        <f>'[1]TCE - ANEXO IV - Preencher'!L116</f>
        <v>26201006331999000138550010000005761254129446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33.4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41057399000396</v>
      </c>
      <c r="E108" s="5" t="str">
        <f>'[1]TCE - ANEXO IV - Preencher'!G117</f>
        <v>MADECENTER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000026583</v>
      </c>
      <c r="I108" s="6">
        <f>IF('[1]TCE - ANEXO IV - Preencher'!K117="","",'[1]TCE - ANEXO IV - Preencher'!K117)</f>
        <v>44133</v>
      </c>
      <c r="J108" s="5" t="str">
        <f>'[1]TCE - ANEXO IV - Preencher'!L117</f>
        <v>26201041057399000396550010000265831408833079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106.3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3.99 - Outras despesas com Material de Consumo</v>
      </c>
      <c r="D109" s="3">
        <f>'[1]TCE - ANEXO IV - Preencher'!F118</f>
        <v>729803000181</v>
      </c>
      <c r="E109" s="5" t="str">
        <f>'[1]TCE - ANEXO IV - Preencher'!G118</f>
        <v xml:space="preserve">LIVRARIA TALISMÃ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000042132</v>
      </c>
      <c r="I109" s="6">
        <f>IF('[1]TCE - ANEXO IV - Preencher'!K118="","",'[1]TCE - ANEXO IV - Preencher'!K118)</f>
        <v>44111</v>
      </c>
      <c r="J109" s="5" t="str">
        <f>'[1]TCE - ANEXO IV - Preencher'!L118</f>
        <v>26201000729803000181651030000421321071108464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238.55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3.99 - Outras despesas com Material de Consumo</v>
      </c>
      <c r="D110" s="3">
        <f>'[1]TCE - ANEXO IV - Preencher'!F119</f>
        <v>11934958000176</v>
      </c>
      <c r="E110" s="5" t="str">
        <f>'[1]TCE - ANEXO IV - Preencher'!G119</f>
        <v>VALMESSI REFRIGERAÇÃO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000010827</v>
      </c>
      <c r="I110" s="6">
        <f>IF('[1]TCE - ANEXO IV - Preencher'!K119="","",'[1]TCE - ANEXO IV - Preencher'!K119)</f>
        <v>44106</v>
      </c>
      <c r="J110" s="5" t="str">
        <f>'[1]TCE - ANEXO IV - Preencher'!L119</f>
        <v>26201011934958000176650010000108271000000657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100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3.99 - Outras despesas com Material de Consumo</v>
      </c>
      <c r="D111" s="3">
        <f>'[1]TCE - ANEXO IV - Preencher'!F120</f>
        <v>37153450000124</v>
      </c>
      <c r="E111" s="5" t="str">
        <f>'[1]TCE - ANEXO IV - Preencher'!G120</f>
        <v>REFRIGERAÇÃO PELETRO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132</v>
      </c>
      <c r="I111" s="6">
        <f>IF('[1]TCE - ANEXO IV - Preencher'!K120="","",'[1]TCE - ANEXO IV - Preencher'!K120)</f>
        <v>44111</v>
      </c>
      <c r="J111" s="5" t="str">
        <f>'[1]TCE - ANEXO IV - Preencher'!L120</f>
        <v>26201037153450000124650010000001321000091329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90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3.99 - Outras despesas com Material de Consumo</v>
      </c>
      <c r="D112" s="3">
        <f>'[1]TCE - ANEXO IV - Preencher'!F121</f>
        <v>10825008000140</v>
      </c>
      <c r="E112" s="5" t="str">
        <f>'[1]TCE - ANEXO IV - Preencher'!G121</f>
        <v>BARTO ELETRONICA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000004190</v>
      </c>
      <c r="I112" s="6">
        <f>IF('[1]TCE - ANEXO IV - Preencher'!K121="","",'[1]TCE - ANEXO IV - Preencher'!K121)</f>
        <v>44106</v>
      </c>
      <c r="J112" s="5" t="str">
        <f>'[1]TCE - ANEXO IV - Preencher'!L121</f>
        <v>262010108250080001405501000000419011205199838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18.5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3.99 - Outras despesas com Material de Consumo</v>
      </c>
      <c r="D113" s="3">
        <f>'[1]TCE - ANEXO IV - Preencher'!F122</f>
        <v>10849946000180</v>
      </c>
      <c r="E113" s="5" t="str">
        <f>'[1]TCE - ANEXO IV - Preencher'!G122</f>
        <v>NOVA ARENA COM. DE MAT. DE CONST.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52537</v>
      </c>
      <c r="I113" s="6">
        <f>IF('[1]TCE - ANEXO IV - Preencher'!K122="","",'[1]TCE - ANEXO IV - Preencher'!K122)</f>
        <v>44124</v>
      </c>
      <c r="J113" s="5" t="str">
        <f>'[1]TCE - ANEXO IV - Preencher'!L122</f>
        <v>26201010849946000180651010000525371525371013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73.8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3.99 - Outras despesas com Material de Consumo</v>
      </c>
      <c r="D114" s="3">
        <f>'[1]TCE - ANEXO IV - Preencher'!F123</f>
        <v>37153450000124</v>
      </c>
      <c r="E114" s="5" t="str">
        <f>'[1]TCE - ANEXO IV - Preencher'!G123</f>
        <v>REFRIGERAÇÃO PELETRO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156</v>
      </c>
      <c r="I114" s="6">
        <f>IF('[1]TCE - ANEXO IV - Preencher'!K123="","",'[1]TCE - ANEXO IV - Preencher'!K123)</f>
        <v>44124</v>
      </c>
      <c r="J114" s="5" t="str">
        <f>'[1]TCE - ANEXO IV - Preencher'!L123</f>
        <v>26201037153450000124650010000001561000091568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28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3.99 - Outras despesas com Material de Consumo</v>
      </c>
      <c r="D115" s="3">
        <f>'[1]TCE - ANEXO IV - Preencher'!F124</f>
        <v>26232797000146</v>
      </c>
      <c r="E115" s="5" t="str">
        <f>'[1]TCE - ANEXO IV - Preencher'!G124</f>
        <v>EMAS COMERCIO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000000656</v>
      </c>
      <c r="I115" s="6">
        <f>IF('[1]TCE - ANEXO IV - Preencher'!K124="","",'[1]TCE - ANEXO IV - Preencher'!K124)</f>
        <v>44120</v>
      </c>
      <c r="J115" s="5" t="str">
        <f>'[1]TCE - ANEXO IV - Preencher'!L124</f>
        <v>26201026232797000146650030000006561190006562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36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3.99 - Outras despesas com Material de Consumo</v>
      </c>
      <c r="D116" s="3">
        <f>'[1]TCE - ANEXO IV - Preencher'!F125</f>
        <v>6814684000141</v>
      </c>
      <c r="E116" s="5" t="str">
        <f>'[1]TCE - ANEXO IV - Preencher'!G125</f>
        <v>LOGNET INFO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000091355</v>
      </c>
      <c r="I116" s="6">
        <f>IF('[1]TCE - ANEXO IV - Preencher'!K125="","",'[1]TCE - ANEXO IV - Preencher'!K125)</f>
        <v>44131</v>
      </c>
      <c r="J116" s="5" t="str">
        <f>'[1]TCE - ANEXO IV - Preencher'!L125</f>
        <v>26201006814684000141650010000913551002811080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49.99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3.99 - Outras despesas com Material de Consumo</v>
      </c>
      <c r="D117" s="3">
        <f>'[1]TCE - ANEXO IV - Preencher'!F126</f>
        <v>6331999000138</v>
      </c>
      <c r="E117" s="5" t="str">
        <f>'[1]TCE - ANEXO IV - Preencher'!G126</f>
        <v xml:space="preserve">SANDRA KELLY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000000576</v>
      </c>
      <c r="I117" s="6">
        <f>IF('[1]TCE - ANEXO IV - Preencher'!K126="","",'[1]TCE - ANEXO IV - Preencher'!K126)</f>
        <v>44134</v>
      </c>
      <c r="J117" s="5" t="str">
        <f>'[1]TCE - ANEXO IV - Preencher'!L126</f>
        <v>26201006331999000138550010000005761254129446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173.6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3.99 - Outras despesas com Material de Consumo</v>
      </c>
      <c r="D118" s="3">
        <f>'[1]TCE - ANEXO IV - Preencher'!F127</f>
        <v>70231923000130</v>
      </c>
      <c r="E118" s="5" t="str">
        <f>'[1]TCE - ANEXO IV - Preencher'!G127</f>
        <v>CASTEC COM. E SERV. EM REFRIG.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00001684</v>
      </c>
      <c r="I118" s="6">
        <f>IF('[1]TCE - ANEXO IV - Preencher'!K127="","",'[1]TCE - ANEXO IV - Preencher'!K127)</f>
        <v>44134</v>
      </c>
      <c r="J118" s="5" t="str">
        <f>'[1]TCE - ANEXO IV - Preencher'!L127</f>
        <v>26201070231923000130650010000016841242862765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120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3.99 - Outras despesas com Material de Consumo</v>
      </c>
      <c r="D119" s="3">
        <f>'[1]TCE - ANEXO IV - Preencher'!F128</f>
        <v>11623188002860</v>
      </c>
      <c r="E119" s="5" t="str">
        <f>'[1]TCE - ANEXO IV - Preencher'!G128</f>
        <v xml:space="preserve">ARMAZEM CORAL 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000003023</v>
      </c>
      <c r="I119" s="6">
        <f>IF('[1]TCE - ANEXO IV - Preencher'!K128="","",'[1]TCE - ANEXO IV - Preencher'!K128)</f>
        <v>44131</v>
      </c>
      <c r="J119" s="5" t="str">
        <f>'[1]TCE - ANEXO IV - Preencher'!L128</f>
        <v>26201011623188002860650080000030231003730171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146.80000000000001</v>
      </c>
    </row>
    <row r="120" spans="1:12" s="8" customFormat="1" ht="19.5" customHeight="1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3.99 - Outras despesas com Material de Consumo</v>
      </c>
      <c r="D120" s="3">
        <f>'[1]TCE - ANEXO IV - Preencher'!F129</f>
        <v>37153450000124</v>
      </c>
      <c r="E120" s="5" t="str">
        <f>'[1]TCE - ANEXO IV - Preencher'!G129</f>
        <v>REFRIGERAÇÃO PELETRO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165</v>
      </c>
      <c r="I120" s="6">
        <f>IF('[1]TCE - ANEXO IV - Preencher'!K129="","",'[1]TCE - ANEXO IV - Preencher'!K129)</f>
        <v>44127</v>
      </c>
      <c r="J120" s="5" t="str">
        <f>'[1]TCE - ANEXO IV - Preencher'!L129</f>
        <v>26201037153450000124650010000001651000091656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40</v>
      </c>
    </row>
    <row r="121" spans="1:12" s="8" customFormat="1" ht="19.5" customHeight="1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 xml:space="preserve">3.8 - Uniformes, Tecidos e Aviamentos </v>
      </c>
      <c r="D121" s="3">
        <f>'[1]TCE - ANEXO IV - Preencher'!F130</f>
        <v>3906828000100</v>
      </c>
      <c r="E121" s="5" t="str">
        <f>'[1]TCE - ANEXO IV - Preencher'!G130</f>
        <v>OVERLOQUE ROUPAS PROFISSIONAIS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000004258</v>
      </c>
      <c r="I121" s="6">
        <f>IF('[1]TCE - ANEXO IV - Preencher'!K130="","",'[1]TCE - ANEXO IV - Preencher'!K130)</f>
        <v>44125</v>
      </c>
      <c r="J121" s="5" t="str">
        <f>'[1]TCE - ANEXO IV - Preencher'!L130</f>
        <v>26201003906828000100550010000042581004050304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346</v>
      </c>
    </row>
    <row r="122" spans="1:12" s="8" customFormat="1" ht="19.5" customHeight="1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 xml:space="preserve">3.8 - Uniformes, Tecidos e Aviamentos </v>
      </c>
      <c r="D122" s="3">
        <f>'[1]TCE - ANEXO IV - Preencher'!F131</f>
        <v>2155469000125</v>
      </c>
      <c r="E122" s="5" t="str">
        <f>'[1]TCE - ANEXO IV - Preencher'!G131</f>
        <v>PERNAMBUCO DISTRIB. ATAC. EPIS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000200177</v>
      </c>
      <c r="I122" s="6">
        <f>IF('[1]TCE - ANEXO IV - Preencher'!K131="","",'[1]TCE - ANEXO IV - Preencher'!K131)</f>
        <v>44106</v>
      </c>
      <c r="J122" s="5" t="str">
        <f>'[1]TCE - ANEXO IV - Preencher'!L131</f>
        <v>26201002155469000125550010002001771593483369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32</v>
      </c>
    </row>
    <row r="123" spans="1:12" s="8" customFormat="1" ht="19.5" customHeight="1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 xml:space="preserve">3.8 - Uniformes, Tecidos e Aviamentos </v>
      </c>
      <c r="D123" s="3">
        <f>'[1]TCE - ANEXO IV - Preencher'!F132</f>
        <v>4402515000179</v>
      </c>
      <c r="E123" s="5" t="str">
        <f>'[1]TCE - ANEXO IV - Preencher'!G132</f>
        <v xml:space="preserve">E. M. DE MOURA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004290</v>
      </c>
      <c r="I123" s="6">
        <f>IF('[1]TCE - ANEXO IV - Preencher'!K132="","",'[1]TCE - ANEXO IV - Preencher'!K132)</f>
        <v>44106</v>
      </c>
      <c r="J123" s="5" t="str">
        <f>'[1]TCE - ANEXO IV - Preencher'!L132</f>
        <v>26201004402515000179550010000042901769280520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103</v>
      </c>
    </row>
    <row r="124" spans="1:12" s="8" customFormat="1" ht="19.5" customHeight="1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3.14 - Alimentação Preparada</v>
      </c>
      <c r="D124" s="3">
        <f>'[1]TCE - ANEXO IV - Preencher'!F133</f>
        <v>25529293000120</v>
      </c>
      <c r="E124" s="5" t="str">
        <f>'[1]TCE - ANEXO IV - Preencher'!G133</f>
        <v>TAYNA NASCIMENTO DE MELO EPP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000009683</v>
      </c>
      <c r="I124" s="6">
        <f>IF('[1]TCE - ANEXO IV - Preencher'!K133="","",'[1]TCE - ANEXO IV - Preencher'!K133)</f>
        <v>44123</v>
      </c>
      <c r="J124" s="5" t="str">
        <f>'[1]TCE - ANEXO IV - Preencher'!L133</f>
        <v>26201025529293000120550010000096831386231602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84</v>
      </c>
    </row>
    <row r="125" spans="1:12" s="8" customFormat="1" ht="19.5" customHeight="1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3.14 - Alimentação Preparada</v>
      </c>
      <c r="D125" s="3">
        <f>'[1]TCE - ANEXO IV - Preencher'!F134</f>
        <v>25529293000120</v>
      </c>
      <c r="E125" s="5" t="str">
        <f>'[1]TCE - ANEXO IV - Preencher'!G134</f>
        <v>TAYNA NASCIMENTO DE MELO EPP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000009765</v>
      </c>
      <c r="I125" s="6">
        <f>IF('[1]TCE - ANEXO IV - Preencher'!K134="","",'[1]TCE - ANEXO IV - Preencher'!K134)</f>
        <v>44132</v>
      </c>
      <c r="J125" s="5" t="str">
        <f>'[1]TCE - ANEXO IV - Preencher'!L134</f>
        <v>26201025529293000120550010000097651777829562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109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2020-12-09T15:22:46Z</dcterms:created>
  <dcterms:modified xsi:type="dcterms:W3CDTF">2020-12-09T15:23:19Z</dcterms:modified>
</cp:coreProperties>
</file>