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0. OUTUBRO.2020\SES - PUBLICAÇÃO\"/>
    </mc:Choice>
  </mc:AlternateContent>
  <xr:revisionPtr revIDLastSave="0" documentId="8_{F6EFBB07-B0AA-4E22-95C0-E86A0EFFE7F8}" xr6:coauthVersionLast="45" xr6:coauthVersionMax="45" xr10:uidLastSave="{00000000-0000-0000-0000-000000000000}"/>
  <bookViews>
    <workbookView xWindow="-120" yWindow="-120" windowWidth="20640" windowHeight="11160" xr2:uid="{633CF435-1D23-4887-B93B-0C2CF460F143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<sst xmlns="http://schemas.openxmlformats.org/spreadsheetml/2006/main" count="8" uniqueCount="8">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</sst>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ngelat\Downloads\PCF%202020%20-%20REV%2007%20editada%20em%2024.09.2020%20-%20OLINDA_OUTUB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2020NE014331</v>
          </cell>
          <cell r="E10">
            <v>44162</v>
          </cell>
          <cell r="F10">
            <v>500000</v>
          </cell>
          <cell r="G10" t="str">
            <v>2020OB033806</v>
          </cell>
          <cell r="H10">
            <v>44162</v>
          </cell>
          <cell r="L10">
            <v>500000</v>
          </cell>
        </row>
        <row r="11">
          <cell r="B11">
            <v>9039744000356</v>
          </cell>
          <cell r="C11" t="str">
            <v>UPA OLINDA</v>
          </cell>
          <cell r="D11" t="str">
            <v>2020NE014323</v>
          </cell>
          <cell r="E11">
            <v>44155</v>
          </cell>
          <cell r="F11">
            <v>905150.17</v>
          </cell>
          <cell r="G11" t="str">
            <v>2020OB032064</v>
          </cell>
          <cell r="H11">
            <v>44155</v>
          </cell>
          <cell r="L11">
            <v>905150.17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05B3-014B-4212-8703-947CAE2208F8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9039744000356</v>
      </c>
      <c r="B2" s="3" t="str">
        <f>'[1]TCE - ANEXO V - REC. Preencher'!C10</f>
        <v>UPA OLINDA</v>
      </c>
      <c r="C2" s="3" t="str">
        <f>'[1]TCE - ANEXO V - REC. Preencher'!D10</f>
        <v>2020NE014331</v>
      </c>
      <c r="D2" s="4">
        <f>IF('[1]TCE - ANEXO V - REC. Preencher'!E10="","",'[1]TCE - ANEXO V - REC. Preencher'!E10)</f>
        <v>44162</v>
      </c>
      <c r="E2" s="5">
        <f>'[1]TCE - ANEXO V - REC. Preencher'!F10</f>
        <v>500000</v>
      </c>
      <c r="F2" s="3" t="str">
        <f>'[1]TCE - ANEXO V - REC. Preencher'!G10</f>
        <v>2020OB033806</v>
      </c>
      <c r="G2" s="4">
        <f>IF('[1]TCE - ANEXO V - REC. Preencher'!H10="","",'[1]TCE - ANEXO V - REC. Preencher'!H10)</f>
        <v>44162</v>
      </c>
      <c r="H2" s="5">
        <f>'[1]TCE - ANEXO V - REC. Preencher'!L10</f>
        <v>500000</v>
      </c>
    </row>
    <row r="3" spans="1:8" ht="24" customHeight="1" x14ac:dyDescent="0.2">
      <c r="A3" s="2">
        <f>'[1]TCE - ANEXO V - REC. Preencher'!B11</f>
        <v>9039744000356</v>
      </c>
      <c r="B3" s="3" t="str">
        <f>'[1]TCE - ANEXO V - REC. Preencher'!C11</f>
        <v>UPA OLINDA</v>
      </c>
      <c r="C3" s="3" t="str">
        <f>'[1]TCE - ANEXO V - REC. Preencher'!D11</f>
        <v>2020NE014323</v>
      </c>
      <c r="D3" s="4">
        <f>IF('[1]TCE - ANEXO V - REC. Preencher'!E11="","",'[1]TCE - ANEXO V - REC. Preencher'!E11)</f>
        <v>44155</v>
      </c>
      <c r="E3" s="5">
        <f>'[1]TCE - ANEXO V - REC. Preencher'!F11</f>
        <v>905150.17</v>
      </c>
      <c r="F3" s="3" t="str">
        <f>'[1]TCE - ANEXO V - REC. Preencher'!G11</f>
        <v>2020OB032064</v>
      </c>
      <c r="G3" s="4">
        <f>IF('[1]TCE - ANEXO V - REC. Preencher'!H11="","",'[1]TCE - ANEXO V - REC. Preencher'!H11)</f>
        <v>44155</v>
      </c>
      <c r="H3" s="5">
        <f>'[1]TCE - ANEXO V - REC. Preencher'!L11</f>
        <v>905150.17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Preencher'!L12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Preencher'!L13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Preencher'!L14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Preencher'!L15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Preencher'!L16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Preencher'!L17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Preencher'!L18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Preencher'!L19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Preencher'!L20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Preencher'!L21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Preencher'!L22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Preencher'!L23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Preencher'!L24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Preencher'!L25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Preencher'!L26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Preencher'!L27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Preencher'!L28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Preencher'!L29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Preencher'!L30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Preencher'!L31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Preencher'!L32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Preencher'!L33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Preencher'!L34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Preencher'!L35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Preencher'!L36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Preencher'!L37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Preencher'!L38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Preencher'!L39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Preencher'!L40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Preencher'!L41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Preencher'!L42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Preencher'!L43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Preencher'!L44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Preencher'!L45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Preencher'!L46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Preencher'!L47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Preencher'!L48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Preencher'!L49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Preencher'!L50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Preencher'!L51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Preencher'!L52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Preencher'!L53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Preencher'!L54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Preencher'!L55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Preencher'!L56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Preencher'!L57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Preencher'!L58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Preencher'!L59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Preencher'!L60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Preencher'!L61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Preencher'!L62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Preencher'!L63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Preencher'!L64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Preencher'!L65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Preencher'!L66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Preencher'!L67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Preencher'!L68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Preencher'!L69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Preencher'!L70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Preencher'!L71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Preencher'!L72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Preencher'!L73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Preencher'!L74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Preencher'!L75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Preencher'!L76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Preencher'!L77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Preencher'!L78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Preencher'!L79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Preencher'!L80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Preencher'!L81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Preencher'!L82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Preencher'!L83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Preencher'!L84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Preencher'!L85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Preencher'!L86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Preencher'!L87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Preencher'!L88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Preencher'!L89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Preencher'!L90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Preencher'!L91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Preencher'!L92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Preencher'!L93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Preencher'!L94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Preencher'!L95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Preencher'!L96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Preencher'!L97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Preencher'!L98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Preencher'!L99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Preencher'!L100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Preencher'!L101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Preencher'!L102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Preencher'!L103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Preencher'!L104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Preencher'!L105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Preencher'!L106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Preencher'!L107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Preencher'!L108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Preencher'!L109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Preencher'!L110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Preencher'!L111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Preencher'!L112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Preencher'!L113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Preencher'!L114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Preencher'!L115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Preencher'!L116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Preencher'!L117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Preencher'!L118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Preencher'!L119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Preencher'!L120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Preencher'!L121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Preencher'!L122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Preencher'!L123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Preencher'!L124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Preencher'!L125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Preencher'!L126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Preencher'!L127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Preencher'!L128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Preencher'!L129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Preencher'!L130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Preencher'!L131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Preencher'!L132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Preencher'!L133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Preencher'!L134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Preencher'!L135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Preencher'!L136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Preencher'!L137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Preencher'!L138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Preencher'!L139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Preencher'!L140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Preencher'!L141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Preencher'!L142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Preencher'!L143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Preencher'!L144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Preencher'!L145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Preencher'!L146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Preencher'!L147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Preencher'!L148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Preencher'!L149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Preencher'!L150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Preencher'!L151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Preencher'!L152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Preencher'!L153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Preencher'!L154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Preencher'!L155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Preencher'!L156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Preencher'!L157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Preencher'!L158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Preencher'!L159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Preencher'!L160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Preencher'!L161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Preencher'!L162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Preencher'!L163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Preencher'!L164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Preencher'!L165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Preencher'!L166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Preencher'!L167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Preencher'!L168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Preencher'!L169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Preencher'!L170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Preencher'!L171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Preencher'!L172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Preencher'!L173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Preencher'!L174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Preencher'!L175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Preencher'!L176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Preencher'!L177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Preencher'!L178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Preencher'!L179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Preencher'!L180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Preencher'!L181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Preencher'!L182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Preencher'!L183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Preencher'!L184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Preencher'!L185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Preencher'!L186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Preencher'!L187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Preencher'!L188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Preencher'!L189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Preencher'!L190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Preencher'!L191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Preencher'!L192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Preencher'!L193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Preencher'!L194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Preencher'!L195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Preencher'!L196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Preencher'!L197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Preencher'!L198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Preencher'!L199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Preencher'!L200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Preencher'!L201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Preencher'!L202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Preencher'!L203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Preencher'!L204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Preencher'!L205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Preencher'!L206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Preencher'!L207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Preencher'!L208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Preencher'!L209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Preencher'!L210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Preencher'!L211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Preencher'!L212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Preencher'!L213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Preencher'!L214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Preencher'!L215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Preencher'!L216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Preencher'!L217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Preencher'!L218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Preencher'!L219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Preencher'!L220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Preencher'!L221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Preencher'!L222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Preencher'!L223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Preencher'!L224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Preencher'!L225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Preencher'!L226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Preencher'!L227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Preencher'!L228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Preencher'!L229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Preencher'!L230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Preencher'!L231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Preencher'!L232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Preencher'!L233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Preencher'!L234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Preencher'!L235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Preencher'!L236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Preencher'!L237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Preencher'!L238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Preencher'!L239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Preencher'!L240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Preencher'!L241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Preencher'!L242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Preencher'!L243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Preencher'!L244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Preencher'!L245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Preencher'!L246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Preencher'!L247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Preencher'!L248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Preencher'!L249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Preencher'!L250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Preencher'!L251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Preencher'!L252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Preencher'!L253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Preencher'!L254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Preencher'!L255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Preencher'!L256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Preencher'!L257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Preencher'!L258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Preencher'!L259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Preencher'!L260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Preencher'!L261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Preencher'!L262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Preencher'!L263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Preencher'!L264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Preencher'!L265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Preencher'!L266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Preencher'!L267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Preencher'!L268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Preencher'!L269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Preencher'!L270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Preencher'!L271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Preencher'!L272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Preencher'!L273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Preencher'!L274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Preencher'!L275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Preencher'!L276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Preencher'!L277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Preencher'!L278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Preencher'!L279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Preencher'!L280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Preencher'!L281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Preencher'!L282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Preencher'!L283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Preencher'!L284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Preencher'!L285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Preencher'!L286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Preencher'!L287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Preencher'!L288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Preencher'!L289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Preencher'!L290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Preencher'!L291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Preencher'!L292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Preencher'!L293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Preencher'!L294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Preencher'!L295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Preencher'!L296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Preencher'!L297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Preencher'!L298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Preencher'!L299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Preencher'!L300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Preencher'!L301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Preencher'!L302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Preencher'!L303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Preencher'!L304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Preencher'!L305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Preencher'!L306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Preencher'!L307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Preencher'!L308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Preencher'!L309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Preencher'!L310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Preencher'!L311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Preencher'!L312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Preencher'!L313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Preencher'!L314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Preencher'!L315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Preencher'!L316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Preencher'!L317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Preencher'!L318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Preencher'!L319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Preencher'!L320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Preencher'!L321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Preencher'!L322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Preencher'!L323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Preencher'!L324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Preencher'!L325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Preencher'!L326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Preencher'!L327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Preencher'!L328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Preencher'!L329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Preencher'!L330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Preencher'!L331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Preencher'!L332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Preencher'!L333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Preencher'!L334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Preencher'!L335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Preencher'!L336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Preencher'!L337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Preencher'!L338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Preencher'!L339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Preencher'!L340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Preencher'!L341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Preencher'!L342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Preencher'!L343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Preencher'!L344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Preencher'!L345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Preencher'!L346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Preencher'!L347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Preencher'!L348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Preencher'!L349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Preencher'!L350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Preencher'!L351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Preencher'!L352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Preencher'!L353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Preencher'!L354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Preencher'!L355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Preencher'!L356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Preencher'!L357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Preencher'!L358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Preencher'!L359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Preencher'!L360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Preencher'!L361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Preencher'!L362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Preencher'!L363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Preencher'!L364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Preencher'!L365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Preencher'!L366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Preencher'!L367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Preencher'!L368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Preencher'!L369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Preencher'!L370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Preencher'!L371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Preencher'!L372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Preencher'!L373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Preencher'!L374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Preencher'!L375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Preencher'!L376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Preencher'!L377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Preencher'!L378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Preencher'!L379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Preencher'!L380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Preencher'!L381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Preencher'!L382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Preencher'!L383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Preencher'!L384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Preencher'!L385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Preencher'!L386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Preencher'!L387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Preencher'!L388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Preencher'!L389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Preencher'!L390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Preencher'!L391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Preencher'!L392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Preencher'!L393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Preencher'!L394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Preencher'!L395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Preencher'!L396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Preencher'!L397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Preencher'!L398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Preencher'!L399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Preencher'!L400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Preencher'!L401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Preencher'!L402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Preencher'!L403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Preencher'!L404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Preencher'!L405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Preencher'!L406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Preencher'!L407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Preencher'!L408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Preencher'!L409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Preencher'!L410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Preencher'!L411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Preencher'!L412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Preencher'!L413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Preencher'!L414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Preencher'!L415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Preencher'!L416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Preencher'!L417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Preencher'!L418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Preencher'!L419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Preencher'!L420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Preencher'!L421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Preencher'!L422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Preencher'!L423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Preencher'!L424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Preencher'!L425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Preencher'!L426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Preencher'!L427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Preencher'!L428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Preencher'!L429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Preencher'!L430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Preencher'!L431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Preencher'!L432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Preencher'!L433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Preencher'!L434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Preencher'!L435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Preencher'!L436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Preencher'!L437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Preencher'!L438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Preencher'!L439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Preencher'!L440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Preencher'!L441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Preencher'!L442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Preencher'!L443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Preencher'!L444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Preencher'!L445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Preencher'!L446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Preencher'!L447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Preencher'!L448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Preencher'!L449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Preencher'!L450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Preencher'!L451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Preencher'!L452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Preencher'!L453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Preencher'!L454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Preencher'!L455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Preencher'!L456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Preencher'!L457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Preencher'!L458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Preencher'!L459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Preencher'!L460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Preencher'!L461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Preencher'!L462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Preencher'!L463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Preencher'!L464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Preencher'!L465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Preencher'!L466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Preencher'!L467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Preencher'!L468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Preencher'!L469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Preencher'!L470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Preencher'!L471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Preencher'!L472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Preencher'!L473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Preencher'!L474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Preencher'!L475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Preencher'!L476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Preencher'!L477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Preencher'!L478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Preencher'!L479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Preencher'!L480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Preencher'!L481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Preencher'!L482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Preencher'!L483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Preencher'!L484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Preencher'!L485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Preencher'!L486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Preencher'!L487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Preencher'!L488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Preencher'!L489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Preencher'!L490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Preencher'!L491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Preencher'!L492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Preencher'!L493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Preencher'!L494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Preencher'!L495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Preencher'!L496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Preencher'!L497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Preencher'!L498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Preencher'!L499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Preencher'!L500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Preencher'!L501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Preencher'!L502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Preencher'!L503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Preencher'!L504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Preencher'!L505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Preencher'!L506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Preencher'!L507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Preencher'!L508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Preencher'!L509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Preencher'!L510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Preencher'!L511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Preencher'!L512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Preencher'!L513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Preencher'!L514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Preencher'!L515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Preencher'!L516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Preencher'!L517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Preencher'!L518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Preencher'!L519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Preencher'!L520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Preencher'!L521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Preencher'!L522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Preencher'!L523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Preencher'!L524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Preencher'!L525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Preencher'!L526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Preencher'!L527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Preencher'!L528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Preencher'!L529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Preencher'!L530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Preencher'!L531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Preencher'!L532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Preencher'!L533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Preencher'!L534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Preencher'!L535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Preencher'!L536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Preencher'!L537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Preencher'!L538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Preencher'!L539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Preencher'!L540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Preencher'!L541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Preencher'!L542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Preencher'!L543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Preencher'!L544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Preencher'!L545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Preencher'!L546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Preencher'!L547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Preencher'!L548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Preencher'!L549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Preencher'!L550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Preencher'!L551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Preencher'!L552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Preencher'!L553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Preencher'!L554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Preencher'!L555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Preencher'!L556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Preencher'!L557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Preencher'!L558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Preencher'!L559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Preencher'!L560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Preencher'!L561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Preencher'!L562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Preencher'!L563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Preencher'!L564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Preencher'!L565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Preencher'!L566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Preencher'!L567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Preencher'!L568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Preencher'!L569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Preencher'!L570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Preencher'!L571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Preencher'!L572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Preencher'!L573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Preencher'!L574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Preencher'!L575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Preencher'!L576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Preencher'!L577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Preencher'!L578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Preencher'!L579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Preencher'!L580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Preencher'!L581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Preencher'!L582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Preencher'!L583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Preencher'!L584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Preencher'!L585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Preencher'!L586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Preencher'!L587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Preencher'!L588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Preencher'!L589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Preencher'!L590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Preencher'!L591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Preencher'!L592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Preencher'!L593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Preencher'!L594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Preencher'!L595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Preencher'!L596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Preencher'!L597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Preencher'!L598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Preencher'!L599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Preencher'!L600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Preencher'!L601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Preencher'!L602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Preencher'!L603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Preencher'!L604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Preencher'!L605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Preencher'!L606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Preencher'!L607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Preencher'!L608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Preencher'!L609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Preencher'!L610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Preencher'!L611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Preencher'!L612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Preencher'!L613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Preencher'!L614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Preencher'!L615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Preencher'!L616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Preencher'!L617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Preencher'!L618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Preencher'!L619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Preencher'!L620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Preencher'!L621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Preencher'!L622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Preencher'!L623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Preencher'!L624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Preencher'!L625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Preencher'!L626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Preencher'!L627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Preencher'!L628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Preencher'!L629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Preencher'!L630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Preencher'!L631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Preencher'!L632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Preencher'!L633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Preencher'!L634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Preencher'!L635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Preencher'!L636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Preencher'!L637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Preencher'!L638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Preencher'!L639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Preencher'!L640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Preencher'!L641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Preencher'!L642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Preencher'!L643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Preencher'!L644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Preencher'!L645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Preencher'!L646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Preencher'!L647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Preencher'!L648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Preencher'!L649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Preencher'!L650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Preencher'!L651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Preencher'!L652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Preencher'!L653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Preencher'!L654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Preencher'!L655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Preencher'!L656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Preencher'!L657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Preencher'!L658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Preencher'!L659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Preencher'!L660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Preencher'!L661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Preencher'!L662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Preencher'!L663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Preencher'!L664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Preencher'!L665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Preencher'!L666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Preencher'!L667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Preencher'!L668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Preencher'!L669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Preencher'!L670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Preencher'!L671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Preencher'!L672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Preencher'!L673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Preencher'!L674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Preencher'!L675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Preencher'!L676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Preencher'!L677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Preencher'!L678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Preencher'!L679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Preencher'!L680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Preencher'!L681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Preencher'!L682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Preencher'!L683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Preencher'!L684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Preencher'!L685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Preencher'!L686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Preencher'!L687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Preencher'!L688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Preencher'!L689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Preencher'!L690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Preencher'!L691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Preencher'!L692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Preencher'!L693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Preencher'!L694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Preencher'!L695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Preencher'!L696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Preencher'!L697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Preencher'!L698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Preencher'!L699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Preencher'!L700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Preencher'!L701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Preencher'!L702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Preencher'!L703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Preencher'!L704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Preencher'!L705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Preencher'!L706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Preencher'!L707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Preencher'!L708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Preencher'!L709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Preencher'!L710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Preencher'!L711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Preencher'!L712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Preencher'!L713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Preencher'!L714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Preencher'!L715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Preencher'!L716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Preencher'!L717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Preencher'!L718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Preencher'!L719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Preencher'!L720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Preencher'!L721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Preencher'!L722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Preencher'!L723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Preencher'!L724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Preencher'!L725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Preencher'!L726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Preencher'!L727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Preencher'!L728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Preencher'!L729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Preencher'!L730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Preencher'!L731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Preencher'!L732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Preencher'!L733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Preencher'!L734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Preencher'!L735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Preencher'!L736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Preencher'!L737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Preencher'!L738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Preencher'!L739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Preencher'!L740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Preencher'!L741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Preencher'!L742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Preencher'!L743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Preencher'!L744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Preencher'!L745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Preencher'!L746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Preencher'!L747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Preencher'!L748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Preencher'!L749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Preencher'!L750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Preencher'!L751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Preencher'!L752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Preencher'!L753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Preencher'!L754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Preencher'!L755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Preencher'!L756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Preencher'!L757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Preencher'!L758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Preencher'!L759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Preencher'!L760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Preencher'!L761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Preencher'!L762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Preencher'!L763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Preencher'!L764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Preencher'!L765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Preencher'!L766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Preencher'!L767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Preencher'!L768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Preencher'!L769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Preencher'!L770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Preencher'!L771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Preencher'!L772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Preencher'!L773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Preencher'!L774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Preencher'!L775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Preencher'!L776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Preencher'!L777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Preencher'!L778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Preencher'!L779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Preencher'!L780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Preencher'!L781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Preencher'!L782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Preencher'!L783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Preencher'!L784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Preencher'!L785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Preencher'!L786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Preencher'!L787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Preencher'!L788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Preencher'!L789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Preencher'!L790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Preencher'!L791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Preencher'!L792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Preencher'!L793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Preencher'!L794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Preencher'!L795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Preencher'!L796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Preencher'!L797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Preencher'!L798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Preencher'!L799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Preencher'!L800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Preencher'!L801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Preencher'!L802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Preencher'!L803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Preencher'!L804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Preencher'!L805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Preencher'!L806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Preencher'!L807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Preencher'!L808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Preencher'!L809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Preencher'!L810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Preencher'!L811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Preencher'!L812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Preencher'!L813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Preencher'!L814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Preencher'!L815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Preencher'!L816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Preencher'!L817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Preencher'!L818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Preencher'!L819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Preencher'!L820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Preencher'!L821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Preencher'!L822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Preencher'!L823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Preencher'!L824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Preencher'!L825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Preencher'!L826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Preencher'!L827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Preencher'!L828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Preencher'!L829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Preencher'!L830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Preencher'!L831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Preencher'!L832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Preencher'!L833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Preencher'!L834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Preencher'!L835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Preencher'!L836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Preencher'!L837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Preencher'!L838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Preencher'!L839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Preencher'!L840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Preencher'!L841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Preencher'!L842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Preencher'!L843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Preencher'!L844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Preencher'!L845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Preencher'!L846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Preencher'!L847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Preencher'!L848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Preencher'!L849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Preencher'!L850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Preencher'!L851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Preencher'!L852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Preencher'!L853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Preencher'!L854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Preencher'!L855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Preencher'!L856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Preencher'!L857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Preencher'!L858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Preencher'!L859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Preencher'!L860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Preencher'!L861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Preencher'!L862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Preencher'!L863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Preencher'!L864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Preencher'!L865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Preencher'!L866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Preencher'!L867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Preencher'!L868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Preencher'!L869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Preencher'!L870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Preencher'!L871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Preencher'!L872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Preencher'!L873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Preencher'!L874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Preencher'!L875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Preencher'!L876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Preencher'!L877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Preencher'!L878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Preencher'!L879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Preencher'!L880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Preencher'!L881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Preencher'!L882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Preencher'!L883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Preencher'!L884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Preencher'!L885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Preencher'!L886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Preencher'!L887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Preencher'!L888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Preencher'!L889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Preencher'!L890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Preencher'!L891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Preencher'!L892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Preencher'!L893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Preencher'!L894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Preencher'!L895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Preencher'!L896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Preencher'!L897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Preencher'!L898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Preencher'!L899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Preencher'!L900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Preencher'!L901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Preencher'!L902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Preencher'!L903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Preencher'!L904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Preencher'!L905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Preencher'!L906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Preencher'!L907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Preencher'!L908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Preencher'!L909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Preencher'!L910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Preencher'!L911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Preencher'!L912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Preencher'!L913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Preencher'!L914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Preencher'!L915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Preencher'!L916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Preencher'!L917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Preencher'!L918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Preencher'!L919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Preencher'!L920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Preencher'!L921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Preencher'!L922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Preencher'!L923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Preencher'!L924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Preencher'!L925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Preencher'!L926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Preencher'!L927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Preencher'!L928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Preencher'!L929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Preencher'!L930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Preencher'!L931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Preencher'!L932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Preencher'!L933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Preencher'!L934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Preencher'!L935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Preencher'!L936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Preencher'!L937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Preencher'!L938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Preencher'!L939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Preencher'!L940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Preencher'!L941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Preencher'!L942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Preencher'!L943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Preencher'!L944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Preencher'!L945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Preencher'!L946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Preencher'!L947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Preencher'!L948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Preencher'!L949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Preencher'!L950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Preencher'!L951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Preencher'!L952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Preencher'!L953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Preencher'!L954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Preencher'!L955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Preencher'!L956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Preencher'!L957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Preencher'!L958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Preencher'!L959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Preencher'!L960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Preencher'!L961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Preencher'!L962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Preencher'!L963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Preencher'!L964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Preencher'!L965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Preencher'!L966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Preencher'!L967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Preencher'!L968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Preencher'!L969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Preencher'!L970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Preencher'!L971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Preencher'!L972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Preencher'!L973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Preencher'!L974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Preencher'!L975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Preencher'!L976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Preencher'!L977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Preencher'!L978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Preencher'!L979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Preencher'!L980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Preencher'!L981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Preencher'!L982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Preencher'!L983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Preencher'!L984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Preencher'!L985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Preencher'!L986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Preencher'!L987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Preencher'!L988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Preencher'!L989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Preencher'!L990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Preencher'!L991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Preencher'!L992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Preencher'!L993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Preencher'!L994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Preencher'!L995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Preencher'!L996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Preencher'!L997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Preencher'!L998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2020-12-07T12:15:02Z</dcterms:created>
  <dcterms:modified xsi:type="dcterms:W3CDTF">2020-12-07T12:15:46Z</dcterms:modified>
</cp:coreProperties>
</file>