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<sst xmlns="http://schemas.openxmlformats.org/spreadsheetml/2006/main" count="16" uniqueCount="12">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</sst>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16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41">
    <cellStyle name="20% - Ênfase1 2" xfId="2"/>
    <cellStyle name="20% - Ênfase1 3" xfId="3"/>
    <cellStyle name="20% - Ênfase2 2" xfId="4"/>
    <cellStyle name="20% - Ênfase2 3" xfId="5"/>
    <cellStyle name="20% - Ênfase3 2" xfId="6"/>
    <cellStyle name="20% - Ênfase3 3" xfId="7"/>
    <cellStyle name="20% - Ênfase4 2" xfId="8"/>
    <cellStyle name="20% - Ênfase4 3" xfId="9"/>
    <cellStyle name="20% - Ênfase5 2" xfId="10"/>
    <cellStyle name="20% - Ênfase5 3" xfId="11"/>
    <cellStyle name="20% - Ênfase6 2" xfId="12"/>
    <cellStyle name="20% - Ênfase6 3" xfId="13"/>
    <cellStyle name="40% - Ênfase1 2" xfId="14"/>
    <cellStyle name="40% - Ênfase1 3" xfId="15"/>
    <cellStyle name="40% - Ênfase2 2" xfId="16"/>
    <cellStyle name="40% - Ênfase2 3" xfId="17"/>
    <cellStyle name="40% - Ênfase3 2" xfId="18"/>
    <cellStyle name="40% - Ênfase3 3" xfId="19"/>
    <cellStyle name="40% - Ênfase4 2" xfId="20"/>
    <cellStyle name="40% - Ênfase4 3" xfId="21"/>
    <cellStyle name="40% - Ênfase5 2" xfId="22"/>
    <cellStyle name="40% - Ênfase5 3" xfId="23"/>
    <cellStyle name="40% - Ênfase6 2" xfId="24"/>
    <cellStyle name="40% - Ênfase6 3" xfId="25"/>
    <cellStyle name="Excel_BuiltIn_Texto Explicativo" xfId="26"/>
    <cellStyle name="Moeda 2" xfId="27"/>
    <cellStyle name="Normal" xfId="0" builtinId="0"/>
    <cellStyle name="Normal 2" xfId="28"/>
    <cellStyle name="Normal 2 2" xfId="29"/>
    <cellStyle name="Normal 3" xfId="30"/>
    <cellStyle name="Normal 4" xfId="31"/>
    <cellStyle name="Normal 5" xfId="32"/>
    <cellStyle name="Normal 6" xfId="33"/>
    <cellStyle name="Normal 7" xfId="34"/>
    <cellStyle name="Normal 9" xfId="35"/>
    <cellStyle name="Nota 2" xfId="36"/>
    <cellStyle name="Nota 3" xfId="37"/>
    <cellStyle name="Nota 4" xfId="38"/>
    <cellStyle name="Separador de milhares 2" xfId="39"/>
    <cellStyle name="Texto Explicativo 2" xfId="4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HMV/PCF%202020%20-%20REV%2007%20editada%20em%2024.09.2020%20-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5" sqref="G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10583920000800</v>
      </c>
      <c r="B2" s="4" t="s">
        <v>7</v>
      </c>
      <c r="C2" s="5">
        <v>90400888000142</v>
      </c>
      <c r="D2" s="6" t="s">
        <v>8</v>
      </c>
      <c r="E2" s="6" t="s">
        <v>9</v>
      </c>
      <c r="F2" s="7">
        <v>44104</v>
      </c>
      <c r="G2" s="8">
        <v>27912.87</v>
      </c>
    </row>
    <row r="3" spans="1:8" ht="22.5" customHeight="1" x14ac:dyDescent="0.2">
      <c r="A3" s="3">
        <f>IFERROR(VLOOKUP(B3,'[1]DADOS (OCULTAR)'!$P$3:$R$56,3,0),"")</f>
        <v>10583920000800</v>
      </c>
      <c r="B3" s="4" t="s">
        <v>7</v>
      </c>
      <c r="C3" s="5">
        <v>90400888000142</v>
      </c>
      <c r="D3" s="6" t="s">
        <v>8</v>
      </c>
      <c r="E3" s="6" t="s">
        <v>10</v>
      </c>
      <c r="F3" s="7">
        <v>44104</v>
      </c>
      <c r="G3" s="8">
        <v>168.25</v>
      </c>
    </row>
    <row r="4" spans="1:8" ht="22.5" customHeight="1" x14ac:dyDescent="0.2">
      <c r="A4" s="3">
        <f>IFERROR(VLOOKUP(B4,'[1]DADOS (OCULTAR)'!$P$3:$R$56,3,0),"")</f>
        <v>10583920000800</v>
      </c>
      <c r="B4" s="4" t="s">
        <v>7</v>
      </c>
      <c r="C4" s="5">
        <v>90400888000142</v>
      </c>
      <c r="D4" s="6" t="s">
        <v>8</v>
      </c>
      <c r="E4" s="6" t="s">
        <v>11</v>
      </c>
      <c r="F4" s="7">
        <v>44104</v>
      </c>
      <c r="G4" s="8">
        <v>0.53</v>
      </c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2020-12-10T18:28:26Z</dcterms:created>
  <dcterms:modified xsi:type="dcterms:W3CDTF">2020-12-10T18:29:01Z</dcterms:modified>
</cp:coreProperties>
</file>