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10 - PCF OUTUBRO\01 - PCF\PCF\EXCEL\PRESTAÇÃO DE CONTAS COVID\TCE ART 58 COVID 10.2020\"/>
    </mc:Choice>
  </mc:AlternateContent>
  <bookViews>
    <workbookView xWindow="0" yWindow="0" windowWidth="2040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AB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J4968" i="1"/>
  <c r="AB4968" i="1" s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AB4964" i="1" s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R4960" i="1"/>
  <c r="Q4960" i="1"/>
  <c r="S4960" i="1" s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V4958" i="1" s="1"/>
  <c r="T4958" i="1"/>
  <c r="R4958" i="1"/>
  <c r="Q4958" i="1"/>
  <c r="S4958" i="1" s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R4957" i="1"/>
  <c r="S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R4955" i="1"/>
  <c r="S4955" i="1" s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R4952" i="1"/>
  <c r="Q4952" i="1"/>
  <c r="S4952" i="1" s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V4942" i="1" s="1"/>
  <c r="T4942" i="1"/>
  <c r="R4942" i="1"/>
  <c r="S4942" i="1" s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V4941" i="1" s="1"/>
  <c r="T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AB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AB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AB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R4880" i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R4876" i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R4872" i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S4842" i="1" s="1"/>
  <c r="Q4842" i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B4840" i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S4830" i="1" s="1"/>
  <c r="Q4830" i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S4818" i="1" s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V4807" i="1" s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S4806" i="1" s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S4794" i="1" s="1"/>
  <c r="Q4794" i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S4786" i="1" s="1"/>
  <c r="Q4786" i="1"/>
  <c r="P4786" i="1"/>
  <c r="O4786" i="1"/>
  <c r="N4786" i="1"/>
  <c r="L4786" i="1"/>
  <c r="M4786" i="1" s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AB4785" i="1" s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V4783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P4767" i="1" s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P4755" i="1" s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AB4750" i="1" s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AB4742" i="1" s="1"/>
  <c r="X4742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AB4741" i="1" s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V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P4737" i="1" s="1"/>
  <c r="N4737" i="1"/>
  <c r="M4737" i="1"/>
  <c r="AB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AB4736" i="1" s="1"/>
  <c r="X4736" i="1"/>
  <c r="W4736" i="1"/>
  <c r="V4736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V4733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P4731" i="1" s="1"/>
  <c r="N4731" i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Z4730" i="1" s="1"/>
  <c r="X4730" i="1"/>
  <c r="W4730" i="1"/>
  <c r="V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P4724" i="1"/>
  <c r="O4724" i="1"/>
  <c r="N4724" i="1"/>
  <c r="L4724" i="1"/>
  <c r="M4724" i="1" s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AB4722" i="1" s="1"/>
  <c r="X4722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P4718" i="1"/>
  <c r="O4718" i="1"/>
  <c r="N4718" i="1"/>
  <c r="L4718" i="1"/>
  <c r="M4718" i="1" s="1"/>
  <c r="K4718" i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AB4717" i="1" s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S4710" i="1"/>
  <c r="R4710" i="1"/>
  <c r="Q4710" i="1"/>
  <c r="P4710" i="1"/>
  <c r="O4710" i="1"/>
  <c r="N4710" i="1"/>
  <c r="M4710" i="1"/>
  <c r="L4710" i="1"/>
  <c r="K4710" i="1"/>
  <c r="J4710" i="1"/>
  <c r="AB4710" i="1" s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P4707" i="1" s="1"/>
  <c r="N4707" i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P4706" i="1"/>
  <c r="O4706" i="1"/>
  <c r="N4706" i="1"/>
  <c r="L4706" i="1"/>
  <c r="M4706" i="1" s="1"/>
  <c r="K4706" i="1"/>
  <c r="J4706" i="1"/>
  <c r="AB4706" i="1" s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AB4704" i="1" s="1"/>
  <c r="X4704" i="1"/>
  <c r="W4704" i="1"/>
  <c r="V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S4700" i="1" s="1"/>
  <c r="Q4700" i="1"/>
  <c r="P4700" i="1"/>
  <c r="O4700" i="1"/>
  <c r="N4700" i="1"/>
  <c r="L4700" i="1"/>
  <c r="M4700" i="1" s="1"/>
  <c r="K4700" i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R4698" i="1"/>
  <c r="Q4698" i="1"/>
  <c r="P4698" i="1"/>
  <c r="O4698" i="1"/>
  <c r="N4698" i="1"/>
  <c r="M4698" i="1"/>
  <c r="L4698" i="1"/>
  <c r="K4698" i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P4693" i="1" s="1"/>
  <c r="N4693" i="1"/>
  <c r="M4693" i="1"/>
  <c r="AB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AB4692" i="1" s="1"/>
  <c r="X4692" i="1"/>
  <c r="W4692" i="1"/>
  <c r="V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S4682" i="1" s="1"/>
  <c r="Q4682" i="1"/>
  <c r="P4682" i="1"/>
  <c r="O4682" i="1"/>
  <c r="N4682" i="1"/>
  <c r="L4682" i="1"/>
  <c r="M4682" i="1" s="1"/>
  <c r="K4682" i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AB4681" i="1" s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AB4680" i="1" s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V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B4674" i="1"/>
  <c r="AA4674" i="1"/>
  <c r="Y4674" i="1"/>
  <c r="Z4674" i="1" s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P4671" i="1" s="1"/>
  <c r="AB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P4669" i="1" s="1"/>
  <c r="N4669" i="1"/>
  <c r="M4669" i="1"/>
  <c r="AB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Z4668" i="1" s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B4665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P4663" i="1" s="1"/>
  <c r="N4663" i="1"/>
  <c r="M4663" i="1"/>
  <c r="AB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B4648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AB4640" i="1" s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AB4638" i="1" s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B4636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P4634" i="1" s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AB4630" i="1" s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AB4628" i="1" s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B4626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AB4618" i="1" s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P4614" i="1" s="1"/>
  <c r="AB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B4612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V4610" i="1"/>
  <c r="U4610" i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S4609" i="1" s="1"/>
  <c r="Q4609" i="1"/>
  <c r="P4609" i="1"/>
  <c r="O4609" i="1"/>
  <c r="N4609" i="1"/>
  <c r="L4609" i="1"/>
  <c r="M4609" i="1" s="1"/>
  <c r="K4609" i="1"/>
  <c r="J4609" i="1"/>
  <c r="AB4609" i="1" s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AB4608" i="1" s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P4606" i="1" s="1"/>
  <c r="AB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V4604" i="1"/>
  <c r="U4604" i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S4603" i="1" s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AB4602" i="1" s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B4600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P4597" i="1"/>
  <c r="O4597" i="1"/>
  <c r="N4597" i="1"/>
  <c r="L4597" i="1"/>
  <c r="M4597" i="1" s="1"/>
  <c r="K4597" i="1"/>
  <c r="J4597" i="1"/>
  <c r="AB4597" i="1" s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P4594" i="1" s="1"/>
  <c r="AB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S4591" i="1" s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AB4590" i="1" s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B4588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AB4586" i="1" s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P4585" i="1"/>
  <c r="O4585" i="1"/>
  <c r="N4585" i="1"/>
  <c r="L4585" i="1"/>
  <c r="M4585" i="1" s="1"/>
  <c r="K4585" i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AB4579" i="1" s="1"/>
  <c r="U4579" i="1"/>
  <c r="T4579" i="1"/>
  <c r="R4579" i="1"/>
  <c r="S4579" i="1" s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P4573" i="1"/>
  <c r="O4573" i="1"/>
  <c r="N4573" i="1"/>
  <c r="L4573" i="1"/>
  <c r="M4573" i="1" s="1"/>
  <c r="AB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AB4572" i="1" s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AB4561" i="1" s="1"/>
  <c r="U4561" i="1"/>
  <c r="T4561" i="1"/>
  <c r="R4561" i="1"/>
  <c r="S4561" i="1" s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AB4558" i="1" s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S4555" i="1" s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P4552" i="1" s="1"/>
  <c r="AB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S4549" i="1" s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 s="1"/>
  <c r="AB4543" i="1"/>
  <c r="AA4543" i="1"/>
  <c r="Y4543" i="1"/>
  <c r="X4543" i="1"/>
  <c r="Z4543" i="1" s="1"/>
  <c r="W4543" i="1"/>
  <c r="V4543" i="1"/>
  <c r="U4543" i="1"/>
  <c r="T4543" i="1"/>
  <c r="R4543" i="1"/>
  <c r="S4543" i="1" s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AB4540" i="1" s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P4537" i="1"/>
  <c r="O4537" i="1"/>
  <c r="N4537" i="1"/>
  <c r="L4537" i="1"/>
  <c r="M4537" i="1" s="1"/>
  <c r="AB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B4534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B4523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B4519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B4517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B4513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B4509" i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B4507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B4503" i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B4502" i="1"/>
  <c r="AA4502" i="1"/>
  <c r="Y4502" i="1"/>
  <c r="Z4502" i="1" s="1"/>
  <c r="X4502" i="1"/>
  <c r="W4502" i="1"/>
  <c r="V4502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B4497" i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AB4495" i="1" s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AB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AB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AB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B4485" i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P4483" i="1"/>
  <c r="AB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B4481" i="1"/>
  <c r="AA4481" i="1"/>
  <c r="Y4481" i="1"/>
  <c r="Z4481" i="1" s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AB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B4478" i="1"/>
  <c r="AA4478" i="1"/>
  <c r="Y4478" i="1"/>
  <c r="Z4478" i="1" s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AB4475" i="1" s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AB4473" i="1" s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AB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AB4468" i="1" s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AB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AB4466" i="1" s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B4461" i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P4459" i="1"/>
  <c r="AB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B4457" i="1"/>
  <c r="AA4457" i="1"/>
  <c r="Y4457" i="1"/>
  <c r="Z4457" i="1" s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AB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B4454" i="1"/>
  <c r="AA4454" i="1"/>
  <c r="Y4454" i="1"/>
  <c r="Z4454" i="1" s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AB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AB4444" i="1" s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B4437" i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P4435" i="1"/>
  <c r="AB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B4433" i="1"/>
  <c r="AA4433" i="1"/>
  <c r="Y4433" i="1"/>
  <c r="Z4433" i="1" s="1"/>
  <c r="X4433" i="1"/>
  <c r="W4433" i="1"/>
  <c r="V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B4425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B4421" i="1"/>
  <c r="AA4421" i="1"/>
  <c r="Y4421" i="1"/>
  <c r="Z4421" i="1" s="1"/>
  <c r="X4421" i="1"/>
  <c r="W4421" i="1"/>
  <c r="V4421" i="1"/>
  <c r="U4421" i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AB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AB4418" i="1" s="1"/>
  <c r="X4418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AB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B4409" i="1"/>
  <c r="AA4409" i="1"/>
  <c r="Y4409" i="1"/>
  <c r="Z4409" i="1" s="1"/>
  <c r="X4409" i="1"/>
  <c r="W4409" i="1"/>
  <c r="V4409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AB4408" i="1" s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S4407" i="1"/>
  <c r="R4407" i="1"/>
  <c r="Q4407" i="1"/>
  <c r="P4407" i="1"/>
  <c r="O4407" i="1"/>
  <c r="N4407" i="1"/>
  <c r="M4407" i="1"/>
  <c r="AB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B4401" i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B4399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B4397" i="1"/>
  <c r="AA4397" i="1"/>
  <c r="Y4397" i="1"/>
  <c r="Z4397" i="1" s="1"/>
  <c r="X4397" i="1"/>
  <c r="W4397" i="1"/>
  <c r="V4397" i="1"/>
  <c r="U4397" i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V4395" i="1"/>
  <c r="U4395" i="1"/>
  <c r="T4395" i="1"/>
  <c r="S4395" i="1"/>
  <c r="R4395" i="1"/>
  <c r="Q4395" i="1"/>
  <c r="P4395" i="1"/>
  <c r="O4395" i="1"/>
  <c r="N4395" i="1"/>
  <c r="M4395" i="1"/>
  <c r="AB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AB4394" i="1" s="1"/>
  <c r="X4394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S4393" i="1"/>
  <c r="R4393" i="1"/>
  <c r="Q4393" i="1"/>
  <c r="P4393" i="1"/>
  <c r="O4393" i="1"/>
  <c r="N4393" i="1"/>
  <c r="M4393" i="1"/>
  <c r="AB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AB4288" i="1" s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AB4286" i="1" s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S4285" i="1" s="1"/>
  <c r="Q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R4283" i="1"/>
  <c r="S4283" i="1" s="1"/>
  <c r="Q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R4281" i="1"/>
  <c r="S4281" i="1" s="1"/>
  <c r="Q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R4279" i="1"/>
  <c r="S4279" i="1" s="1"/>
  <c r="Q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R4277" i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R4249" i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R4233" i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R4225" i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R4219" i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R4217" i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R4215" i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R4209" i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R4201" i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R4197" i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V4190" i="1" s="1"/>
  <c r="T4190" i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S4187" i="1" s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V4184" i="1" s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AB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V4182" i="1" s="1"/>
  <c r="T4182" i="1"/>
  <c r="S4182" i="1"/>
  <c r="R4182" i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V4178" i="1" s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S4175" i="1" s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S4173" i="1" s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V4172" i="1" s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AB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V4170" i="1" s="1"/>
  <c r="T4170" i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V4166" i="1" s="1"/>
  <c r="T4166" i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S4163" i="1" s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V4160" i="1" s="1"/>
  <c r="T4160" i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AB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V4158" i="1" s="1"/>
  <c r="T4158" i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V4154" i="1" s="1"/>
  <c r="T4154" i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AB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AB4138" i="1" s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AB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S4127" i="1" s="1"/>
  <c r="Q4127" i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S4125" i="1" s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AB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AB4114" i="1" s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AB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AB4102" i="1" s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AB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S4089" i="1" s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AB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S4079" i="1" s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S4077" i="1" s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AB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AB4066" i="1" s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S4065" i="1" s="1"/>
  <c r="Q4065" i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AB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AB4054" i="1" s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S4053" i="1" s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AB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B4027" i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S4003" i="1" s="1"/>
  <c r="Q4003" i="1"/>
  <c r="O4003" i="1"/>
  <c r="N4003" i="1"/>
  <c r="P4003" i="1" s="1"/>
  <c r="AB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AB3973" i="1" s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AB3965" i="1" s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AB3963" i="1" s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AB3959" i="1" s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AB3953" i="1" s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AB3933" i="1" s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AB3825" i="1" s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V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AB3817" i="1" s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AB3801" i="1" s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V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V3775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AB3761" i="1" s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AB3749" i="1" s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AB3665" i="1" s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AB3661" i="1" s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AB3653" i="1" s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AB3619" i="1" s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AB3613" i="1" s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AB3607" i="1" s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AB3601" i="1" s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AB3595" i="1" s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AB3583" i="1" s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AB3577" i="1" s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AB3565" i="1" s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AB3553" i="1" s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AB3547" i="1" s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AB3541" i="1" s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AB3535" i="1" s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S3523" i="1"/>
  <c r="R3523" i="1"/>
  <c r="Q3523" i="1"/>
  <c r="P3523" i="1"/>
  <c r="O3523" i="1"/>
  <c r="N3523" i="1"/>
  <c r="M3523" i="1"/>
  <c r="AB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AB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AB3519" i="1" s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B3515" i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AB3463" i="1" s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B3428" i="1"/>
  <c r="AA3428" i="1"/>
  <c r="Y3428" i="1"/>
  <c r="X3428" i="1"/>
  <c r="Z3428" i="1" s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O3416" i="1"/>
  <c r="N3416" i="1"/>
  <c r="P3416" i="1" s="1"/>
  <c r="AB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O3368" i="1"/>
  <c r="N3368" i="1"/>
  <c r="P3368" i="1" s="1"/>
  <c r="AB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O3344" i="1"/>
  <c r="N3344" i="1"/>
  <c r="P3344" i="1" s="1"/>
  <c r="AB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AB3343" i="1" s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O3312" i="1"/>
  <c r="N3312" i="1"/>
  <c r="P3312" i="1" s="1"/>
  <c r="AB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AB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S3292" i="1" s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P3287" i="1" s="1"/>
  <c r="N3287" i="1"/>
  <c r="M3287" i="1"/>
  <c r="L3287" i="1"/>
  <c r="K3287" i="1"/>
  <c r="J3287" i="1"/>
  <c r="I3287" i="1"/>
  <c r="AB3287" i="1" s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N3284" i="1"/>
  <c r="P3284" i="1" s="1"/>
  <c r="AB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S3268" i="1" s="1"/>
  <c r="Q3268" i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S3264" i="1" s="1"/>
  <c r="Q3264" i="1"/>
  <c r="O3264" i="1"/>
  <c r="N3264" i="1"/>
  <c r="P3264" i="1" s="1"/>
  <c r="AB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AB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P3251" i="1" s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AB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O3236" i="1"/>
  <c r="N3236" i="1"/>
  <c r="P3236" i="1" s="1"/>
  <c r="AB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O3214" i="1"/>
  <c r="N3214" i="1"/>
  <c r="P3214" i="1" s="1"/>
  <c r="AB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S3210" i="1" s="1"/>
  <c r="Q3210" i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AB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S3196" i="1" s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P3134" i="1" s="1"/>
  <c r="AB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P3133" i="1" s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M3130" i="1" s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S3126" i="1" s="1"/>
  <c r="Q3126" i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S3124" i="1" s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AB3119" i="1" s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S3118" i="1" s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S3081" i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P3059" i="1" s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S3048" i="1" s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S3036" i="1" s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S2626" i="1" s="1"/>
  <c r="Q2626" i="1"/>
  <c r="P2626" i="1"/>
  <c r="O2626" i="1"/>
  <c r="N2626" i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P2624" i="1"/>
  <c r="O2624" i="1"/>
  <c r="N2624" i="1"/>
  <c r="L2624" i="1"/>
  <c r="M2624" i="1" s="1"/>
  <c r="K2624" i="1"/>
  <c r="J2624" i="1"/>
  <c r="AB2624" i="1" s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P2530" i="1"/>
  <c r="O2530" i="1"/>
  <c r="N2530" i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P2528" i="1"/>
  <c r="O2528" i="1"/>
  <c r="N2528" i="1"/>
  <c r="L2528" i="1"/>
  <c r="M2528" i="1" s="1"/>
  <c r="K2528" i="1"/>
  <c r="J2528" i="1"/>
  <c r="AB2528" i="1" s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AB2520" i="1" s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S2500" i="1" s="1"/>
  <c r="Q2500" i="1"/>
  <c r="P2500" i="1"/>
  <c r="O2500" i="1"/>
  <c r="N2500" i="1"/>
  <c r="L2500" i="1"/>
  <c r="M2500" i="1" s="1"/>
  <c r="K2500" i="1"/>
  <c r="J2500" i="1"/>
  <c r="AB2500" i="1" s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P2498" i="1"/>
  <c r="O2498" i="1"/>
  <c r="N2498" i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P2497" i="1" s="1"/>
  <c r="N2497" i="1"/>
  <c r="M2497" i="1"/>
  <c r="L2497" i="1"/>
  <c r="K2497" i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P2496" i="1"/>
  <c r="O2496" i="1"/>
  <c r="N2496" i="1"/>
  <c r="L2496" i="1"/>
  <c r="M2496" i="1" s="1"/>
  <c r="K2496" i="1"/>
  <c r="J2496" i="1"/>
  <c r="AB2496" i="1" s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S2478" i="1" s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S2434" i="1" s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O2433" i="1"/>
  <c r="P2433" i="1" s="1"/>
  <c r="N2433" i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S2432" i="1" s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S2430" i="1" s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S2428" i="1" s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S2417" i="1"/>
  <c r="R2417" i="1"/>
  <c r="Q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S2411" i="1"/>
  <c r="R2411" i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S2405" i="1"/>
  <c r="R2405" i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S2403" i="1"/>
  <c r="R2403" i="1"/>
  <c r="Q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S2371" i="1"/>
  <c r="R2371" i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B2370" i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P2368" i="1"/>
  <c r="O2368" i="1"/>
  <c r="N2368" i="1"/>
  <c r="L2368" i="1"/>
  <c r="M2368" i="1" s="1"/>
  <c r="K2368" i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B2346" i="1"/>
  <c r="AA2346" i="1"/>
  <c r="Y2346" i="1"/>
  <c r="X2346" i="1"/>
  <c r="Z2346" i="1" s="1"/>
  <c r="W2346" i="1"/>
  <c r="V2346" i="1"/>
  <c r="U2346" i="1"/>
  <c r="T2346" i="1"/>
  <c r="R2346" i="1"/>
  <c r="S2346" i="1" s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B2340" i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L2338" i="1"/>
  <c r="K2338" i="1"/>
  <c r="M2338" i="1" s="1"/>
  <c r="J2338" i="1"/>
  <c r="AB2338" i="1" s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R2336" i="1"/>
  <c r="S2336" i="1" s="1"/>
  <c r="Q2336" i="1"/>
  <c r="O2336" i="1"/>
  <c r="P2336" i="1" s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V2335" i="1" s="1"/>
  <c r="T2335" i="1"/>
  <c r="S2335" i="1"/>
  <c r="R2335" i="1"/>
  <c r="Q2335" i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S2334" i="1" s="1"/>
  <c r="Q2334" i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O2333" i="1"/>
  <c r="P2333" i="1" s="1"/>
  <c r="N2333" i="1"/>
  <c r="L2333" i="1"/>
  <c r="M2333" i="1" s="1"/>
  <c r="K2333" i="1"/>
  <c r="J2333" i="1"/>
  <c r="I2333" i="1"/>
  <c r="AB2333" i="1" s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S2332" i="1" s="1"/>
  <c r="Q2332" i="1"/>
  <c r="O2332" i="1"/>
  <c r="P2332" i="1" s="1"/>
  <c r="AB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V2331" i="1" s="1"/>
  <c r="T2331" i="1"/>
  <c r="R2331" i="1"/>
  <c r="S2331" i="1" s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S2330" i="1" s="1"/>
  <c r="Q2330" i="1"/>
  <c r="O2330" i="1"/>
  <c r="P2330" i="1" s="1"/>
  <c r="N2330" i="1"/>
  <c r="L2330" i="1"/>
  <c r="M2330" i="1" s="1"/>
  <c r="K2330" i="1"/>
  <c r="J2330" i="1"/>
  <c r="I2330" i="1"/>
  <c r="AB2330" i="1" s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R2328" i="1"/>
  <c r="S2328" i="1" s="1"/>
  <c r="Q2328" i="1"/>
  <c r="O2328" i="1"/>
  <c r="P2328" i="1" s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U2327" i="1"/>
  <c r="V2327" i="1" s="1"/>
  <c r="T2327" i="1"/>
  <c r="S2327" i="1"/>
  <c r="R2327" i="1"/>
  <c r="Q2327" i="1"/>
  <c r="O2327" i="1"/>
  <c r="P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S2321" i="1"/>
  <c r="R2321" i="1"/>
  <c r="Q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S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V2315" i="1" s="1"/>
  <c r="R2315" i="1"/>
  <c r="S2315" i="1" s="1"/>
  <c r="Q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S2313" i="1"/>
  <c r="R2313" i="1"/>
  <c r="Q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V2312" i="1" s="1"/>
  <c r="T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V2311" i="1" s="1"/>
  <c r="T2311" i="1"/>
  <c r="S2311" i="1"/>
  <c r="R2311" i="1"/>
  <c r="Q2311" i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S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V2307" i="1" s="1"/>
  <c r="R2307" i="1"/>
  <c r="S2307" i="1" s="1"/>
  <c r="Q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AB2306" i="1" s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P2305" i="1" s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R2304" i="1"/>
  <c r="S2304" i="1" s="1"/>
  <c r="Q2304" i="1"/>
  <c r="O2304" i="1"/>
  <c r="P2304" i="1" s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V2303" i="1" s="1"/>
  <c r="T2303" i="1"/>
  <c r="S2303" i="1"/>
  <c r="R2303" i="1"/>
  <c r="Q2303" i="1"/>
  <c r="O2303" i="1"/>
  <c r="P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S2297" i="1"/>
  <c r="R2297" i="1"/>
  <c r="Q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V2296" i="1" s="1"/>
  <c r="T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S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AB2290" i="1" s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S2289" i="1"/>
  <c r="R2289" i="1"/>
  <c r="Q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S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P2281" i="1" s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V2280" i="1" s="1"/>
  <c r="T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S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S2273" i="1"/>
  <c r="R2273" i="1"/>
  <c r="Q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V2272" i="1" s="1"/>
  <c r="T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V2267" i="1" s="1"/>
  <c r="T2267" i="1"/>
  <c r="R2267" i="1"/>
  <c r="S2267" i="1" s="1"/>
  <c r="Q2267" i="1"/>
  <c r="O2267" i="1"/>
  <c r="P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O2266" i="1"/>
  <c r="P2266" i="1" s="1"/>
  <c r="N2266" i="1"/>
  <c r="L2266" i="1"/>
  <c r="M2266" i="1" s="1"/>
  <c r="K2266" i="1"/>
  <c r="J2266" i="1"/>
  <c r="I2266" i="1"/>
  <c r="AB2266" i="1" s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P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V2264" i="1" s="1"/>
  <c r="T2264" i="1"/>
  <c r="R2264" i="1"/>
  <c r="S2264" i="1" s="1"/>
  <c r="Q2264" i="1"/>
  <c r="O2264" i="1"/>
  <c r="P2264" i="1" s="1"/>
  <c r="AB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V2263" i="1" s="1"/>
  <c r="T2263" i="1"/>
  <c r="S2263" i="1"/>
  <c r="R2263" i="1"/>
  <c r="Q2263" i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S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V2259" i="1" s="1"/>
  <c r="T2259" i="1"/>
  <c r="R2259" i="1"/>
  <c r="S2259" i="1" s="1"/>
  <c r="Q2259" i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S2257" i="1"/>
  <c r="R2257" i="1"/>
  <c r="Q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V2256" i="1" s="1"/>
  <c r="T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S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V2251" i="1" s="1"/>
  <c r="T2251" i="1"/>
  <c r="R2251" i="1"/>
  <c r="S2251" i="1" s="1"/>
  <c r="Q2251" i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V2248" i="1" s="1"/>
  <c r="T2248" i="1"/>
  <c r="R2248" i="1"/>
  <c r="Q2248" i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V2247" i="1" s="1"/>
  <c r="S2247" i="1"/>
  <c r="R2247" i="1"/>
  <c r="Q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V2243" i="1" s="1"/>
  <c r="T2243" i="1"/>
  <c r="R2243" i="1"/>
  <c r="S2243" i="1" s="1"/>
  <c r="Q2243" i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O2242" i="1"/>
  <c r="P2242" i="1" s="1"/>
  <c r="N2242" i="1"/>
  <c r="L2242" i="1"/>
  <c r="M2242" i="1" s="1"/>
  <c r="K2242" i="1"/>
  <c r="J2242" i="1"/>
  <c r="I2242" i="1"/>
  <c r="AB2242" i="1" s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V2240" i="1" s="1"/>
  <c r="T2240" i="1"/>
  <c r="R2240" i="1"/>
  <c r="S2240" i="1" s="1"/>
  <c r="Q2240" i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V2239" i="1" s="1"/>
  <c r="T2239" i="1"/>
  <c r="S2239" i="1"/>
  <c r="R2239" i="1"/>
  <c r="Q2239" i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O2236" i="1"/>
  <c r="P2236" i="1" s="1"/>
  <c r="AB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V2235" i="1" s="1"/>
  <c r="T2235" i="1"/>
  <c r="R2235" i="1"/>
  <c r="S2235" i="1" s="1"/>
  <c r="Q2235" i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S2233" i="1"/>
  <c r="R2233" i="1"/>
  <c r="Q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V2232" i="1" s="1"/>
  <c r="T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S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S2227" i="1" s="1"/>
  <c r="Q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S2225" i="1"/>
  <c r="R2225" i="1"/>
  <c r="Q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V2224" i="1" s="1"/>
  <c r="T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S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T2219" i="1"/>
  <c r="V2219" i="1" s="1"/>
  <c r="R2219" i="1"/>
  <c r="S2219" i="1" s="1"/>
  <c r="Q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P2218" i="1" s="1"/>
  <c r="N2218" i="1"/>
  <c r="L2218" i="1"/>
  <c r="K2218" i="1"/>
  <c r="M2218" i="1" s="1"/>
  <c r="J2218" i="1"/>
  <c r="I2218" i="1"/>
  <c r="AB2218" i="1" s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S2217" i="1"/>
  <c r="R2217" i="1"/>
  <c r="Q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V2215" i="1" s="1"/>
  <c r="R2215" i="1"/>
  <c r="S2215" i="1" s="1"/>
  <c r="Q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S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S2209" i="1"/>
  <c r="R2209" i="1"/>
  <c r="Q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V2208" i="1" s="1"/>
  <c r="T2208" i="1"/>
  <c r="R2208" i="1"/>
  <c r="Q2208" i="1"/>
  <c r="O2208" i="1"/>
  <c r="P2208" i="1" s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V2207" i="1" s="1"/>
  <c r="T2207" i="1"/>
  <c r="S2207" i="1"/>
  <c r="R2207" i="1"/>
  <c r="Q2207" i="1"/>
  <c r="O2207" i="1"/>
  <c r="P2207" i="1" s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O2206" i="1"/>
  <c r="P2206" i="1" s="1"/>
  <c r="N2206" i="1"/>
  <c r="L2206" i="1"/>
  <c r="M2206" i="1" s="1"/>
  <c r="K2206" i="1"/>
  <c r="J2206" i="1"/>
  <c r="I2206" i="1"/>
  <c r="AB2206" i="1" s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V2203" i="1" s="1"/>
  <c r="T2203" i="1"/>
  <c r="R2203" i="1"/>
  <c r="S2203" i="1" s="1"/>
  <c r="Q2203" i="1"/>
  <c r="O2203" i="1"/>
  <c r="P2203" i="1" s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S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V2200" i="1" s="1"/>
  <c r="T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S2197" i="1"/>
  <c r="R2197" i="1"/>
  <c r="Q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V2196" i="1" s="1"/>
  <c r="T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AB2194" i="1" s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S2193" i="1"/>
  <c r="R2193" i="1"/>
  <c r="Q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S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S2185" i="1"/>
  <c r="R2185" i="1"/>
  <c r="Q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V2184" i="1" s="1"/>
  <c r="T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AB2182" i="1" s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S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P2177" i="1" s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V2176" i="1" s="1"/>
  <c r="T2176" i="1"/>
  <c r="R2176" i="1"/>
  <c r="S2176" i="1" s="1"/>
  <c r="Q2176" i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V2175" i="1" s="1"/>
  <c r="T2175" i="1"/>
  <c r="S2175" i="1"/>
  <c r="R2175" i="1"/>
  <c r="Q2175" i="1"/>
  <c r="O2175" i="1"/>
  <c r="P2175" i="1" s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S2174" i="1" s="1"/>
  <c r="Q2174" i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V2172" i="1" s="1"/>
  <c r="AB2172" i="1" s="1"/>
  <c r="T2172" i="1"/>
  <c r="R2172" i="1"/>
  <c r="S2172" i="1" s="1"/>
  <c r="Q2172" i="1"/>
  <c r="O2172" i="1"/>
  <c r="P2172" i="1" s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V2171" i="1" s="1"/>
  <c r="T2171" i="1"/>
  <c r="R2171" i="1"/>
  <c r="S2171" i="1" s="1"/>
  <c r="Q2171" i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P2170" i="1" s="1"/>
  <c r="N2170" i="1"/>
  <c r="L2170" i="1"/>
  <c r="M2170" i="1" s="1"/>
  <c r="K2170" i="1"/>
  <c r="J2170" i="1"/>
  <c r="I2170" i="1"/>
  <c r="AB2170" i="1" s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S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V2163" i="1" s="1"/>
  <c r="S2163" i="1"/>
  <c r="R2163" i="1"/>
  <c r="Q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S2161" i="1"/>
  <c r="R2161" i="1"/>
  <c r="Q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V2160" i="1" s="1"/>
  <c r="T2160" i="1"/>
  <c r="R2160" i="1"/>
  <c r="Q2160" i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V2159" i="1" s="1"/>
  <c r="T2159" i="1"/>
  <c r="S2159" i="1"/>
  <c r="R2159" i="1"/>
  <c r="Q2159" i="1"/>
  <c r="O2159" i="1"/>
  <c r="P2159" i="1" s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AB2158" i="1" s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V2155" i="1" s="1"/>
  <c r="T2155" i="1"/>
  <c r="R2155" i="1"/>
  <c r="S2155" i="1" s="1"/>
  <c r="Q2155" i="1"/>
  <c r="O2155" i="1"/>
  <c r="P2155" i="1" s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O2149" i="1"/>
  <c r="P2149" i="1" s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V2148" i="1" s="1"/>
  <c r="AB2148" i="1" s="1"/>
  <c r="T2148" i="1"/>
  <c r="R2148" i="1"/>
  <c r="S2148" i="1" s="1"/>
  <c r="Q2148" i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V2147" i="1" s="1"/>
  <c r="T2147" i="1"/>
  <c r="R2147" i="1"/>
  <c r="S2147" i="1" s="1"/>
  <c r="Q2147" i="1"/>
  <c r="O2147" i="1"/>
  <c r="P2147" i="1" s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S2146" i="1" s="1"/>
  <c r="Q2146" i="1"/>
  <c r="O2146" i="1"/>
  <c r="P2146" i="1" s="1"/>
  <c r="N2146" i="1"/>
  <c r="L2146" i="1"/>
  <c r="M2146" i="1" s="1"/>
  <c r="K2146" i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AB2144" i="1" s="1"/>
  <c r="U2144" i="1"/>
  <c r="T2144" i="1"/>
  <c r="R2144" i="1"/>
  <c r="S2144" i="1" s="1"/>
  <c r="Q2144" i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V2143" i="1" s="1"/>
  <c r="T2143" i="1"/>
  <c r="R2143" i="1"/>
  <c r="S2143" i="1" s="1"/>
  <c r="Q2143" i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S2142" i="1" s="1"/>
  <c r="Q2142" i="1"/>
  <c r="O2142" i="1"/>
  <c r="P2142" i="1" s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S2140" i="1" s="1"/>
  <c r="Q2140" i="1"/>
  <c r="O2140" i="1"/>
  <c r="P2140" i="1" s="1"/>
  <c r="AB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V2139" i="1" s="1"/>
  <c r="T2139" i="1"/>
  <c r="S2139" i="1"/>
  <c r="R2139" i="1"/>
  <c r="Q2139" i="1"/>
  <c r="O2139" i="1"/>
  <c r="P2139" i="1" s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S2137" i="1"/>
  <c r="R2137" i="1"/>
  <c r="Q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AB2134" i="1" s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S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R2128" i="1"/>
  <c r="S2128" i="1" s="1"/>
  <c r="Q2128" i="1"/>
  <c r="O2128" i="1"/>
  <c r="P2128" i="1" s="1"/>
  <c r="AB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V2127" i="1" s="1"/>
  <c r="T2127" i="1"/>
  <c r="S2127" i="1"/>
  <c r="R2127" i="1"/>
  <c r="Q2127" i="1"/>
  <c r="O2127" i="1"/>
  <c r="P2127" i="1" s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S2126" i="1" s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O2125" i="1"/>
  <c r="P2125" i="1" s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V2124" i="1" s="1"/>
  <c r="T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V2123" i="1" s="1"/>
  <c r="T2123" i="1"/>
  <c r="R2123" i="1"/>
  <c r="S2123" i="1" s="1"/>
  <c r="Q2123" i="1"/>
  <c r="O2123" i="1"/>
  <c r="P2123" i="1" s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S2122" i="1" s="1"/>
  <c r="Q2122" i="1"/>
  <c r="O2122" i="1"/>
  <c r="P2122" i="1" s="1"/>
  <c r="N2122" i="1"/>
  <c r="L2122" i="1"/>
  <c r="M2122" i="1" s="1"/>
  <c r="K2122" i="1"/>
  <c r="J2122" i="1"/>
  <c r="I2122" i="1"/>
  <c r="AB2122" i="1" s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AB2120" i="1" s="1"/>
  <c r="U2120" i="1"/>
  <c r="T2120" i="1"/>
  <c r="R2120" i="1"/>
  <c r="S2120" i="1" s="1"/>
  <c r="Q2120" i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S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P2115" i="1" s="1"/>
  <c r="N2115" i="1"/>
  <c r="M2115" i="1"/>
  <c r="L2115" i="1"/>
  <c r="K2115" i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AB2113" i="1" s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P2109" i="1" s="1"/>
  <c r="N2109" i="1"/>
  <c r="M2109" i="1"/>
  <c r="L2109" i="1"/>
  <c r="K2109" i="1"/>
  <c r="J2109" i="1"/>
  <c r="I2109" i="1"/>
  <c r="AB2109" i="1" s="1"/>
  <c r="H2109" i="1"/>
  <c r="G2109" i="1"/>
  <c r="F2109" i="1"/>
  <c r="E2109" i="1"/>
  <c r="D2109" i="1"/>
  <c r="B2109" i="1"/>
  <c r="A2109" i="1" s="1"/>
  <c r="AA2108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AB2107" i="1" s="1"/>
  <c r="H2107" i="1"/>
  <c r="G2107" i="1"/>
  <c r="F2107" i="1"/>
  <c r="E2107" i="1"/>
  <c r="D2107" i="1"/>
  <c r="B2107" i="1"/>
  <c r="A2107" i="1" s="1"/>
  <c r="AA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AB2105" i="1" s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P2103" i="1" s="1"/>
  <c r="N2103" i="1"/>
  <c r="M2103" i="1"/>
  <c r="L2103" i="1"/>
  <c r="K2103" i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AB2099" i="1" s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AB2093" i="1" s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AB2087" i="1" s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R2086" i="1"/>
  <c r="S2086" i="1" s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AB2081" i="1" s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P2079" i="1" s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AB2075" i="1" s="1"/>
  <c r="T2075" i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AB2069" i="1" s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P2067" i="1" s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AB2065" i="1" s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AB2063" i="1" s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AB2059" i="1" s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AB2057" i="1" s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AB2045" i="1" s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AB2043" i="1" s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P2041" i="1" s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AB2036" i="1" s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AB1983" i="1" s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AB1899" i="1" s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AB1897" i="1" s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AB1895" i="1" s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AB1893" i="1" s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AB1891" i="1" s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AB1889" i="1" s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AB1861" i="1" s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AB1120" i="1" s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AB1114" i="1" s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AB1112" i="1" s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AB1106" i="1" s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AB1102" i="1" s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AB1090" i="1" s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AB1086" i="1" s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AB1082" i="1" s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AB1074" i="1" s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97" i="1" l="1"/>
  <c r="AB604" i="1"/>
  <c r="AB609" i="1"/>
  <c r="AB616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596" i="1"/>
  <c r="AB601" i="1"/>
  <c r="AB608" i="1"/>
  <c r="AB613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2" i="1"/>
  <c r="AB215" i="1"/>
  <c r="AB218" i="1"/>
  <c r="AB221" i="1"/>
  <c r="AB224" i="1"/>
  <c r="AB227" i="1"/>
  <c r="AB230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8" i="1"/>
  <c r="AB603" i="1"/>
  <c r="AB610" i="1"/>
  <c r="AB615" i="1"/>
  <c r="AB620" i="1"/>
  <c r="AB621" i="1"/>
  <c r="AB631" i="1"/>
  <c r="AB641" i="1"/>
  <c r="AB643" i="1"/>
  <c r="AB645" i="1"/>
  <c r="AB647" i="1"/>
  <c r="AB649" i="1"/>
  <c r="AB651" i="1"/>
  <c r="AB653" i="1"/>
  <c r="AB600" i="1"/>
  <c r="AB605" i="1"/>
  <c r="AB612" i="1"/>
  <c r="AB617" i="1"/>
  <c r="AB625" i="1"/>
  <c r="AB627" i="1"/>
  <c r="AB629" i="1"/>
  <c r="AB633" i="1"/>
  <c r="AB635" i="1"/>
  <c r="AB637" i="1"/>
  <c r="AB639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602" i="1"/>
  <c r="AB607" i="1"/>
  <c r="AB614" i="1"/>
  <c r="AB619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72" i="1"/>
  <c r="AB1077" i="1"/>
  <c r="AB1080" i="1"/>
  <c r="AB1089" i="1"/>
  <c r="AB1092" i="1"/>
  <c r="AB1101" i="1"/>
  <c r="AB1104" i="1"/>
  <c r="AB1111" i="1"/>
  <c r="AB1117" i="1"/>
  <c r="AB1123" i="1"/>
  <c r="AB1118" i="1"/>
  <c r="AB1124" i="1"/>
  <c r="AB655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9" i="1"/>
  <c r="AB1076" i="1"/>
  <c r="AB1085" i="1"/>
  <c r="AB1088" i="1"/>
  <c r="AB1097" i="1"/>
  <c r="AB1100" i="1"/>
  <c r="AB1109" i="1"/>
  <c r="AB1115" i="1"/>
  <c r="AB1121" i="1"/>
  <c r="AB1122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8" i="1"/>
  <c r="AB1073" i="1"/>
  <c r="AB1081" i="1"/>
  <c r="AB1084" i="1"/>
  <c r="AB1093" i="1"/>
  <c r="AB1096" i="1"/>
  <c r="AB1105" i="1"/>
  <c r="AB1108" i="1"/>
  <c r="AB1113" i="1"/>
  <c r="AB1119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67" i="1"/>
  <c r="AB1170" i="1"/>
  <c r="AB1173" i="1"/>
  <c r="AB1176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59" i="1"/>
  <c r="AB1362" i="1"/>
  <c r="AB1365" i="1"/>
  <c r="AB1368" i="1"/>
  <c r="AB1371" i="1"/>
  <c r="AB1374" i="1"/>
  <c r="AB1377" i="1"/>
  <c r="AB1380" i="1"/>
  <c r="AB1383" i="1"/>
  <c r="AB1386" i="1"/>
  <c r="AB1389" i="1"/>
  <c r="AB1392" i="1"/>
  <c r="AB1395" i="1"/>
  <c r="AB1398" i="1"/>
  <c r="AB1401" i="1"/>
  <c r="AB1404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90" i="1"/>
  <c r="AB1593" i="1"/>
  <c r="AB1596" i="1"/>
  <c r="AB1599" i="1"/>
  <c r="AB1602" i="1"/>
  <c r="AB1605" i="1"/>
  <c r="AB1608" i="1"/>
  <c r="AB1611" i="1"/>
  <c r="AB1614" i="1"/>
  <c r="AB1617" i="1"/>
  <c r="AB1620" i="1"/>
  <c r="AB1623" i="1"/>
  <c r="AB1626" i="1"/>
  <c r="AB1629" i="1"/>
  <c r="AB1632" i="1"/>
  <c r="AB1635" i="1"/>
  <c r="AB1638" i="1"/>
  <c r="AB1641" i="1"/>
  <c r="AB1644" i="1"/>
  <c r="AB1647" i="1"/>
  <c r="AB1650" i="1"/>
  <c r="AB1653" i="1"/>
  <c r="AB1656" i="1"/>
  <c r="AB1659" i="1"/>
  <c r="AB1131" i="1"/>
  <c r="AB1133" i="1"/>
  <c r="AB1136" i="1"/>
  <c r="AB1139" i="1"/>
  <c r="AB1142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58" i="1"/>
  <c r="AB1361" i="1"/>
  <c r="AB1364" i="1"/>
  <c r="AB1367" i="1"/>
  <c r="AB1370" i="1"/>
  <c r="AB1373" i="1"/>
  <c r="AB1376" i="1"/>
  <c r="AB1379" i="1"/>
  <c r="AB1382" i="1"/>
  <c r="AB1385" i="1"/>
  <c r="AB1388" i="1"/>
  <c r="AB1391" i="1"/>
  <c r="AB1394" i="1"/>
  <c r="AB1397" i="1"/>
  <c r="AB1400" i="1"/>
  <c r="AB1403" i="1"/>
  <c r="AB1406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8" i="1"/>
  <c r="AB1631" i="1"/>
  <c r="AB1634" i="1"/>
  <c r="AB1637" i="1"/>
  <c r="AB1640" i="1"/>
  <c r="AB1643" i="1"/>
  <c r="AB1646" i="1"/>
  <c r="AB1649" i="1"/>
  <c r="AB1652" i="1"/>
  <c r="AB1655" i="1"/>
  <c r="AB1658" i="1"/>
  <c r="AB1661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0" i="1"/>
  <c r="AB1363" i="1"/>
  <c r="AB1366" i="1"/>
  <c r="AB1369" i="1"/>
  <c r="AB1372" i="1"/>
  <c r="AB1375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1" i="1"/>
  <c r="AB1414" i="1"/>
  <c r="AB1417" i="1"/>
  <c r="AB1420" i="1"/>
  <c r="AB1423" i="1"/>
  <c r="AB1426" i="1"/>
  <c r="AB1429" i="1"/>
  <c r="AB1432" i="1"/>
  <c r="AB1435" i="1"/>
  <c r="AB1438" i="1"/>
  <c r="AB1441" i="1"/>
  <c r="AB1444" i="1"/>
  <c r="AB1447" i="1"/>
  <c r="AB1450" i="1"/>
  <c r="AB1453" i="1"/>
  <c r="AB1456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1555" i="1"/>
  <c r="AB1558" i="1"/>
  <c r="AB1561" i="1"/>
  <c r="AB1564" i="1"/>
  <c r="AB1567" i="1"/>
  <c r="AB1570" i="1"/>
  <c r="AB1573" i="1"/>
  <c r="AB1576" i="1"/>
  <c r="AB1579" i="1"/>
  <c r="AB1582" i="1"/>
  <c r="AB1585" i="1"/>
  <c r="AB1588" i="1"/>
  <c r="AB1591" i="1"/>
  <c r="AB1594" i="1"/>
  <c r="AB1597" i="1"/>
  <c r="AB1600" i="1"/>
  <c r="AB1603" i="1"/>
  <c r="AB1606" i="1"/>
  <c r="AB1609" i="1"/>
  <c r="AB1612" i="1"/>
  <c r="AB1615" i="1"/>
  <c r="AB1618" i="1"/>
  <c r="AB1621" i="1"/>
  <c r="AB1624" i="1"/>
  <c r="AB1627" i="1"/>
  <c r="AB1630" i="1"/>
  <c r="AB1633" i="1"/>
  <c r="AB1636" i="1"/>
  <c r="AB1639" i="1"/>
  <c r="AB1642" i="1"/>
  <c r="AB1645" i="1"/>
  <c r="AB1648" i="1"/>
  <c r="AB1651" i="1"/>
  <c r="AB1654" i="1"/>
  <c r="AB1657" i="1"/>
  <c r="AB1660" i="1"/>
  <c r="AB1662" i="1"/>
  <c r="AB1770" i="1"/>
  <c r="AB1775" i="1"/>
  <c r="AB1782" i="1"/>
  <c r="AB1787" i="1"/>
  <c r="AB1692" i="1"/>
  <c r="AB1695" i="1"/>
  <c r="AB1698" i="1"/>
  <c r="AB1701" i="1"/>
  <c r="AB1704" i="1"/>
  <c r="AB1707" i="1"/>
  <c r="AB1710" i="1"/>
  <c r="AB1713" i="1"/>
  <c r="AB1774" i="1"/>
  <c r="AB1779" i="1"/>
  <c r="AB1786" i="1"/>
  <c r="AB1664" i="1"/>
  <c r="AB1667" i="1"/>
  <c r="AB1670" i="1"/>
  <c r="AB1673" i="1"/>
  <c r="AB1676" i="1"/>
  <c r="AB1679" i="1"/>
  <c r="AB1682" i="1"/>
  <c r="AB1685" i="1"/>
  <c r="AB1688" i="1"/>
  <c r="AB1691" i="1"/>
  <c r="AB1694" i="1"/>
  <c r="AB1697" i="1"/>
  <c r="AB1700" i="1"/>
  <c r="AB1703" i="1"/>
  <c r="AB1706" i="1"/>
  <c r="AB1709" i="1"/>
  <c r="AB1712" i="1"/>
  <c r="AB1715" i="1"/>
  <c r="AB1718" i="1"/>
  <c r="AB1721" i="1"/>
  <c r="AB1724" i="1"/>
  <c r="AB1736" i="1"/>
  <c r="AB1745" i="1"/>
  <c r="AB1748" i="1"/>
  <c r="AB1771" i="1"/>
  <c r="AB1778" i="1"/>
  <c r="AB1783" i="1"/>
  <c r="AB1663" i="1"/>
  <c r="AB1666" i="1"/>
  <c r="AB1669" i="1"/>
  <c r="AB1672" i="1"/>
  <c r="AB1675" i="1"/>
  <c r="AB1678" i="1"/>
  <c r="AB1681" i="1"/>
  <c r="AB1684" i="1"/>
  <c r="AB1687" i="1"/>
  <c r="AB1690" i="1"/>
  <c r="AB1693" i="1"/>
  <c r="AB1696" i="1"/>
  <c r="AB1699" i="1"/>
  <c r="AB1702" i="1"/>
  <c r="AB1705" i="1"/>
  <c r="AB1708" i="1"/>
  <c r="AB1711" i="1"/>
  <c r="AB1714" i="1"/>
  <c r="AB1717" i="1"/>
  <c r="AB1720" i="1"/>
  <c r="AB1723" i="1"/>
  <c r="AB1726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3" i="1"/>
  <c r="AB1780" i="1"/>
  <c r="AB1785" i="1"/>
  <c r="AB1876" i="1"/>
  <c r="AB1882" i="1"/>
  <c r="AB1959" i="1"/>
  <c r="AB1964" i="1"/>
  <c r="AB1984" i="1"/>
  <c r="AB1989" i="1"/>
  <c r="AB1996" i="1"/>
  <c r="AB2001" i="1"/>
  <c r="AB2008" i="1"/>
  <c r="AB2013" i="1"/>
  <c r="AB2020" i="1"/>
  <c r="AB2025" i="1"/>
  <c r="AB2032" i="1"/>
  <c r="AB2051" i="1"/>
  <c r="AB2111" i="1"/>
  <c r="AB2240" i="1"/>
  <c r="AB2336" i="1"/>
  <c r="AB1795" i="1"/>
  <c r="AB1798" i="1"/>
  <c r="AB1801" i="1"/>
  <c r="AB1804" i="1"/>
  <c r="AB1807" i="1"/>
  <c r="AB1810" i="1"/>
  <c r="AB1813" i="1"/>
  <c r="AB1816" i="1"/>
  <c r="AB1819" i="1"/>
  <c r="AB1822" i="1"/>
  <c r="AB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5" i="1"/>
  <c r="AB1867" i="1"/>
  <c r="AB1869" i="1"/>
  <c r="AB1871" i="1"/>
  <c r="AB1890" i="1"/>
  <c r="AB1892" i="1"/>
  <c r="AB1894" i="1"/>
  <c r="AB1896" i="1"/>
  <c r="AB1898" i="1"/>
  <c r="AB1900" i="1"/>
  <c r="AB1902" i="1"/>
  <c r="AB1904" i="1"/>
  <c r="AB1911" i="1"/>
  <c r="AB1916" i="1"/>
  <c r="AB1925" i="1"/>
  <c r="AB1930" i="1"/>
  <c r="AB1937" i="1"/>
  <c r="AB1942" i="1"/>
  <c r="AB1949" i="1"/>
  <c r="AB1954" i="1"/>
  <c r="AB1961" i="1"/>
  <c r="AB1966" i="1"/>
  <c r="AB1982" i="1"/>
  <c r="AB1987" i="1"/>
  <c r="AB1994" i="1"/>
  <c r="AB1999" i="1"/>
  <c r="AB2006" i="1"/>
  <c r="AB2018" i="1"/>
  <c r="AB2023" i="1"/>
  <c r="AB2030" i="1"/>
  <c r="AB2037" i="1"/>
  <c r="AB1880" i="1"/>
  <c r="AB1886" i="1"/>
  <c r="AB1906" i="1"/>
  <c r="AB1913" i="1"/>
  <c r="AB1918" i="1"/>
  <c r="AB1927" i="1"/>
  <c r="AB1932" i="1"/>
  <c r="AB1939" i="1"/>
  <c r="AB1944" i="1"/>
  <c r="AB1951" i="1"/>
  <c r="AB1956" i="1"/>
  <c r="AB1963" i="1"/>
  <c r="AB1968" i="1"/>
  <c r="AB1980" i="1"/>
  <c r="AB1992" i="1"/>
  <c r="AB1997" i="1"/>
  <c r="AB2004" i="1"/>
  <c r="AB2009" i="1"/>
  <c r="AB2016" i="1"/>
  <c r="AB2021" i="1"/>
  <c r="AB2028" i="1"/>
  <c r="AB2033" i="1"/>
  <c r="AB2053" i="1"/>
  <c r="AB2061" i="1"/>
  <c r="AB2073" i="1"/>
  <c r="AB2085" i="1"/>
  <c r="AB2089" i="1"/>
  <c r="AB2097" i="1"/>
  <c r="AB2304" i="1"/>
  <c r="AB2328" i="1"/>
  <c r="AB1794" i="1"/>
  <c r="AB1797" i="1"/>
  <c r="AB1800" i="1"/>
  <c r="AB1803" i="1"/>
  <c r="AB1806" i="1"/>
  <c r="AB1809" i="1"/>
  <c r="AB1812" i="1"/>
  <c r="AB1815" i="1"/>
  <c r="AB1818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75" i="1"/>
  <c r="AB1881" i="1"/>
  <c r="AB1887" i="1"/>
  <c r="AB1908" i="1"/>
  <c r="AB1915" i="1"/>
  <c r="AB1920" i="1"/>
  <c r="AB1922" i="1"/>
  <c r="AB1929" i="1"/>
  <c r="AB1934" i="1"/>
  <c r="AB1941" i="1"/>
  <c r="AB1946" i="1"/>
  <c r="AB1953" i="1"/>
  <c r="AB1958" i="1"/>
  <c r="AB1965" i="1"/>
  <c r="AB1970" i="1"/>
  <c r="AB1972" i="1"/>
  <c r="AB1974" i="1"/>
  <c r="AB1976" i="1"/>
  <c r="AB1978" i="1"/>
  <c r="AB1985" i="1"/>
  <c r="AB1990" i="1"/>
  <c r="AB2002" i="1"/>
  <c r="AB2026" i="1"/>
  <c r="AB2035" i="1"/>
  <c r="AB2049" i="1"/>
  <c r="AB2176" i="1"/>
  <c r="AB1792" i="1"/>
  <c r="AB1793" i="1"/>
  <c r="AB1903" i="1"/>
  <c r="AB1905" i="1"/>
  <c r="AB1910" i="1"/>
  <c r="AB1917" i="1"/>
  <c r="AB1924" i="1"/>
  <c r="AB1931" i="1"/>
  <c r="AB1936" i="1"/>
  <c r="AB1943" i="1"/>
  <c r="AB1948" i="1"/>
  <c r="AB1955" i="1"/>
  <c r="AB1960" i="1"/>
  <c r="AB1967" i="1"/>
  <c r="AB2000" i="1"/>
  <c r="AB2012" i="1"/>
  <c r="AB2017" i="1"/>
  <c r="AB2024" i="1"/>
  <c r="AB2039" i="1"/>
  <c r="AB2047" i="1"/>
  <c r="AB1907" i="1"/>
  <c r="AB1912" i="1"/>
  <c r="AB1919" i="1"/>
  <c r="AB1926" i="1"/>
  <c r="AB1933" i="1"/>
  <c r="AB1938" i="1"/>
  <c r="AB1945" i="1"/>
  <c r="AB1950" i="1"/>
  <c r="AB1969" i="1"/>
  <c r="AB1981" i="1"/>
  <c r="AB2038" i="1"/>
  <c r="AB2050" i="1"/>
  <c r="Z2062" i="1"/>
  <c r="Z2068" i="1"/>
  <c r="Z2074" i="1"/>
  <c r="Z2080" i="1"/>
  <c r="Z2086" i="1"/>
  <c r="Z2092" i="1"/>
  <c r="Z2098" i="1"/>
  <c r="Z2100" i="1"/>
  <c r="AB2102" i="1"/>
  <c r="Z2106" i="1"/>
  <c r="Z2112" i="1"/>
  <c r="S2118" i="1"/>
  <c r="AB2118" i="1" s="1"/>
  <c r="AB2129" i="1"/>
  <c r="P2137" i="1"/>
  <c r="AB2142" i="1"/>
  <c r="AB2157" i="1"/>
  <c r="P2161" i="1"/>
  <c r="AB2166" i="1"/>
  <c r="S2166" i="1"/>
  <c r="AB2177" i="1"/>
  <c r="P2185" i="1"/>
  <c r="AB2185" i="1" s="1"/>
  <c r="S2190" i="1"/>
  <c r="AB2190" i="1" s="1"/>
  <c r="AB2205" i="1"/>
  <c r="P2209" i="1"/>
  <c r="AB2214" i="1"/>
  <c r="S2214" i="1"/>
  <c r="P2233" i="1"/>
  <c r="S2238" i="1"/>
  <c r="AB2238" i="1" s="1"/>
  <c r="P2257" i="1"/>
  <c r="S2262" i="1"/>
  <c r="AB2262" i="1" s="1"/>
  <c r="S2286" i="1"/>
  <c r="AB2286" i="1" s="1"/>
  <c r="AB2301" i="1"/>
  <c r="S2310" i="1"/>
  <c r="AB2310" i="1" s="1"/>
  <c r="AB2325" i="1"/>
  <c r="AB2334" i="1"/>
  <c r="V2383" i="1"/>
  <c r="AB2383" i="1" s="1"/>
  <c r="V2401" i="1"/>
  <c r="V2419" i="1"/>
  <c r="AB2424" i="1"/>
  <c r="AB2434" i="1"/>
  <c r="AB2048" i="1"/>
  <c r="AB2314" i="1"/>
  <c r="AB2329" i="1"/>
  <c r="AB2401" i="1"/>
  <c r="AB2419" i="1"/>
  <c r="AB2046" i="1"/>
  <c r="AB2058" i="1"/>
  <c r="Z2060" i="1"/>
  <c r="AB2060" i="1" s="1"/>
  <c r="AB2064" i="1"/>
  <c r="Z2066" i="1"/>
  <c r="AB2066" i="1" s="1"/>
  <c r="AB2070" i="1"/>
  <c r="Z2072" i="1"/>
  <c r="AB2072" i="1" s="1"/>
  <c r="AB2076" i="1"/>
  <c r="Z2078" i="1"/>
  <c r="AB2078" i="1" s="1"/>
  <c r="AB2082" i="1"/>
  <c r="Z2084" i="1"/>
  <c r="AB2084" i="1" s="1"/>
  <c r="AB2088" i="1"/>
  <c r="Z2090" i="1"/>
  <c r="AB2090" i="1" s="1"/>
  <c r="AB2094" i="1"/>
  <c r="Z2096" i="1"/>
  <c r="AB2096" i="1" s="1"/>
  <c r="Z2102" i="1"/>
  <c r="AB2104" i="1"/>
  <c r="Z2108" i="1"/>
  <c r="AB2108" i="1" s="1"/>
  <c r="AB2110" i="1"/>
  <c r="Z2114" i="1"/>
  <c r="AB2114" i="1" s="1"/>
  <c r="AB2116" i="1"/>
  <c r="AB2126" i="1"/>
  <c r="S2150" i="1"/>
  <c r="AB2150" i="1" s="1"/>
  <c r="AB2174" i="1"/>
  <c r="P2193" i="1"/>
  <c r="S2198" i="1"/>
  <c r="AB2198" i="1" s="1"/>
  <c r="P2217" i="1"/>
  <c r="AB2222" i="1"/>
  <c r="S2222" i="1"/>
  <c r="AB2237" i="1"/>
  <c r="AB2246" i="1"/>
  <c r="S2246" i="1"/>
  <c r="AB2270" i="1"/>
  <c r="S2270" i="1"/>
  <c r="P2289" i="1"/>
  <c r="S2294" i="1"/>
  <c r="AB2294" i="1" s="1"/>
  <c r="AB2305" i="1"/>
  <c r="P2313" i="1"/>
  <c r="AB2318" i="1"/>
  <c r="S2318" i="1"/>
  <c r="AB2348" i="1"/>
  <c r="V2359" i="1"/>
  <c r="AB2359" i="1" s="1"/>
  <c r="V2377" i="1"/>
  <c r="V2395" i="1"/>
  <c r="V2413" i="1"/>
  <c r="AB2413" i="1" s="1"/>
  <c r="AB2430" i="1"/>
  <c r="AB2432" i="1"/>
  <c r="AB2478" i="1"/>
  <c r="AB2480" i="1"/>
  <c r="AB2044" i="1"/>
  <c r="AB2056" i="1"/>
  <c r="AB2130" i="1"/>
  <c r="S2130" i="1"/>
  <c r="AB2141" i="1"/>
  <c r="AB2145" i="1"/>
  <c r="S2154" i="1"/>
  <c r="AB2154" i="1" s="1"/>
  <c r="AB2169" i="1"/>
  <c r="S2178" i="1"/>
  <c r="AB2178" i="1" s="1"/>
  <c r="P2197" i="1"/>
  <c r="S2202" i="1"/>
  <c r="AB2202" i="1" s="1"/>
  <c r="AB2226" i="1"/>
  <c r="AB2250" i="1"/>
  <c r="AB2265" i="1"/>
  <c r="AB2274" i="1"/>
  <c r="AB2298" i="1"/>
  <c r="AB2313" i="1"/>
  <c r="AB2322" i="1"/>
  <c r="AB2377" i="1"/>
  <c r="AB2395" i="1"/>
  <c r="M2486" i="1"/>
  <c r="AB2042" i="1"/>
  <c r="AB2054" i="1"/>
  <c r="AB2062" i="1"/>
  <c r="AB2068" i="1"/>
  <c r="AB2074" i="1"/>
  <c r="AB2080" i="1"/>
  <c r="AB2086" i="1"/>
  <c r="AB2092" i="1"/>
  <c r="AB2098" i="1"/>
  <c r="AB2100" i="1"/>
  <c r="AB2106" i="1"/>
  <c r="AB2112" i="1"/>
  <c r="AB2121" i="1"/>
  <c r="P2225" i="1"/>
  <c r="S2230" i="1"/>
  <c r="AB2230" i="1" s="1"/>
  <c r="AB2241" i="1"/>
  <c r="AB2245" i="1"/>
  <c r="AB2254" i="1"/>
  <c r="S2254" i="1"/>
  <c r="AB2269" i="1"/>
  <c r="P2273" i="1"/>
  <c r="S2278" i="1"/>
  <c r="AB2278" i="1" s="1"/>
  <c r="P2297" i="1"/>
  <c r="AB2297" i="1" s="1"/>
  <c r="AB2302" i="1"/>
  <c r="P2321" i="1"/>
  <c r="S2326" i="1"/>
  <c r="AB2326" i="1" s="1"/>
  <c r="AB2337" i="1"/>
  <c r="V2353" i="1"/>
  <c r="AB2353" i="1" s="1"/>
  <c r="V2371" i="1"/>
  <c r="V2389" i="1"/>
  <c r="V2407" i="1"/>
  <c r="AB2407" i="1" s="1"/>
  <c r="AB2428" i="1"/>
  <c r="AB2040" i="1"/>
  <c r="AB2052" i="1"/>
  <c r="AB2138" i="1"/>
  <c r="AB2153" i="1"/>
  <c r="AB2162" i="1"/>
  <c r="AB2173" i="1"/>
  <c r="AB2186" i="1"/>
  <c r="AB2210" i="1"/>
  <c r="AB2225" i="1"/>
  <c r="AB2234" i="1"/>
  <c r="AB2258" i="1"/>
  <c r="AB2273" i="1"/>
  <c r="AB2282" i="1"/>
  <c r="AB2371" i="1"/>
  <c r="AB2389" i="1"/>
  <c r="AB2458" i="1"/>
  <c r="AB2239" i="1"/>
  <c r="V2117" i="1"/>
  <c r="AB2117" i="1" s="1"/>
  <c r="Z2119" i="1"/>
  <c r="Z2123" i="1"/>
  <c r="Z2127" i="1"/>
  <c r="AB2127" i="1" s="1"/>
  <c r="Z2131" i="1"/>
  <c r="V2133" i="1"/>
  <c r="AB2133" i="1" s="1"/>
  <c r="Z2135" i="1"/>
  <c r="V2137" i="1"/>
  <c r="AB2137" i="1" s="1"/>
  <c r="Z2139" i="1"/>
  <c r="Z2143" i="1"/>
  <c r="AB2143" i="1" s="1"/>
  <c r="Z2147" i="1"/>
  <c r="Z2151" i="1"/>
  <c r="Z2155" i="1"/>
  <c r="Z2159" i="1"/>
  <c r="V2161" i="1"/>
  <c r="AB2161" i="1" s="1"/>
  <c r="Z2163" i="1"/>
  <c r="V2165" i="1"/>
  <c r="AB2165" i="1" s="1"/>
  <c r="Z2167" i="1"/>
  <c r="Z2171" i="1"/>
  <c r="Z2175" i="1"/>
  <c r="AB2175" i="1" s="1"/>
  <c r="Z2179" i="1"/>
  <c r="V2181" i="1"/>
  <c r="AB2181" i="1" s="1"/>
  <c r="Z2183" i="1"/>
  <c r="V2185" i="1"/>
  <c r="Z2187" i="1"/>
  <c r="V2189" i="1"/>
  <c r="AB2189" i="1" s="1"/>
  <c r="Z2191" i="1"/>
  <c r="V2193" i="1"/>
  <c r="AB2193" i="1" s="1"/>
  <c r="Z2195" i="1"/>
  <c r="V2197" i="1"/>
  <c r="AB2197" i="1" s="1"/>
  <c r="Z2199" i="1"/>
  <c r="V2201" i="1"/>
  <c r="AB2201" i="1" s="1"/>
  <c r="Z2203" i="1"/>
  <c r="Z2207" i="1"/>
  <c r="V2209" i="1"/>
  <c r="AB2209" i="1" s="1"/>
  <c r="Z2211" i="1"/>
  <c r="V2213" i="1"/>
  <c r="AB2213" i="1" s="1"/>
  <c r="Z2215" i="1"/>
  <c r="V2217" i="1"/>
  <c r="AB2217" i="1" s="1"/>
  <c r="Z2219" i="1"/>
  <c r="V2221" i="1"/>
  <c r="AB2221" i="1" s="1"/>
  <c r="Z2223" i="1"/>
  <c r="V2225" i="1"/>
  <c r="Z2227" i="1"/>
  <c r="V2229" i="1"/>
  <c r="AB2229" i="1" s="1"/>
  <c r="Z2231" i="1"/>
  <c r="V2233" i="1"/>
  <c r="AB2233" i="1" s="1"/>
  <c r="Z2235" i="1"/>
  <c r="Z2239" i="1"/>
  <c r="Z2243" i="1"/>
  <c r="Z2247" i="1"/>
  <c r="Z2251" i="1"/>
  <c r="V2253" i="1"/>
  <c r="AB2253" i="1" s="1"/>
  <c r="Z2255" i="1"/>
  <c r="V2257" i="1"/>
  <c r="AB2257" i="1" s="1"/>
  <c r="Z2259" i="1"/>
  <c r="V2261" i="1"/>
  <c r="AB2261" i="1" s="1"/>
  <c r="Z2263" i="1"/>
  <c r="Z2267" i="1"/>
  <c r="Z2271" i="1"/>
  <c r="V2273" i="1"/>
  <c r="Z2275" i="1"/>
  <c r="V2277" i="1"/>
  <c r="AB2277" i="1" s="1"/>
  <c r="Z2279" i="1"/>
  <c r="Z2283" i="1"/>
  <c r="V2285" i="1"/>
  <c r="AB2285" i="1" s="1"/>
  <c r="Z2287" i="1"/>
  <c r="V2289" i="1"/>
  <c r="AB2289" i="1" s="1"/>
  <c r="Z2291" i="1"/>
  <c r="V2293" i="1"/>
  <c r="AB2293" i="1" s="1"/>
  <c r="Z2295" i="1"/>
  <c r="V2297" i="1"/>
  <c r="Z2299" i="1"/>
  <c r="Z2303" i="1"/>
  <c r="AB2303" i="1" s="1"/>
  <c r="Z2307" i="1"/>
  <c r="V2309" i="1"/>
  <c r="AB2309" i="1" s="1"/>
  <c r="Z2311" i="1"/>
  <c r="V2313" i="1"/>
  <c r="Z2315" i="1"/>
  <c r="V2317" i="1"/>
  <c r="AB2317" i="1" s="1"/>
  <c r="Z2319" i="1"/>
  <c r="V2321" i="1"/>
  <c r="AB2321" i="1" s="1"/>
  <c r="Z2323" i="1"/>
  <c r="Z2327" i="1"/>
  <c r="Z2331" i="1"/>
  <c r="Z2335" i="1"/>
  <c r="P2343" i="1"/>
  <c r="AB2343" i="1" s="1"/>
  <c r="AB2349" i="1"/>
  <c r="M2352" i="1"/>
  <c r="AB2352" i="1" s="1"/>
  <c r="AB2355" i="1"/>
  <c r="Z2357" i="1"/>
  <c r="M2358" i="1"/>
  <c r="AB2358" i="1" s="1"/>
  <c r="AB2361" i="1"/>
  <c r="M2364" i="1"/>
  <c r="AB2364" i="1" s="1"/>
  <c r="AB2367" i="1"/>
  <c r="AB2373" i="1"/>
  <c r="Z2375" i="1"/>
  <c r="M2376" i="1"/>
  <c r="AB2376" i="1" s="1"/>
  <c r="P2379" i="1"/>
  <c r="AB2379" i="1" s="1"/>
  <c r="M2382" i="1"/>
  <c r="AB2382" i="1" s="1"/>
  <c r="P2385" i="1"/>
  <c r="AB2385" i="1" s="1"/>
  <c r="M2388" i="1"/>
  <c r="AB2388" i="1" s="1"/>
  <c r="P2391" i="1"/>
  <c r="AB2391" i="1" s="1"/>
  <c r="M2394" i="1"/>
  <c r="AB2394" i="1" s="1"/>
  <c r="P2397" i="1"/>
  <c r="AB2397" i="1" s="1"/>
  <c r="M2400" i="1"/>
  <c r="AB2400" i="1" s="1"/>
  <c r="P2403" i="1"/>
  <c r="AB2403" i="1" s="1"/>
  <c r="M2406" i="1"/>
  <c r="AB2406" i="1" s="1"/>
  <c r="P2409" i="1"/>
  <c r="AB2409" i="1" s="1"/>
  <c r="M2412" i="1"/>
  <c r="AB2412" i="1" s="1"/>
  <c r="P2415" i="1"/>
  <c r="AB2415" i="1" s="1"/>
  <c r="M2418" i="1"/>
  <c r="AB2418" i="1" s="1"/>
  <c r="P2421" i="1"/>
  <c r="AB2421" i="1" s="1"/>
  <c r="S2422" i="1"/>
  <c r="AB2422" i="1" s="1"/>
  <c r="AB2425" i="1"/>
  <c r="S2426" i="1"/>
  <c r="AB2426" i="1" s="1"/>
  <c r="AB2429" i="1"/>
  <c r="P2437" i="1"/>
  <c r="AB2437" i="1" s="1"/>
  <c r="S2438" i="1"/>
  <c r="AB2438" i="1" s="1"/>
  <c r="P2441" i="1"/>
  <c r="AB2441" i="1" s="1"/>
  <c r="S2442" i="1"/>
  <c r="AB2442" i="1" s="1"/>
  <c r="P2445" i="1"/>
  <c r="AB2445" i="1" s="1"/>
  <c r="S2446" i="1"/>
  <c r="AB2446" i="1" s="1"/>
  <c r="P2449" i="1"/>
  <c r="AB2449" i="1" s="1"/>
  <c r="S2450" i="1"/>
  <c r="AB2450" i="1" s="1"/>
  <c r="P2453" i="1"/>
  <c r="AB2453" i="1" s="1"/>
  <c r="S2454" i="1"/>
  <c r="AB2454" i="1" s="1"/>
  <c r="P2457" i="1"/>
  <c r="AB2457" i="1" s="1"/>
  <c r="S2458" i="1"/>
  <c r="P2461" i="1"/>
  <c r="AB2461" i="1" s="1"/>
  <c r="S2462" i="1"/>
  <c r="AB2462" i="1" s="1"/>
  <c r="AB2465" i="1"/>
  <c r="P2465" i="1"/>
  <c r="S2466" i="1"/>
  <c r="AB2466" i="1" s="1"/>
  <c r="AB2469" i="1"/>
  <c r="S2470" i="1"/>
  <c r="AB2470" i="1" s="1"/>
  <c r="AB2473" i="1"/>
  <c r="S2474" i="1"/>
  <c r="AB2474" i="1" s="1"/>
  <c r="AB2477" i="1"/>
  <c r="P2477" i="1"/>
  <c r="AB2481" i="1"/>
  <c r="S2482" i="1"/>
  <c r="AB2482" i="1" s="1"/>
  <c r="P2485" i="1"/>
  <c r="AB2485" i="1" s="1"/>
  <c r="S2486" i="1"/>
  <c r="P2489" i="1"/>
  <c r="AB2489" i="1" s="1"/>
  <c r="S2490" i="1"/>
  <c r="AB2490" i="1" s="1"/>
  <c r="P2493" i="1"/>
  <c r="AB2493" i="1" s="1"/>
  <c r="S2494" i="1"/>
  <c r="AB2494" i="1" s="1"/>
  <c r="AB2501" i="1"/>
  <c r="S2502" i="1"/>
  <c r="AB2502" i="1" s="1"/>
  <c r="AB2505" i="1"/>
  <c r="P2505" i="1"/>
  <c r="S2506" i="1"/>
  <c r="AB2506" i="1" s="1"/>
  <c r="AB2509" i="1"/>
  <c r="P2509" i="1"/>
  <c r="S2510" i="1"/>
  <c r="AB2510" i="1" s="1"/>
  <c r="AB2513" i="1"/>
  <c r="S2514" i="1"/>
  <c r="AB2514" i="1" s="1"/>
  <c r="P2517" i="1"/>
  <c r="AB2517" i="1" s="1"/>
  <c r="S2518" i="1"/>
  <c r="AB2518" i="1" s="1"/>
  <c r="AB2521" i="1"/>
  <c r="S2522" i="1"/>
  <c r="AB2522" i="1" s="1"/>
  <c r="AB2525" i="1"/>
  <c r="S2526" i="1"/>
  <c r="AB2526" i="1" s="1"/>
  <c r="AB2529" i="1"/>
  <c r="AB2533" i="1"/>
  <c r="S2534" i="1"/>
  <c r="AB2534" i="1" s="1"/>
  <c r="P2537" i="1"/>
  <c r="AB2537" i="1" s="1"/>
  <c r="S2538" i="1"/>
  <c r="AB2538" i="1" s="1"/>
  <c r="AB2541" i="1"/>
  <c r="P2541" i="1"/>
  <c r="S2542" i="1"/>
  <c r="AB2542" i="1" s="1"/>
  <c r="AB2545" i="1"/>
  <c r="P2545" i="1"/>
  <c r="S2546" i="1"/>
  <c r="AB2546" i="1" s="1"/>
  <c r="AB2549" i="1"/>
  <c r="P2549" i="1"/>
  <c r="S2550" i="1"/>
  <c r="AB2550" i="1" s="1"/>
  <c r="AB2553" i="1"/>
  <c r="P2553" i="1"/>
  <c r="S2554" i="1"/>
  <c r="AB2554" i="1" s="1"/>
  <c r="AB2557" i="1"/>
  <c r="P2557" i="1"/>
  <c r="S2558" i="1"/>
  <c r="AB2558" i="1" s="1"/>
  <c r="AB2561" i="1"/>
  <c r="P2561" i="1"/>
  <c r="S2562" i="1"/>
  <c r="AB2562" i="1" s="1"/>
  <c r="AB2565" i="1"/>
  <c r="P2565" i="1"/>
  <c r="S2566" i="1"/>
  <c r="AB2566" i="1" s="1"/>
  <c r="AB2569" i="1"/>
  <c r="P2569" i="1"/>
  <c r="S2570" i="1"/>
  <c r="AB2570" i="1" s="1"/>
  <c r="AB2573" i="1"/>
  <c r="P2573" i="1"/>
  <c r="S2574" i="1"/>
  <c r="AB2574" i="1" s="1"/>
  <c r="AB2577" i="1"/>
  <c r="P2577" i="1"/>
  <c r="S2578" i="1"/>
  <c r="AB2578" i="1" s="1"/>
  <c r="AB2581" i="1"/>
  <c r="P2581" i="1"/>
  <c r="S2582" i="1"/>
  <c r="AB2582" i="1" s="1"/>
  <c r="AB2585" i="1"/>
  <c r="P2585" i="1"/>
  <c r="S2586" i="1"/>
  <c r="AB2586" i="1" s="1"/>
  <c r="AB2589" i="1"/>
  <c r="S2590" i="1"/>
  <c r="AB2590" i="1" s="1"/>
  <c r="P2593" i="1"/>
  <c r="AB2593" i="1" s="1"/>
  <c r="S2594" i="1"/>
  <c r="P2597" i="1"/>
  <c r="AB2597" i="1" s="1"/>
  <c r="S2598" i="1"/>
  <c r="P2601" i="1"/>
  <c r="AB2601" i="1" s="1"/>
  <c r="S2602" i="1"/>
  <c r="P2605" i="1"/>
  <c r="AB2605" i="1" s="1"/>
  <c r="S2606" i="1"/>
  <c r="P2609" i="1"/>
  <c r="AB2609" i="1" s="1"/>
  <c r="S2610" i="1"/>
  <c r="P2613" i="1"/>
  <c r="AB2613" i="1" s="1"/>
  <c r="S2614" i="1"/>
  <c r="P2617" i="1"/>
  <c r="AB2617" i="1" s="1"/>
  <c r="S2618" i="1"/>
  <c r="P2621" i="1"/>
  <c r="AB2621" i="1" s="1"/>
  <c r="S2622" i="1"/>
  <c r="P2629" i="1"/>
  <c r="AB2629" i="1" s="1"/>
  <c r="S2630" i="1"/>
  <c r="AB2630" i="1" s="1"/>
  <c r="M2594" i="1"/>
  <c r="AB2594" i="1" s="1"/>
  <c r="M2598" i="1"/>
  <c r="AB2598" i="1" s="1"/>
  <c r="M2602" i="1"/>
  <c r="M2606" i="1"/>
  <c r="AB2606" i="1" s="1"/>
  <c r="M2610" i="1"/>
  <c r="AB2610" i="1" s="1"/>
  <c r="M2614" i="1"/>
  <c r="AB2614" i="1" s="1"/>
  <c r="M2618" i="1"/>
  <c r="AB2618" i="1" s="1"/>
  <c r="M2622" i="1"/>
  <c r="AB2622" i="1" s="1"/>
  <c r="AB2625" i="1"/>
  <c r="AB2341" i="1"/>
  <c r="V2405" i="1"/>
  <c r="S2408" i="1"/>
  <c r="V2411" i="1"/>
  <c r="S2414" i="1"/>
  <c r="V2417" i="1"/>
  <c r="S2420" i="1"/>
  <c r="AB2423" i="1"/>
  <c r="P2423" i="1"/>
  <c r="AB2427" i="1"/>
  <c r="AB2435" i="1"/>
  <c r="S2436" i="1"/>
  <c r="P2439" i="1"/>
  <c r="AB2439" i="1" s="1"/>
  <c r="S2440" i="1"/>
  <c r="P2443" i="1"/>
  <c r="AB2443" i="1" s="1"/>
  <c r="S2444" i="1"/>
  <c r="P2447" i="1"/>
  <c r="AB2447" i="1" s="1"/>
  <c r="S2448" i="1"/>
  <c r="P2451" i="1"/>
  <c r="AB2451" i="1" s="1"/>
  <c r="S2452" i="1"/>
  <c r="P2455" i="1"/>
  <c r="AB2455" i="1" s="1"/>
  <c r="S2456" i="1"/>
  <c r="P2459" i="1"/>
  <c r="AB2459" i="1" s="1"/>
  <c r="S2460" i="1"/>
  <c r="AB2463" i="1"/>
  <c r="S2464" i="1"/>
  <c r="AB2467" i="1"/>
  <c r="AB2471" i="1"/>
  <c r="AB2475" i="1"/>
  <c r="AB2479" i="1"/>
  <c r="AB2483" i="1"/>
  <c r="AB2487" i="1"/>
  <c r="AB2491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P2119" i="1"/>
  <c r="AB2119" i="1" s="1"/>
  <c r="AB2123" i="1"/>
  <c r="S2124" i="1"/>
  <c r="AB2124" i="1" s="1"/>
  <c r="AB2131" i="1"/>
  <c r="P2131" i="1"/>
  <c r="S2132" i="1"/>
  <c r="AB2132" i="1" s="1"/>
  <c r="AB2135" i="1"/>
  <c r="P2135" i="1"/>
  <c r="S2136" i="1"/>
  <c r="AB2136" i="1" s="1"/>
  <c r="AB2139" i="1"/>
  <c r="AB2147" i="1"/>
  <c r="P2151" i="1"/>
  <c r="AB2151" i="1" s="1"/>
  <c r="S2152" i="1"/>
  <c r="AB2152" i="1" s="1"/>
  <c r="AB2155" i="1"/>
  <c r="S2156" i="1"/>
  <c r="AB2156" i="1" s="1"/>
  <c r="AB2159" i="1"/>
  <c r="S2160" i="1"/>
  <c r="AB2160" i="1" s="1"/>
  <c r="AB2163" i="1"/>
  <c r="P2163" i="1"/>
  <c r="S2164" i="1"/>
  <c r="AB2164" i="1" s="1"/>
  <c r="AB2167" i="1"/>
  <c r="P2167" i="1"/>
  <c r="S2168" i="1"/>
  <c r="AB2168" i="1" s="1"/>
  <c r="AB2171" i="1"/>
  <c r="P2179" i="1"/>
  <c r="AB2179" i="1" s="1"/>
  <c r="S2180" i="1"/>
  <c r="AB2180" i="1" s="1"/>
  <c r="P2183" i="1"/>
  <c r="AB2183" i="1" s="1"/>
  <c r="S2184" i="1"/>
  <c r="AB2184" i="1" s="1"/>
  <c r="P2187" i="1"/>
  <c r="AB2187" i="1" s="1"/>
  <c r="S2188" i="1"/>
  <c r="AB2188" i="1" s="1"/>
  <c r="P2191" i="1"/>
  <c r="AB2191" i="1" s="1"/>
  <c r="S2192" i="1"/>
  <c r="AB2192" i="1" s="1"/>
  <c r="P2195" i="1"/>
  <c r="AB2195" i="1" s="1"/>
  <c r="S2196" i="1"/>
  <c r="AB2196" i="1" s="1"/>
  <c r="P2199" i="1"/>
  <c r="AB2199" i="1" s="1"/>
  <c r="S2200" i="1"/>
  <c r="AB2200" i="1" s="1"/>
  <c r="AB2203" i="1"/>
  <c r="S2204" i="1"/>
  <c r="AB2204" i="1" s="1"/>
  <c r="AB2207" i="1"/>
  <c r="S2208" i="1"/>
  <c r="AB2208" i="1" s="1"/>
  <c r="P2211" i="1"/>
  <c r="AB2211" i="1" s="1"/>
  <c r="S2212" i="1"/>
  <c r="AB2212" i="1" s="1"/>
  <c r="P2215" i="1"/>
  <c r="AB2215" i="1" s="1"/>
  <c r="S2216" i="1"/>
  <c r="AB2216" i="1" s="1"/>
  <c r="P2219" i="1"/>
  <c r="AB2219" i="1" s="1"/>
  <c r="S2220" i="1"/>
  <c r="AB2220" i="1" s="1"/>
  <c r="P2223" i="1"/>
  <c r="AB2223" i="1" s="1"/>
  <c r="S2224" i="1"/>
  <c r="AB2224" i="1" s="1"/>
  <c r="P2227" i="1"/>
  <c r="AB2227" i="1" s="1"/>
  <c r="S2228" i="1"/>
  <c r="AB2228" i="1" s="1"/>
  <c r="P2231" i="1"/>
  <c r="AB2231" i="1" s="1"/>
  <c r="S2232" i="1"/>
  <c r="AB2232" i="1" s="1"/>
  <c r="AB2235" i="1"/>
  <c r="AB2243" i="1"/>
  <c r="S2244" i="1"/>
  <c r="AB2244" i="1" s="1"/>
  <c r="P2247" i="1"/>
  <c r="AB2247" i="1" s="1"/>
  <c r="S2248" i="1"/>
  <c r="AB2248" i="1" s="1"/>
  <c r="AB2251" i="1"/>
  <c r="S2252" i="1"/>
  <c r="AB2252" i="1" s="1"/>
  <c r="P2255" i="1"/>
  <c r="AB2255" i="1" s="1"/>
  <c r="S2256" i="1"/>
  <c r="AB2256" i="1" s="1"/>
  <c r="AB2259" i="1"/>
  <c r="S2260" i="1"/>
  <c r="AB2260" i="1" s="1"/>
  <c r="AB2263" i="1"/>
  <c r="AB2267" i="1"/>
  <c r="S2268" i="1"/>
  <c r="AB2268" i="1" s="1"/>
  <c r="AB2271" i="1"/>
  <c r="P2271" i="1"/>
  <c r="S2272" i="1"/>
  <c r="AB2272" i="1" s="1"/>
  <c r="AB2275" i="1"/>
  <c r="P2275" i="1"/>
  <c r="S2276" i="1"/>
  <c r="AB2276" i="1" s="1"/>
  <c r="AB2279" i="1"/>
  <c r="P2279" i="1"/>
  <c r="S2280" i="1"/>
  <c r="AB2280" i="1" s="1"/>
  <c r="AB2283" i="1"/>
  <c r="P2283" i="1"/>
  <c r="S2284" i="1"/>
  <c r="AB2284" i="1" s="1"/>
  <c r="AB2287" i="1"/>
  <c r="P2287" i="1"/>
  <c r="S2288" i="1"/>
  <c r="AB2288" i="1" s="1"/>
  <c r="AB2291" i="1"/>
  <c r="P2291" i="1"/>
  <c r="S2292" i="1"/>
  <c r="AB2292" i="1" s="1"/>
  <c r="AB2295" i="1"/>
  <c r="P2295" i="1"/>
  <c r="S2296" i="1"/>
  <c r="AB2296" i="1" s="1"/>
  <c r="AB2299" i="1"/>
  <c r="P2299" i="1"/>
  <c r="S2300" i="1"/>
  <c r="AB2300" i="1" s="1"/>
  <c r="AB2307" i="1"/>
  <c r="P2307" i="1"/>
  <c r="S2308" i="1"/>
  <c r="AB2308" i="1" s="1"/>
  <c r="AB2311" i="1"/>
  <c r="S2312" i="1"/>
  <c r="AB2312" i="1" s="1"/>
  <c r="P2315" i="1"/>
  <c r="AB2315" i="1" s="1"/>
  <c r="S2316" i="1"/>
  <c r="AB2316" i="1" s="1"/>
  <c r="P2319" i="1"/>
  <c r="AB2319" i="1" s="1"/>
  <c r="S2320" i="1"/>
  <c r="AB2320" i="1" s="1"/>
  <c r="P2323" i="1"/>
  <c r="AB2323" i="1" s="1"/>
  <c r="S2324" i="1"/>
  <c r="AB2324" i="1" s="1"/>
  <c r="AB2327" i="1"/>
  <c r="AB2331" i="1"/>
  <c r="AB2335" i="1"/>
  <c r="AB2339" i="1"/>
  <c r="M2342" i="1"/>
  <c r="AB2342" i="1" s="1"/>
  <c r="AB2345" i="1"/>
  <c r="P2345" i="1"/>
  <c r="AB2351" i="1"/>
  <c r="P2351" i="1"/>
  <c r="M2354" i="1"/>
  <c r="AB2354" i="1" s="1"/>
  <c r="AB2357" i="1"/>
  <c r="Z2359" i="1"/>
  <c r="M2360" i="1"/>
  <c r="AB2360" i="1" s="1"/>
  <c r="AB2363" i="1"/>
  <c r="P2363" i="1"/>
  <c r="M2366" i="1"/>
  <c r="AB2366" i="1" s="1"/>
  <c r="AB2369" i="1"/>
  <c r="M2372" i="1"/>
  <c r="AB2372" i="1" s="1"/>
  <c r="P2375" i="1"/>
  <c r="AB2375" i="1" s="1"/>
  <c r="M2378" i="1"/>
  <c r="AB2378" i="1" s="1"/>
  <c r="P2381" i="1"/>
  <c r="AB2381" i="1" s="1"/>
  <c r="M2384" i="1"/>
  <c r="AB2384" i="1" s="1"/>
  <c r="P2387" i="1"/>
  <c r="AB2387" i="1" s="1"/>
  <c r="M2390" i="1"/>
  <c r="AB2390" i="1" s="1"/>
  <c r="P2393" i="1"/>
  <c r="AB2393" i="1" s="1"/>
  <c r="M2396" i="1"/>
  <c r="AB2396" i="1" s="1"/>
  <c r="P2399" i="1"/>
  <c r="AB2399" i="1" s="1"/>
  <c r="M2402" i="1"/>
  <c r="AB2402" i="1" s="1"/>
  <c r="P2405" i="1"/>
  <c r="AB2405" i="1" s="1"/>
  <c r="Z2407" i="1"/>
  <c r="M2408" i="1"/>
  <c r="AB2408" i="1" s="1"/>
  <c r="AB2411" i="1"/>
  <c r="P2411" i="1"/>
  <c r="M2414" i="1"/>
  <c r="AB2414" i="1" s="1"/>
  <c r="AB2417" i="1"/>
  <c r="P2417" i="1"/>
  <c r="M2420" i="1"/>
  <c r="AB2420" i="1" s="1"/>
  <c r="AB2431" i="1"/>
  <c r="M2436" i="1"/>
  <c r="AB2436" i="1" s="1"/>
  <c r="M2440" i="1"/>
  <c r="AB2440" i="1" s="1"/>
  <c r="M2444" i="1"/>
  <c r="AB2444" i="1" s="1"/>
  <c r="M2448" i="1"/>
  <c r="AB2448" i="1" s="1"/>
  <c r="M2452" i="1"/>
  <c r="AB2452" i="1" s="1"/>
  <c r="M2456" i="1"/>
  <c r="AB2456" i="1" s="1"/>
  <c r="M2460" i="1"/>
  <c r="AB2460" i="1" s="1"/>
  <c r="M2464" i="1"/>
  <c r="AB2464" i="1" s="1"/>
  <c r="M2468" i="1"/>
  <c r="AB2468" i="1" s="1"/>
  <c r="M2472" i="1"/>
  <c r="AB2472" i="1" s="1"/>
  <c r="M2476" i="1"/>
  <c r="AB2476" i="1" s="1"/>
  <c r="M2484" i="1"/>
  <c r="AB2484" i="1" s="1"/>
  <c r="M2488" i="1"/>
  <c r="AB2488" i="1" s="1"/>
  <c r="M2492" i="1"/>
  <c r="AB2492" i="1" s="1"/>
  <c r="AB2495" i="1"/>
  <c r="M2504" i="1"/>
  <c r="AB2504" i="1" s="1"/>
  <c r="M2508" i="1"/>
  <c r="AB2508" i="1" s="1"/>
  <c r="M2512" i="1"/>
  <c r="AB2512" i="1" s="1"/>
  <c r="M2516" i="1"/>
  <c r="AB2516" i="1" s="1"/>
  <c r="M2524" i="1"/>
  <c r="AB2524" i="1" s="1"/>
  <c r="M2532" i="1"/>
  <c r="AB2532" i="1" s="1"/>
  <c r="M2536" i="1"/>
  <c r="AB2536" i="1" s="1"/>
  <c r="M2540" i="1"/>
  <c r="AB2540" i="1" s="1"/>
  <c r="M2544" i="1"/>
  <c r="AB2544" i="1" s="1"/>
  <c r="M2548" i="1"/>
  <c r="AB2548" i="1" s="1"/>
  <c r="M2552" i="1"/>
  <c r="AB2552" i="1" s="1"/>
  <c r="M2556" i="1"/>
  <c r="AB2556" i="1" s="1"/>
  <c r="M2560" i="1"/>
  <c r="AB2560" i="1" s="1"/>
  <c r="M2564" i="1"/>
  <c r="AB2564" i="1" s="1"/>
  <c r="M2568" i="1"/>
  <c r="AB2568" i="1" s="1"/>
  <c r="M2572" i="1"/>
  <c r="AB2572" i="1" s="1"/>
  <c r="M2576" i="1"/>
  <c r="AB2576" i="1" s="1"/>
  <c r="M2580" i="1"/>
  <c r="AB2580" i="1" s="1"/>
  <c r="M2584" i="1"/>
  <c r="AB2584" i="1" s="1"/>
  <c r="M2588" i="1"/>
  <c r="AB2588" i="1" s="1"/>
  <c r="M2592" i="1"/>
  <c r="AB2592" i="1" s="1"/>
  <c r="M2596" i="1"/>
  <c r="AB2596" i="1" s="1"/>
  <c r="M2600" i="1"/>
  <c r="AB2600" i="1" s="1"/>
  <c r="M2604" i="1"/>
  <c r="AB2604" i="1" s="1"/>
  <c r="M2608" i="1"/>
  <c r="AB2608" i="1" s="1"/>
  <c r="M2612" i="1"/>
  <c r="AB2612" i="1" s="1"/>
  <c r="M2616" i="1"/>
  <c r="AB2616" i="1" s="1"/>
  <c r="M2620" i="1"/>
  <c r="AB2620" i="1" s="1"/>
  <c r="M2628" i="1"/>
  <c r="AB2628" i="1" s="1"/>
  <c r="AB2634" i="1"/>
  <c r="AB2637" i="1"/>
  <c r="AB2640" i="1"/>
  <c r="AB2643" i="1"/>
  <c r="AB2646" i="1"/>
  <c r="AB2649" i="1"/>
  <c r="AB2652" i="1"/>
  <c r="AB2655" i="1"/>
  <c r="AB2658" i="1"/>
  <c r="AB2661" i="1"/>
  <c r="AB2664" i="1"/>
  <c r="AB2667" i="1"/>
  <c r="AB2670" i="1"/>
  <c r="AB2673" i="1"/>
  <c r="AB2676" i="1"/>
  <c r="AB2679" i="1"/>
  <c r="AB2682" i="1"/>
  <c r="AB2685" i="1"/>
  <c r="AB2688" i="1"/>
  <c r="AB2691" i="1"/>
  <c r="AB2694" i="1"/>
  <c r="AB2697" i="1"/>
  <c r="AB2700" i="1"/>
  <c r="AB2703" i="1"/>
  <c r="AB2706" i="1"/>
  <c r="AB2709" i="1"/>
  <c r="AB2712" i="1"/>
  <c r="AB2715" i="1"/>
  <c r="AB2718" i="1"/>
  <c r="AB2721" i="1"/>
  <c r="AB2724" i="1"/>
  <c r="AB2727" i="1"/>
  <c r="AB2730" i="1"/>
  <c r="AB2733" i="1"/>
  <c r="AB2736" i="1"/>
  <c r="AB2739" i="1"/>
  <c r="AB2742" i="1"/>
  <c r="AB2745" i="1"/>
  <c r="AB2748" i="1"/>
  <c r="AB2751" i="1"/>
  <c r="AB2754" i="1"/>
  <c r="AB2757" i="1"/>
  <c r="AB2760" i="1"/>
  <c r="AB2763" i="1"/>
  <c r="AB2766" i="1"/>
  <c r="AB2769" i="1"/>
  <c r="AB2772" i="1"/>
  <c r="AB2775" i="1"/>
  <c r="AB2778" i="1"/>
  <c r="AB2781" i="1"/>
  <c r="AB2784" i="1"/>
  <c r="AB2787" i="1"/>
  <c r="AB2790" i="1"/>
  <c r="AB2793" i="1"/>
  <c r="AB2796" i="1"/>
  <c r="AB2799" i="1"/>
  <c r="AB2802" i="1"/>
  <c r="AB2805" i="1"/>
  <c r="AB2808" i="1"/>
  <c r="AB2811" i="1"/>
  <c r="AB2814" i="1"/>
  <c r="AB2817" i="1"/>
  <c r="AB2820" i="1"/>
  <c r="AB2823" i="1"/>
  <c r="AB2826" i="1"/>
  <c r="AB2829" i="1"/>
  <c r="AB2832" i="1"/>
  <c r="AB2835" i="1"/>
  <c r="AB2838" i="1"/>
  <c r="AB2841" i="1"/>
  <c r="AB2844" i="1"/>
  <c r="AB2847" i="1"/>
  <c r="AB2850" i="1"/>
  <c r="AB2853" i="1"/>
  <c r="AB2856" i="1"/>
  <c r="AB2861" i="1"/>
  <c r="AB2868" i="1"/>
  <c r="AB2873" i="1"/>
  <c r="AB2880" i="1"/>
  <c r="AB2885" i="1"/>
  <c r="AB2858" i="1"/>
  <c r="AB2863" i="1"/>
  <c r="AB2870" i="1"/>
  <c r="AB2875" i="1"/>
  <c r="AB2882" i="1"/>
  <c r="AB2633" i="1"/>
  <c r="AB2636" i="1"/>
  <c r="AB2639" i="1"/>
  <c r="AB2642" i="1"/>
  <c r="AB2645" i="1"/>
  <c r="AB2648" i="1"/>
  <c r="AB2651" i="1"/>
  <c r="AB2654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6" i="1"/>
  <c r="AB2729" i="1"/>
  <c r="AB2732" i="1"/>
  <c r="AB2735" i="1"/>
  <c r="AB2738" i="1"/>
  <c r="AB2741" i="1"/>
  <c r="AB2744" i="1"/>
  <c r="AB2747" i="1"/>
  <c r="AB2750" i="1"/>
  <c r="AB2753" i="1"/>
  <c r="AB2756" i="1"/>
  <c r="AB2759" i="1"/>
  <c r="AB2762" i="1"/>
  <c r="AB2765" i="1"/>
  <c r="AB2768" i="1"/>
  <c r="AB2771" i="1"/>
  <c r="AB2774" i="1"/>
  <c r="AB2777" i="1"/>
  <c r="AB2780" i="1"/>
  <c r="AB2783" i="1"/>
  <c r="AB2786" i="1"/>
  <c r="AB2789" i="1"/>
  <c r="AB2792" i="1"/>
  <c r="AB2795" i="1"/>
  <c r="AB2798" i="1"/>
  <c r="AB2801" i="1"/>
  <c r="AB2804" i="1"/>
  <c r="AB2807" i="1"/>
  <c r="AB2810" i="1"/>
  <c r="AB2813" i="1"/>
  <c r="AB2816" i="1"/>
  <c r="AB2819" i="1"/>
  <c r="AB2822" i="1"/>
  <c r="AB2825" i="1"/>
  <c r="AB2828" i="1"/>
  <c r="AB2831" i="1"/>
  <c r="AB2834" i="1"/>
  <c r="AB2837" i="1"/>
  <c r="AB2840" i="1"/>
  <c r="AB2843" i="1"/>
  <c r="AB2846" i="1"/>
  <c r="AB2849" i="1"/>
  <c r="AB2852" i="1"/>
  <c r="AB2855" i="1"/>
  <c r="AB2860" i="1"/>
  <c r="AB2865" i="1"/>
  <c r="AB2872" i="1"/>
  <c r="AB2877" i="1"/>
  <c r="AB2884" i="1"/>
  <c r="AB2862" i="1"/>
  <c r="AB2867" i="1"/>
  <c r="AB2874" i="1"/>
  <c r="AB2879" i="1"/>
  <c r="AB2886" i="1"/>
  <c r="AB2631" i="1"/>
  <c r="AB2632" i="1"/>
  <c r="AB2635" i="1"/>
  <c r="AB2638" i="1"/>
  <c r="AB2641" i="1"/>
  <c r="AB2644" i="1"/>
  <c r="AB2647" i="1"/>
  <c r="AB2650" i="1"/>
  <c r="AB2653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3" i="1"/>
  <c r="AB2746" i="1"/>
  <c r="AB2749" i="1"/>
  <c r="AB2752" i="1"/>
  <c r="AB2755" i="1"/>
  <c r="AB2758" i="1"/>
  <c r="AB2761" i="1"/>
  <c r="AB2764" i="1"/>
  <c r="AB2767" i="1"/>
  <c r="AB2770" i="1"/>
  <c r="AB2773" i="1"/>
  <c r="AB2776" i="1"/>
  <c r="AB2779" i="1"/>
  <c r="AB2782" i="1"/>
  <c r="AB2785" i="1"/>
  <c r="AB2788" i="1"/>
  <c r="AB2791" i="1"/>
  <c r="AB2794" i="1"/>
  <c r="AB2797" i="1"/>
  <c r="AB2800" i="1"/>
  <c r="AB2803" i="1"/>
  <c r="AB2806" i="1"/>
  <c r="AB2809" i="1"/>
  <c r="AB2812" i="1"/>
  <c r="AB2815" i="1"/>
  <c r="AB2818" i="1"/>
  <c r="AB2821" i="1"/>
  <c r="AB2824" i="1"/>
  <c r="AB2827" i="1"/>
  <c r="AB2830" i="1"/>
  <c r="AB2833" i="1"/>
  <c r="AB2836" i="1"/>
  <c r="AB2839" i="1"/>
  <c r="AB2842" i="1"/>
  <c r="AB2845" i="1"/>
  <c r="AB2848" i="1"/>
  <c r="AB2851" i="1"/>
  <c r="AB2854" i="1"/>
  <c r="AB2857" i="1"/>
  <c r="AB2864" i="1"/>
  <c r="AB2869" i="1"/>
  <c r="AB2876" i="1"/>
  <c r="AB2881" i="1"/>
  <c r="AB2890" i="1"/>
  <c r="AB2893" i="1"/>
  <c r="AB2896" i="1"/>
  <c r="AB2899" i="1"/>
  <c r="AB2902" i="1"/>
  <c r="AB2905" i="1"/>
  <c r="AB2908" i="1"/>
  <c r="AB2911" i="1"/>
  <c r="AB2914" i="1"/>
  <c r="AB2917" i="1"/>
  <c r="AB2920" i="1"/>
  <c r="AB2923" i="1"/>
  <c r="AB2926" i="1"/>
  <c r="AB2929" i="1"/>
  <c r="AB2932" i="1"/>
  <c r="AB2935" i="1"/>
  <c r="AB2938" i="1"/>
  <c r="AB2941" i="1"/>
  <c r="AB2944" i="1"/>
  <c r="AB2947" i="1"/>
  <c r="AB2950" i="1"/>
  <c r="AB2953" i="1"/>
  <c r="AB2956" i="1"/>
  <c r="AB2959" i="1"/>
  <c r="AB2962" i="1"/>
  <c r="AB2965" i="1"/>
  <c r="AB2968" i="1"/>
  <c r="AB2971" i="1"/>
  <c r="AB3036" i="1"/>
  <c r="AB3048" i="1"/>
  <c r="AB3054" i="1"/>
  <c r="AB3122" i="1"/>
  <c r="AB3146" i="1"/>
  <c r="AB3166" i="1"/>
  <c r="AB3186" i="1"/>
  <c r="AB3050" i="1"/>
  <c r="AB3106" i="1"/>
  <c r="AB3116" i="1"/>
  <c r="AB3158" i="1"/>
  <c r="AB3232" i="1"/>
  <c r="AB2889" i="1"/>
  <c r="AB2892" i="1"/>
  <c r="AB2895" i="1"/>
  <c r="AB2898" i="1"/>
  <c r="AB2901" i="1"/>
  <c r="AB2904" i="1"/>
  <c r="AB2907" i="1"/>
  <c r="AB2910" i="1"/>
  <c r="AB2913" i="1"/>
  <c r="AB2916" i="1"/>
  <c r="AB2919" i="1"/>
  <c r="AB2922" i="1"/>
  <c r="AB2925" i="1"/>
  <c r="AB2928" i="1"/>
  <c r="AB2931" i="1"/>
  <c r="AB2934" i="1"/>
  <c r="AB2937" i="1"/>
  <c r="AB2940" i="1"/>
  <c r="AB2943" i="1"/>
  <c r="AB2946" i="1"/>
  <c r="AB2949" i="1"/>
  <c r="AB2952" i="1"/>
  <c r="AB2955" i="1"/>
  <c r="AB2958" i="1"/>
  <c r="AB2961" i="1"/>
  <c r="AB2964" i="1"/>
  <c r="AB2967" i="1"/>
  <c r="AB2970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40" i="1"/>
  <c r="AB3058" i="1"/>
  <c r="AB3108" i="1"/>
  <c r="AB3138" i="1"/>
  <c r="AB3150" i="1"/>
  <c r="AB3182" i="1"/>
  <c r="AB3198" i="1"/>
  <c r="AB2888" i="1"/>
  <c r="AB2891" i="1"/>
  <c r="AB2894" i="1"/>
  <c r="AB2897" i="1"/>
  <c r="AB2900" i="1"/>
  <c r="AB2903" i="1"/>
  <c r="AB2906" i="1"/>
  <c r="AB2909" i="1"/>
  <c r="AB2912" i="1"/>
  <c r="AB2915" i="1"/>
  <c r="AB2918" i="1"/>
  <c r="AB2921" i="1"/>
  <c r="AB2924" i="1"/>
  <c r="AB2927" i="1"/>
  <c r="AB2930" i="1"/>
  <c r="AB2933" i="1"/>
  <c r="AB2936" i="1"/>
  <c r="AB2939" i="1"/>
  <c r="AB2942" i="1"/>
  <c r="AB2945" i="1"/>
  <c r="AB2948" i="1"/>
  <c r="AB2951" i="1"/>
  <c r="AB2954" i="1"/>
  <c r="AB2957" i="1"/>
  <c r="AB2960" i="1"/>
  <c r="AB2963" i="1"/>
  <c r="AB2966" i="1"/>
  <c r="AB2969" i="1"/>
  <c r="AB2972" i="1"/>
  <c r="AB3100" i="1"/>
  <c r="AB3104" i="1"/>
  <c r="AB3114" i="1"/>
  <c r="AB3154" i="1"/>
  <c r="AB3162" i="1"/>
  <c r="AB3218" i="1"/>
  <c r="AB2887" i="1"/>
  <c r="AB3002" i="1"/>
  <c r="AB3004" i="1"/>
  <c r="AB3006" i="1"/>
  <c r="AB3110" i="1"/>
  <c r="AB3118" i="1"/>
  <c r="AB3124" i="1"/>
  <c r="AB3288" i="1"/>
  <c r="S3030" i="1"/>
  <c r="S3042" i="1"/>
  <c r="AB3042" i="1" s="1"/>
  <c r="M3044" i="1"/>
  <c r="AB3044" i="1" s="1"/>
  <c r="AB3053" i="1"/>
  <c r="V3061" i="1"/>
  <c r="P3063" i="1"/>
  <c r="S3066" i="1"/>
  <c r="M3068" i="1"/>
  <c r="AB3068" i="1" s="1"/>
  <c r="S3078" i="1"/>
  <c r="M3080" i="1"/>
  <c r="AB3080" i="1" s="1"/>
  <c r="S3090" i="1"/>
  <c r="M3092" i="1"/>
  <c r="AB3092" i="1" s="1"/>
  <c r="AB3105" i="1"/>
  <c r="AB3109" i="1"/>
  <c r="AB3111" i="1"/>
  <c r="AB3115" i="1"/>
  <c r="AB3128" i="1"/>
  <c r="AB3181" i="1"/>
  <c r="AB3197" i="1"/>
  <c r="AB3212" i="1"/>
  <c r="AB3223" i="1"/>
  <c r="AB3241" i="1"/>
  <c r="AB3252" i="1"/>
  <c r="AB3276" i="1"/>
  <c r="AB3282" i="1"/>
  <c r="AB3292" i="1"/>
  <c r="AB3302" i="1"/>
  <c r="AB3348" i="1"/>
  <c r="AB3359" i="1"/>
  <c r="AB3372" i="1"/>
  <c r="AB3383" i="1"/>
  <c r="AB3396" i="1"/>
  <c r="AB3407" i="1"/>
  <c r="AB3415" i="1"/>
  <c r="AB3440" i="1"/>
  <c r="AB3448" i="1"/>
  <c r="AB3462" i="1"/>
  <c r="V3011" i="1"/>
  <c r="P3013" i="1"/>
  <c r="AB3013" i="1" s="1"/>
  <c r="S3016" i="1"/>
  <c r="AB3016" i="1" s="1"/>
  <c r="M3018" i="1"/>
  <c r="AB3018" i="1" s="1"/>
  <c r="V3023" i="1"/>
  <c r="AB3025" i="1"/>
  <c r="P3025" i="1"/>
  <c r="S3028" i="1"/>
  <c r="AB3028" i="1" s="1"/>
  <c r="M3030" i="1"/>
  <c r="AB3030" i="1" s="1"/>
  <c r="AB3039" i="1"/>
  <c r="V3047" i="1"/>
  <c r="AB3049" i="1"/>
  <c r="AB3051" i="1"/>
  <c r="P3061" i="1"/>
  <c r="AB3061" i="1" s="1"/>
  <c r="S3064" i="1"/>
  <c r="AB3064" i="1" s="1"/>
  <c r="M3066" i="1"/>
  <c r="AB3066" i="1" s="1"/>
  <c r="V3071" i="1"/>
  <c r="AB3073" i="1"/>
  <c r="P3073" i="1"/>
  <c r="S3076" i="1"/>
  <c r="AB3076" i="1" s="1"/>
  <c r="M3078" i="1"/>
  <c r="AB3078" i="1" s="1"/>
  <c r="P3085" i="1"/>
  <c r="AB3085" i="1" s="1"/>
  <c r="S3088" i="1"/>
  <c r="AB3088" i="1" s="1"/>
  <c r="M3090" i="1"/>
  <c r="AB3090" i="1" s="1"/>
  <c r="V3095" i="1"/>
  <c r="AB3097" i="1"/>
  <c r="P3097" i="1"/>
  <c r="AB3103" i="1"/>
  <c r="AB3107" i="1"/>
  <c r="AB3113" i="1"/>
  <c r="AB3117" i="1"/>
  <c r="AB3121" i="1"/>
  <c r="AB3161" i="1"/>
  <c r="AB3165" i="1"/>
  <c r="AB3196" i="1"/>
  <c r="AB3201" i="1"/>
  <c r="AB3216" i="1"/>
  <c r="AB3217" i="1"/>
  <c r="AB3244" i="1"/>
  <c r="AB3278" i="1"/>
  <c r="AB3307" i="1"/>
  <c r="AB3324" i="1"/>
  <c r="AB3335" i="1"/>
  <c r="AB3391" i="1"/>
  <c r="AB3398" i="1"/>
  <c r="AB3422" i="1"/>
  <c r="AB3011" i="1"/>
  <c r="AB3023" i="1"/>
  <c r="AB3037" i="1"/>
  <c r="AB3047" i="1"/>
  <c r="AB3071" i="1"/>
  <c r="AB3095" i="1"/>
  <c r="AB3145" i="1"/>
  <c r="AB3160" i="1"/>
  <c r="AB3164" i="1"/>
  <c r="AB3169" i="1"/>
  <c r="AB3185" i="1"/>
  <c r="AB3189" i="1"/>
  <c r="AB3200" i="1"/>
  <c r="AB3205" i="1"/>
  <c r="AB3254" i="1"/>
  <c r="AB3272" i="1"/>
  <c r="AB3275" i="1"/>
  <c r="AB3316" i="1"/>
  <c r="AB3007" i="1"/>
  <c r="V3007" i="1"/>
  <c r="P3009" i="1"/>
  <c r="AB3009" i="1" s="1"/>
  <c r="S3012" i="1"/>
  <c r="AB3012" i="1" s="1"/>
  <c r="M3014" i="1"/>
  <c r="AB3014" i="1" s="1"/>
  <c r="V3019" i="1"/>
  <c r="P3021" i="1"/>
  <c r="AB3021" i="1" s="1"/>
  <c r="S3024" i="1"/>
  <c r="AB3024" i="1" s="1"/>
  <c r="M3026" i="1"/>
  <c r="AB3026" i="1" s="1"/>
  <c r="V3031" i="1"/>
  <c r="AB3033" i="1"/>
  <c r="AB3035" i="1"/>
  <c r="V3043" i="1"/>
  <c r="AB3045" i="1"/>
  <c r="P3045" i="1"/>
  <c r="AB3057" i="1"/>
  <c r="S3060" i="1"/>
  <c r="AB3060" i="1" s="1"/>
  <c r="M3062" i="1"/>
  <c r="AB3062" i="1" s="1"/>
  <c r="V3067" i="1"/>
  <c r="AB3069" i="1"/>
  <c r="P3069" i="1"/>
  <c r="S3072" i="1"/>
  <c r="AB3072" i="1" s="1"/>
  <c r="M3074" i="1"/>
  <c r="AB3074" i="1" s="1"/>
  <c r="V3079" i="1"/>
  <c r="P3081" i="1"/>
  <c r="AB3081" i="1" s="1"/>
  <c r="S3084" i="1"/>
  <c r="AB3084" i="1" s="1"/>
  <c r="M3086" i="1"/>
  <c r="AB3086" i="1" s="1"/>
  <c r="V3091" i="1"/>
  <c r="AB3093" i="1"/>
  <c r="P3093" i="1"/>
  <c r="S3096" i="1"/>
  <c r="AB3096" i="1" s="1"/>
  <c r="M3098" i="1"/>
  <c r="AB3098" i="1" s="1"/>
  <c r="AB3125" i="1"/>
  <c r="AB3141" i="1"/>
  <c r="AB3144" i="1"/>
  <c r="AB3149" i="1"/>
  <c r="AB3153" i="1"/>
  <c r="AB3168" i="1"/>
  <c r="AB3173" i="1"/>
  <c r="AB3184" i="1"/>
  <c r="AB3188" i="1"/>
  <c r="AB3204" i="1"/>
  <c r="AB3221" i="1"/>
  <c r="AB3291" i="1"/>
  <c r="AB3320" i="1"/>
  <c r="AB3323" i="1"/>
  <c r="AB3444" i="1"/>
  <c r="AB3455" i="1"/>
  <c r="AB3019" i="1"/>
  <c r="AB3031" i="1"/>
  <c r="AB3043" i="1"/>
  <c r="AB3067" i="1"/>
  <c r="AB3079" i="1"/>
  <c r="AB3091" i="1"/>
  <c r="AB3129" i="1"/>
  <c r="AB3132" i="1"/>
  <c r="AB3137" i="1"/>
  <c r="AB3148" i="1"/>
  <c r="AB3152" i="1"/>
  <c r="AB3172" i="1"/>
  <c r="AB3177" i="1"/>
  <c r="AB3192" i="1"/>
  <c r="AB3193" i="1"/>
  <c r="AB3208" i="1"/>
  <c r="AB3209" i="1"/>
  <c r="AB3220" i="1"/>
  <c r="AB3224" i="1"/>
  <c r="AB3243" i="1"/>
  <c r="AB3283" i="1"/>
  <c r="AB3286" i="1"/>
  <c r="AB3306" i="1"/>
  <c r="AB3342" i="1"/>
  <c r="AB3346" i="1"/>
  <c r="AB3370" i="1"/>
  <c r="AB3392" i="1"/>
  <c r="AB3394" i="1"/>
  <c r="AB3439" i="1"/>
  <c r="S3008" i="1"/>
  <c r="AB3008" i="1" s="1"/>
  <c r="M3010" i="1"/>
  <c r="AB3010" i="1" s="1"/>
  <c r="V3015" i="1"/>
  <c r="AB3015" i="1" s="1"/>
  <c r="P3017" i="1"/>
  <c r="AB3017" i="1" s="1"/>
  <c r="S3020" i="1"/>
  <c r="AB3020" i="1" s="1"/>
  <c r="M3022" i="1"/>
  <c r="AB3022" i="1" s="1"/>
  <c r="V3027" i="1"/>
  <c r="AB3027" i="1" s="1"/>
  <c r="P3029" i="1"/>
  <c r="AB3029" i="1" s="1"/>
  <c r="AB3041" i="1"/>
  <c r="S3044" i="1"/>
  <c r="M3046" i="1"/>
  <c r="AB3046" i="1" s="1"/>
  <c r="AB3055" i="1"/>
  <c r="S3056" i="1"/>
  <c r="AB3056" i="1" s="1"/>
  <c r="V3063" i="1"/>
  <c r="AB3063" i="1" s="1"/>
  <c r="AB3065" i="1"/>
  <c r="P3065" i="1"/>
  <c r="S3068" i="1"/>
  <c r="M3070" i="1"/>
  <c r="AB3070" i="1" s="1"/>
  <c r="V3075" i="1"/>
  <c r="AB3075" i="1" s="1"/>
  <c r="P3077" i="1"/>
  <c r="AB3077" i="1" s="1"/>
  <c r="S3080" i="1"/>
  <c r="M3082" i="1"/>
  <c r="AB3082" i="1" s="1"/>
  <c r="V3087" i="1"/>
  <c r="AB3087" i="1" s="1"/>
  <c r="P3089" i="1"/>
  <c r="AB3089" i="1" s="1"/>
  <c r="S3092" i="1"/>
  <c r="M3094" i="1"/>
  <c r="AB3094" i="1" s="1"/>
  <c r="V3099" i="1"/>
  <c r="AB3099" i="1" s="1"/>
  <c r="AB3136" i="1"/>
  <c r="AB3140" i="1"/>
  <c r="AB3156" i="1"/>
  <c r="AB3157" i="1"/>
  <c r="AB3176" i="1"/>
  <c r="AB3213" i="1"/>
  <c r="AB3238" i="1"/>
  <c r="AB3258" i="1"/>
  <c r="AB3268" i="1"/>
  <c r="AB3315" i="1"/>
  <c r="AB3420" i="1"/>
  <c r="AB3431" i="1"/>
  <c r="AB3446" i="1"/>
  <c r="AB3139" i="1"/>
  <c r="AB3151" i="1"/>
  <c r="AB3163" i="1"/>
  <c r="AB3175" i="1"/>
  <c r="AB3187" i="1"/>
  <c r="AB3199" i="1"/>
  <c r="AB3211" i="1"/>
  <c r="AB3226" i="1"/>
  <c r="AB3231" i="1"/>
  <c r="AB3242" i="1"/>
  <c r="AB3249" i="1"/>
  <c r="AB3314" i="1"/>
  <c r="AB3318" i="1"/>
  <c r="AB3331" i="1"/>
  <c r="AB3336" i="1"/>
  <c r="AB3354" i="1"/>
  <c r="AB3362" i="1"/>
  <c r="AB3371" i="1"/>
  <c r="AB3382" i="1"/>
  <c r="AB3403" i="1"/>
  <c r="AB3408" i="1"/>
  <c r="AB3426" i="1"/>
  <c r="AB3434" i="1"/>
  <c r="AB3443" i="1"/>
  <c r="AB3454" i="1"/>
  <c r="AB3135" i="1"/>
  <c r="AB3147" i="1"/>
  <c r="AB3159" i="1"/>
  <c r="AB3171" i="1"/>
  <c r="AB3183" i="1"/>
  <c r="AB3195" i="1"/>
  <c r="AB3207" i="1"/>
  <c r="AB3219" i="1"/>
  <c r="AB3245" i="1"/>
  <c r="AB3263" i="1"/>
  <c r="AB3271" i="1"/>
  <c r="AB3274" i="1"/>
  <c r="AB3279" i="1"/>
  <c r="AB3290" i="1"/>
  <c r="AB3294" i="1"/>
  <c r="AB3301" i="1"/>
  <c r="AB3330" i="1"/>
  <c r="AB3338" i="1"/>
  <c r="AB3347" i="1"/>
  <c r="AB3358" i="1"/>
  <c r="AB3379" i="1"/>
  <c r="AB3384" i="1"/>
  <c r="AB3402" i="1"/>
  <c r="AB3410" i="1"/>
  <c r="AB3419" i="1"/>
  <c r="AB3430" i="1"/>
  <c r="AB3451" i="1"/>
  <c r="AB3456" i="1"/>
  <c r="AB3127" i="1"/>
  <c r="AB3131" i="1"/>
  <c r="AB3143" i="1"/>
  <c r="AB3155" i="1"/>
  <c r="AB3167" i="1"/>
  <c r="AB3179" i="1"/>
  <c r="AB3191" i="1"/>
  <c r="AB3203" i="1"/>
  <c r="AB3215" i="1"/>
  <c r="AB3250" i="1"/>
  <c r="AB3255" i="1"/>
  <c r="AB3266" i="1"/>
  <c r="AB3270" i="1"/>
  <c r="AB3311" i="1"/>
  <c r="AB3319" i="1"/>
  <c r="AB3322" i="1"/>
  <c r="AB3334" i="1"/>
  <c r="AB3355" i="1"/>
  <c r="AB3360" i="1"/>
  <c r="AB3378" i="1"/>
  <c r="AB3386" i="1"/>
  <c r="AB3395" i="1"/>
  <c r="AB3406" i="1"/>
  <c r="AB3427" i="1"/>
  <c r="AB3432" i="1"/>
  <c r="AB3450" i="1"/>
  <c r="AB3458" i="1"/>
  <c r="AB3466" i="1"/>
  <c r="AB3656" i="1"/>
  <c r="AB3327" i="1"/>
  <c r="AB3339" i="1"/>
  <c r="AB3351" i="1"/>
  <c r="AB3363" i="1"/>
  <c r="AB3375" i="1"/>
  <c r="AB3387" i="1"/>
  <c r="AB3399" i="1"/>
  <c r="AB3411" i="1"/>
  <c r="AB3423" i="1"/>
  <c r="AB3435" i="1"/>
  <c r="AB3447" i="1"/>
  <c r="AB3459" i="1"/>
  <c r="AB3517" i="1"/>
  <c r="AB3227" i="1"/>
  <c r="AB3229" i="1"/>
  <c r="AB3239" i="1"/>
  <c r="AB3253" i="1"/>
  <c r="AB3265" i="1"/>
  <c r="AB3277" i="1"/>
  <c r="AB3289" i="1"/>
  <c r="V3297" i="1"/>
  <c r="AB3297" i="1" s="1"/>
  <c r="P3299" i="1"/>
  <c r="AB3299" i="1" s="1"/>
  <c r="AB3313" i="1"/>
  <c r="AB3325" i="1"/>
  <c r="AB3337" i="1"/>
  <c r="AB3349" i="1"/>
  <c r="AB3361" i="1"/>
  <c r="AB3373" i="1"/>
  <c r="AB3385" i="1"/>
  <c r="AB3397" i="1"/>
  <c r="AB3409" i="1"/>
  <c r="AB3421" i="1"/>
  <c r="AB3433" i="1"/>
  <c r="AB3445" i="1"/>
  <c r="AB3457" i="1"/>
  <c r="AB3464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31" i="1"/>
  <c r="AB3543" i="1"/>
  <c r="AB3574" i="1"/>
  <c r="AB3700" i="1"/>
  <c r="AB3712" i="1"/>
  <c r="AB3724" i="1"/>
  <c r="AB3736" i="1"/>
  <c r="AB3748" i="1"/>
  <c r="AB3760" i="1"/>
  <c r="AB3772" i="1"/>
  <c r="AB3225" i="1"/>
  <c r="AB3235" i="1"/>
  <c r="AB3247" i="1"/>
  <c r="AB3261" i="1"/>
  <c r="AB3273" i="1"/>
  <c r="AB3285" i="1"/>
  <c r="AB3295" i="1"/>
  <c r="S3298" i="1"/>
  <c r="AB3298" i="1" s="1"/>
  <c r="M3300" i="1"/>
  <c r="AB3300" i="1" s="1"/>
  <c r="AB3309" i="1"/>
  <c r="AB3321" i="1"/>
  <c r="AB3333" i="1"/>
  <c r="AB3345" i="1"/>
  <c r="AB3357" i="1"/>
  <c r="AB3369" i="1"/>
  <c r="AB3381" i="1"/>
  <c r="AB3393" i="1"/>
  <c r="AB3405" i="1"/>
  <c r="AB3417" i="1"/>
  <c r="AB3429" i="1"/>
  <c r="AB3441" i="1"/>
  <c r="AB3453" i="1"/>
  <c r="AB3554" i="1"/>
  <c r="AB3640" i="1"/>
  <c r="AB3660" i="1"/>
  <c r="AB3233" i="1"/>
  <c r="S3246" i="1"/>
  <c r="AB3246" i="1" s="1"/>
  <c r="AB3257" i="1"/>
  <c r="AB3269" i="1"/>
  <c r="AB3281" i="1"/>
  <c r="AB3293" i="1"/>
  <c r="M3296" i="1"/>
  <c r="AB3296" i="1" s="1"/>
  <c r="AB3303" i="1"/>
  <c r="AB3305" i="1"/>
  <c r="AB3317" i="1"/>
  <c r="AB3329" i="1"/>
  <c r="AB3341" i="1"/>
  <c r="AB3353" i="1"/>
  <c r="AB3365" i="1"/>
  <c r="AB3377" i="1"/>
  <c r="AB3389" i="1"/>
  <c r="AB3401" i="1"/>
  <c r="AB3413" i="1"/>
  <c r="AB3425" i="1"/>
  <c r="AB3437" i="1"/>
  <c r="AB3449" i="1"/>
  <c r="AB3461" i="1"/>
  <c r="AB3465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29" i="1"/>
  <c r="AB3542" i="1"/>
  <c r="AB3555" i="1"/>
  <c r="AB3636" i="1"/>
  <c r="AB4129" i="1"/>
  <c r="AB4131" i="1"/>
  <c r="AB3566" i="1"/>
  <c r="AB3579" i="1"/>
  <c r="AB3584" i="1"/>
  <c r="AB3597" i="1"/>
  <c r="AB3602" i="1"/>
  <c r="AB3621" i="1"/>
  <c r="AB3634" i="1"/>
  <c r="AB3645" i="1"/>
  <c r="AB3658" i="1"/>
  <c r="AB3666" i="1"/>
  <c r="AB3673" i="1"/>
  <c r="AB3686" i="1"/>
  <c r="AB3688" i="1"/>
  <c r="AB3693" i="1"/>
  <c r="AB3705" i="1"/>
  <c r="AB3717" i="1"/>
  <c r="AB3729" i="1"/>
  <c r="AB3741" i="1"/>
  <c r="AB3753" i="1"/>
  <c r="AB3765" i="1"/>
  <c r="AB3777" i="1"/>
  <c r="AB3786" i="1"/>
  <c r="AB3788" i="1"/>
  <c r="AB3798" i="1"/>
  <c r="AB3800" i="1"/>
  <c r="AB3810" i="1"/>
  <c r="AB3812" i="1"/>
  <c r="AB3822" i="1"/>
  <c r="AB3824" i="1"/>
  <c r="AB3834" i="1"/>
  <c r="AB4071" i="1"/>
  <c r="AB3572" i="1"/>
  <c r="AB3590" i="1"/>
  <c r="AB3608" i="1"/>
  <c r="AB3616" i="1"/>
  <c r="AB3642" i="1"/>
  <c r="AB3670" i="1"/>
  <c r="AB3782" i="1"/>
  <c r="AB3784" i="1"/>
  <c r="AB3794" i="1"/>
  <c r="AB3796" i="1"/>
  <c r="AB3806" i="1"/>
  <c r="AB3808" i="1"/>
  <c r="AB3818" i="1"/>
  <c r="AB3820" i="1"/>
  <c r="AB3830" i="1"/>
  <c r="AB3832" i="1"/>
  <c r="AB3533" i="1"/>
  <c r="AB3539" i="1"/>
  <c r="AB3545" i="1"/>
  <c r="AB3551" i="1"/>
  <c r="AB3557" i="1"/>
  <c r="AB3563" i="1"/>
  <c r="AB3571" i="1"/>
  <c r="AB3575" i="1"/>
  <c r="AB3580" i="1"/>
  <c r="AB3589" i="1"/>
  <c r="AB3593" i="1"/>
  <c r="AB3598" i="1"/>
  <c r="AB3611" i="1"/>
  <c r="AB3614" i="1"/>
  <c r="AB3622" i="1"/>
  <c r="AB3633" i="1"/>
  <c r="AB3646" i="1"/>
  <c r="AB3657" i="1"/>
  <c r="AB3662" i="1"/>
  <c r="AB3674" i="1"/>
  <c r="AB3685" i="1"/>
  <c r="AB3694" i="1"/>
  <c r="AB3696" i="1"/>
  <c r="AB3706" i="1"/>
  <c r="AB3708" i="1"/>
  <c r="AB3718" i="1"/>
  <c r="AB3720" i="1"/>
  <c r="AB3730" i="1"/>
  <c r="AB3732" i="1"/>
  <c r="AB3742" i="1"/>
  <c r="AB3744" i="1"/>
  <c r="AB3754" i="1"/>
  <c r="AB3756" i="1"/>
  <c r="AB3766" i="1"/>
  <c r="AB3768" i="1"/>
  <c r="AB3778" i="1"/>
  <c r="AB3780" i="1"/>
  <c r="AB3785" i="1"/>
  <c r="AB3797" i="1"/>
  <c r="AB3809" i="1"/>
  <c r="AB3821" i="1"/>
  <c r="AB3833" i="1"/>
  <c r="AB3995" i="1"/>
  <c r="AB3999" i="1"/>
  <c r="AB4057" i="1"/>
  <c r="AB4059" i="1"/>
  <c r="AB4179" i="1"/>
  <c r="AB3573" i="1"/>
  <c r="AB3591" i="1"/>
  <c r="AB3609" i="1"/>
  <c r="AB3617" i="1"/>
  <c r="AB3637" i="1"/>
  <c r="AB3669" i="1"/>
  <c r="AB3697" i="1"/>
  <c r="AB3709" i="1"/>
  <c r="AB3721" i="1"/>
  <c r="AB3733" i="1"/>
  <c r="AB3745" i="1"/>
  <c r="AB3757" i="1"/>
  <c r="AB3769" i="1"/>
  <c r="AB3781" i="1"/>
  <c r="AB4007" i="1"/>
  <c r="AB4011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7" i="1"/>
  <c r="AB3843" i="1"/>
  <c r="AB3849" i="1"/>
  <c r="AB3855" i="1"/>
  <c r="AB3861" i="1"/>
  <c r="AB3867" i="1"/>
  <c r="AB3873" i="1"/>
  <c r="AB3879" i="1"/>
  <c r="AB3885" i="1"/>
  <c r="AB3891" i="1"/>
  <c r="AB3897" i="1"/>
  <c r="AB3903" i="1"/>
  <c r="AB3909" i="1"/>
  <c r="AB3915" i="1"/>
  <c r="AB3921" i="1"/>
  <c r="AB3927" i="1"/>
  <c r="AB3971" i="1"/>
  <c r="AB3978" i="1"/>
  <c r="AB3993" i="1"/>
  <c r="AB3994" i="1"/>
  <c r="AB4009" i="1"/>
  <c r="AB4013" i="1"/>
  <c r="AB4042" i="1"/>
  <c r="AB4061" i="1"/>
  <c r="AB4065" i="1"/>
  <c r="AB4079" i="1"/>
  <c r="AB4097" i="1"/>
  <c r="AB4101" i="1"/>
  <c r="AB4115" i="1"/>
  <c r="AB4133" i="1"/>
  <c r="AB4137" i="1"/>
  <c r="AB4151" i="1"/>
  <c r="AB4169" i="1"/>
  <c r="AB4173" i="1"/>
  <c r="AB4187" i="1"/>
  <c r="AB3840" i="1"/>
  <c r="AB3846" i="1"/>
  <c r="AB3852" i="1"/>
  <c r="AB3858" i="1"/>
  <c r="AB3864" i="1"/>
  <c r="AB3870" i="1"/>
  <c r="AB3876" i="1"/>
  <c r="AB3882" i="1"/>
  <c r="AB3888" i="1"/>
  <c r="AB3894" i="1"/>
  <c r="AB3900" i="1"/>
  <c r="AB3906" i="1"/>
  <c r="AB3912" i="1"/>
  <c r="AB3918" i="1"/>
  <c r="AB3924" i="1"/>
  <c r="AB3930" i="1"/>
  <c r="AB3931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76" i="1"/>
  <c r="AB3983" i="1"/>
  <c r="AB3987" i="1"/>
  <c r="AB4019" i="1"/>
  <c r="AB4030" i="1"/>
  <c r="AB4041" i="1"/>
  <c r="AB4047" i="1"/>
  <c r="AB4081" i="1"/>
  <c r="AB4083" i="1"/>
  <c r="AB4117" i="1"/>
  <c r="AB4119" i="1"/>
  <c r="AB4153" i="1"/>
  <c r="AB4155" i="1"/>
  <c r="AB4189" i="1"/>
  <c r="AB3841" i="1"/>
  <c r="AB3847" i="1"/>
  <c r="AB3853" i="1"/>
  <c r="AB3859" i="1"/>
  <c r="AB3865" i="1"/>
  <c r="AB3871" i="1"/>
  <c r="AB3877" i="1"/>
  <c r="AB3883" i="1"/>
  <c r="AB3889" i="1"/>
  <c r="AB3895" i="1"/>
  <c r="AB3901" i="1"/>
  <c r="AB3907" i="1"/>
  <c r="AB3913" i="1"/>
  <c r="AB3919" i="1"/>
  <c r="AB3925" i="1"/>
  <c r="AB3967" i="1"/>
  <c r="AB3974" i="1"/>
  <c r="AB3979" i="1"/>
  <c r="AB3985" i="1"/>
  <c r="AB3989" i="1"/>
  <c r="AB4005" i="1"/>
  <c r="AB4006" i="1"/>
  <c r="AB4021" i="1"/>
  <c r="AB4023" i="1"/>
  <c r="AB4035" i="1"/>
  <c r="AB4043" i="1"/>
  <c r="AB4045" i="1"/>
  <c r="AB4049" i="1"/>
  <c r="AB4053" i="1"/>
  <c r="AB4067" i="1"/>
  <c r="AB4085" i="1"/>
  <c r="AB4089" i="1"/>
  <c r="AB4103" i="1"/>
  <c r="AB4121" i="1"/>
  <c r="AB4125" i="1"/>
  <c r="AB4139" i="1"/>
  <c r="AB4157" i="1"/>
  <c r="AB4161" i="1"/>
  <c r="AB4175" i="1"/>
  <c r="AB4191" i="1"/>
  <c r="AB3839" i="1"/>
  <c r="AB3845" i="1"/>
  <c r="AB3851" i="1"/>
  <c r="AB3857" i="1"/>
  <c r="AB3863" i="1"/>
  <c r="AB3869" i="1"/>
  <c r="AB3875" i="1"/>
  <c r="AB3881" i="1"/>
  <c r="AB3887" i="1"/>
  <c r="AB3893" i="1"/>
  <c r="AB3899" i="1"/>
  <c r="AB3905" i="1"/>
  <c r="AB3911" i="1"/>
  <c r="AB3917" i="1"/>
  <c r="AB3923" i="1"/>
  <c r="AB3929" i="1"/>
  <c r="AB3970" i="1"/>
  <c r="AB3975" i="1"/>
  <c r="AB4001" i="1"/>
  <c r="AB4017" i="1"/>
  <c r="AB4018" i="1"/>
  <c r="AB4055" i="1"/>
  <c r="AB4073" i="1"/>
  <c r="AB4077" i="1"/>
  <c r="AB4091" i="1"/>
  <c r="AB4109" i="1"/>
  <c r="AB4113" i="1"/>
  <c r="AB4145" i="1"/>
  <c r="AB4149" i="1"/>
  <c r="AB4163" i="1"/>
  <c r="AB4181" i="1"/>
  <c r="AB4185" i="1"/>
  <c r="AB3984" i="1"/>
  <c r="AB3986" i="1"/>
  <c r="AB3998" i="1"/>
  <c r="AB4010" i="1"/>
  <c r="AB4022" i="1"/>
  <c r="AB4034" i="1"/>
  <c r="AB4046" i="1"/>
  <c r="AB4058" i="1"/>
  <c r="AB4070" i="1"/>
  <c r="AB4082" i="1"/>
  <c r="AB4094" i="1"/>
  <c r="AB4106" i="1"/>
  <c r="AB4118" i="1"/>
  <c r="AB4130" i="1"/>
  <c r="AB4142" i="1"/>
  <c r="AB4280" i="1"/>
  <c r="AB4292" i="1"/>
  <c r="AB4300" i="1"/>
  <c r="AB3982" i="1"/>
  <c r="AB3996" i="1"/>
  <c r="S3997" i="1"/>
  <c r="AB3997" i="1" s="1"/>
  <c r="AB4008" i="1"/>
  <c r="AB4020" i="1"/>
  <c r="AB4032" i="1"/>
  <c r="AB4044" i="1"/>
  <c r="AB4056" i="1"/>
  <c r="AB4068" i="1"/>
  <c r="AB4080" i="1"/>
  <c r="AB4092" i="1"/>
  <c r="AB4104" i="1"/>
  <c r="AB4116" i="1"/>
  <c r="AB4128" i="1"/>
  <c r="AB4140" i="1"/>
  <c r="AB4152" i="1"/>
  <c r="Z4154" i="1"/>
  <c r="AB4154" i="1" s="1"/>
  <c r="AB4164" i="1"/>
  <c r="Z4166" i="1"/>
  <c r="AB4166" i="1" s="1"/>
  <c r="AB4176" i="1"/>
  <c r="Z4178" i="1"/>
  <c r="AB4178" i="1" s="1"/>
  <c r="AB4188" i="1"/>
  <c r="Z4190" i="1"/>
  <c r="AB4190" i="1" s="1"/>
  <c r="AB4374" i="1"/>
  <c r="AB3992" i="1"/>
  <c r="AB4004" i="1"/>
  <c r="AB4016" i="1"/>
  <c r="AB4028" i="1"/>
  <c r="AB4040" i="1"/>
  <c r="AB4052" i="1"/>
  <c r="AB4064" i="1"/>
  <c r="AB4076" i="1"/>
  <c r="AB4088" i="1"/>
  <c r="AB4100" i="1"/>
  <c r="AB4112" i="1"/>
  <c r="AB4124" i="1"/>
  <c r="AB4136" i="1"/>
  <c r="AB4148" i="1"/>
  <c r="AB4291" i="1"/>
  <c r="AB4338" i="1"/>
  <c r="AB4364" i="1"/>
  <c r="AB4441" i="1"/>
  <c r="AB3990" i="1"/>
  <c r="AB4002" i="1"/>
  <c r="AB4014" i="1"/>
  <c r="AB4026" i="1"/>
  <c r="AB4038" i="1"/>
  <c r="AB4050" i="1"/>
  <c r="AB4062" i="1"/>
  <c r="AB4074" i="1"/>
  <c r="AB4086" i="1"/>
  <c r="AB4098" i="1"/>
  <c r="AB4110" i="1"/>
  <c r="AB4122" i="1"/>
  <c r="AB4134" i="1"/>
  <c r="AB4146" i="1"/>
  <c r="Z4160" i="1"/>
  <c r="AB4160" i="1" s="1"/>
  <c r="Z4172" i="1"/>
  <c r="AB4172" i="1" s="1"/>
  <c r="Z4184" i="1"/>
  <c r="AB4184" i="1" s="1"/>
  <c r="AB4284" i="1"/>
  <c r="AB4289" i="1"/>
  <c r="AB4298" i="1"/>
  <c r="AB4488" i="1"/>
  <c r="AB3988" i="1"/>
  <c r="AB4000" i="1"/>
  <c r="AB4012" i="1"/>
  <c r="AB4024" i="1"/>
  <c r="AB4036" i="1"/>
  <c r="AB4048" i="1"/>
  <c r="AB4060" i="1"/>
  <c r="AB4072" i="1"/>
  <c r="AB4084" i="1"/>
  <c r="AB4096" i="1"/>
  <c r="AB4108" i="1"/>
  <c r="AB4120" i="1"/>
  <c r="AB4132" i="1"/>
  <c r="AB4144" i="1"/>
  <c r="AB4156" i="1"/>
  <c r="Z4158" i="1"/>
  <c r="AB4158" i="1" s="1"/>
  <c r="AB4168" i="1"/>
  <c r="Z4170" i="1"/>
  <c r="AB4170" i="1" s="1"/>
  <c r="AB4180" i="1"/>
  <c r="Z4182" i="1"/>
  <c r="AB4182" i="1" s="1"/>
  <c r="AB4192" i="1"/>
  <c r="AB4282" i="1"/>
  <c r="AB4287" i="1"/>
  <c r="AB4294" i="1"/>
  <c r="AB4304" i="1"/>
  <c r="AB4305" i="1"/>
  <c r="AB4328" i="1"/>
  <c r="AB4336" i="1"/>
  <c r="AB4360" i="1"/>
  <c r="AB4464" i="1"/>
  <c r="AB4356" i="1"/>
  <c r="AB4386" i="1"/>
  <c r="P4195" i="1"/>
  <c r="P4197" i="1"/>
  <c r="P4199" i="1"/>
  <c r="P4201" i="1"/>
  <c r="P4203" i="1"/>
  <c r="P4205" i="1"/>
  <c r="P4207" i="1"/>
  <c r="P4209" i="1"/>
  <c r="P4211" i="1"/>
  <c r="P4213" i="1"/>
  <c r="P4215" i="1"/>
  <c r="P4217" i="1"/>
  <c r="P4219" i="1"/>
  <c r="P4221" i="1"/>
  <c r="P4223" i="1"/>
  <c r="P4225" i="1"/>
  <c r="P4227" i="1"/>
  <c r="P4229" i="1"/>
  <c r="P4231" i="1"/>
  <c r="P4233" i="1"/>
  <c r="P4235" i="1"/>
  <c r="P4237" i="1"/>
  <c r="P4239" i="1"/>
  <c r="P4241" i="1"/>
  <c r="P4243" i="1"/>
  <c r="P4245" i="1"/>
  <c r="P4247" i="1"/>
  <c r="P4249" i="1"/>
  <c r="P4251" i="1"/>
  <c r="P4253" i="1"/>
  <c r="P4255" i="1"/>
  <c r="P4257" i="1"/>
  <c r="P4259" i="1"/>
  <c r="P4261" i="1"/>
  <c r="P4263" i="1"/>
  <c r="P4265" i="1"/>
  <c r="P4267" i="1"/>
  <c r="P4269" i="1"/>
  <c r="P4271" i="1"/>
  <c r="P4273" i="1"/>
  <c r="P4275" i="1"/>
  <c r="P4277" i="1"/>
  <c r="P4279" i="1"/>
  <c r="AB4279" i="1" s="1"/>
  <c r="P4281" i="1"/>
  <c r="AB4281" i="1" s="1"/>
  <c r="P4283" i="1"/>
  <c r="AB4283" i="1" s="1"/>
  <c r="P4285" i="1"/>
  <c r="AB4285" i="1" s="1"/>
  <c r="M4297" i="1"/>
  <c r="Z4299" i="1"/>
  <c r="AB4299" i="1" s="1"/>
  <c r="AB4302" i="1"/>
  <c r="V4308" i="1"/>
  <c r="P4318" i="1"/>
  <c r="AB4318" i="1" s="1"/>
  <c r="AB4334" i="1"/>
  <c r="AB4353" i="1"/>
  <c r="AB4370" i="1"/>
  <c r="AB4412" i="1"/>
  <c r="AB4428" i="1"/>
  <c r="AB4452" i="1"/>
  <c r="AB4476" i="1"/>
  <c r="S4193" i="1"/>
  <c r="AB4193" i="1" s="1"/>
  <c r="S4195" i="1"/>
  <c r="S4197" i="1"/>
  <c r="S4199" i="1"/>
  <c r="S4201" i="1"/>
  <c r="S4203" i="1"/>
  <c r="S4205" i="1"/>
  <c r="S4207" i="1"/>
  <c r="S4209" i="1"/>
  <c r="S4211" i="1"/>
  <c r="S4213" i="1"/>
  <c r="S4215" i="1"/>
  <c r="S4217" i="1"/>
  <c r="S4219" i="1"/>
  <c r="S4221" i="1"/>
  <c r="S4223" i="1"/>
  <c r="S4225" i="1"/>
  <c r="S4227" i="1"/>
  <c r="S4229" i="1"/>
  <c r="S4231" i="1"/>
  <c r="S4233" i="1"/>
  <c r="S4235" i="1"/>
  <c r="S4237" i="1"/>
  <c r="S4239" i="1"/>
  <c r="S4241" i="1"/>
  <c r="S4243" i="1"/>
  <c r="S4245" i="1"/>
  <c r="S4247" i="1"/>
  <c r="S4249" i="1"/>
  <c r="S4251" i="1"/>
  <c r="S4253" i="1"/>
  <c r="S4255" i="1"/>
  <c r="S4257" i="1"/>
  <c r="S4259" i="1"/>
  <c r="S4261" i="1"/>
  <c r="S4263" i="1"/>
  <c r="S4265" i="1"/>
  <c r="S4267" i="1"/>
  <c r="S4269" i="1"/>
  <c r="S4271" i="1"/>
  <c r="S4273" i="1"/>
  <c r="S4275" i="1"/>
  <c r="S4277" i="1"/>
  <c r="V4296" i="1"/>
  <c r="AB4296" i="1" s="1"/>
  <c r="P4306" i="1"/>
  <c r="AB4306" i="1" s="1"/>
  <c r="M4321" i="1"/>
  <c r="AB4323" i="1"/>
  <c r="Z4323" i="1"/>
  <c r="AB4341" i="1"/>
  <c r="AB4358" i="1"/>
  <c r="AB4377" i="1"/>
  <c r="AB4392" i="1"/>
  <c r="AB4308" i="1"/>
  <c r="AB4315" i="1"/>
  <c r="AB4317" i="1"/>
  <c r="AB4322" i="1"/>
  <c r="AB4326" i="1"/>
  <c r="AB4327" i="1"/>
  <c r="AB4332" i="1"/>
  <c r="AB4362" i="1"/>
  <c r="AB4363" i="1"/>
  <c r="AB4368" i="1"/>
  <c r="AB4390" i="1"/>
  <c r="AB4391" i="1"/>
  <c r="AB4411" i="1"/>
  <c r="AB4650" i="1"/>
  <c r="V4193" i="1"/>
  <c r="AB4194" i="1"/>
  <c r="M4195" i="1"/>
  <c r="AB4195" i="1" s="1"/>
  <c r="V4195" i="1"/>
  <c r="AB4196" i="1"/>
  <c r="M4197" i="1"/>
  <c r="AB4197" i="1" s="1"/>
  <c r="V4197" i="1"/>
  <c r="AB4198" i="1"/>
  <c r="M4199" i="1"/>
  <c r="AB4199" i="1" s="1"/>
  <c r="V4199" i="1"/>
  <c r="AB4200" i="1"/>
  <c r="M4201" i="1"/>
  <c r="AB4201" i="1" s="1"/>
  <c r="V4201" i="1"/>
  <c r="AB4202" i="1"/>
  <c r="M4203" i="1"/>
  <c r="AB4203" i="1" s="1"/>
  <c r="V4203" i="1"/>
  <c r="AB4204" i="1"/>
  <c r="M4205" i="1"/>
  <c r="AB4205" i="1" s="1"/>
  <c r="V4205" i="1"/>
  <c r="AB4206" i="1"/>
  <c r="M4207" i="1"/>
  <c r="AB4207" i="1" s="1"/>
  <c r="V4207" i="1"/>
  <c r="AB4208" i="1"/>
  <c r="M4209" i="1"/>
  <c r="AB4209" i="1" s="1"/>
  <c r="V4209" i="1"/>
  <c r="AB4210" i="1"/>
  <c r="M4211" i="1"/>
  <c r="AB4211" i="1" s="1"/>
  <c r="V4211" i="1"/>
  <c r="AB4212" i="1"/>
  <c r="M4213" i="1"/>
  <c r="AB4213" i="1" s="1"/>
  <c r="V4213" i="1"/>
  <c r="AB4214" i="1"/>
  <c r="M4215" i="1"/>
  <c r="AB4215" i="1" s="1"/>
  <c r="V4215" i="1"/>
  <c r="AB4216" i="1"/>
  <c r="M4217" i="1"/>
  <c r="AB4217" i="1" s="1"/>
  <c r="V4217" i="1"/>
  <c r="AB4218" i="1"/>
  <c r="M4219" i="1"/>
  <c r="AB4219" i="1" s="1"/>
  <c r="V4219" i="1"/>
  <c r="AB4220" i="1"/>
  <c r="M4221" i="1"/>
  <c r="AB4221" i="1" s="1"/>
  <c r="V4221" i="1"/>
  <c r="AB4222" i="1"/>
  <c r="M4223" i="1"/>
  <c r="AB4223" i="1" s="1"/>
  <c r="V4223" i="1"/>
  <c r="AB4224" i="1"/>
  <c r="M4225" i="1"/>
  <c r="AB4225" i="1" s="1"/>
  <c r="V4225" i="1"/>
  <c r="AB4226" i="1"/>
  <c r="M4227" i="1"/>
  <c r="AB4227" i="1" s="1"/>
  <c r="V4227" i="1"/>
  <c r="AB4228" i="1"/>
  <c r="M4229" i="1"/>
  <c r="AB4229" i="1" s="1"/>
  <c r="V4229" i="1"/>
  <c r="AB4230" i="1"/>
  <c r="M4231" i="1"/>
  <c r="AB4231" i="1" s="1"/>
  <c r="V4231" i="1"/>
  <c r="AB4232" i="1"/>
  <c r="M4233" i="1"/>
  <c r="AB4233" i="1" s="1"/>
  <c r="V4233" i="1"/>
  <c r="AB4234" i="1"/>
  <c r="M4235" i="1"/>
  <c r="AB4235" i="1" s="1"/>
  <c r="V4235" i="1"/>
  <c r="AB4236" i="1"/>
  <c r="M4237" i="1"/>
  <c r="AB4237" i="1" s="1"/>
  <c r="V4237" i="1"/>
  <c r="AB4238" i="1"/>
  <c r="M4239" i="1"/>
  <c r="AB4239" i="1" s="1"/>
  <c r="V4239" i="1"/>
  <c r="AB4240" i="1"/>
  <c r="M4241" i="1"/>
  <c r="AB4241" i="1" s="1"/>
  <c r="V4241" i="1"/>
  <c r="AB4242" i="1"/>
  <c r="M4243" i="1"/>
  <c r="AB4243" i="1" s="1"/>
  <c r="V4243" i="1"/>
  <c r="AB4244" i="1"/>
  <c r="M4245" i="1"/>
  <c r="AB4245" i="1" s="1"/>
  <c r="V4245" i="1"/>
  <c r="AB4246" i="1"/>
  <c r="M4247" i="1"/>
  <c r="AB4247" i="1" s="1"/>
  <c r="V4247" i="1"/>
  <c r="AB4248" i="1"/>
  <c r="M4249" i="1"/>
  <c r="AB4249" i="1" s="1"/>
  <c r="V4249" i="1"/>
  <c r="AB4250" i="1"/>
  <c r="M4251" i="1"/>
  <c r="AB4251" i="1" s="1"/>
  <c r="V4251" i="1"/>
  <c r="AB4252" i="1"/>
  <c r="M4253" i="1"/>
  <c r="AB4253" i="1" s="1"/>
  <c r="V4253" i="1"/>
  <c r="AB4254" i="1"/>
  <c r="M4255" i="1"/>
  <c r="AB4255" i="1" s="1"/>
  <c r="V4255" i="1"/>
  <c r="AB4256" i="1"/>
  <c r="M4257" i="1"/>
  <c r="AB4257" i="1" s="1"/>
  <c r="V4257" i="1"/>
  <c r="AB4258" i="1"/>
  <c r="M4259" i="1"/>
  <c r="AB4259" i="1" s="1"/>
  <c r="V4259" i="1"/>
  <c r="AB4260" i="1"/>
  <c r="M4261" i="1"/>
  <c r="AB4261" i="1" s="1"/>
  <c r="V4261" i="1"/>
  <c r="AB4262" i="1"/>
  <c r="M4263" i="1"/>
  <c r="AB4263" i="1" s="1"/>
  <c r="V4263" i="1"/>
  <c r="AB4264" i="1"/>
  <c r="M4265" i="1"/>
  <c r="AB4265" i="1" s="1"/>
  <c r="V4265" i="1"/>
  <c r="AB4266" i="1"/>
  <c r="M4267" i="1"/>
  <c r="AB4267" i="1" s="1"/>
  <c r="V4267" i="1"/>
  <c r="AB4268" i="1"/>
  <c r="M4269" i="1"/>
  <c r="AB4269" i="1" s="1"/>
  <c r="V4269" i="1"/>
  <c r="AB4270" i="1"/>
  <c r="M4271" i="1"/>
  <c r="AB4271" i="1" s="1"/>
  <c r="V4271" i="1"/>
  <c r="AB4272" i="1"/>
  <c r="M4273" i="1"/>
  <c r="AB4273" i="1" s="1"/>
  <c r="V4273" i="1"/>
  <c r="AB4274" i="1"/>
  <c r="M4275" i="1"/>
  <c r="AB4275" i="1" s="1"/>
  <c r="V4275" i="1"/>
  <c r="AB4276" i="1"/>
  <c r="M4277" i="1"/>
  <c r="AB4277" i="1" s="1"/>
  <c r="V4277" i="1"/>
  <c r="AB4278" i="1"/>
  <c r="V4279" i="1"/>
  <c r="V4281" i="1"/>
  <c r="V4283" i="1"/>
  <c r="V4285" i="1"/>
  <c r="M4309" i="1"/>
  <c r="AB4311" i="1"/>
  <c r="Z4311" i="1"/>
  <c r="AB4314" i="1"/>
  <c r="V4320" i="1"/>
  <c r="AB4320" i="1" s="1"/>
  <c r="AB4329" i="1"/>
  <c r="AB4346" i="1"/>
  <c r="AB4365" i="1"/>
  <c r="AB4382" i="1"/>
  <c r="AB4388" i="1"/>
  <c r="AB4404" i="1"/>
  <c r="AB4414" i="1"/>
  <c r="AB4301" i="1"/>
  <c r="AB4313" i="1"/>
  <c r="AB4325" i="1"/>
  <c r="AB4337" i="1"/>
  <c r="AB4349" i="1"/>
  <c r="AB4361" i="1"/>
  <c r="AB4373" i="1"/>
  <c r="AB4385" i="1"/>
  <c r="AB4410" i="1"/>
  <c r="AB4436" i="1"/>
  <c r="AB4438" i="1"/>
  <c r="AB4460" i="1"/>
  <c r="AB4462" i="1"/>
  <c r="AB4484" i="1"/>
  <c r="AB4486" i="1"/>
  <c r="AB4528" i="1"/>
  <c r="AB4549" i="1"/>
  <c r="AB4571" i="1"/>
  <c r="AB4582" i="1"/>
  <c r="AB4632" i="1"/>
  <c r="AB4400" i="1"/>
  <c r="AB4402" i="1"/>
  <c r="AB4424" i="1"/>
  <c r="AB4426" i="1"/>
  <c r="AB4439" i="1"/>
  <c r="AB4463" i="1"/>
  <c r="AB4487" i="1"/>
  <c r="AB4498" i="1"/>
  <c r="AB4535" i="1"/>
  <c r="AB4546" i="1"/>
  <c r="AB4567" i="1"/>
  <c r="AB4591" i="1"/>
  <c r="AB4603" i="1"/>
  <c r="AB4725" i="1"/>
  <c r="AB4753" i="1"/>
  <c r="AB4307" i="1"/>
  <c r="AB4319" i="1"/>
  <c r="AB4331" i="1"/>
  <c r="AB4343" i="1"/>
  <c r="AB4355" i="1"/>
  <c r="AB4367" i="1"/>
  <c r="AB4379" i="1"/>
  <c r="AB4398" i="1"/>
  <c r="AB4422" i="1"/>
  <c r="AB4448" i="1"/>
  <c r="AB4450" i="1"/>
  <c r="AB4472" i="1"/>
  <c r="AB4474" i="1"/>
  <c r="AB4496" i="1"/>
  <c r="AB4545" i="1"/>
  <c r="AB4554" i="1"/>
  <c r="AB4555" i="1"/>
  <c r="AB4576" i="1"/>
  <c r="AB4297" i="1"/>
  <c r="AB4309" i="1"/>
  <c r="AB4321" i="1"/>
  <c r="AB4333" i="1"/>
  <c r="AB4345" i="1"/>
  <c r="AB4357" i="1"/>
  <c r="AB4369" i="1"/>
  <c r="AB4381" i="1"/>
  <c r="AB4403" i="1"/>
  <c r="AB4427" i="1"/>
  <c r="AB4446" i="1"/>
  <c r="AB4470" i="1"/>
  <c r="AB4494" i="1"/>
  <c r="AB4499" i="1"/>
  <c r="AB4501" i="1"/>
  <c r="AB4531" i="1"/>
  <c r="AB4553" i="1"/>
  <c r="AB4564" i="1"/>
  <c r="AB4639" i="1"/>
  <c r="AB4654" i="1"/>
  <c r="AB4683" i="1"/>
  <c r="AB4688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89" i="1"/>
  <c r="AB4595" i="1"/>
  <c r="AB4601" i="1"/>
  <c r="AB4607" i="1"/>
  <c r="AB4613" i="1"/>
  <c r="AB4627" i="1"/>
  <c r="AB4798" i="1"/>
  <c r="AB4802" i="1"/>
  <c r="AB4529" i="1"/>
  <c r="AB4530" i="1"/>
  <c r="AB4538" i="1"/>
  <c r="AB4539" i="1"/>
  <c r="AB4547" i="1"/>
  <c r="AB4548" i="1"/>
  <c r="AB4556" i="1"/>
  <c r="AB4557" i="1"/>
  <c r="AB4565" i="1"/>
  <c r="AB4566" i="1"/>
  <c r="AB4574" i="1"/>
  <c r="AB4575" i="1"/>
  <c r="AB4583" i="1"/>
  <c r="AB4584" i="1"/>
  <c r="AB4617" i="1"/>
  <c r="AB4658" i="1"/>
  <c r="AB4677" i="1"/>
  <c r="AB4620" i="1"/>
  <c r="AB4641" i="1"/>
  <c r="AB4644" i="1"/>
  <c r="AB4652" i="1"/>
  <c r="AB4675" i="1"/>
  <c r="AB4687" i="1"/>
  <c r="AB4689" i="1"/>
  <c r="AB4708" i="1"/>
  <c r="AB4709" i="1"/>
  <c r="AB4713" i="1"/>
  <c r="AB4532" i="1"/>
  <c r="AB4533" i="1"/>
  <c r="AB4541" i="1"/>
  <c r="AB4542" i="1"/>
  <c r="AB4550" i="1"/>
  <c r="AB4551" i="1"/>
  <c r="AB4559" i="1"/>
  <c r="AB4560" i="1"/>
  <c r="AB4568" i="1"/>
  <c r="AB4569" i="1"/>
  <c r="AB4577" i="1"/>
  <c r="AB4578" i="1"/>
  <c r="AB4616" i="1"/>
  <c r="AB4629" i="1"/>
  <c r="AB4646" i="1"/>
  <c r="AB4651" i="1"/>
  <c r="AB4695" i="1"/>
  <c r="AB4625" i="1"/>
  <c r="AB4637" i="1"/>
  <c r="AB4649" i="1"/>
  <c r="AB4666" i="1"/>
  <c r="AB4667" i="1"/>
  <c r="AB4733" i="1"/>
  <c r="AB4623" i="1"/>
  <c r="AB4635" i="1"/>
  <c r="AB4647" i="1"/>
  <c r="AB4659" i="1"/>
  <c r="AB4661" i="1"/>
  <c r="AB4696" i="1"/>
  <c r="AB4697" i="1"/>
  <c r="AB4705" i="1"/>
  <c r="AB4714" i="1"/>
  <c r="AB4715" i="1"/>
  <c r="AB4723" i="1"/>
  <c r="AB4739" i="1"/>
  <c r="AB4765" i="1"/>
  <c r="AB4789" i="1"/>
  <c r="AB4846" i="1"/>
  <c r="AB4850" i="1"/>
  <c r="AB4621" i="1"/>
  <c r="AB4633" i="1"/>
  <c r="AB4645" i="1"/>
  <c r="AB4657" i="1"/>
  <c r="AB4664" i="1"/>
  <c r="Z4676" i="1"/>
  <c r="AB4676" i="1" s="1"/>
  <c r="AB4690" i="1"/>
  <c r="AB4691" i="1"/>
  <c r="AB4729" i="1"/>
  <c r="AB4743" i="1"/>
  <c r="AB4748" i="1"/>
  <c r="AB4784" i="1"/>
  <c r="AB4818" i="1"/>
  <c r="AB4834" i="1"/>
  <c r="AB4838" i="1"/>
  <c r="Z4610" i="1"/>
  <c r="AB4610" i="1" s="1"/>
  <c r="AB4619" i="1"/>
  <c r="AB4631" i="1"/>
  <c r="AB4643" i="1"/>
  <c r="AB4655" i="1"/>
  <c r="Z4670" i="1"/>
  <c r="AB4670" i="1" s="1"/>
  <c r="AB4684" i="1"/>
  <c r="AB4685" i="1"/>
  <c r="AB4694" i="1"/>
  <c r="AB4702" i="1"/>
  <c r="AB4703" i="1"/>
  <c r="AB4711" i="1"/>
  <c r="AB4712" i="1"/>
  <c r="AB4720" i="1"/>
  <c r="AB4721" i="1"/>
  <c r="AB4735" i="1"/>
  <c r="AB4774" i="1"/>
  <c r="AB4777" i="1"/>
  <c r="AB4779" i="1"/>
  <c r="AB4806" i="1"/>
  <c r="AB4822" i="1"/>
  <c r="AB4826" i="1"/>
  <c r="AB4745" i="1"/>
  <c r="AB4746" i="1"/>
  <c r="AB4757" i="1"/>
  <c r="AB4758" i="1"/>
  <c r="AB4769" i="1"/>
  <c r="AB4770" i="1"/>
  <c r="AB4781" i="1"/>
  <c r="AB4782" i="1"/>
  <c r="AB4754" i="1"/>
  <c r="AB4766" i="1"/>
  <c r="AB4778" i="1"/>
  <c r="AB4728" i="1"/>
  <c r="AB4734" i="1"/>
  <c r="AB4740" i="1"/>
  <c r="Z4756" i="1"/>
  <c r="AB4756" i="1" s="1"/>
  <c r="Z4768" i="1"/>
  <c r="AB4768" i="1" s="1"/>
  <c r="Z4780" i="1"/>
  <c r="AB4780" i="1" s="1"/>
  <c r="AB4787" i="1"/>
  <c r="AB4788" i="1"/>
  <c r="Z4726" i="1"/>
  <c r="AB4726" i="1" s="1"/>
  <c r="Z4732" i="1"/>
  <c r="AB4732" i="1" s="1"/>
  <c r="Z4738" i="1"/>
  <c r="AB4738" i="1" s="1"/>
  <c r="AB4751" i="1"/>
  <c r="AB4752" i="1"/>
  <c r="AB4763" i="1"/>
  <c r="AB4764" i="1"/>
  <c r="AB4775" i="1"/>
  <c r="AB4776" i="1"/>
  <c r="AB4795" i="1"/>
  <c r="AB4797" i="1"/>
  <c r="AB4809" i="1"/>
  <c r="AB4819" i="1"/>
  <c r="AB4821" i="1"/>
  <c r="AB4831" i="1"/>
  <c r="AB4833" i="1"/>
  <c r="AB4843" i="1"/>
  <c r="AB4845" i="1"/>
  <c r="AB4793" i="1"/>
  <c r="AB4805" i="1"/>
  <c r="Z4807" i="1"/>
  <c r="AB4807" i="1" s="1"/>
  <c r="AB4817" i="1"/>
  <c r="AB4829" i="1"/>
  <c r="AB4841" i="1"/>
  <c r="AB4993" i="1"/>
  <c r="AB4791" i="1"/>
  <c r="AB4803" i="1"/>
  <c r="AB4815" i="1"/>
  <c r="AB4827" i="1"/>
  <c r="AB4839" i="1"/>
  <c r="AB4902" i="1"/>
  <c r="AB4801" i="1"/>
  <c r="AB4813" i="1"/>
  <c r="AB4825" i="1"/>
  <c r="AB4837" i="1"/>
  <c r="AB4849" i="1"/>
  <c r="AB4914" i="1"/>
  <c r="AB4799" i="1"/>
  <c r="AB4811" i="1"/>
  <c r="AB4823" i="1"/>
  <c r="AB4835" i="1"/>
  <c r="AB4847" i="1"/>
  <c r="P4853" i="1"/>
  <c r="AB4853" i="1" s="1"/>
  <c r="V4855" i="1"/>
  <c r="AB4855" i="1" s="1"/>
  <c r="M4860" i="1"/>
  <c r="AB4860" i="1" s="1"/>
  <c r="S4862" i="1"/>
  <c r="AB4862" i="1" s="1"/>
  <c r="P4865" i="1"/>
  <c r="AB4865" i="1" s="1"/>
  <c r="V4867" i="1"/>
  <c r="AB4867" i="1" s="1"/>
  <c r="AB4903" i="1"/>
  <c r="M4852" i="1"/>
  <c r="AB4852" i="1" s="1"/>
  <c r="S4854" i="1"/>
  <c r="AB4854" i="1" s="1"/>
  <c r="AB4857" i="1"/>
  <c r="P4857" i="1"/>
  <c r="V4859" i="1"/>
  <c r="AB4859" i="1" s="1"/>
  <c r="M4864" i="1"/>
  <c r="AB4864" i="1" s="1"/>
  <c r="S4866" i="1"/>
  <c r="AB4866" i="1" s="1"/>
  <c r="P4869" i="1"/>
  <c r="AB4869" i="1" s="1"/>
  <c r="M4889" i="1"/>
  <c r="V4891" i="1"/>
  <c r="AB4894" i="1"/>
  <c r="AB4896" i="1"/>
  <c r="AB4906" i="1"/>
  <c r="AB4921" i="1"/>
  <c r="AB4925" i="1"/>
  <c r="AB4927" i="1"/>
  <c r="AB4900" i="1"/>
  <c r="AB4913" i="1"/>
  <c r="AB4915" i="1"/>
  <c r="AB4920" i="1"/>
  <c r="V4851" i="1"/>
  <c r="AB4851" i="1" s="1"/>
  <c r="M4856" i="1"/>
  <c r="AB4856" i="1" s="1"/>
  <c r="S4858" i="1"/>
  <c r="AB4858" i="1" s="1"/>
  <c r="P4861" i="1"/>
  <c r="AB4861" i="1" s="1"/>
  <c r="V4863" i="1"/>
  <c r="AB4863" i="1" s="1"/>
  <c r="M4868" i="1"/>
  <c r="AB4868" i="1" s="1"/>
  <c r="M4871" i="1"/>
  <c r="AB4871" i="1" s="1"/>
  <c r="V4871" i="1"/>
  <c r="P4872" i="1"/>
  <c r="S4873" i="1"/>
  <c r="M4874" i="1"/>
  <c r="AB4874" i="1" s="1"/>
  <c r="V4874" i="1"/>
  <c r="P4875" i="1"/>
  <c r="S4876" i="1"/>
  <c r="S4878" i="1"/>
  <c r="S4880" i="1"/>
  <c r="S4882" i="1"/>
  <c r="S4884" i="1"/>
  <c r="S4886" i="1"/>
  <c r="AB4908" i="1"/>
  <c r="V4870" i="1"/>
  <c r="AB4870" i="1" s="1"/>
  <c r="P4871" i="1"/>
  <c r="S4872" i="1"/>
  <c r="M4873" i="1"/>
  <c r="AB4873" i="1" s="1"/>
  <c r="V4873" i="1"/>
  <c r="P4874" i="1"/>
  <c r="S4875" i="1"/>
  <c r="M4876" i="1"/>
  <c r="AB4876" i="1" s="1"/>
  <c r="V4876" i="1"/>
  <c r="AB4877" i="1"/>
  <c r="M4878" i="1"/>
  <c r="AB4878" i="1" s="1"/>
  <c r="V4878" i="1"/>
  <c r="AB4879" i="1"/>
  <c r="M4880" i="1"/>
  <c r="AB4880" i="1" s="1"/>
  <c r="V4880" i="1"/>
  <c r="AB4881" i="1"/>
  <c r="M4882" i="1"/>
  <c r="AB4882" i="1" s="1"/>
  <c r="V4882" i="1"/>
  <c r="AB4883" i="1"/>
  <c r="M4884" i="1"/>
  <c r="AB4884" i="1" s="1"/>
  <c r="V4884" i="1"/>
  <c r="AB4885" i="1"/>
  <c r="M4886" i="1"/>
  <c r="AB4886" i="1" s="1"/>
  <c r="V4886" i="1"/>
  <c r="V4888" i="1"/>
  <c r="AB4924" i="1"/>
  <c r="AB4932" i="1"/>
  <c r="S4871" i="1"/>
  <c r="M4872" i="1"/>
  <c r="AB4872" i="1" s="1"/>
  <c r="V4872" i="1"/>
  <c r="P4873" i="1"/>
  <c r="S4874" i="1"/>
  <c r="M4875" i="1"/>
  <c r="AB4875" i="1" s="1"/>
  <c r="V4875" i="1"/>
  <c r="P4876" i="1"/>
  <c r="P4878" i="1"/>
  <c r="P4880" i="1"/>
  <c r="P4882" i="1"/>
  <c r="P4884" i="1"/>
  <c r="P4886" i="1"/>
  <c r="S4891" i="1"/>
  <c r="AB4891" i="1" s="1"/>
  <c r="M4895" i="1"/>
  <c r="AB4897" i="1"/>
  <c r="AB4918" i="1"/>
  <c r="AB4934" i="1"/>
  <c r="AB4981" i="1"/>
  <c r="V4889" i="1"/>
  <c r="AB4889" i="1" s="1"/>
  <c r="AB4899" i="1"/>
  <c r="AB4911" i="1"/>
  <c r="AB4923" i="1"/>
  <c r="M4937" i="1"/>
  <c r="P4941" i="1"/>
  <c r="AB4941" i="1" s="1"/>
  <c r="M4951" i="1"/>
  <c r="V4951" i="1"/>
  <c r="AB4982" i="1"/>
  <c r="AB4987" i="1"/>
  <c r="M4888" i="1"/>
  <c r="AB4888" i="1" s="1"/>
  <c r="S4890" i="1"/>
  <c r="P4893" i="1"/>
  <c r="AB4893" i="1" s="1"/>
  <c r="AB4905" i="1"/>
  <c r="AB4917" i="1"/>
  <c r="AB4929" i="1"/>
  <c r="M4945" i="1"/>
  <c r="V4945" i="1"/>
  <c r="V4957" i="1"/>
  <c r="AB4887" i="1"/>
  <c r="M4890" i="1"/>
  <c r="AB4890" i="1" s="1"/>
  <c r="S4892" i="1"/>
  <c r="AB4892" i="1" s="1"/>
  <c r="AB4895" i="1"/>
  <c r="AB4907" i="1"/>
  <c r="AB4919" i="1"/>
  <c r="AB4931" i="1"/>
  <c r="S4935" i="1"/>
  <c r="AB4935" i="1" s="1"/>
  <c r="M4938" i="1"/>
  <c r="V4955" i="1"/>
  <c r="AB4992" i="1"/>
  <c r="S4937" i="1"/>
  <c r="AB4937" i="1" s="1"/>
  <c r="Z4938" i="1"/>
  <c r="M4939" i="1"/>
  <c r="AB4939" i="1" s="1"/>
  <c r="P4948" i="1"/>
  <c r="AB4973" i="1"/>
  <c r="AB4988" i="1"/>
  <c r="AB4965" i="1"/>
  <c r="AB4976" i="1"/>
  <c r="AB4991" i="1"/>
  <c r="AB4994" i="1"/>
  <c r="AB4940" i="1"/>
  <c r="AB4975" i="1"/>
  <c r="AB5000" i="1"/>
  <c r="AB4938" i="1"/>
  <c r="P4938" i="1"/>
  <c r="S4941" i="1"/>
  <c r="Z4942" i="1"/>
  <c r="AB4942" i="1" s="1"/>
  <c r="M4943" i="1"/>
  <c r="AB4943" i="1" s="1"/>
  <c r="M4944" i="1"/>
  <c r="AB4944" i="1" s="1"/>
  <c r="V4944" i="1"/>
  <c r="AB4945" i="1"/>
  <c r="M4946" i="1"/>
  <c r="AB4946" i="1" s="1"/>
  <c r="AB4947" i="1"/>
  <c r="M4948" i="1"/>
  <c r="AB4948" i="1" s="1"/>
  <c r="V4948" i="1"/>
  <c r="AB4949" i="1"/>
  <c r="M4950" i="1"/>
  <c r="AB4950" i="1" s="1"/>
  <c r="V4950" i="1"/>
  <c r="AB4951" i="1"/>
  <c r="M4952" i="1"/>
  <c r="AB4952" i="1" s="1"/>
  <c r="AB4953" i="1"/>
  <c r="M4954" i="1"/>
  <c r="AB4954" i="1" s="1"/>
  <c r="AB4955" i="1"/>
  <c r="M4956" i="1"/>
  <c r="AB4956" i="1" s="1"/>
  <c r="AB4957" i="1"/>
  <c r="M4958" i="1"/>
  <c r="AB4958" i="1" s="1"/>
  <c r="AB4959" i="1"/>
  <c r="M4960" i="1"/>
  <c r="AB4960" i="1" s="1"/>
  <c r="AB4961" i="1"/>
  <c r="M4962" i="1"/>
  <c r="AB4962" i="1" s="1"/>
  <c r="AB4963" i="1"/>
  <c r="AB4966" i="1"/>
  <c r="AB4979" i="1"/>
  <c r="AB4980" i="1"/>
  <c r="AB4985" i="1"/>
  <c r="AB4999" i="1"/>
  <c r="AB4978" i="1"/>
  <c r="AB4990" i="1"/>
  <c r="AB5002" i="1"/>
  <c r="AB4972" i="1"/>
  <c r="AB4984" i="1"/>
  <c r="AB4996" i="1"/>
  <c r="AB4974" i="1"/>
  <c r="AB4986" i="1"/>
  <c r="AB4998" i="1"/>
  <c r="AB2602" i="1" l="1"/>
  <c r="AB248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<sst xmlns="http://schemas.openxmlformats.org/spreadsheetml/2006/main" count="33" uniqueCount="20">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</sst>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10%20-%20PCF%20OUTUBRO/01%20-%20PCF/PCF/EXCEL/PRESTA&#199;&#195;O%20DE%20CONTAS%20COVID/HDH%20-%20S&#211;%20COVID%20-%2010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223710</v>
          </cell>
          <cell r="H12">
            <v>44105</v>
          </cell>
          <cell r="J12">
            <v>160.4768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  <cell r="Y12">
            <v>138.16746478873239</v>
          </cell>
        </row>
        <row r="13">
          <cell r="C13" t="str">
            <v>HOSPITAL DOM HÉLDER (COVID-19)</v>
          </cell>
          <cell r="E13" t="str">
            <v>ADRIANO SILVA DE AGUIAR</v>
          </cell>
          <cell r="F13" t="str">
            <v>2 - Outros Profissionais da Saúde</v>
          </cell>
          <cell r="G13">
            <v>521130</v>
          </cell>
          <cell r="H13">
            <v>44105</v>
          </cell>
          <cell r="J13">
            <v>184.86880000000002</v>
          </cell>
          <cell r="O13">
            <v>2.4359999999999999</v>
          </cell>
          <cell r="R13">
            <v>0</v>
          </cell>
          <cell r="S13">
            <v>0</v>
          </cell>
          <cell r="U13">
            <v>0</v>
          </cell>
          <cell r="Y13">
            <v>138.16746478873239</v>
          </cell>
        </row>
        <row r="14">
          <cell r="C14" t="str">
            <v>HOSPITAL DOM HÉLDER (COVID-19)</v>
          </cell>
          <cell r="E14" t="str">
            <v>ADYSLAYNE FIGUEIREDO DA SILVA</v>
          </cell>
          <cell r="F14" t="str">
            <v>2 - Outros Profissionais da Saúde</v>
          </cell>
          <cell r="G14">
            <v>251605</v>
          </cell>
          <cell r="H14">
            <v>44105</v>
          </cell>
          <cell r="J14">
            <v>133.92240000000001</v>
          </cell>
          <cell r="O14">
            <v>1.1599999999999999</v>
          </cell>
          <cell r="R14">
            <v>431.52090535181725</v>
          </cell>
          <cell r="S14">
            <v>62.7</v>
          </cell>
          <cell r="U14">
            <v>0</v>
          </cell>
          <cell r="Y14">
            <v>138.16746478873239</v>
          </cell>
        </row>
        <row r="15">
          <cell r="C15" t="str">
            <v>HOSPITAL DOM HÉLDER (COVID-19)</v>
          </cell>
          <cell r="E15" t="str">
            <v>AFONSO CELSO DE FARIAS ACIOLI NETO</v>
          </cell>
          <cell r="F15" t="str">
            <v>2 - Outros Profissionais da Saúde</v>
          </cell>
          <cell r="G15">
            <v>223505</v>
          </cell>
          <cell r="H15">
            <v>44105</v>
          </cell>
          <cell r="J15">
            <v>305.54640000000001</v>
          </cell>
          <cell r="O15">
            <v>2.4359999999999999</v>
          </cell>
          <cell r="R15">
            <v>0</v>
          </cell>
          <cell r="S15">
            <v>0</v>
          </cell>
          <cell r="U15">
            <v>0</v>
          </cell>
          <cell r="Y15">
            <v>138.16746478873239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>
            <v>322205</v>
          </cell>
          <cell r="H16">
            <v>44105</v>
          </cell>
          <cell r="J16">
            <v>133.04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  <cell r="Y16">
            <v>138.16746478873239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>
            <v>322205</v>
          </cell>
          <cell r="H17">
            <v>44105</v>
          </cell>
          <cell r="J17">
            <v>222.29599999999999</v>
          </cell>
          <cell r="O17">
            <v>1.1599999999999999</v>
          </cell>
          <cell r="R17">
            <v>0</v>
          </cell>
          <cell r="S17">
            <v>0</v>
          </cell>
          <cell r="U17">
            <v>0</v>
          </cell>
          <cell r="Y17">
            <v>138.16746478873239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>
            <v>322205</v>
          </cell>
          <cell r="H18">
            <v>44105</v>
          </cell>
          <cell r="J18">
            <v>252.88080000000002</v>
          </cell>
          <cell r="O18">
            <v>2.4359999999999999</v>
          </cell>
          <cell r="R18">
            <v>0</v>
          </cell>
          <cell r="S18">
            <v>0</v>
          </cell>
          <cell r="U18">
            <v>0</v>
          </cell>
          <cell r="Y18">
            <v>138.16746478873239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>
            <v>322205</v>
          </cell>
          <cell r="H19">
            <v>44105</v>
          </cell>
          <cell r="J19">
            <v>169.3272</v>
          </cell>
          <cell r="O19">
            <v>1.1599999999999999</v>
          </cell>
          <cell r="R19">
            <v>483.61665645083218</v>
          </cell>
          <cell r="S19">
            <v>62.7</v>
          </cell>
          <cell r="U19">
            <v>0</v>
          </cell>
          <cell r="Y19">
            <v>138.16746478873239</v>
          </cell>
        </row>
        <row r="20">
          <cell r="C20" t="str">
            <v>HOSPITAL DOM HÉLDER (COVID-19)</v>
          </cell>
          <cell r="E20" t="str">
            <v>AMANDA DANTAS RANGEL CURSINO</v>
          </cell>
          <cell r="F20" t="str">
            <v>2 - Outros Profissionais da Saúde</v>
          </cell>
          <cell r="G20">
            <v>322205</v>
          </cell>
          <cell r="H20">
            <v>44105</v>
          </cell>
          <cell r="J20">
            <v>144.43280000000001</v>
          </cell>
          <cell r="O20">
            <v>2.4359999999999999</v>
          </cell>
          <cell r="R20">
            <v>0</v>
          </cell>
          <cell r="S20">
            <v>0</v>
          </cell>
          <cell r="U20">
            <v>95.41</v>
          </cell>
          <cell r="X20" t="str">
            <v>AUXILIO CRECHE</v>
          </cell>
          <cell r="Y20">
            <v>138.16746478873239</v>
          </cell>
        </row>
        <row r="21">
          <cell r="C21" t="str">
            <v>HOSPITAL DOM HÉLDER (COVID-19)</v>
          </cell>
          <cell r="E21" t="str">
            <v>ANA CAROLINA MACEDO DA SILVA</v>
          </cell>
          <cell r="F21" t="str">
            <v>2 - Outros Profissionais da Saúde</v>
          </cell>
          <cell r="G21">
            <v>322205</v>
          </cell>
          <cell r="H21">
            <v>44105</v>
          </cell>
          <cell r="J21">
            <v>195.3888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  <cell r="Y21">
            <v>138.16746478873239</v>
          </cell>
        </row>
        <row r="22">
          <cell r="C22" t="str">
            <v>HOSPITAL DOM HÉLDER (COVID-19)</v>
          </cell>
          <cell r="E22" t="str">
            <v>ANA CLARA OLIVEIRA DO NASCIMENTO</v>
          </cell>
          <cell r="F22" t="str">
            <v>2 - Outros Profissionais da Saúde</v>
          </cell>
          <cell r="G22">
            <v>324205</v>
          </cell>
          <cell r="H22">
            <v>44105</v>
          </cell>
          <cell r="J22">
            <v>240.3192</v>
          </cell>
          <cell r="O22">
            <v>1.1599999999999999</v>
          </cell>
          <cell r="R22">
            <v>177.49760263355012</v>
          </cell>
          <cell r="S22">
            <v>62.7</v>
          </cell>
          <cell r="U22">
            <v>0</v>
          </cell>
          <cell r="Y22">
            <v>138.16746478873239</v>
          </cell>
        </row>
        <row r="23">
          <cell r="C23" t="str">
            <v>HOSPITAL DOM HÉLDER (COVID-19)</v>
          </cell>
          <cell r="E23" t="str">
            <v>ANA LUIZA MENDONCA DA SILVA</v>
          </cell>
          <cell r="F23" t="str">
            <v>3 - Administrativo</v>
          </cell>
          <cell r="G23">
            <v>514225</v>
          </cell>
          <cell r="H23">
            <v>44105</v>
          </cell>
          <cell r="J23">
            <v>143.51920000000001</v>
          </cell>
          <cell r="O23">
            <v>1.1599999999999999</v>
          </cell>
          <cell r="R23">
            <v>0</v>
          </cell>
          <cell r="S23">
            <v>0</v>
          </cell>
          <cell r="U23">
            <v>132.22</v>
          </cell>
          <cell r="X23" t="str">
            <v>AUXILIO CRECHE</v>
          </cell>
          <cell r="Y23">
            <v>138.16746478873239</v>
          </cell>
        </row>
        <row r="24">
          <cell r="C24" t="str">
            <v>HOSPITAL DOM HÉLDER (COVID-19)</v>
          </cell>
          <cell r="E24" t="str">
            <v>ANA PAULA FERREIRA DA SILVA LOURENCO</v>
          </cell>
          <cell r="F24" t="str">
            <v>2 - Outros Profissionais da Saúde</v>
          </cell>
          <cell r="G24">
            <v>322205</v>
          </cell>
          <cell r="H24">
            <v>44105</v>
          </cell>
          <cell r="J24">
            <v>141.4</v>
          </cell>
          <cell r="O24">
            <v>1.1599999999999999</v>
          </cell>
          <cell r="R24">
            <v>0</v>
          </cell>
          <cell r="S24">
            <v>0</v>
          </cell>
          <cell r="U24">
            <v>0</v>
          </cell>
          <cell r="Y24">
            <v>138.16746478873239</v>
          </cell>
        </row>
        <row r="25">
          <cell r="C25" t="str">
            <v>HOSPITAL DOM HÉLDER (COVID-19)</v>
          </cell>
          <cell r="E25" t="str">
            <v>ANA PAULA ROCHA DE LEMOS</v>
          </cell>
          <cell r="F25" t="str">
            <v>2 - Outros Profissionais da Saúde</v>
          </cell>
          <cell r="G25">
            <v>322205</v>
          </cell>
          <cell r="H25">
            <v>44105</v>
          </cell>
          <cell r="J25">
            <v>283.65199999999999</v>
          </cell>
          <cell r="O25">
            <v>2.4359999999999999</v>
          </cell>
          <cell r="R25">
            <v>803.66970081301849</v>
          </cell>
          <cell r="S25">
            <v>95.79</v>
          </cell>
          <cell r="U25">
            <v>0</v>
          </cell>
          <cell r="Y25">
            <v>138.16746478873239</v>
          </cell>
        </row>
        <row r="26">
          <cell r="C26" t="str">
            <v>HOSPITAL DOM HÉLDER (COVID-19)</v>
          </cell>
          <cell r="E26" t="str">
            <v>ANDERSON WEYDER SILVA DE JESUS</v>
          </cell>
          <cell r="F26" t="str">
            <v>3 - Administrativo</v>
          </cell>
          <cell r="G26">
            <v>514225</v>
          </cell>
          <cell r="H26">
            <v>44105</v>
          </cell>
          <cell r="J26">
            <v>214.41200000000001</v>
          </cell>
          <cell r="O26">
            <v>1.1599999999999999</v>
          </cell>
          <cell r="R26">
            <v>423.16457439447811</v>
          </cell>
          <cell r="S26">
            <v>0</v>
          </cell>
          <cell r="U26">
            <v>0</v>
          </cell>
          <cell r="Y26">
            <v>138.16746478873239</v>
          </cell>
        </row>
        <row r="27">
          <cell r="C27" t="str">
            <v>HOSPITAL DOM HÉLDER (COVID-19)</v>
          </cell>
          <cell r="E27" t="str">
            <v>ANDRE FILIPE DAS CHAGAS PESSOA</v>
          </cell>
          <cell r="F27" t="str">
            <v>2 - Outros Profissionais da Saúde</v>
          </cell>
          <cell r="G27">
            <v>515110</v>
          </cell>
          <cell r="H27">
            <v>44105</v>
          </cell>
          <cell r="J27">
            <v>428.38720000000001</v>
          </cell>
          <cell r="O27">
            <v>1.1599999999999999</v>
          </cell>
          <cell r="R27">
            <v>0</v>
          </cell>
          <cell r="S27">
            <v>0</v>
          </cell>
          <cell r="U27">
            <v>0</v>
          </cell>
          <cell r="Y27">
            <v>138.16746478873239</v>
          </cell>
        </row>
        <row r="28">
          <cell r="C28" t="str">
            <v>HOSPITAL DOM HÉLDER (COVID-19)</v>
          </cell>
          <cell r="E28" t="str">
            <v>ANDREA ROSANGELA DOS SANTOS</v>
          </cell>
          <cell r="F28" t="str">
            <v>2 - Outros Profissionais da Saúde</v>
          </cell>
          <cell r="G28">
            <v>521130</v>
          </cell>
          <cell r="H28">
            <v>44105</v>
          </cell>
          <cell r="J28">
            <v>150.75280000000001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  <cell r="Y28">
            <v>138.16746478873239</v>
          </cell>
        </row>
        <row r="29">
          <cell r="C29" t="str">
            <v>HOSPITAL DOM HÉLDER (COVID-19)</v>
          </cell>
          <cell r="E29" t="str">
            <v>ANDRESSA KARINE MONTES GOMES</v>
          </cell>
          <cell r="F29" t="str">
            <v>2 - Outros Profissionais da Saúde</v>
          </cell>
          <cell r="G29">
            <v>223710</v>
          </cell>
          <cell r="H29">
            <v>44105</v>
          </cell>
          <cell r="J29">
            <v>312.012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  <cell r="Y29">
            <v>138.16746478873239</v>
          </cell>
        </row>
        <row r="30">
          <cell r="C30" t="str">
            <v>HOSPITAL DOM HÉLDER (COVID-19)</v>
          </cell>
          <cell r="E30" t="str">
            <v>ANTONIO VIEIRA DA SILVA</v>
          </cell>
          <cell r="F30" t="str">
            <v>2 - Outros Profissionais da Saúde</v>
          </cell>
          <cell r="G30">
            <v>223605</v>
          </cell>
          <cell r="H30">
            <v>44105</v>
          </cell>
          <cell r="J30">
            <v>177.39279999999999</v>
          </cell>
          <cell r="O30">
            <v>1.1599999999999999</v>
          </cell>
          <cell r="R30">
            <v>302.26041028177013</v>
          </cell>
          <cell r="S30">
            <v>62.7</v>
          </cell>
          <cell r="U30">
            <v>0</v>
          </cell>
          <cell r="Y30">
            <v>138.16746478873239</v>
          </cell>
        </row>
        <row r="31">
          <cell r="C31" t="str">
            <v>HOSPITAL DOM HÉLDER (COVID-19)</v>
          </cell>
          <cell r="E31" t="str">
            <v>BARBARA KAROLAYNE MENDONCA DOS SANTOS</v>
          </cell>
          <cell r="F31" t="str">
            <v>2 - Outros Profissionais da Saúde</v>
          </cell>
          <cell r="G31">
            <v>515110</v>
          </cell>
          <cell r="H31">
            <v>44105</v>
          </cell>
          <cell r="J31">
            <v>214.71119999999999</v>
          </cell>
          <cell r="O31">
            <v>2.4359999999999999</v>
          </cell>
          <cell r="R31">
            <v>0</v>
          </cell>
          <cell r="S31">
            <v>0</v>
          </cell>
          <cell r="U31">
            <v>0</v>
          </cell>
          <cell r="Y31">
            <v>138.16746478873239</v>
          </cell>
        </row>
        <row r="32">
          <cell r="C32" t="str">
            <v>HOSPITAL DOM HÉLDER (COVID-19)</v>
          </cell>
          <cell r="E32" t="str">
            <v>BRUNA LETICIA SALGUEIRO DO REGO BARROS BRAINER DE ANDRADE</v>
          </cell>
          <cell r="F32" t="str">
            <v>2 - Outros Profissionais da Saúde</v>
          </cell>
          <cell r="G32">
            <v>223605</v>
          </cell>
          <cell r="H32">
            <v>44105</v>
          </cell>
          <cell r="J32">
            <v>265.60240000000005</v>
          </cell>
          <cell r="O32">
            <v>2.4359999999999999</v>
          </cell>
          <cell r="R32">
            <v>0</v>
          </cell>
          <cell r="S32">
            <v>0</v>
          </cell>
          <cell r="U32">
            <v>0</v>
          </cell>
          <cell r="Y32">
            <v>138.16746478873239</v>
          </cell>
        </row>
        <row r="33">
          <cell r="C33" t="str">
            <v>HOSPITAL DOM HÉLDER (COVID-19)</v>
          </cell>
          <cell r="E33" t="str">
            <v>BRUNA MARIA DA SILVA AZEVEDO</v>
          </cell>
          <cell r="F33" t="str">
            <v>2 - Outros Profissionais da Saúde</v>
          </cell>
          <cell r="G33">
            <v>322205</v>
          </cell>
          <cell r="H33">
            <v>44105</v>
          </cell>
          <cell r="J33">
            <v>265.60240000000005</v>
          </cell>
          <cell r="O33">
            <v>2.4359999999999999</v>
          </cell>
          <cell r="R33">
            <v>419.30593085896618</v>
          </cell>
          <cell r="S33">
            <v>0</v>
          </cell>
          <cell r="U33">
            <v>0</v>
          </cell>
          <cell r="Y33">
            <v>138.16746478873239</v>
          </cell>
        </row>
        <row r="34">
          <cell r="C34" t="str">
            <v>HOSPITAL DOM HÉLDER (COVID-19)</v>
          </cell>
          <cell r="E34" t="str">
            <v>BRUNA ROBERTA DA SILVA SANTOS</v>
          </cell>
          <cell r="F34" t="str">
            <v>2 - Outros Profissionais da Saúde</v>
          </cell>
          <cell r="G34">
            <v>322205</v>
          </cell>
          <cell r="H34">
            <v>44105</v>
          </cell>
          <cell r="J34">
            <v>302.78640000000001</v>
          </cell>
          <cell r="O34">
            <v>2.4359999999999999</v>
          </cell>
          <cell r="R34">
            <v>181.35624616906208</v>
          </cell>
          <cell r="S34">
            <v>95.79</v>
          </cell>
          <cell r="U34">
            <v>0</v>
          </cell>
          <cell r="Y34">
            <v>138.16746478873239</v>
          </cell>
        </row>
        <row r="35">
          <cell r="C35" t="str">
            <v>HOSPITAL DOM HÉLDER (COVID-19)</v>
          </cell>
          <cell r="E35" t="str">
            <v>CALINE SIQUEIRA DE MEDEIROS</v>
          </cell>
          <cell r="F35" t="str">
            <v>2 - Outros Profissionais da Saúde</v>
          </cell>
          <cell r="G35">
            <v>223505</v>
          </cell>
          <cell r="H35">
            <v>44105</v>
          </cell>
          <cell r="J35">
            <v>903.82640000000004</v>
          </cell>
          <cell r="O35">
            <v>9.2799999999999994</v>
          </cell>
          <cell r="R35">
            <v>0</v>
          </cell>
          <cell r="S35">
            <v>0</v>
          </cell>
          <cell r="U35">
            <v>0</v>
          </cell>
          <cell r="Y35">
            <v>138.16746478873239</v>
          </cell>
        </row>
        <row r="36">
          <cell r="C36" t="str">
            <v>HOSPITAL DOM HÉLDER (COVID-19)</v>
          </cell>
          <cell r="E36" t="str">
            <v>CAMILA DE OLIVEIRA GOMES DA SILVA</v>
          </cell>
          <cell r="F36" t="str">
            <v>2 - Outros Profissionais da Saúde</v>
          </cell>
          <cell r="G36">
            <v>322205</v>
          </cell>
          <cell r="H36">
            <v>44105</v>
          </cell>
          <cell r="J36">
            <v>247.74080000000004</v>
          </cell>
          <cell r="O36">
            <v>2.4359999999999999</v>
          </cell>
          <cell r="R36">
            <v>522.20309180595177</v>
          </cell>
          <cell r="S36">
            <v>84.83</v>
          </cell>
          <cell r="U36">
            <v>0</v>
          </cell>
          <cell r="Y36">
            <v>138.16746478873239</v>
          </cell>
        </row>
        <row r="37">
          <cell r="C37" t="str">
            <v>HOSPITAL DOM HÉLDER (COVID-19)</v>
          </cell>
          <cell r="E37" t="str">
            <v>CAMILLA PONTES CASTELO BRANCO</v>
          </cell>
          <cell r="F37" t="str">
            <v>2 - Outros Profissionais da Saúde</v>
          </cell>
          <cell r="G37">
            <v>521130</v>
          </cell>
          <cell r="H37">
            <v>44105</v>
          </cell>
          <cell r="J37">
            <v>371.06239999999997</v>
          </cell>
          <cell r="O37">
            <v>2.4359999999999999</v>
          </cell>
          <cell r="R37">
            <v>0</v>
          </cell>
          <cell r="S37">
            <v>0</v>
          </cell>
          <cell r="U37">
            <v>0</v>
          </cell>
          <cell r="Y37">
            <v>138.16746478873239</v>
          </cell>
        </row>
        <row r="38">
          <cell r="C38" t="str">
            <v>HOSPITAL DOM HÉLDER (COVID-19)</v>
          </cell>
          <cell r="E38" t="str">
            <v>CAMYLLA GABRYELLA GOMES SILVA</v>
          </cell>
          <cell r="F38" t="str">
            <v>2 - Outros Profissionais da Saúde</v>
          </cell>
          <cell r="G38">
            <v>322205</v>
          </cell>
          <cell r="H38">
            <v>44105</v>
          </cell>
          <cell r="J38">
            <v>415.21440000000001</v>
          </cell>
          <cell r="O38">
            <v>2.4359999999999999</v>
          </cell>
          <cell r="R38">
            <v>118.3317350890334</v>
          </cell>
          <cell r="S38">
            <v>55.2</v>
          </cell>
          <cell r="U38">
            <v>0</v>
          </cell>
          <cell r="Y38">
            <v>138.16746478873239</v>
          </cell>
        </row>
        <row r="39">
          <cell r="C39" t="str">
            <v>HOSPITAL DOM HÉLDER (COVID-19)</v>
          </cell>
          <cell r="E39" t="str">
            <v>CARLA GIZELE DA SILVA LEITE</v>
          </cell>
          <cell r="F39" t="str">
            <v>3 - Administrativo</v>
          </cell>
          <cell r="G39">
            <v>517410</v>
          </cell>
          <cell r="H39">
            <v>44105</v>
          </cell>
          <cell r="J39">
            <v>195.3888</v>
          </cell>
          <cell r="O39">
            <v>1.1599999999999999</v>
          </cell>
          <cell r="R39">
            <v>0</v>
          </cell>
          <cell r="S39">
            <v>0</v>
          </cell>
          <cell r="U39">
            <v>0</v>
          </cell>
          <cell r="Y39">
            <v>138.16746478873239</v>
          </cell>
        </row>
        <row r="40">
          <cell r="C40" t="str">
            <v>HOSPITAL DOM HÉLDER (COVID-19)</v>
          </cell>
          <cell r="E40" t="str">
            <v>CARLOS ANTONIO SILVA DE BARROS</v>
          </cell>
          <cell r="F40" t="str">
            <v>2 - Outros Profissionais da Saúde</v>
          </cell>
          <cell r="G40">
            <v>223505</v>
          </cell>
          <cell r="H40">
            <v>44105</v>
          </cell>
          <cell r="J40">
            <v>155.66399999999999</v>
          </cell>
          <cell r="O40">
            <v>1.1599999999999999</v>
          </cell>
          <cell r="R40">
            <v>313.66655840894276</v>
          </cell>
          <cell r="S40">
            <v>62.7</v>
          </cell>
          <cell r="U40">
            <v>0</v>
          </cell>
          <cell r="Y40">
            <v>138.16746478873239</v>
          </cell>
        </row>
        <row r="41">
          <cell r="C41" t="str">
            <v>HOSPITAL DOM HÉLDER (COVID-19)</v>
          </cell>
          <cell r="E41" t="str">
            <v>CAROLINE AMARANTE DA SILVA</v>
          </cell>
          <cell r="F41" t="str">
            <v>2 - Outros Profissionais da Saúde</v>
          </cell>
          <cell r="G41">
            <v>322205</v>
          </cell>
          <cell r="H41">
            <v>44105</v>
          </cell>
          <cell r="J41">
            <v>243.49920000000003</v>
          </cell>
          <cell r="O41">
            <v>1.1599999999999999</v>
          </cell>
          <cell r="R41">
            <v>0</v>
          </cell>
          <cell r="S41">
            <v>0</v>
          </cell>
          <cell r="U41">
            <v>0</v>
          </cell>
          <cell r="Y41">
            <v>138.16746478873239</v>
          </cell>
        </row>
        <row r="42">
          <cell r="C42" t="str">
            <v>HOSPITAL DOM HÉLDER (COVID-19)</v>
          </cell>
          <cell r="E42" t="str">
            <v>CELIA DE OLIVEIRA SILVA</v>
          </cell>
          <cell r="F42" t="str">
            <v>2 - Outros Profissionais da Saúde</v>
          </cell>
          <cell r="G42">
            <v>322205</v>
          </cell>
          <cell r="H42">
            <v>44105</v>
          </cell>
          <cell r="J42">
            <v>283.65199999999999</v>
          </cell>
          <cell r="O42">
            <v>2.4359999999999999</v>
          </cell>
          <cell r="R42">
            <v>0</v>
          </cell>
          <cell r="S42">
            <v>0</v>
          </cell>
          <cell r="U42">
            <v>0</v>
          </cell>
          <cell r="Y42">
            <v>138.16746478873239</v>
          </cell>
        </row>
        <row r="43">
          <cell r="C43" t="str">
            <v>HOSPITAL DOM HÉLDER (COVID-19)</v>
          </cell>
          <cell r="E43" t="str">
            <v>CINTIA EMANUELA OLIVEIRA DA SILVA</v>
          </cell>
          <cell r="F43" t="str">
            <v>1 - Médico</v>
          </cell>
          <cell r="G43">
            <v>225125</v>
          </cell>
          <cell r="H43">
            <v>44105</v>
          </cell>
          <cell r="J43">
            <v>147.93600000000001</v>
          </cell>
          <cell r="O43">
            <v>1.1599999999999999</v>
          </cell>
          <cell r="R43">
            <v>0</v>
          </cell>
          <cell r="S43">
            <v>0</v>
          </cell>
          <cell r="U43">
            <v>0</v>
          </cell>
          <cell r="Y43">
            <v>138.16746478873239</v>
          </cell>
        </row>
        <row r="44">
          <cell r="C44" t="str">
            <v>HOSPITAL DOM HÉLDER (COVID-19)</v>
          </cell>
          <cell r="E44" t="str">
            <v>CLAUDIA MANUELLA DE AGUIAR LIMA</v>
          </cell>
          <cell r="F44" t="str">
            <v>3 - Administrativo</v>
          </cell>
          <cell r="G44">
            <v>950110</v>
          </cell>
          <cell r="H44">
            <v>44105</v>
          </cell>
          <cell r="J44">
            <v>177.39279999999999</v>
          </cell>
          <cell r="O44">
            <v>1.1599999999999999</v>
          </cell>
          <cell r="R44">
            <v>519.53335928237664</v>
          </cell>
          <cell r="S44">
            <v>62.7</v>
          </cell>
          <cell r="U44">
            <v>0</v>
          </cell>
          <cell r="Y44">
            <v>138.16746478873239</v>
          </cell>
        </row>
        <row r="45">
          <cell r="C45" t="str">
            <v>HOSPITAL DOM HÉLDER (COVID-19)</v>
          </cell>
          <cell r="E45" t="str">
            <v>CLAYSON BRUNO BATISTA CARNEIRO LEAO</v>
          </cell>
          <cell r="F45" t="str">
            <v>3 - Administrativo</v>
          </cell>
          <cell r="G45">
            <v>411010</v>
          </cell>
          <cell r="H45">
            <v>44105</v>
          </cell>
          <cell r="J45">
            <v>404.96080000000001</v>
          </cell>
          <cell r="O45">
            <v>2.4359999999999999</v>
          </cell>
          <cell r="R45">
            <v>0</v>
          </cell>
          <cell r="S45">
            <v>0</v>
          </cell>
          <cell r="U45">
            <v>0</v>
          </cell>
          <cell r="Y45">
            <v>138.16746478873239</v>
          </cell>
        </row>
        <row r="46">
          <cell r="C46" t="str">
            <v>HOSPITAL DOM HÉLDER (COVID-19)</v>
          </cell>
          <cell r="E46" t="str">
            <v>DALVINEIDE FERREIRA ALVES</v>
          </cell>
          <cell r="F46" t="str">
            <v>3 - Administrativo</v>
          </cell>
          <cell r="G46">
            <v>411010</v>
          </cell>
          <cell r="H46">
            <v>44105</v>
          </cell>
          <cell r="J46">
            <v>293.32479999999998</v>
          </cell>
          <cell r="O46">
            <v>2.4359999999999999</v>
          </cell>
          <cell r="R46">
            <v>322.41110430055477</v>
          </cell>
          <cell r="S46">
            <v>95.79</v>
          </cell>
          <cell r="U46">
            <v>0</v>
          </cell>
          <cell r="Y46">
            <v>138.16746478873239</v>
          </cell>
        </row>
        <row r="47">
          <cell r="C47" t="str">
            <v>HOSPITAL DOM HÉLDER (COVID-19)</v>
          </cell>
          <cell r="E47" t="str">
            <v>DANIELE LIMA DOS SANTOS</v>
          </cell>
          <cell r="F47" t="str">
            <v>2 - Outros Profissionais da Saúde</v>
          </cell>
          <cell r="G47">
            <v>515110</v>
          </cell>
          <cell r="H47">
            <v>44105</v>
          </cell>
          <cell r="J47">
            <v>195.04640000000001</v>
          </cell>
          <cell r="O47">
            <v>1.1599999999999999</v>
          </cell>
          <cell r="R47">
            <v>0</v>
          </cell>
          <cell r="S47">
            <v>0</v>
          </cell>
          <cell r="U47">
            <v>0</v>
          </cell>
          <cell r="Y47">
            <v>138.16746478873239</v>
          </cell>
        </row>
        <row r="48">
          <cell r="C48" t="str">
            <v>HOSPITAL DOM HÉLDER (COVID-19)</v>
          </cell>
          <cell r="E48" t="str">
            <v>DANIELLE VIANA DE ARAUJO</v>
          </cell>
          <cell r="F48" t="str">
            <v>3 - Administrativo</v>
          </cell>
          <cell r="G48">
            <v>517410</v>
          </cell>
          <cell r="H48">
            <v>44105</v>
          </cell>
          <cell r="J48">
            <v>205.16400000000002</v>
          </cell>
          <cell r="O48">
            <v>2.4359999999999999</v>
          </cell>
          <cell r="R48">
            <v>279.53728723931079</v>
          </cell>
          <cell r="S48">
            <v>0</v>
          </cell>
          <cell r="U48">
            <v>0</v>
          </cell>
          <cell r="Y48">
            <v>138.16746478873239</v>
          </cell>
        </row>
        <row r="49">
          <cell r="C49" t="str">
            <v>HOSPITAL DOM HÉLDER (COVID-19)</v>
          </cell>
          <cell r="E49" t="str">
            <v>DAYANE MACARIO DE ARAUJO GOMES</v>
          </cell>
          <cell r="F49" t="str">
            <v>2 - Outros Profissionais da Saúde</v>
          </cell>
          <cell r="G49">
            <v>521130</v>
          </cell>
          <cell r="H49">
            <v>44105</v>
          </cell>
          <cell r="J49">
            <v>224.60640000000001</v>
          </cell>
          <cell r="O49">
            <v>1.1599999999999999</v>
          </cell>
          <cell r="R49">
            <v>322.41110430055477</v>
          </cell>
          <cell r="S49">
            <v>62.7</v>
          </cell>
          <cell r="U49">
            <v>0</v>
          </cell>
          <cell r="Y49">
            <v>138.16746478873239</v>
          </cell>
        </row>
        <row r="50">
          <cell r="C50" t="str">
            <v>HOSPITAL DOM HÉLDER (COVID-19)</v>
          </cell>
          <cell r="E50" t="str">
            <v>DAYVID LUIZ DE LIMA REGO</v>
          </cell>
          <cell r="F50" t="str">
            <v>2 - Outros Profissionais da Saúde</v>
          </cell>
          <cell r="G50">
            <v>322205</v>
          </cell>
          <cell r="H50">
            <v>44105</v>
          </cell>
          <cell r="J50">
            <v>283.65199999999999</v>
          </cell>
          <cell r="O50">
            <v>2.4359999999999999</v>
          </cell>
          <cell r="R50">
            <v>0</v>
          </cell>
          <cell r="S50">
            <v>0</v>
          </cell>
          <cell r="U50">
            <v>0</v>
          </cell>
          <cell r="Y50">
            <v>138.16746478873239</v>
          </cell>
        </row>
        <row r="51">
          <cell r="C51" t="str">
            <v>HOSPITAL DOM HÉLDER (COVID-19)</v>
          </cell>
          <cell r="E51" t="str">
            <v>DEBORA DA COSTA CARVALHO JUSTINO</v>
          </cell>
          <cell r="F51" t="str">
            <v>2 - Outros Profissionais da Saúde</v>
          </cell>
          <cell r="G51">
            <v>322205</v>
          </cell>
          <cell r="H51">
            <v>44105</v>
          </cell>
          <cell r="J51">
            <v>304.82159999999999</v>
          </cell>
          <cell r="O51">
            <v>2.4359999999999999</v>
          </cell>
          <cell r="R51">
            <v>463.46596243204755</v>
          </cell>
          <cell r="S51">
            <v>104.87</v>
          </cell>
          <cell r="U51">
            <v>103.28</v>
          </cell>
          <cell r="X51" t="str">
            <v>AUXILIO CRECHE</v>
          </cell>
          <cell r="Y51">
            <v>138.16746478873239</v>
          </cell>
        </row>
        <row r="52">
          <cell r="C52" t="str">
            <v>HOSPITAL DOM HÉLDER (COVID-19)</v>
          </cell>
          <cell r="E52" t="str">
            <v>DENIS DIONISIO SILVA DE OLIVEIRA</v>
          </cell>
          <cell r="F52" t="str">
            <v>3 - Administrativo</v>
          </cell>
          <cell r="G52">
            <v>516345</v>
          </cell>
          <cell r="H52">
            <v>44105</v>
          </cell>
          <cell r="J52">
            <v>132.9288</v>
          </cell>
          <cell r="O52">
            <v>1.1599999999999999</v>
          </cell>
          <cell r="R52">
            <v>302.26041028177013</v>
          </cell>
          <cell r="S52">
            <v>62.7</v>
          </cell>
          <cell r="U52">
            <v>0</v>
          </cell>
          <cell r="Y52">
            <v>138.16746478873239</v>
          </cell>
        </row>
        <row r="53">
          <cell r="C53" t="str">
            <v>HOSPITAL DOM HÉLDER (COVID-19)</v>
          </cell>
          <cell r="E53" t="str">
            <v>DENISE MIRON CAVALCANTE</v>
          </cell>
          <cell r="F53" t="str">
            <v>2 - Outros Profissionais da Saúde</v>
          </cell>
          <cell r="G53">
            <v>322205</v>
          </cell>
          <cell r="H53">
            <v>44105</v>
          </cell>
          <cell r="J53">
            <v>295.18799999999999</v>
          </cell>
          <cell r="O53">
            <v>2.4359999999999999</v>
          </cell>
          <cell r="R53">
            <v>0</v>
          </cell>
          <cell r="S53">
            <v>0</v>
          </cell>
          <cell r="U53">
            <v>0</v>
          </cell>
          <cell r="Y53">
            <v>138.16746478873239</v>
          </cell>
        </row>
        <row r="54">
          <cell r="C54" t="str">
            <v>HOSPITAL DOM HÉLDER (COVID-19)</v>
          </cell>
          <cell r="E54" t="str">
            <v>DIOGO CORREIA FIALHO</v>
          </cell>
          <cell r="F54" t="str">
            <v>2 - Outros Profissionais da Saúde</v>
          </cell>
          <cell r="G54">
            <v>223505</v>
          </cell>
          <cell r="H54">
            <v>44105</v>
          </cell>
          <cell r="J54">
            <v>206.4504</v>
          </cell>
          <cell r="O54">
            <v>2.4359999999999999</v>
          </cell>
          <cell r="R54">
            <v>279.53728723931079</v>
          </cell>
          <cell r="S54">
            <v>74.23</v>
          </cell>
          <cell r="U54">
            <v>0</v>
          </cell>
          <cell r="Y54">
            <v>138.16746478873239</v>
          </cell>
        </row>
        <row r="55">
          <cell r="C55" t="str">
            <v>HOSPITAL DOM HÉLDER (COVID-19)</v>
          </cell>
          <cell r="E55" t="str">
            <v>ECLIS LIMA FERREIRA JUNIOR</v>
          </cell>
          <cell r="F55" t="str">
            <v>2 - Outros Profissionais da Saúde</v>
          </cell>
          <cell r="G55">
            <v>322205</v>
          </cell>
          <cell r="H55">
            <v>44105</v>
          </cell>
          <cell r="J55">
            <v>250.6952</v>
          </cell>
          <cell r="O55">
            <v>2.4359999999999999</v>
          </cell>
          <cell r="R55">
            <v>0</v>
          </cell>
          <cell r="S55">
            <v>0</v>
          </cell>
          <cell r="U55">
            <v>0</v>
          </cell>
          <cell r="Y55">
            <v>138.16746478873239</v>
          </cell>
        </row>
        <row r="56">
          <cell r="C56" t="str">
            <v>HOSPITAL DOM HÉLDER (COVID-19)</v>
          </cell>
          <cell r="E56" t="str">
            <v>EDNALDA BELIZARIO DA SILVA</v>
          </cell>
          <cell r="F56" t="str">
            <v>3 - Administrativo</v>
          </cell>
          <cell r="G56">
            <v>411010</v>
          </cell>
          <cell r="H56">
            <v>44105</v>
          </cell>
          <cell r="J56">
            <v>182.21759999999998</v>
          </cell>
          <cell r="O56">
            <v>1.1599999999999999</v>
          </cell>
          <cell r="R56">
            <v>236.6634701780668</v>
          </cell>
          <cell r="S56">
            <v>62.7</v>
          </cell>
          <cell r="U56">
            <v>0</v>
          </cell>
          <cell r="Y56">
            <v>138.16746478873239</v>
          </cell>
        </row>
        <row r="57">
          <cell r="C57" t="str">
            <v>HOSPITAL DOM HÉLDER (COVID-19)</v>
          </cell>
          <cell r="E57" t="str">
            <v>EDSON BRENDO DE OLIVEIRA LOPES</v>
          </cell>
          <cell r="F57" t="str">
            <v>3 - Administrativo</v>
          </cell>
          <cell r="G57">
            <v>514225</v>
          </cell>
          <cell r="H57">
            <v>44105</v>
          </cell>
          <cell r="J57">
            <v>143.964</v>
          </cell>
          <cell r="O57">
            <v>1.1599999999999999</v>
          </cell>
          <cell r="R57">
            <v>279.53728723931079</v>
          </cell>
          <cell r="S57">
            <v>62.7</v>
          </cell>
          <cell r="U57">
            <v>0</v>
          </cell>
          <cell r="Y57">
            <v>138.16746478873239</v>
          </cell>
        </row>
        <row r="58">
          <cell r="C58" t="str">
            <v>HOSPITAL DOM HÉLDER (COVID-19)</v>
          </cell>
          <cell r="E58" t="str">
            <v>EDUARDO AUGUSTO PINTO RODRIGUES</v>
          </cell>
          <cell r="F58" t="str">
            <v>2 - Outros Profissionais da Saúde</v>
          </cell>
          <cell r="G58">
            <v>322205</v>
          </cell>
          <cell r="H58">
            <v>44105</v>
          </cell>
          <cell r="J58">
            <v>256.7176</v>
          </cell>
          <cell r="O58">
            <v>2.4359999999999999</v>
          </cell>
          <cell r="R58">
            <v>0</v>
          </cell>
          <cell r="S58">
            <v>0</v>
          </cell>
          <cell r="U58">
            <v>0</v>
          </cell>
          <cell r="Y58">
            <v>138.16746478873239</v>
          </cell>
        </row>
        <row r="59">
          <cell r="C59" t="str">
            <v>HOSPITAL DOM HÉLDER (COVID-19)</v>
          </cell>
          <cell r="E59" t="str">
            <v>ELANE EDUARDA DA SILVA</v>
          </cell>
          <cell r="F59" t="str">
            <v>2 - Outros Profissionais da Saúde</v>
          </cell>
          <cell r="G59">
            <v>324115</v>
          </cell>
          <cell r="H59">
            <v>44105</v>
          </cell>
          <cell r="J59">
            <v>144.1232</v>
          </cell>
          <cell r="O59">
            <v>1.1599999999999999</v>
          </cell>
          <cell r="R59">
            <v>162.70613574742092</v>
          </cell>
          <cell r="S59">
            <v>58.02</v>
          </cell>
          <cell r="U59">
            <v>0</v>
          </cell>
          <cell r="Y59">
            <v>138.16746478873239</v>
          </cell>
        </row>
        <row r="60">
          <cell r="C60" t="str">
            <v>HOSPITAL DOM HÉLDER (COVID-19)</v>
          </cell>
          <cell r="E60" t="str">
            <v>ELCILENE ASSIS DA SILVA SOUZA</v>
          </cell>
          <cell r="F60" t="str">
            <v>2 - Outros Profissionais da Saúde</v>
          </cell>
          <cell r="G60">
            <v>223605</v>
          </cell>
          <cell r="H60">
            <v>44105</v>
          </cell>
          <cell r="J60">
            <v>130.5984</v>
          </cell>
          <cell r="O60">
            <v>1.1599999999999999</v>
          </cell>
          <cell r="R60">
            <v>302.23119950956465</v>
          </cell>
          <cell r="S60">
            <v>64.8</v>
          </cell>
          <cell r="U60">
            <v>57</v>
          </cell>
          <cell r="X60" t="str">
            <v>AUXILIO CRECHE</v>
          </cell>
          <cell r="Y60">
            <v>138.16746478873239</v>
          </cell>
        </row>
        <row r="61">
          <cell r="C61" t="str">
            <v>HOSPITAL DOM HÉLDER (COVID-19)</v>
          </cell>
          <cell r="E61" t="str">
            <v>ELEUZA MENDES DE OLIVEIRA</v>
          </cell>
          <cell r="F61" t="str">
            <v>2 - Outros Profissionais da Saúde</v>
          </cell>
          <cell r="G61">
            <v>322205</v>
          </cell>
          <cell r="H61">
            <v>44105</v>
          </cell>
          <cell r="J61">
            <v>369.44800000000004</v>
          </cell>
          <cell r="O61">
            <v>2.4359999999999999</v>
          </cell>
          <cell r="R61">
            <v>0</v>
          </cell>
          <cell r="S61">
            <v>0</v>
          </cell>
          <cell r="U61">
            <v>0</v>
          </cell>
          <cell r="Y61">
            <v>138.16746478873239</v>
          </cell>
        </row>
        <row r="62">
          <cell r="C62" t="str">
            <v>HOSPITAL DOM HÉLDER (COVID-19)</v>
          </cell>
          <cell r="E62" t="str">
            <v>ELIANE MARIA DA SILVA CARDOSO</v>
          </cell>
          <cell r="F62" t="str">
            <v>2 - Outros Profissionais da Saúde</v>
          </cell>
          <cell r="G62">
            <v>322205</v>
          </cell>
          <cell r="H62">
            <v>44105</v>
          </cell>
          <cell r="J62">
            <v>208.69040000000001</v>
          </cell>
          <cell r="O62">
            <v>1.1599999999999999</v>
          </cell>
          <cell r="R62">
            <v>236.6634701780668</v>
          </cell>
          <cell r="S62">
            <v>62.7</v>
          </cell>
          <cell r="U62">
            <v>0</v>
          </cell>
          <cell r="Y62">
            <v>138.16746478873239</v>
          </cell>
        </row>
        <row r="63">
          <cell r="C63" t="str">
            <v>HOSPITAL DOM HÉLDER (COVID-19)</v>
          </cell>
          <cell r="E63" t="str">
            <v>ELIAS JORGE NOGUEIRA</v>
          </cell>
          <cell r="F63" t="str">
            <v>2 - Outros Profissionais da Saúde</v>
          </cell>
          <cell r="G63">
            <v>322205</v>
          </cell>
          <cell r="H63">
            <v>44105</v>
          </cell>
          <cell r="J63">
            <v>147.93600000000001</v>
          </cell>
          <cell r="O63">
            <v>1.1599999999999999</v>
          </cell>
          <cell r="R63">
            <v>0</v>
          </cell>
          <cell r="S63">
            <v>0</v>
          </cell>
          <cell r="U63">
            <v>0</v>
          </cell>
          <cell r="Y63">
            <v>138.16746478873239</v>
          </cell>
        </row>
        <row r="64">
          <cell r="C64" t="str">
            <v>HOSPITAL DOM HÉLDER (COVID-19)</v>
          </cell>
          <cell r="E64" t="str">
            <v>ELIENAIDE MARIA DE ARAUJO</v>
          </cell>
          <cell r="F64" t="str">
            <v>2 - Outros Profissionais da Saúde</v>
          </cell>
          <cell r="G64">
            <v>322205</v>
          </cell>
          <cell r="H64">
            <v>44105</v>
          </cell>
          <cell r="J64">
            <v>117.04</v>
          </cell>
          <cell r="O64">
            <v>1.1599999999999999</v>
          </cell>
          <cell r="R64">
            <v>322.41110430055477</v>
          </cell>
          <cell r="S64">
            <v>62.7</v>
          </cell>
          <cell r="U64">
            <v>0</v>
          </cell>
          <cell r="Y64">
            <v>138.16746478873239</v>
          </cell>
        </row>
        <row r="65">
          <cell r="C65" t="str">
            <v>HOSPITAL DOM HÉLDER (COVID-19)</v>
          </cell>
          <cell r="E65" t="str">
            <v>ELINEIDE MARIA DE LIRA NOJOSA</v>
          </cell>
          <cell r="F65" t="str">
            <v>3 - Administrativo</v>
          </cell>
          <cell r="G65">
            <v>411010</v>
          </cell>
          <cell r="H65">
            <v>44105</v>
          </cell>
          <cell r="J65">
            <v>177.39279999999999</v>
          </cell>
          <cell r="O65">
            <v>1.1599999999999999</v>
          </cell>
          <cell r="R65">
            <v>322.41110430055477</v>
          </cell>
          <cell r="S65">
            <v>62.7</v>
          </cell>
          <cell r="U65">
            <v>0</v>
          </cell>
          <cell r="Y65">
            <v>138.16746478873239</v>
          </cell>
        </row>
        <row r="66">
          <cell r="C66" t="str">
            <v>HOSPITAL DOM HÉLDER (COVID-19)</v>
          </cell>
          <cell r="E66" t="str">
            <v>ELIZABETE BORGES DE SOUZA</v>
          </cell>
          <cell r="F66" t="str">
            <v>2 - Outros Profissionais da Saúde</v>
          </cell>
          <cell r="G66">
            <v>223605</v>
          </cell>
          <cell r="H66">
            <v>44105</v>
          </cell>
          <cell r="J66">
            <v>177.39279999999999</v>
          </cell>
          <cell r="O66">
            <v>1.1599999999999999</v>
          </cell>
          <cell r="R66">
            <v>334.57766230287228</v>
          </cell>
          <cell r="S66">
            <v>62.7</v>
          </cell>
          <cell r="U66">
            <v>0</v>
          </cell>
          <cell r="Y66">
            <v>138.16746478873239</v>
          </cell>
        </row>
        <row r="67">
          <cell r="C67" t="str">
            <v>HOSPITAL DOM HÉLDER (COVID-19)</v>
          </cell>
          <cell r="E67" t="str">
            <v>ELIZABETE DE SOUSA</v>
          </cell>
          <cell r="F67" t="str">
            <v>2 - Outros Profissionais da Saúde</v>
          </cell>
          <cell r="G67">
            <v>322205</v>
          </cell>
          <cell r="H67">
            <v>44105</v>
          </cell>
          <cell r="J67">
            <v>120.65280000000001</v>
          </cell>
          <cell r="O67">
            <v>1.1599999999999999</v>
          </cell>
          <cell r="R67">
            <v>241.80832822541609</v>
          </cell>
          <cell r="S67">
            <v>47.5</v>
          </cell>
          <cell r="U67">
            <v>0</v>
          </cell>
          <cell r="Y67">
            <v>138.16746478873239</v>
          </cell>
        </row>
        <row r="68">
          <cell r="C68" t="str">
            <v>HOSPITAL DOM HÉLDER (COVID-19)</v>
          </cell>
          <cell r="E68" t="str">
            <v>ELIZIETH BARATA DA SILVA</v>
          </cell>
          <cell r="F68" t="str">
            <v>3 - Administrativo</v>
          </cell>
          <cell r="G68">
            <v>517410</v>
          </cell>
          <cell r="H68">
            <v>44105</v>
          </cell>
          <cell r="J68">
            <v>219.6936</v>
          </cell>
          <cell r="O68">
            <v>1.1599999999999999</v>
          </cell>
          <cell r="R68">
            <v>302.26041028177013</v>
          </cell>
          <cell r="S68">
            <v>62.7</v>
          </cell>
          <cell r="U68">
            <v>0</v>
          </cell>
          <cell r="Y68">
            <v>138.16746478873239</v>
          </cell>
        </row>
        <row r="69">
          <cell r="C69" t="str">
            <v>HOSPITAL DOM HÉLDER (COVID-19)</v>
          </cell>
          <cell r="E69" t="str">
            <v>EMANOELLA MARIA RAMOS DE OLIVEIRA</v>
          </cell>
          <cell r="F69" t="str">
            <v>3 - Administrativo</v>
          </cell>
          <cell r="G69">
            <v>411010</v>
          </cell>
          <cell r="H69">
            <v>44105</v>
          </cell>
          <cell r="J69">
            <v>270.39839999999998</v>
          </cell>
          <cell r="O69">
            <v>2.4359999999999999</v>
          </cell>
          <cell r="R69">
            <v>0</v>
          </cell>
          <cell r="S69">
            <v>0</v>
          </cell>
          <cell r="U69">
            <v>0</v>
          </cell>
          <cell r="Y69">
            <v>138.16746478873239</v>
          </cell>
        </row>
        <row r="70">
          <cell r="C70" t="str">
            <v>HOSPITAL DOM HÉLDER (COVID-19)</v>
          </cell>
          <cell r="E70" t="str">
            <v>EMANUELA LIMA DE LUCENA</v>
          </cell>
          <cell r="F70" t="str">
            <v>2 - Outros Profissionais da Saúde</v>
          </cell>
          <cell r="G70">
            <v>322205</v>
          </cell>
          <cell r="H70">
            <v>44105</v>
          </cell>
          <cell r="J70">
            <v>0</v>
          </cell>
          <cell r="O70">
            <v>2.4359999999999999</v>
          </cell>
          <cell r="R70">
            <v>0</v>
          </cell>
          <cell r="S70">
            <v>0</v>
          </cell>
          <cell r="U70">
            <v>0</v>
          </cell>
          <cell r="Y70">
            <v>138.16746478873239</v>
          </cell>
        </row>
        <row r="71">
          <cell r="C71" t="str">
            <v>HOSPITAL DOM HÉLDER (COVID-19)</v>
          </cell>
          <cell r="E71" t="str">
            <v>EMANUELLE DE ARAUJO CAMBOIM</v>
          </cell>
          <cell r="F71" t="str">
            <v>2 - Outros Profissionais da Saúde</v>
          </cell>
          <cell r="G71">
            <v>223505</v>
          </cell>
          <cell r="H71">
            <v>44105</v>
          </cell>
          <cell r="J71">
            <v>359.13120000000004</v>
          </cell>
          <cell r="O71">
            <v>2.4359999999999999</v>
          </cell>
          <cell r="R71">
            <v>0</v>
          </cell>
          <cell r="S71">
            <v>0</v>
          </cell>
          <cell r="U71">
            <v>103.28</v>
          </cell>
          <cell r="X71" t="str">
            <v>AUXILIO CRECHE</v>
          </cell>
          <cell r="Y71">
            <v>138.16746478873239</v>
          </cell>
        </row>
        <row r="72">
          <cell r="C72" t="str">
            <v>HOSPITAL DOM HÉLDER (COVID-19)</v>
          </cell>
          <cell r="E72" t="str">
            <v>EMANUELLI EVELYN SOARES DA SILVA</v>
          </cell>
          <cell r="F72" t="str">
            <v>2 - Outros Profissionais da Saúde</v>
          </cell>
          <cell r="G72">
            <v>322205</v>
          </cell>
          <cell r="H72">
            <v>44105</v>
          </cell>
          <cell r="J72">
            <v>116.1944</v>
          </cell>
          <cell r="O72">
            <v>1.1599999999999999</v>
          </cell>
          <cell r="R72">
            <v>0</v>
          </cell>
          <cell r="S72">
            <v>0</v>
          </cell>
          <cell r="U72">
            <v>0</v>
          </cell>
          <cell r="Y72">
            <v>138.16746478873239</v>
          </cell>
        </row>
        <row r="73">
          <cell r="C73" t="str">
            <v>HOSPITAL DOM HÉLDER (COVID-19)</v>
          </cell>
          <cell r="E73" t="str">
            <v>EMMILE JAQUELINE DE OLIVEIRA SOARES</v>
          </cell>
          <cell r="F73" t="str">
            <v>2 - Outros Profissionais da Saúde</v>
          </cell>
          <cell r="G73">
            <v>322205</v>
          </cell>
          <cell r="H73">
            <v>44105</v>
          </cell>
          <cell r="J73">
            <v>236.6096</v>
          </cell>
          <cell r="O73">
            <v>1.1599999999999999</v>
          </cell>
          <cell r="R73">
            <v>120.90416411270805</v>
          </cell>
          <cell r="S73">
            <v>0</v>
          </cell>
          <cell r="U73">
            <v>0</v>
          </cell>
          <cell r="Y73">
            <v>138.16746478873239</v>
          </cell>
        </row>
        <row r="74">
          <cell r="C74" t="str">
            <v>HOSPITAL DOM HÉLDER (COVID-19)</v>
          </cell>
          <cell r="E74" t="str">
            <v>ENIVI ALIK DE BARROS SANTOS</v>
          </cell>
          <cell r="F74" t="str">
            <v>3 - Administrativo</v>
          </cell>
          <cell r="G74">
            <v>517410</v>
          </cell>
          <cell r="H74">
            <v>44105</v>
          </cell>
          <cell r="J74">
            <v>149.97280000000001</v>
          </cell>
          <cell r="O74">
            <v>1.1599999999999999</v>
          </cell>
          <cell r="R74">
            <v>302.26041028177013</v>
          </cell>
          <cell r="S74">
            <v>62.7</v>
          </cell>
          <cell r="U74">
            <v>0</v>
          </cell>
          <cell r="Y74">
            <v>138.16746478873239</v>
          </cell>
        </row>
        <row r="75">
          <cell r="C75" t="str">
            <v>HOSPITAL DOM HÉLDER (COVID-19)</v>
          </cell>
          <cell r="E75" t="str">
            <v>EPAMELA SULAMITA VITOR DE CARVALHO</v>
          </cell>
          <cell r="F75" t="str">
            <v>2 - Outros Profissionais da Saúde</v>
          </cell>
          <cell r="G75">
            <v>322205</v>
          </cell>
          <cell r="H75">
            <v>44105</v>
          </cell>
          <cell r="J75">
            <v>218.83759999999998</v>
          </cell>
          <cell r="O75">
            <v>2.4359999999999999</v>
          </cell>
          <cell r="R75">
            <v>0</v>
          </cell>
          <cell r="S75">
            <v>0</v>
          </cell>
          <cell r="U75">
            <v>0</v>
          </cell>
          <cell r="Y75">
            <v>138.16746478873239</v>
          </cell>
        </row>
        <row r="76">
          <cell r="C76" t="str">
            <v>HOSPITAL DOM HÉLDER (COVID-19)</v>
          </cell>
          <cell r="E76" t="str">
            <v>ERICLES FELLIPE DA SILVA ACYOLE</v>
          </cell>
          <cell r="F76" t="str">
            <v>2 - Outros Profissionais da Saúde</v>
          </cell>
          <cell r="G76">
            <v>515205</v>
          </cell>
          <cell r="H76">
            <v>44105</v>
          </cell>
          <cell r="J76">
            <v>332.31919999999997</v>
          </cell>
          <cell r="O76">
            <v>1.1599999999999999</v>
          </cell>
          <cell r="R76">
            <v>0</v>
          </cell>
          <cell r="S76">
            <v>0</v>
          </cell>
          <cell r="U76">
            <v>0</v>
          </cell>
          <cell r="Y76">
            <v>138.16746478873239</v>
          </cell>
        </row>
        <row r="77">
          <cell r="C77" t="str">
            <v>HOSPITAL DOM HÉLDER (COVID-19)</v>
          </cell>
          <cell r="E77" t="str">
            <v>ERIKA MACEDO DE ARAUJO</v>
          </cell>
          <cell r="F77" t="str">
            <v>2 - Outros Profissionais da Saúde</v>
          </cell>
          <cell r="G77">
            <v>322205</v>
          </cell>
          <cell r="H77">
            <v>44105</v>
          </cell>
          <cell r="J77">
            <v>126.42</v>
          </cell>
          <cell r="O77">
            <v>2.4359999999999999</v>
          </cell>
          <cell r="R77">
            <v>0</v>
          </cell>
          <cell r="S77">
            <v>0</v>
          </cell>
          <cell r="U77">
            <v>0</v>
          </cell>
          <cell r="Y77">
            <v>138.16746478873239</v>
          </cell>
        </row>
        <row r="78">
          <cell r="C78" t="str">
            <v>HOSPITAL DOM HÉLDER (COVID-19)</v>
          </cell>
          <cell r="E78" t="str">
            <v>ERIKA MARIA DE OLIVEIRA MAIA</v>
          </cell>
          <cell r="F78" t="str">
            <v>2 - Outros Profissionais da Saúde</v>
          </cell>
          <cell r="G78">
            <v>322205</v>
          </cell>
          <cell r="H78">
            <v>44105</v>
          </cell>
          <cell r="J78">
            <v>329.7568</v>
          </cell>
          <cell r="O78">
            <v>2.4359999999999999</v>
          </cell>
          <cell r="R78">
            <v>241.80832822541609</v>
          </cell>
          <cell r="S78">
            <v>94.38</v>
          </cell>
          <cell r="U78">
            <v>0</v>
          </cell>
          <cell r="Y78">
            <v>138.16746478873239</v>
          </cell>
        </row>
        <row r="79">
          <cell r="C79" t="str">
            <v>HOSPITAL DOM HÉLDER (COVID-19)</v>
          </cell>
          <cell r="E79" t="str">
            <v>EVELLYN PEREIRA DO NASCIMENTO</v>
          </cell>
          <cell r="F79" t="str">
            <v>2 - Outros Profissionais da Saúde</v>
          </cell>
          <cell r="G79">
            <v>322205</v>
          </cell>
          <cell r="H79">
            <v>44105</v>
          </cell>
          <cell r="J79">
            <v>172.8032</v>
          </cell>
          <cell r="O79">
            <v>1.1599999999999999</v>
          </cell>
          <cell r="R79">
            <v>279.53728723931079</v>
          </cell>
          <cell r="S79">
            <v>62.7</v>
          </cell>
          <cell r="U79">
            <v>0</v>
          </cell>
          <cell r="Y79">
            <v>138.16746478873239</v>
          </cell>
        </row>
        <row r="80">
          <cell r="C80" t="str">
            <v>HOSPITAL DOM HÉLDER (COVID-19)</v>
          </cell>
          <cell r="E80" t="str">
            <v>EVERSON WENDEL DE ARAUJO SILVA</v>
          </cell>
          <cell r="F80" t="str">
            <v>2 - Outros Profissionais da Saúde</v>
          </cell>
          <cell r="G80">
            <v>322205</v>
          </cell>
          <cell r="H80">
            <v>44105</v>
          </cell>
          <cell r="J80">
            <v>133.04</v>
          </cell>
          <cell r="O80">
            <v>1.1599999999999999</v>
          </cell>
          <cell r="R80">
            <v>282.10971626298544</v>
          </cell>
          <cell r="S80">
            <v>62.7</v>
          </cell>
          <cell r="U80">
            <v>0</v>
          </cell>
          <cell r="Y80">
            <v>138.16746478873239</v>
          </cell>
        </row>
        <row r="81">
          <cell r="C81" t="str">
            <v>HOSPITAL DOM HÉLDER (COVID-19)</v>
          </cell>
          <cell r="E81" t="str">
            <v>EZEQUIEL SILVA DE SANTANA</v>
          </cell>
          <cell r="F81" t="str">
            <v>2 - Outros Profissionais da Saúde</v>
          </cell>
          <cell r="G81">
            <v>223505</v>
          </cell>
          <cell r="H81">
            <v>44105</v>
          </cell>
          <cell r="J81">
            <v>137.2448</v>
          </cell>
          <cell r="O81">
            <v>1.1599999999999999</v>
          </cell>
          <cell r="R81">
            <v>313.66655840894276</v>
          </cell>
          <cell r="S81">
            <v>0</v>
          </cell>
          <cell r="U81">
            <v>0</v>
          </cell>
          <cell r="Y81">
            <v>138.16746478873239</v>
          </cell>
        </row>
        <row r="82">
          <cell r="C82" t="str">
            <v>HOSPITAL DOM HÉLDER (COVID-19)</v>
          </cell>
          <cell r="E82" t="str">
            <v>FABIANA MORAES DA SILVA</v>
          </cell>
          <cell r="F82" t="str">
            <v>2 - Outros Profissionais da Saúde</v>
          </cell>
          <cell r="G82">
            <v>223605</v>
          </cell>
          <cell r="H82">
            <v>44105</v>
          </cell>
          <cell r="J82">
            <v>205.90560000000002</v>
          </cell>
          <cell r="O82">
            <v>1.1599999999999999</v>
          </cell>
          <cell r="R82">
            <v>322.41110430055477</v>
          </cell>
          <cell r="S82">
            <v>0</v>
          </cell>
          <cell r="U82">
            <v>0</v>
          </cell>
          <cell r="Y82">
            <v>138.16746478873239</v>
          </cell>
        </row>
        <row r="83">
          <cell r="C83" t="str">
            <v>HOSPITAL DOM HÉLDER (COVID-19)</v>
          </cell>
          <cell r="E83" t="str">
            <v>FABIO ANTONIO DA SILVA FILHO</v>
          </cell>
          <cell r="F83" t="str">
            <v>2 - Outros Profissionais da Saúde</v>
          </cell>
          <cell r="G83">
            <v>223605</v>
          </cell>
          <cell r="H83">
            <v>44105</v>
          </cell>
          <cell r="J83">
            <v>214.73840000000001</v>
          </cell>
          <cell r="O83">
            <v>1.1599999999999999</v>
          </cell>
          <cell r="R83">
            <v>846.32914878895622</v>
          </cell>
          <cell r="S83">
            <v>0</v>
          </cell>
          <cell r="U83">
            <v>0</v>
          </cell>
          <cell r="Y83">
            <v>138.16746478873239</v>
          </cell>
        </row>
        <row r="84">
          <cell r="C84" t="str">
            <v>HOSPITAL DOM HÉLDER (COVID-19)</v>
          </cell>
          <cell r="E84" t="str">
            <v>FLAVIA ELIZABETE LOURENCO</v>
          </cell>
          <cell r="F84" t="str">
            <v>2 - Outros Profissionais da Saúde</v>
          </cell>
          <cell r="G84">
            <v>515110</v>
          </cell>
          <cell r="H84">
            <v>44105</v>
          </cell>
          <cell r="J84">
            <v>224.30959999999999</v>
          </cell>
          <cell r="O84">
            <v>1.1599999999999999</v>
          </cell>
          <cell r="R84">
            <v>0</v>
          </cell>
          <cell r="S84">
            <v>0</v>
          </cell>
          <cell r="U84">
            <v>0</v>
          </cell>
          <cell r="Y84">
            <v>138.16746478873239</v>
          </cell>
        </row>
        <row r="85">
          <cell r="C85" t="str">
            <v>HOSPITAL DOM HÉLDER (COVID-19)</v>
          </cell>
          <cell r="E85" t="str">
            <v>FLAVIA SALGADO RODRIGUES</v>
          </cell>
          <cell r="F85" t="str">
            <v>2 - Outros Profissionais da Saúde</v>
          </cell>
          <cell r="G85">
            <v>223605</v>
          </cell>
          <cell r="H85">
            <v>44105</v>
          </cell>
          <cell r="J85">
            <v>268.71840000000003</v>
          </cell>
          <cell r="O85">
            <v>2.4359999999999999</v>
          </cell>
          <cell r="R85">
            <v>147.91466886129174</v>
          </cell>
          <cell r="S85">
            <v>0</v>
          </cell>
          <cell r="U85">
            <v>0</v>
          </cell>
          <cell r="Y85">
            <v>138.16746478873239</v>
          </cell>
        </row>
        <row r="86">
          <cell r="C86" t="str">
            <v>HOSPITAL DOM HÉLDER (COVID-19)</v>
          </cell>
          <cell r="E86" t="str">
            <v>FRANCISCA SILVA DO NASCIMENTO</v>
          </cell>
          <cell r="F86" t="str">
            <v>2 - Outros Profissionais da Saúde</v>
          </cell>
          <cell r="G86">
            <v>322205</v>
          </cell>
          <cell r="H86">
            <v>44105</v>
          </cell>
          <cell r="J86">
            <v>159.39680000000001</v>
          </cell>
          <cell r="O86">
            <v>1.1599999999999999</v>
          </cell>
          <cell r="R86">
            <v>302.26041028177013</v>
          </cell>
          <cell r="S86">
            <v>62.7</v>
          </cell>
          <cell r="U86">
            <v>0</v>
          </cell>
          <cell r="Y86">
            <v>138.16746478873239</v>
          </cell>
        </row>
        <row r="87">
          <cell r="C87" t="str">
            <v>HOSPITAL DOM HÉLDER (COVID-19)</v>
          </cell>
          <cell r="E87" t="str">
            <v>FRANCISCO DE ASSIS LIMA BRITO XERITA MAUX</v>
          </cell>
          <cell r="F87" t="str">
            <v>2 - Outros Profissionais da Saúde</v>
          </cell>
          <cell r="G87">
            <v>322205</v>
          </cell>
          <cell r="H87">
            <v>44105</v>
          </cell>
          <cell r="J87">
            <v>208.09520000000001</v>
          </cell>
          <cell r="O87">
            <v>2.4359999999999999</v>
          </cell>
          <cell r="R87">
            <v>0</v>
          </cell>
          <cell r="S87">
            <v>0</v>
          </cell>
          <cell r="U87">
            <v>0</v>
          </cell>
          <cell r="Y87">
            <v>138.16746478873239</v>
          </cell>
        </row>
        <row r="88">
          <cell r="C88" t="str">
            <v>HOSPITAL DOM HÉLDER (COVID-19)</v>
          </cell>
          <cell r="E88" t="str">
            <v>GABRIELA AVELINO DA SILVA</v>
          </cell>
          <cell r="F88" t="str">
            <v>2 - Outros Profissionais da Saúde</v>
          </cell>
          <cell r="G88">
            <v>223605</v>
          </cell>
          <cell r="H88">
            <v>44105</v>
          </cell>
          <cell r="J88">
            <v>312.012</v>
          </cell>
          <cell r="O88">
            <v>1.1599999999999999</v>
          </cell>
          <cell r="R88">
            <v>0</v>
          </cell>
          <cell r="S88">
            <v>0</v>
          </cell>
          <cell r="U88">
            <v>0</v>
          </cell>
          <cell r="Y88">
            <v>138.16746478873239</v>
          </cell>
        </row>
        <row r="89">
          <cell r="C89" t="str">
            <v>HOSPITAL DOM HÉLDER (COVID-19)</v>
          </cell>
          <cell r="E89" t="str">
            <v>GABRIELA BARBOSA DE OLIVEIRA</v>
          </cell>
          <cell r="F89" t="str">
            <v>3 - Administrativo</v>
          </cell>
          <cell r="G89">
            <v>517410</v>
          </cell>
          <cell r="H89">
            <v>44105</v>
          </cell>
          <cell r="J89">
            <v>141.4</v>
          </cell>
          <cell r="O89">
            <v>1.1599999999999999</v>
          </cell>
          <cell r="R89">
            <v>302.26041028177013</v>
          </cell>
          <cell r="S89">
            <v>62.7</v>
          </cell>
          <cell r="U89">
            <v>0</v>
          </cell>
          <cell r="Y89">
            <v>138.16746478873239</v>
          </cell>
        </row>
        <row r="90">
          <cell r="C90" t="str">
            <v>HOSPITAL DOM HÉLDER (COVID-19)</v>
          </cell>
          <cell r="E90" t="str">
            <v>GABRIELA KARLA OLIVEIRA BARRETO</v>
          </cell>
          <cell r="F90" t="str">
            <v>2 - Outros Profissionais da Saúde</v>
          </cell>
          <cell r="G90">
            <v>251605</v>
          </cell>
          <cell r="H90">
            <v>44105</v>
          </cell>
          <cell r="J90">
            <v>234.36320000000001</v>
          </cell>
          <cell r="O90">
            <v>2.4359999999999999</v>
          </cell>
          <cell r="R90">
            <v>0</v>
          </cell>
          <cell r="S90">
            <v>0</v>
          </cell>
          <cell r="U90">
            <v>0</v>
          </cell>
          <cell r="Y90">
            <v>138.16746478873239</v>
          </cell>
        </row>
        <row r="91">
          <cell r="C91" t="str">
            <v>HOSPITAL DOM HÉLDER (COVID-19)</v>
          </cell>
          <cell r="E91" t="str">
            <v>GABRIELLA YANDRA FERNANDES SOUZA</v>
          </cell>
          <cell r="F91" t="str">
            <v>2 - Outros Profissionais da Saúde</v>
          </cell>
          <cell r="G91">
            <v>322205</v>
          </cell>
          <cell r="H91">
            <v>44105</v>
          </cell>
          <cell r="J91">
            <v>312.012</v>
          </cell>
          <cell r="O91">
            <v>1.1599999999999999</v>
          </cell>
          <cell r="R91">
            <v>0</v>
          </cell>
          <cell r="S91">
            <v>0</v>
          </cell>
          <cell r="U91">
            <v>0</v>
          </cell>
          <cell r="Y91">
            <v>138.16746478873239</v>
          </cell>
        </row>
        <row r="92">
          <cell r="C92" t="str">
            <v>HOSPITAL DOM HÉLDER (COVID-19)</v>
          </cell>
          <cell r="E92" t="str">
            <v>GERSON CARDOSO DOS SANTOS</v>
          </cell>
          <cell r="F92" t="str">
            <v>2 - Outros Profissionais da Saúde</v>
          </cell>
          <cell r="G92">
            <v>322205</v>
          </cell>
          <cell r="H92">
            <v>44105</v>
          </cell>
          <cell r="J92">
            <v>159.89680000000001</v>
          </cell>
          <cell r="O92">
            <v>1.1599999999999999</v>
          </cell>
          <cell r="R92">
            <v>279.53728723931079</v>
          </cell>
          <cell r="S92">
            <v>60.61</v>
          </cell>
          <cell r="U92">
            <v>0</v>
          </cell>
          <cell r="Y92">
            <v>138.16746478873239</v>
          </cell>
        </row>
        <row r="93">
          <cell r="C93" t="str">
            <v>HOSPITAL DOM HÉLDER (COVID-19)</v>
          </cell>
          <cell r="E93" t="str">
            <v>GIBSON DE SOUZA LOBO</v>
          </cell>
          <cell r="F93" t="str">
            <v>2 - Outros Profissionais da Saúde</v>
          </cell>
          <cell r="G93">
            <v>223505</v>
          </cell>
          <cell r="H93">
            <v>44105</v>
          </cell>
          <cell r="J93">
            <v>117.04</v>
          </cell>
          <cell r="O93">
            <v>1.1599999999999999</v>
          </cell>
          <cell r="R93">
            <v>0</v>
          </cell>
          <cell r="S93">
            <v>0</v>
          </cell>
          <cell r="U93">
            <v>0</v>
          </cell>
          <cell r="Y93">
            <v>138.16746478873239</v>
          </cell>
        </row>
        <row r="94">
          <cell r="C94" t="str">
            <v>HOSPITAL DOM HÉLDER (COVID-19)</v>
          </cell>
          <cell r="E94" t="str">
            <v>GISLAINE SILVA DE ALCANTARA SIMOES</v>
          </cell>
          <cell r="F94" t="str">
            <v>2 - Outros Profissionais da Saúde</v>
          </cell>
          <cell r="G94">
            <v>322205</v>
          </cell>
          <cell r="H94">
            <v>44105</v>
          </cell>
          <cell r="J94">
            <v>338.44319999999999</v>
          </cell>
          <cell r="O94">
            <v>2.4359999999999999</v>
          </cell>
          <cell r="R94">
            <v>0</v>
          </cell>
          <cell r="S94">
            <v>0</v>
          </cell>
          <cell r="U94">
            <v>0</v>
          </cell>
          <cell r="Y94">
            <v>138.16746478873239</v>
          </cell>
        </row>
        <row r="95">
          <cell r="C95" t="str">
            <v>HOSPITAL DOM HÉLDER (COVID-19)</v>
          </cell>
          <cell r="E95" t="str">
            <v>GIULLYAN NOBREGA PRIMO</v>
          </cell>
          <cell r="F95" t="str">
            <v>2 - Outros Profissionais da Saúde</v>
          </cell>
          <cell r="G95">
            <v>324115</v>
          </cell>
          <cell r="H95">
            <v>44105</v>
          </cell>
          <cell r="J95">
            <v>389.68400000000003</v>
          </cell>
          <cell r="O95">
            <v>9.2799999999999994</v>
          </cell>
          <cell r="R95">
            <v>0</v>
          </cell>
          <cell r="S95">
            <v>0</v>
          </cell>
          <cell r="U95">
            <v>0</v>
          </cell>
          <cell r="Y95">
            <v>138.16746478873239</v>
          </cell>
        </row>
        <row r="96">
          <cell r="C96" t="str">
            <v>HOSPITAL DOM HÉLDER (COVID-19)</v>
          </cell>
          <cell r="E96" t="str">
            <v>GIZILANE DUARTE BRITO DOS SANTOS</v>
          </cell>
          <cell r="F96" t="str">
            <v>2 - Outros Profissionais da Saúde</v>
          </cell>
          <cell r="G96">
            <v>322205</v>
          </cell>
          <cell r="H96">
            <v>44105</v>
          </cell>
          <cell r="J96">
            <v>179.52080000000001</v>
          </cell>
          <cell r="O96">
            <v>1.1599999999999999</v>
          </cell>
          <cell r="R96">
            <v>644.82220860110954</v>
          </cell>
          <cell r="S96">
            <v>56.43</v>
          </cell>
          <cell r="U96">
            <v>0</v>
          </cell>
          <cell r="Y96">
            <v>138.16746478873239</v>
          </cell>
        </row>
        <row r="97">
          <cell r="C97" t="str">
            <v>HOSPITAL DOM HÉLDER (COVID-19)</v>
          </cell>
          <cell r="E97" t="str">
            <v>GLADYSTON GYDIONE BEZERRA DA SILVA</v>
          </cell>
          <cell r="F97" t="str">
            <v>2 - Outros Profissionais da Saúde</v>
          </cell>
          <cell r="G97">
            <v>322205</v>
          </cell>
          <cell r="H97">
            <v>44105</v>
          </cell>
          <cell r="J97">
            <v>362.83920000000001</v>
          </cell>
          <cell r="O97">
            <v>2.4359999999999999</v>
          </cell>
          <cell r="R97">
            <v>0</v>
          </cell>
          <cell r="S97">
            <v>0</v>
          </cell>
          <cell r="U97">
            <v>0</v>
          </cell>
          <cell r="Y97">
            <v>138.16746478873239</v>
          </cell>
        </row>
        <row r="98">
          <cell r="C98" t="str">
            <v>HOSPITAL DOM HÉLDER (COVID-19)</v>
          </cell>
          <cell r="E98" t="str">
            <v>GLAUCE MORAES SALES DO NASCIMENTO</v>
          </cell>
          <cell r="F98" t="str">
            <v>1 - Médico</v>
          </cell>
          <cell r="G98">
            <v>225125</v>
          </cell>
          <cell r="H98">
            <v>44105</v>
          </cell>
          <cell r="J98">
            <v>258.55840000000001</v>
          </cell>
          <cell r="O98">
            <v>2.4359999999999999</v>
          </cell>
          <cell r="R98">
            <v>0</v>
          </cell>
          <cell r="S98">
            <v>0</v>
          </cell>
          <cell r="U98">
            <v>0</v>
          </cell>
          <cell r="Y98">
            <v>138.16746478873239</v>
          </cell>
        </row>
        <row r="99">
          <cell r="C99" t="str">
            <v>HOSPITAL DOM HÉLDER (COVID-19)</v>
          </cell>
          <cell r="E99" t="str">
            <v>GLEIDE MARIA DA SILVA RAMOS</v>
          </cell>
          <cell r="F99" t="str">
            <v>1 - Médico</v>
          </cell>
          <cell r="G99">
            <v>225125</v>
          </cell>
          <cell r="H99">
            <v>44105</v>
          </cell>
          <cell r="J99">
            <v>141.4</v>
          </cell>
          <cell r="O99">
            <v>1.1599999999999999</v>
          </cell>
          <cell r="R99">
            <v>334.57766230287228</v>
          </cell>
          <cell r="S99">
            <v>62.7</v>
          </cell>
          <cell r="U99">
            <v>0</v>
          </cell>
          <cell r="Y99">
            <v>138.16746478873239</v>
          </cell>
        </row>
        <row r="100">
          <cell r="C100" t="str">
            <v>HOSPITAL DOM HÉLDER (COVID-19)</v>
          </cell>
          <cell r="E100" t="str">
            <v>HELOIZA CECILIA DE MELO SILVA</v>
          </cell>
          <cell r="F100" t="str">
            <v>3 - Administrativo</v>
          </cell>
          <cell r="G100">
            <v>411010</v>
          </cell>
          <cell r="H100">
            <v>44105</v>
          </cell>
          <cell r="J100">
            <v>385.96879999999999</v>
          </cell>
          <cell r="O100">
            <v>1.1599999999999999</v>
          </cell>
          <cell r="R100">
            <v>0</v>
          </cell>
          <cell r="S100">
            <v>0</v>
          </cell>
          <cell r="U100">
            <v>0</v>
          </cell>
          <cell r="Y100">
            <v>138.16746478873239</v>
          </cell>
        </row>
        <row r="101">
          <cell r="C101" t="str">
            <v>HOSPITAL DOM HÉLDER (COVID-19)</v>
          </cell>
          <cell r="E101" t="str">
            <v>HOSANA DO CARMO ALVES</v>
          </cell>
          <cell r="F101" t="str">
            <v>2 - Outros Profissionais da Saúde</v>
          </cell>
          <cell r="G101">
            <v>322205</v>
          </cell>
          <cell r="H101">
            <v>44105</v>
          </cell>
          <cell r="J101">
            <v>196.548</v>
          </cell>
          <cell r="O101">
            <v>2.4359999999999999</v>
          </cell>
          <cell r="R101">
            <v>0</v>
          </cell>
          <cell r="S101">
            <v>0</v>
          </cell>
          <cell r="U101">
            <v>0</v>
          </cell>
          <cell r="Y101">
            <v>138.16746478873239</v>
          </cell>
        </row>
        <row r="102">
          <cell r="C102" t="str">
            <v>HOSPITAL DOM HÉLDER (COVID-19)</v>
          </cell>
          <cell r="E102" t="str">
            <v>IARA SENA VIEIRA</v>
          </cell>
          <cell r="F102" t="str">
            <v>2 - Outros Profissionais da Saúde</v>
          </cell>
          <cell r="G102">
            <v>322205</v>
          </cell>
          <cell r="H102">
            <v>44105</v>
          </cell>
          <cell r="J102">
            <v>302.00080000000003</v>
          </cell>
          <cell r="O102">
            <v>2.4359999999999999</v>
          </cell>
          <cell r="R102">
            <v>0</v>
          </cell>
          <cell r="S102">
            <v>0</v>
          </cell>
          <cell r="U102">
            <v>0</v>
          </cell>
          <cell r="Y102">
            <v>138.16746478873239</v>
          </cell>
        </row>
        <row r="103">
          <cell r="C103" t="str">
            <v>HOSPITAL DOM HÉLDER (COVID-19)</v>
          </cell>
          <cell r="E103" t="str">
            <v>IEDA LOPES RIBEIRO</v>
          </cell>
          <cell r="F103" t="str">
            <v>2 - Outros Profissionais da Saúde</v>
          </cell>
          <cell r="G103">
            <v>322205</v>
          </cell>
          <cell r="H103">
            <v>44105</v>
          </cell>
          <cell r="J103">
            <v>143.072</v>
          </cell>
          <cell r="O103">
            <v>1.1599999999999999</v>
          </cell>
          <cell r="R103">
            <v>0</v>
          </cell>
          <cell r="S103">
            <v>0</v>
          </cell>
          <cell r="U103">
            <v>0</v>
          </cell>
          <cell r="Y103">
            <v>138.16746478873239</v>
          </cell>
        </row>
        <row r="104">
          <cell r="C104" t="str">
            <v>HOSPITAL DOM HÉLDER (COVID-19)</v>
          </cell>
          <cell r="E104" t="str">
            <v>IVAN CRISTIANO DE OLIVEIRA</v>
          </cell>
          <cell r="F104" t="str">
            <v>2 - Outros Profissionais da Saúde</v>
          </cell>
          <cell r="G104">
            <v>322205</v>
          </cell>
          <cell r="H104">
            <v>44105</v>
          </cell>
          <cell r="J104">
            <v>263.80959999999999</v>
          </cell>
          <cell r="O104">
            <v>2.4359999999999999</v>
          </cell>
          <cell r="R104">
            <v>177.49760263355012</v>
          </cell>
          <cell r="S104">
            <v>75.900000000000006</v>
          </cell>
          <cell r="U104">
            <v>0</v>
          </cell>
          <cell r="Y104">
            <v>138.16746478873239</v>
          </cell>
        </row>
        <row r="105">
          <cell r="C105" t="str">
            <v>HOSPITAL DOM HÉLDER (COVID-19)</v>
          </cell>
          <cell r="E105" t="str">
            <v>IVANDECI VIRGINIA SOARES DE OLIVEIRA</v>
          </cell>
          <cell r="F105" t="str">
            <v>2 - Outros Profissionais da Saúde</v>
          </cell>
          <cell r="G105">
            <v>223505</v>
          </cell>
          <cell r="H105">
            <v>44105</v>
          </cell>
          <cell r="J105">
            <v>372.71519999999998</v>
          </cell>
          <cell r="O105">
            <v>2.4359999999999999</v>
          </cell>
          <cell r="R105">
            <v>0</v>
          </cell>
          <cell r="S105">
            <v>0</v>
          </cell>
          <cell r="U105">
            <v>0</v>
          </cell>
          <cell r="Y105">
            <v>138.16746478873239</v>
          </cell>
        </row>
        <row r="106">
          <cell r="C106" t="str">
            <v>HOSPITAL DOM HÉLDER (COVID-19)</v>
          </cell>
          <cell r="E106" t="str">
            <v>JACQUELINE DA SILVA LIRA</v>
          </cell>
          <cell r="F106" t="str">
            <v>2 - Outros Profissionais da Saúde</v>
          </cell>
          <cell r="G106">
            <v>322205</v>
          </cell>
          <cell r="H106">
            <v>44105</v>
          </cell>
          <cell r="J106">
            <v>221.6576</v>
          </cell>
          <cell r="O106">
            <v>2.4359999999999999</v>
          </cell>
          <cell r="R106">
            <v>0</v>
          </cell>
          <cell r="S106">
            <v>0</v>
          </cell>
          <cell r="U106">
            <v>0</v>
          </cell>
          <cell r="Y106">
            <v>138.16746478873239</v>
          </cell>
        </row>
        <row r="107">
          <cell r="C107" t="str">
            <v>HOSPITAL DOM HÉLDER (COVID-19)</v>
          </cell>
          <cell r="E107" t="str">
            <v>JACQUELINE DE OLIVEIRA TAVARES</v>
          </cell>
          <cell r="F107" t="str">
            <v>2 - Outros Profissionais da Saúde</v>
          </cell>
          <cell r="G107">
            <v>223605</v>
          </cell>
          <cell r="H107">
            <v>44105</v>
          </cell>
          <cell r="J107">
            <v>288.16400000000004</v>
          </cell>
          <cell r="O107">
            <v>2.4359999999999999</v>
          </cell>
          <cell r="R107">
            <v>0</v>
          </cell>
          <cell r="S107">
            <v>0</v>
          </cell>
          <cell r="U107">
            <v>0</v>
          </cell>
          <cell r="Y107">
            <v>138.16746478873239</v>
          </cell>
        </row>
        <row r="108">
          <cell r="C108" t="str">
            <v>HOSPITAL DOM HÉLDER (COVID-19)</v>
          </cell>
          <cell r="E108" t="str">
            <v>JAMILLY MARIA MACEDO DE MELO</v>
          </cell>
          <cell r="F108" t="str">
            <v>2 - Outros Profissionais da Saúde</v>
          </cell>
          <cell r="G108">
            <v>322205</v>
          </cell>
          <cell r="H108">
            <v>44105</v>
          </cell>
          <cell r="J108">
            <v>219.54160000000002</v>
          </cell>
          <cell r="O108">
            <v>1.1599999999999999</v>
          </cell>
          <cell r="R108">
            <v>414.16107281161686</v>
          </cell>
          <cell r="S108">
            <v>52.25</v>
          </cell>
          <cell r="U108">
            <v>0</v>
          </cell>
          <cell r="Y108">
            <v>138.16746478873239</v>
          </cell>
        </row>
        <row r="109">
          <cell r="C109" t="str">
            <v>HOSPITAL DOM HÉLDER (COVID-19)</v>
          </cell>
          <cell r="E109" t="str">
            <v>JANAINA CRISTINA DA SILVA</v>
          </cell>
          <cell r="F109" t="str">
            <v>3 - Administrativo</v>
          </cell>
          <cell r="G109">
            <v>411010</v>
          </cell>
          <cell r="H109">
            <v>44105</v>
          </cell>
          <cell r="J109">
            <v>224.30959999999999</v>
          </cell>
          <cell r="O109">
            <v>1.1599999999999999</v>
          </cell>
          <cell r="R109">
            <v>302.26041028177013</v>
          </cell>
          <cell r="S109">
            <v>62.7</v>
          </cell>
          <cell r="U109">
            <v>0</v>
          </cell>
          <cell r="Y109">
            <v>138.16746478873239</v>
          </cell>
        </row>
        <row r="110">
          <cell r="C110" t="str">
            <v>HOSPITAL DOM HÉLDER (COVID-19)</v>
          </cell>
          <cell r="E110" t="str">
            <v>JANAINA PAULA GOMES MAGALHAES</v>
          </cell>
          <cell r="F110" t="str">
            <v>2 - Outros Profissionais da Saúde</v>
          </cell>
          <cell r="G110">
            <v>322205</v>
          </cell>
          <cell r="H110">
            <v>44105</v>
          </cell>
          <cell r="J110">
            <v>213.26880000000003</v>
          </cell>
          <cell r="O110">
            <v>1.1599999999999999</v>
          </cell>
          <cell r="R110">
            <v>0</v>
          </cell>
          <cell r="S110">
            <v>0</v>
          </cell>
          <cell r="U110">
            <v>0</v>
          </cell>
          <cell r="Y110">
            <v>138.16746478873239</v>
          </cell>
        </row>
        <row r="111">
          <cell r="C111" t="str">
            <v>HOSPITAL DOM HÉLDER (COVID-19)</v>
          </cell>
          <cell r="E111" t="str">
            <v xml:space="preserve">JAYNE DANIELE DE OLIVEIRA </v>
          </cell>
          <cell r="F111" t="str">
            <v>2 - Outros Profissionais da Saúde</v>
          </cell>
          <cell r="G111">
            <v>521130</v>
          </cell>
          <cell r="H111">
            <v>44105</v>
          </cell>
          <cell r="J111">
            <v>213.08160000000001</v>
          </cell>
          <cell r="O111">
            <v>1.1599999999999999</v>
          </cell>
          <cell r="R111">
            <v>302.26041028177013</v>
          </cell>
          <cell r="S111">
            <v>62.7</v>
          </cell>
          <cell r="U111">
            <v>0</v>
          </cell>
          <cell r="Y111">
            <v>138.16746478873239</v>
          </cell>
        </row>
        <row r="112">
          <cell r="C112" t="str">
            <v>HOSPITAL DOM HÉLDER (COVID-19)</v>
          </cell>
          <cell r="E112" t="str">
            <v>JESSICA AMORIM MAGALHAES</v>
          </cell>
          <cell r="F112" t="str">
            <v>2 - Outros Profissionais da Saúde</v>
          </cell>
          <cell r="G112">
            <v>322205</v>
          </cell>
          <cell r="H112">
            <v>44105</v>
          </cell>
          <cell r="J112">
            <v>374.38720000000001</v>
          </cell>
          <cell r="O112">
            <v>2.4359999999999999</v>
          </cell>
          <cell r="R112">
            <v>0</v>
          </cell>
          <cell r="S112">
            <v>0</v>
          </cell>
          <cell r="U112">
            <v>0</v>
          </cell>
          <cell r="Y112">
            <v>138.16746478873239</v>
          </cell>
        </row>
        <row r="113">
          <cell r="C113" t="str">
            <v>HOSPITAL DOM HÉLDER (COVID-19)</v>
          </cell>
          <cell r="E113" t="str">
            <v>JESSICA CECILIA PEREIRA DA SILVA</v>
          </cell>
          <cell r="F113" t="str">
            <v>2 - Outros Profissionais da Saúde</v>
          </cell>
          <cell r="G113">
            <v>322205</v>
          </cell>
          <cell r="H113">
            <v>44105</v>
          </cell>
          <cell r="J113">
            <v>219.32159999999999</v>
          </cell>
          <cell r="O113">
            <v>2.4359999999999999</v>
          </cell>
          <cell r="R113">
            <v>244.59512633439695</v>
          </cell>
          <cell r="S113">
            <v>56.91</v>
          </cell>
          <cell r="U113">
            <v>0</v>
          </cell>
          <cell r="Y113">
            <v>138.16746478873239</v>
          </cell>
        </row>
        <row r="114">
          <cell r="C114" t="str">
            <v>HOSPITAL DOM HÉLDER (COVID-19)</v>
          </cell>
          <cell r="E114" t="str">
            <v>JESSICA DA SILVA SIQUEIRA</v>
          </cell>
          <cell r="F114" t="str">
            <v>2 - Outros Profissionais da Saúde</v>
          </cell>
          <cell r="G114">
            <v>322205</v>
          </cell>
          <cell r="H114">
            <v>44105</v>
          </cell>
          <cell r="J114">
            <v>173.5488</v>
          </cell>
          <cell r="O114">
            <v>2.4359999999999999</v>
          </cell>
          <cell r="R114">
            <v>0</v>
          </cell>
          <cell r="S114">
            <v>0</v>
          </cell>
          <cell r="U114">
            <v>0</v>
          </cell>
          <cell r="Y114">
            <v>138.16746478873239</v>
          </cell>
        </row>
        <row r="115">
          <cell r="C115" t="str">
            <v>HOSPITAL DOM HÉLDER (COVID-19)</v>
          </cell>
          <cell r="E115" t="str">
            <v>JESSICA XAVIER BATISTA LIMA DA SILVA</v>
          </cell>
          <cell r="F115" t="str">
            <v>2 - Outros Profissionais da Saúde</v>
          </cell>
          <cell r="G115">
            <v>322205</v>
          </cell>
          <cell r="H115">
            <v>44105</v>
          </cell>
          <cell r="J115">
            <v>438.96320000000003</v>
          </cell>
          <cell r="O115">
            <v>9.2799999999999994</v>
          </cell>
          <cell r="R115">
            <v>0</v>
          </cell>
          <cell r="S115">
            <v>0</v>
          </cell>
          <cell r="U115">
            <v>0</v>
          </cell>
          <cell r="Y115">
            <v>138.16746478873239</v>
          </cell>
        </row>
        <row r="116">
          <cell r="C116" t="str">
            <v>HOSPITAL DOM HÉLDER (COVID-19)</v>
          </cell>
          <cell r="E116" t="str">
            <v>JOSE GILSON SILVA DO NASCIMENTO</v>
          </cell>
          <cell r="F116" t="str">
            <v>2 - Outros Profissionais da Saúde</v>
          </cell>
          <cell r="G116">
            <v>322205</v>
          </cell>
          <cell r="H116">
            <v>44105</v>
          </cell>
          <cell r="J116">
            <v>225.89680000000001</v>
          </cell>
          <cell r="O116">
            <v>1.1599999999999999</v>
          </cell>
          <cell r="R116">
            <v>279.53728723931079</v>
          </cell>
          <cell r="S116">
            <v>60.91</v>
          </cell>
          <cell r="U116">
            <v>0</v>
          </cell>
          <cell r="Y116">
            <v>138.16746478873239</v>
          </cell>
        </row>
        <row r="117">
          <cell r="C117" t="str">
            <v>HOSPITAL DOM HÉLDER (COVID-19)</v>
          </cell>
          <cell r="E117" t="str">
            <v>JOSE MAURO SILVA LEITE</v>
          </cell>
          <cell r="F117" t="str">
            <v>2 - Outros Profissionais da Saúde</v>
          </cell>
          <cell r="G117">
            <v>521130</v>
          </cell>
          <cell r="H117">
            <v>44105</v>
          </cell>
          <cell r="J117">
            <v>121.9584</v>
          </cell>
          <cell r="O117">
            <v>2.4359999999999999</v>
          </cell>
          <cell r="R117">
            <v>141.05485813149272</v>
          </cell>
          <cell r="S117">
            <v>1.7</v>
          </cell>
          <cell r="U117">
            <v>0</v>
          </cell>
          <cell r="Y117">
            <v>138.16746478873239</v>
          </cell>
        </row>
        <row r="118">
          <cell r="C118" t="str">
            <v>HOSPITAL DOM HÉLDER (COVID-19)</v>
          </cell>
          <cell r="E118" t="str">
            <v>JOSE ORLANDO DO NASCIMENTO</v>
          </cell>
          <cell r="F118" t="str">
            <v>3 - Administrativo</v>
          </cell>
          <cell r="G118">
            <v>411010</v>
          </cell>
          <cell r="H118">
            <v>44105</v>
          </cell>
          <cell r="J118">
            <v>133.04</v>
          </cell>
          <cell r="O118">
            <v>1.1599999999999999</v>
          </cell>
          <cell r="R118">
            <v>302.26041028177013</v>
          </cell>
          <cell r="S118">
            <v>62.7</v>
          </cell>
          <cell r="U118">
            <v>0</v>
          </cell>
          <cell r="Y118">
            <v>138.16746478873239</v>
          </cell>
        </row>
        <row r="119">
          <cell r="C119" t="str">
            <v>HOSPITAL DOM HÉLDER (COVID-19)</v>
          </cell>
          <cell r="E119" t="str">
            <v>JOSE RICARDO SOARES GOMES</v>
          </cell>
          <cell r="F119" t="str">
            <v>2 - Outros Profissionais da Saúde</v>
          </cell>
          <cell r="G119">
            <v>223505</v>
          </cell>
          <cell r="H119">
            <v>44105</v>
          </cell>
          <cell r="J119">
            <v>413.21039999999999</v>
          </cell>
          <cell r="O119">
            <v>1.1599999999999999</v>
          </cell>
          <cell r="R119">
            <v>0</v>
          </cell>
          <cell r="S119">
            <v>0</v>
          </cell>
          <cell r="U119">
            <v>0</v>
          </cell>
          <cell r="Y119">
            <v>138.16746478873239</v>
          </cell>
        </row>
        <row r="120">
          <cell r="C120" t="str">
            <v>HOSPITAL DOM HÉLDER (COVID-19)</v>
          </cell>
          <cell r="E120" t="str">
            <v>JOSEANE MARIA DA SILVA</v>
          </cell>
          <cell r="F120" t="str">
            <v>3 - Administrativo</v>
          </cell>
          <cell r="G120">
            <v>517410</v>
          </cell>
          <cell r="H120">
            <v>44105</v>
          </cell>
          <cell r="J120">
            <v>409.3288</v>
          </cell>
          <cell r="O120">
            <v>2.4359999999999999</v>
          </cell>
          <cell r="R120">
            <v>0</v>
          </cell>
          <cell r="S120">
            <v>0</v>
          </cell>
          <cell r="U120">
            <v>0</v>
          </cell>
          <cell r="Y120">
            <v>138.16746478873239</v>
          </cell>
        </row>
        <row r="121">
          <cell r="C121" t="str">
            <v>HOSPITAL DOM HÉLDER (COVID-19)</v>
          </cell>
          <cell r="E121" t="str">
            <v>JULIANA QUEIROZ DOS SANTOS</v>
          </cell>
          <cell r="F121" t="str">
            <v>2 - Outros Profissionais da Saúde</v>
          </cell>
          <cell r="G121">
            <v>322205</v>
          </cell>
          <cell r="H121">
            <v>44105</v>
          </cell>
          <cell r="J121">
            <v>377.15519999999998</v>
          </cell>
          <cell r="O121">
            <v>2.4359999999999999</v>
          </cell>
          <cell r="R121">
            <v>422.7358362238657</v>
          </cell>
          <cell r="S121">
            <v>95.79</v>
          </cell>
          <cell r="U121">
            <v>0</v>
          </cell>
          <cell r="Y121">
            <v>138.16746478873239</v>
          </cell>
        </row>
        <row r="122">
          <cell r="C122" t="str">
            <v>HOSPITAL DOM HÉLDER (COVID-19)</v>
          </cell>
          <cell r="E122" t="str">
            <v>JULIANA ROBERTA DE OLIVEIRA LINS</v>
          </cell>
          <cell r="F122" t="str">
            <v>2 - Outros Profissionais da Saúde</v>
          </cell>
          <cell r="G122">
            <v>322205</v>
          </cell>
          <cell r="H122">
            <v>44105</v>
          </cell>
          <cell r="J122">
            <v>207.30560000000003</v>
          </cell>
          <cell r="O122">
            <v>1.1599999999999999</v>
          </cell>
          <cell r="R122">
            <v>302.26041028177013</v>
          </cell>
          <cell r="S122">
            <v>62.7</v>
          </cell>
          <cell r="U122">
            <v>0</v>
          </cell>
          <cell r="Y122">
            <v>138.16746478873239</v>
          </cell>
        </row>
        <row r="123">
          <cell r="C123" t="str">
            <v>HOSPITAL DOM HÉLDER (COVID-19)</v>
          </cell>
          <cell r="E123" t="str">
            <v>JULIO CEZAR BISPO DA SILVA</v>
          </cell>
          <cell r="F123" t="str">
            <v>2 - Outros Profissionais da Saúde</v>
          </cell>
          <cell r="G123">
            <v>223505</v>
          </cell>
          <cell r="H123">
            <v>44105</v>
          </cell>
          <cell r="J123">
            <v>173.3</v>
          </cell>
          <cell r="O123">
            <v>1.1599999999999999</v>
          </cell>
          <cell r="R123">
            <v>322.41110430055477</v>
          </cell>
          <cell r="S123">
            <v>62.7</v>
          </cell>
          <cell r="U123">
            <v>0</v>
          </cell>
          <cell r="Y123">
            <v>138.16746478873239</v>
          </cell>
        </row>
        <row r="124">
          <cell r="C124" t="str">
            <v>HOSPITAL DOM HÉLDER (COVID-19)</v>
          </cell>
          <cell r="E124" t="str">
            <v>JULLYA REGINA SANTOS VIEIRA DE CARVALHO</v>
          </cell>
          <cell r="F124" t="str">
            <v>3 - Administrativo</v>
          </cell>
          <cell r="G124">
            <v>317210</v>
          </cell>
          <cell r="H124">
            <v>44105</v>
          </cell>
          <cell r="J124">
            <v>177.39279999999999</v>
          </cell>
          <cell r="O124">
            <v>1.1599999999999999</v>
          </cell>
          <cell r="R124">
            <v>302.26041028177013</v>
          </cell>
          <cell r="S124">
            <v>0</v>
          </cell>
          <cell r="U124">
            <v>0</v>
          </cell>
          <cell r="Y124">
            <v>138.16746478873239</v>
          </cell>
        </row>
        <row r="125">
          <cell r="C125" t="str">
            <v>HOSPITAL DOM HÉLDER (COVID-19)</v>
          </cell>
          <cell r="E125" t="str">
            <v>JUSILEIDE SEVERIANA DOS SANTOS</v>
          </cell>
          <cell r="F125" t="str">
            <v>3 - Administrativo</v>
          </cell>
          <cell r="G125">
            <v>411010</v>
          </cell>
          <cell r="H125">
            <v>44105</v>
          </cell>
          <cell r="J125">
            <v>225.30240000000003</v>
          </cell>
          <cell r="O125">
            <v>1.1599999999999999</v>
          </cell>
          <cell r="R125">
            <v>197.12225498182192</v>
          </cell>
          <cell r="S125">
            <v>0</v>
          </cell>
          <cell r="U125">
            <v>0</v>
          </cell>
          <cell r="Y125">
            <v>138.16746478873239</v>
          </cell>
        </row>
        <row r="126">
          <cell r="C126" t="str">
            <v>HOSPITAL DOM HÉLDER (COVID-19)</v>
          </cell>
          <cell r="E126" t="str">
            <v>KARINA GARCEZ REICHOW</v>
          </cell>
          <cell r="F126" t="str">
            <v>2 - Outros Profissionais da Saúde</v>
          </cell>
          <cell r="G126">
            <v>223505</v>
          </cell>
          <cell r="H126">
            <v>44105</v>
          </cell>
          <cell r="J126">
            <v>313.95279999999997</v>
          </cell>
          <cell r="O126">
            <v>2.4359999999999999</v>
          </cell>
          <cell r="R126">
            <v>0</v>
          </cell>
          <cell r="S126">
            <v>0</v>
          </cell>
          <cell r="U126">
            <v>95.41</v>
          </cell>
          <cell r="X126" t="str">
            <v>AUXILIO CRECHE</v>
          </cell>
          <cell r="Y126">
            <v>138.16746478873239</v>
          </cell>
        </row>
        <row r="127">
          <cell r="C127" t="str">
            <v>HOSPITAL DOM HÉLDER (COVID-19)</v>
          </cell>
          <cell r="E127" t="str">
            <v>KARINA MICHELLE PEREIRA DA LUZ</v>
          </cell>
          <cell r="F127" t="str">
            <v>1 - Médico</v>
          </cell>
          <cell r="G127">
            <v>225125</v>
          </cell>
          <cell r="H127">
            <v>44105</v>
          </cell>
          <cell r="J127">
            <v>137.79840000000002</v>
          </cell>
          <cell r="O127">
            <v>1.1599999999999999</v>
          </cell>
          <cell r="R127">
            <v>0</v>
          </cell>
          <cell r="S127">
            <v>0</v>
          </cell>
          <cell r="U127">
            <v>0</v>
          </cell>
          <cell r="Y127">
            <v>138.16746478873239</v>
          </cell>
        </row>
        <row r="128">
          <cell r="C128" t="str">
            <v>HOSPITAL DOM HÉLDER (COVID-19)</v>
          </cell>
          <cell r="E128" t="str">
            <v>KARINE NAYARA ALVES VERAS</v>
          </cell>
          <cell r="F128" t="str">
            <v>2 - Outros Profissionais da Saúde</v>
          </cell>
          <cell r="G128">
            <v>223505</v>
          </cell>
          <cell r="H128">
            <v>44105</v>
          </cell>
          <cell r="J128">
            <v>187.8152</v>
          </cell>
          <cell r="O128">
            <v>2.4359999999999999</v>
          </cell>
          <cell r="R128">
            <v>0</v>
          </cell>
          <cell r="S128">
            <v>0</v>
          </cell>
          <cell r="U128">
            <v>0</v>
          </cell>
          <cell r="Y128">
            <v>138.16746478873239</v>
          </cell>
        </row>
        <row r="129">
          <cell r="C129" t="str">
            <v>HOSPITAL DOM HÉLDER (COVID-19)</v>
          </cell>
          <cell r="E129" t="str">
            <v>KAROLAYNE SILVA DE CARVALHO</v>
          </cell>
          <cell r="F129" t="str">
            <v>2 - Outros Profissionais da Saúde</v>
          </cell>
          <cell r="G129">
            <v>515110</v>
          </cell>
          <cell r="H129">
            <v>44105</v>
          </cell>
          <cell r="J129">
            <v>141.4</v>
          </cell>
          <cell r="O129">
            <v>1.1599999999999999</v>
          </cell>
          <cell r="R129">
            <v>322.41110430055477</v>
          </cell>
          <cell r="S129">
            <v>62.7</v>
          </cell>
          <cell r="U129">
            <v>0</v>
          </cell>
          <cell r="Y129">
            <v>138.16746478873239</v>
          </cell>
        </row>
        <row r="130">
          <cell r="C130" t="str">
            <v>HOSPITAL DOM HÉLDER (COVID-19)</v>
          </cell>
          <cell r="E130" t="str">
            <v>KELIA CRISTINA DA SILVA</v>
          </cell>
          <cell r="F130" t="str">
            <v>2 - Outros Profissionais da Saúde</v>
          </cell>
          <cell r="G130">
            <v>223605</v>
          </cell>
          <cell r="H130">
            <v>44105</v>
          </cell>
          <cell r="J130">
            <v>138.32239999999999</v>
          </cell>
          <cell r="O130">
            <v>1.1599999999999999</v>
          </cell>
          <cell r="R130">
            <v>406.06820876675476</v>
          </cell>
          <cell r="S130">
            <v>0</v>
          </cell>
          <cell r="U130">
            <v>0</v>
          </cell>
          <cell r="Y130">
            <v>138.16746478873239</v>
          </cell>
        </row>
        <row r="131">
          <cell r="C131" t="str">
            <v>HOSPITAL DOM HÉLDER (COVID-19)</v>
          </cell>
          <cell r="E131" t="str">
            <v>LARISSA STEPHANY DA SILVA SANTOS</v>
          </cell>
          <cell r="F131" t="str">
            <v>3 - Administrativo</v>
          </cell>
          <cell r="G131">
            <v>123110</v>
          </cell>
          <cell r="H131">
            <v>44105</v>
          </cell>
          <cell r="J131">
            <v>147.93600000000001</v>
          </cell>
          <cell r="O131">
            <v>1.1599999999999999</v>
          </cell>
          <cell r="R131">
            <v>302.26041028177013</v>
          </cell>
          <cell r="S131">
            <v>48.07</v>
          </cell>
          <cell r="U131">
            <v>0</v>
          </cell>
          <cell r="Y131">
            <v>138.16746478873239</v>
          </cell>
        </row>
        <row r="132">
          <cell r="C132" t="str">
            <v>HOSPITAL DOM HÉLDER (COVID-19)</v>
          </cell>
          <cell r="E132" t="str">
            <v>LARYSSA THAIS CARLOS DA SILVA</v>
          </cell>
          <cell r="F132" t="str">
            <v>3 - Administrativo</v>
          </cell>
          <cell r="G132">
            <v>950110</v>
          </cell>
          <cell r="H132">
            <v>44105</v>
          </cell>
          <cell r="J132">
            <v>207.30560000000003</v>
          </cell>
          <cell r="O132">
            <v>1.1599999999999999</v>
          </cell>
          <cell r="R132">
            <v>322.41110430055477</v>
          </cell>
          <cell r="S132">
            <v>0</v>
          </cell>
          <cell r="U132">
            <v>66.11</v>
          </cell>
          <cell r="X132" t="str">
            <v>AUXILIO CRECHE</v>
          </cell>
          <cell r="Y132">
            <v>138.16746478873239</v>
          </cell>
        </row>
        <row r="133">
          <cell r="C133" t="str">
            <v>HOSPITAL DOM HÉLDER (COVID-19)</v>
          </cell>
          <cell r="E133" t="str">
            <v>LAURA VIRGINIA DE ARAUJO MENDES</v>
          </cell>
          <cell r="F133" t="str">
            <v>2 - Outros Profissionais da Saúde</v>
          </cell>
          <cell r="G133">
            <v>322205</v>
          </cell>
          <cell r="H133">
            <v>44105</v>
          </cell>
          <cell r="J133">
            <v>218.79919999999998</v>
          </cell>
          <cell r="O133">
            <v>2.44</v>
          </cell>
          <cell r="R133">
            <v>0</v>
          </cell>
          <cell r="S133">
            <v>0</v>
          </cell>
          <cell r="U133">
            <v>0</v>
          </cell>
          <cell r="Y133">
            <v>138.16746478873239</v>
          </cell>
        </row>
        <row r="134">
          <cell r="C134" t="str">
            <v>HOSPITAL DOM HÉLDER (COVID-19)</v>
          </cell>
          <cell r="E134" t="str">
            <v>LAYDEANE KELY DE FRANCA NASCIMENTO</v>
          </cell>
          <cell r="F134" t="str">
            <v>2 - Outros Profissionais da Saúde</v>
          </cell>
          <cell r="G134">
            <v>521130</v>
          </cell>
          <cell r="H134">
            <v>44105</v>
          </cell>
          <cell r="J134">
            <v>149.3032</v>
          </cell>
          <cell r="O134">
            <v>1.1599999999999999</v>
          </cell>
          <cell r="R134">
            <v>302.26041028177013</v>
          </cell>
          <cell r="S134">
            <v>64.8</v>
          </cell>
          <cell r="U134">
            <v>0</v>
          </cell>
          <cell r="Y134">
            <v>138.16746478873239</v>
          </cell>
        </row>
        <row r="135">
          <cell r="C135" t="str">
            <v>HOSPITAL DOM HÉLDER (COVID-19)</v>
          </cell>
          <cell r="E135" t="str">
            <v>LEILA NASCIMENTO DA SILVA</v>
          </cell>
          <cell r="F135" t="str">
            <v>2 - Outros Profissionais da Saúde</v>
          </cell>
          <cell r="G135">
            <v>223505</v>
          </cell>
          <cell r="H135">
            <v>44105</v>
          </cell>
          <cell r="J135">
            <v>147.93600000000001</v>
          </cell>
          <cell r="O135">
            <v>1.1599999999999999</v>
          </cell>
          <cell r="R135">
            <v>302.26041028177013</v>
          </cell>
          <cell r="S135">
            <v>62.7</v>
          </cell>
          <cell r="U135">
            <v>0</v>
          </cell>
          <cell r="Y135">
            <v>138.16746478873239</v>
          </cell>
        </row>
        <row r="136">
          <cell r="C136" t="str">
            <v>HOSPITAL DOM HÉLDER (COVID-19)</v>
          </cell>
          <cell r="E136" t="str">
            <v>LIDIANE BARBOSA DA SILVA</v>
          </cell>
          <cell r="F136" t="str">
            <v>3 - Administrativo</v>
          </cell>
          <cell r="G136">
            <v>411010</v>
          </cell>
          <cell r="H136">
            <v>44105</v>
          </cell>
          <cell r="J136">
            <v>182.63679999999999</v>
          </cell>
          <cell r="O136">
            <v>1.1599999999999999</v>
          </cell>
          <cell r="R136">
            <v>0</v>
          </cell>
          <cell r="S136">
            <v>0</v>
          </cell>
          <cell r="U136">
            <v>0</v>
          </cell>
          <cell r="Y136">
            <v>138.16746478873239</v>
          </cell>
        </row>
        <row r="137">
          <cell r="C137" t="str">
            <v>HOSPITAL DOM HÉLDER (COVID-19)</v>
          </cell>
          <cell r="E137" t="str">
            <v>LISLEI AGATHA MORAIS ROCHA DE SOUZA</v>
          </cell>
          <cell r="F137" t="str">
            <v>2 - Outros Profissionais da Saúde</v>
          </cell>
          <cell r="G137">
            <v>322205</v>
          </cell>
          <cell r="H137">
            <v>44105</v>
          </cell>
          <cell r="J137">
            <v>207.30560000000003</v>
          </cell>
          <cell r="O137">
            <v>1.1599999999999999</v>
          </cell>
          <cell r="R137">
            <v>322.41110430055477</v>
          </cell>
          <cell r="S137">
            <v>0</v>
          </cell>
          <cell r="U137">
            <v>0</v>
          </cell>
          <cell r="Y137">
            <v>138.16746478873239</v>
          </cell>
        </row>
        <row r="138">
          <cell r="C138" t="str">
            <v>HOSPITAL DOM HÉLDER (COVID-19)</v>
          </cell>
          <cell r="E138" t="str">
            <v>LUANA TENORIO MACHADO</v>
          </cell>
          <cell r="F138" t="str">
            <v>3 - Administrativo</v>
          </cell>
          <cell r="G138">
            <v>517410</v>
          </cell>
          <cell r="H138">
            <v>44105</v>
          </cell>
          <cell r="J138">
            <v>221.72080000000003</v>
          </cell>
          <cell r="O138">
            <v>1.1599999999999999</v>
          </cell>
          <cell r="R138">
            <v>0</v>
          </cell>
          <cell r="S138">
            <v>0</v>
          </cell>
          <cell r="U138">
            <v>0</v>
          </cell>
          <cell r="Y138">
            <v>138.16746478873239</v>
          </cell>
        </row>
        <row r="139">
          <cell r="C139" t="str">
            <v>HOSPITAL DOM HÉLDER (COVID-19)</v>
          </cell>
          <cell r="E139" t="str">
            <v>LUANA TORRES LINS MARQUES</v>
          </cell>
          <cell r="F139" t="str">
            <v>2 - Outros Profissionais da Saúde</v>
          </cell>
          <cell r="G139">
            <v>223505</v>
          </cell>
          <cell r="H139">
            <v>44105</v>
          </cell>
          <cell r="J139">
            <v>362.83920000000001</v>
          </cell>
          <cell r="O139">
            <v>2.44</v>
          </cell>
          <cell r="R139">
            <v>0</v>
          </cell>
          <cell r="S139">
            <v>0</v>
          </cell>
          <cell r="U139">
            <v>0</v>
          </cell>
          <cell r="Y139">
            <v>138.16746478873239</v>
          </cell>
        </row>
        <row r="140">
          <cell r="C140" t="str">
            <v>HOSPITAL DOM HÉLDER (COVID-19)</v>
          </cell>
          <cell r="E140" t="str">
            <v>LUCAS JOSE DA SILVA</v>
          </cell>
          <cell r="F140" t="str">
            <v>2 - Outros Profissionais da Saúde</v>
          </cell>
          <cell r="G140">
            <v>521130</v>
          </cell>
          <cell r="H140">
            <v>44105</v>
          </cell>
          <cell r="J140">
            <v>174.2928</v>
          </cell>
          <cell r="O140">
            <v>1.1599999999999999</v>
          </cell>
          <cell r="R140">
            <v>0</v>
          </cell>
          <cell r="S140">
            <v>0</v>
          </cell>
          <cell r="U140">
            <v>0</v>
          </cell>
          <cell r="Y140">
            <v>138.16746478873239</v>
          </cell>
        </row>
        <row r="141">
          <cell r="C141" t="str">
            <v>HOSPITAL DOM HÉLDER (COVID-19)</v>
          </cell>
          <cell r="E141" t="str">
            <v>LUCIA MARIA ALVES PIMENTEL DE ARAUJO</v>
          </cell>
          <cell r="F141" t="str">
            <v>2 - Outros Profissionais da Saúde</v>
          </cell>
          <cell r="G141">
            <v>322205</v>
          </cell>
          <cell r="H141">
            <v>44105</v>
          </cell>
          <cell r="J141">
            <v>299.33840000000004</v>
          </cell>
          <cell r="O141">
            <v>2.44</v>
          </cell>
          <cell r="R141">
            <v>0</v>
          </cell>
          <cell r="S141">
            <v>0</v>
          </cell>
          <cell r="U141">
            <v>0</v>
          </cell>
          <cell r="Y141">
            <v>138.16746478873239</v>
          </cell>
        </row>
        <row r="142">
          <cell r="C142" t="str">
            <v>HOSPITAL DOM HÉLDER (COVID-19)</v>
          </cell>
          <cell r="E142" t="str">
            <v>MANOEL MARCELINO DE LIMA FILHO</v>
          </cell>
          <cell r="F142" t="str">
            <v>2 - Outros Profissionais da Saúde</v>
          </cell>
          <cell r="G142">
            <v>251605</v>
          </cell>
          <cell r="H142">
            <v>44105</v>
          </cell>
          <cell r="J142">
            <v>386.69920000000002</v>
          </cell>
          <cell r="O142">
            <v>1.1599999999999999</v>
          </cell>
          <cell r="R142">
            <v>0</v>
          </cell>
          <cell r="S142">
            <v>0</v>
          </cell>
          <cell r="U142">
            <v>0</v>
          </cell>
          <cell r="Y142">
            <v>138.16746478873239</v>
          </cell>
        </row>
        <row r="143">
          <cell r="C143" t="str">
            <v>HOSPITAL DOM HÉLDER (COVID-19)</v>
          </cell>
          <cell r="E143" t="str">
            <v>MANUEL PLACIDO DA SILVA NETO</v>
          </cell>
          <cell r="F143" t="str">
            <v>3 - Administrativo</v>
          </cell>
          <cell r="G143">
            <v>411010</v>
          </cell>
          <cell r="H143">
            <v>44105</v>
          </cell>
          <cell r="J143">
            <v>734.21119999999996</v>
          </cell>
          <cell r="O143">
            <v>9.2799999999999994</v>
          </cell>
          <cell r="R143">
            <v>0</v>
          </cell>
          <cell r="S143">
            <v>0</v>
          </cell>
          <cell r="U143">
            <v>0</v>
          </cell>
          <cell r="Y143">
            <v>138.16746478873239</v>
          </cell>
        </row>
        <row r="144">
          <cell r="C144" t="str">
            <v>HOSPITAL DOM HÉLDER (COVID-19)</v>
          </cell>
          <cell r="E144" t="str">
            <v>MARCIA ADRIANA BARBOSA DE LIMA</v>
          </cell>
          <cell r="F144" t="str">
            <v>3 - Administrativo</v>
          </cell>
          <cell r="G144">
            <v>517410</v>
          </cell>
          <cell r="H144">
            <v>44105</v>
          </cell>
          <cell r="J144">
            <v>217.8648</v>
          </cell>
          <cell r="O144">
            <v>1.1599999999999999</v>
          </cell>
          <cell r="R144">
            <v>322.41110430055477</v>
          </cell>
          <cell r="S144">
            <v>62.7</v>
          </cell>
          <cell r="U144">
            <v>0</v>
          </cell>
          <cell r="Y144">
            <v>138.16746478873239</v>
          </cell>
        </row>
        <row r="145">
          <cell r="C145" t="str">
            <v>HOSPITAL DOM HÉLDER (COVID-19)</v>
          </cell>
          <cell r="E145" t="str">
            <v>MARIA ALINE SANTOS TOMAZ DA SILVA</v>
          </cell>
          <cell r="F145" t="str">
            <v>2 - Outros Profissionais da Saúde</v>
          </cell>
          <cell r="G145">
            <v>322205</v>
          </cell>
          <cell r="H145">
            <v>44105</v>
          </cell>
          <cell r="J145">
            <v>201.21599999999998</v>
          </cell>
          <cell r="O145">
            <v>2.44</v>
          </cell>
          <cell r="R145">
            <v>349.42160904913845</v>
          </cell>
          <cell r="S145">
            <v>0</v>
          </cell>
          <cell r="U145">
            <v>0</v>
          </cell>
          <cell r="Y145">
            <v>138.16746478873239</v>
          </cell>
        </row>
        <row r="146">
          <cell r="C146" t="str">
            <v>HOSPITAL DOM HÉLDER (COVID-19)</v>
          </cell>
          <cell r="E146" t="str">
            <v>MARIA EDUARDA DE JESUS CONCEICAO</v>
          </cell>
          <cell r="F146" t="str">
            <v>3 - Administrativo</v>
          </cell>
          <cell r="G146">
            <v>142705</v>
          </cell>
          <cell r="H146">
            <v>44105</v>
          </cell>
          <cell r="J146">
            <v>213.16080000000002</v>
          </cell>
          <cell r="O146">
            <v>1.1599999999999999</v>
          </cell>
          <cell r="R146">
            <v>322.41110430055477</v>
          </cell>
          <cell r="S146">
            <v>62.7</v>
          </cell>
          <cell r="U146">
            <v>0</v>
          </cell>
          <cell r="Y146">
            <v>138.16746478873239</v>
          </cell>
        </row>
        <row r="147">
          <cell r="C147" t="str">
            <v>HOSPITAL DOM HÉLDER (COVID-19)</v>
          </cell>
          <cell r="E147" t="str">
            <v>MARIA EDUARDA GUERRA DE MIRANDA STEINER BIONE</v>
          </cell>
          <cell r="F147" t="str">
            <v>2 - Outros Profissionais da Saúde</v>
          </cell>
          <cell r="G147">
            <v>322205</v>
          </cell>
          <cell r="H147">
            <v>44105</v>
          </cell>
          <cell r="J147">
            <v>273.928</v>
          </cell>
          <cell r="O147">
            <v>2.44</v>
          </cell>
          <cell r="R147">
            <v>0</v>
          </cell>
          <cell r="S147">
            <v>0</v>
          </cell>
          <cell r="U147">
            <v>0</v>
          </cell>
          <cell r="Y147">
            <v>138.16746478873239</v>
          </cell>
        </row>
        <row r="148">
          <cell r="C148" t="str">
            <v>HOSPITAL DOM HÉLDER (COVID-19)</v>
          </cell>
          <cell r="E148" t="str">
            <v>MARIA FABIANA DE MENDONCA SIMAO</v>
          </cell>
          <cell r="F148" t="str">
            <v>2 - Outros Profissionais da Saúde</v>
          </cell>
          <cell r="G148">
            <v>223405</v>
          </cell>
          <cell r="H148">
            <v>44105</v>
          </cell>
          <cell r="J148">
            <v>195.3888</v>
          </cell>
          <cell r="O148">
            <v>1.1599999999999999</v>
          </cell>
          <cell r="R148">
            <v>523.91804448840139</v>
          </cell>
          <cell r="S148">
            <v>0</v>
          </cell>
          <cell r="U148">
            <v>0</v>
          </cell>
          <cell r="Y148">
            <v>138.16746478873239</v>
          </cell>
        </row>
        <row r="149">
          <cell r="C149" t="str">
            <v>HOSPITAL DOM HÉLDER (COVID-19)</v>
          </cell>
          <cell r="E149" t="str">
            <v>MARIA HELENA DA SILVA</v>
          </cell>
          <cell r="F149" t="str">
            <v>3 - Administrativo</v>
          </cell>
          <cell r="G149">
            <v>411010</v>
          </cell>
          <cell r="H149">
            <v>44105</v>
          </cell>
          <cell r="J149">
            <v>263.97919999999999</v>
          </cell>
          <cell r="O149">
            <v>2.44</v>
          </cell>
          <cell r="R149">
            <v>0</v>
          </cell>
          <cell r="S149">
            <v>0</v>
          </cell>
          <cell r="U149">
            <v>0</v>
          </cell>
          <cell r="Y149">
            <v>138.16746478873239</v>
          </cell>
        </row>
        <row r="150">
          <cell r="C150" t="str">
            <v>HOSPITAL DOM HÉLDER (COVID-19)</v>
          </cell>
          <cell r="E150" t="str">
            <v>MARIA ISABEL OLIVEIRA SOUSA</v>
          </cell>
          <cell r="F150" t="str">
            <v>2 - Outros Profissionais da Saúde</v>
          </cell>
          <cell r="G150">
            <v>322205</v>
          </cell>
          <cell r="H150">
            <v>44105</v>
          </cell>
          <cell r="J150">
            <v>145.86879999999999</v>
          </cell>
          <cell r="O150">
            <v>1.1599999999999999</v>
          </cell>
          <cell r="R150">
            <v>0</v>
          </cell>
          <cell r="S150">
            <v>0</v>
          </cell>
          <cell r="U150">
            <v>0</v>
          </cell>
          <cell r="Y150">
            <v>138.16746478873239</v>
          </cell>
        </row>
        <row r="151">
          <cell r="C151" t="str">
            <v>HOSPITAL DOM HÉLDER (COVID-19)</v>
          </cell>
          <cell r="E151" t="str">
            <v>MARIA ISABELLA NUNES GOMES</v>
          </cell>
          <cell r="F151" t="str">
            <v>3 - Administrativo</v>
          </cell>
          <cell r="G151">
            <v>411010</v>
          </cell>
          <cell r="H151">
            <v>44105</v>
          </cell>
          <cell r="J151">
            <v>206.31279999999998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  <cell r="Y151">
            <v>138.16746478873239</v>
          </cell>
        </row>
        <row r="152">
          <cell r="C152" t="str">
            <v>HOSPITAL DOM HÉLDER (COVID-19)</v>
          </cell>
          <cell r="E152" t="str">
            <v>MARIA JOSEANE CARNEIRO DA SILVA</v>
          </cell>
          <cell r="F152" t="str">
            <v>2 - Outros Profissionais da Saúde</v>
          </cell>
          <cell r="G152">
            <v>521130</v>
          </cell>
          <cell r="H152">
            <v>44105</v>
          </cell>
          <cell r="J152">
            <v>340.66080000000005</v>
          </cell>
          <cell r="O152">
            <v>1.1599999999999999</v>
          </cell>
          <cell r="R152">
            <v>0</v>
          </cell>
          <cell r="S152">
            <v>0</v>
          </cell>
          <cell r="U152">
            <v>0</v>
          </cell>
          <cell r="Y152">
            <v>138.16746478873239</v>
          </cell>
        </row>
        <row r="153">
          <cell r="C153" t="str">
            <v>HOSPITAL DOM HÉLDER (COVID-19)</v>
          </cell>
          <cell r="E153" t="str">
            <v>MARIA JULYANA DO NASCIMENTO SANTOS</v>
          </cell>
          <cell r="F153" t="str">
            <v>2 - Outros Profissionais da Saúde</v>
          </cell>
          <cell r="G153">
            <v>322205</v>
          </cell>
          <cell r="H153">
            <v>44105</v>
          </cell>
          <cell r="J153">
            <v>262.43360000000001</v>
          </cell>
          <cell r="O153">
            <v>2.44</v>
          </cell>
          <cell r="R153">
            <v>419.30593085896618</v>
          </cell>
          <cell r="S153">
            <v>74.23</v>
          </cell>
          <cell r="U153">
            <v>0</v>
          </cell>
          <cell r="Y153">
            <v>138.16746478873239</v>
          </cell>
        </row>
        <row r="154">
          <cell r="C154" t="str">
            <v>HOSPITAL DOM HÉLDER (COVID-19)</v>
          </cell>
          <cell r="E154" t="str">
            <v>MARIA STEPHANIA DA SILVA DE ASSIS</v>
          </cell>
          <cell r="F154" t="str">
            <v>2 - Outros Profissionais da Saúde</v>
          </cell>
          <cell r="G154">
            <v>521130</v>
          </cell>
          <cell r="H154">
            <v>44105</v>
          </cell>
          <cell r="J154">
            <v>177.39279999999999</v>
          </cell>
          <cell r="O154">
            <v>1.1599999999999999</v>
          </cell>
          <cell r="R154">
            <v>282.10971626298544</v>
          </cell>
          <cell r="S154">
            <v>0</v>
          </cell>
          <cell r="U154">
            <v>0</v>
          </cell>
          <cell r="Y154">
            <v>138.16746478873239</v>
          </cell>
        </row>
        <row r="155">
          <cell r="C155" t="str">
            <v>HOSPITAL DOM HÉLDER (COVID-19)</v>
          </cell>
          <cell r="E155" t="str">
            <v>MARIANE ESTEVAO DE SOUSA LIMA TEIXEIRA</v>
          </cell>
          <cell r="F155" t="str">
            <v>3 - Administrativo</v>
          </cell>
          <cell r="G155">
            <v>142105</v>
          </cell>
          <cell r="H155">
            <v>44105</v>
          </cell>
          <cell r="J155">
            <v>879.1024000000001</v>
          </cell>
          <cell r="O155">
            <v>9.2799999999999994</v>
          </cell>
          <cell r="R155">
            <v>0</v>
          </cell>
          <cell r="S155">
            <v>0</v>
          </cell>
          <cell r="U155">
            <v>0</v>
          </cell>
          <cell r="Y155">
            <v>138.16746478873239</v>
          </cell>
        </row>
        <row r="156">
          <cell r="C156" t="str">
            <v>HOSPITAL DOM HÉLDER (COVID-19)</v>
          </cell>
          <cell r="E156" t="str">
            <v>MARISA RAFAELA FERREIRA DE LIMA</v>
          </cell>
          <cell r="F156" t="str">
            <v>3 - Administrativo</v>
          </cell>
          <cell r="G156">
            <v>411010</v>
          </cell>
          <cell r="H156">
            <v>44105</v>
          </cell>
          <cell r="J156">
            <v>135.13679999999999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  <cell r="Y156">
            <v>138.16746478873239</v>
          </cell>
        </row>
        <row r="157">
          <cell r="C157" t="str">
            <v>HOSPITAL DOM HÉLDER (COVID-19)</v>
          </cell>
          <cell r="E157" t="str">
            <v>MARKEDONIS ALMEIDA DA SILVA</v>
          </cell>
          <cell r="F157" t="str">
            <v>2 - Outros Profissionais da Saúde</v>
          </cell>
          <cell r="G157">
            <v>223505</v>
          </cell>
          <cell r="H157">
            <v>44105</v>
          </cell>
          <cell r="J157">
            <v>214.01759999999999</v>
          </cell>
          <cell r="O157">
            <v>2.44</v>
          </cell>
          <cell r="R157">
            <v>0</v>
          </cell>
          <cell r="S157">
            <v>0</v>
          </cell>
          <cell r="U157">
            <v>0</v>
          </cell>
          <cell r="Y157">
            <v>138.16746478873239</v>
          </cell>
        </row>
        <row r="158">
          <cell r="C158" t="str">
            <v>HOSPITAL DOM HÉLDER (COVID-19)</v>
          </cell>
          <cell r="E158" t="str">
            <v>MARKYSSA ROCHA GONCALVES DE OLIVEIRA</v>
          </cell>
          <cell r="F158" t="str">
            <v>2 - Outros Profissionais da Saúde</v>
          </cell>
          <cell r="G158">
            <v>223710</v>
          </cell>
          <cell r="H158">
            <v>44105</v>
          </cell>
          <cell r="J158">
            <v>241.31200000000001</v>
          </cell>
          <cell r="O158">
            <v>1.1599999999999999</v>
          </cell>
          <cell r="R158">
            <v>302.26041028177013</v>
          </cell>
          <cell r="S158">
            <v>0</v>
          </cell>
          <cell r="U158">
            <v>0</v>
          </cell>
          <cell r="Y158">
            <v>138.16746478873239</v>
          </cell>
        </row>
        <row r="159">
          <cell r="C159" t="str">
            <v>HOSPITAL DOM HÉLDER (COVID-19)</v>
          </cell>
          <cell r="E159" t="str">
            <v>MARTA MARQUES DA SILVA</v>
          </cell>
          <cell r="F159" t="str">
            <v>3 - Administrativo</v>
          </cell>
          <cell r="G159">
            <v>252605</v>
          </cell>
          <cell r="H159">
            <v>44105</v>
          </cell>
          <cell r="J159">
            <v>141.4</v>
          </cell>
          <cell r="O159">
            <v>1.1599999999999999</v>
          </cell>
          <cell r="R159">
            <v>0</v>
          </cell>
          <cell r="S159">
            <v>0</v>
          </cell>
          <cell r="U159">
            <v>0</v>
          </cell>
          <cell r="Y159">
            <v>138.16746478873239</v>
          </cell>
        </row>
        <row r="160">
          <cell r="C160" t="str">
            <v>HOSPITAL DOM HÉLDER (COVID-19)</v>
          </cell>
          <cell r="E160" t="str">
            <v>MAURO EDUARDO DOS SANTOS DE SANTANA</v>
          </cell>
          <cell r="F160" t="str">
            <v>2 - Outros Profissionais da Saúde</v>
          </cell>
          <cell r="G160">
            <v>322205</v>
          </cell>
          <cell r="H160">
            <v>44105</v>
          </cell>
          <cell r="J160">
            <v>242.30560000000003</v>
          </cell>
          <cell r="O160">
            <v>1.1599999999999999</v>
          </cell>
          <cell r="R160">
            <v>302.26041028177013</v>
          </cell>
          <cell r="S160">
            <v>0</v>
          </cell>
          <cell r="U160">
            <v>0</v>
          </cell>
          <cell r="Y160">
            <v>138.16746478873239</v>
          </cell>
        </row>
        <row r="161">
          <cell r="C161" t="str">
            <v>HOSPITAL DOM HÉLDER (COVID-19)</v>
          </cell>
          <cell r="E161" t="str">
            <v>MELISSA KAROLINE DE ANDRADE</v>
          </cell>
          <cell r="F161" t="str">
            <v>2 - Outros Profissionais da Saúde</v>
          </cell>
          <cell r="G161">
            <v>322205</v>
          </cell>
          <cell r="H161">
            <v>44105</v>
          </cell>
          <cell r="J161">
            <v>429.77839999999998</v>
          </cell>
          <cell r="O161">
            <v>1.1599999999999999</v>
          </cell>
          <cell r="R161">
            <v>0</v>
          </cell>
          <cell r="S161">
            <v>0</v>
          </cell>
          <cell r="U161">
            <v>0</v>
          </cell>
          <cell r="Y161">
            <v>138.16746478873239</v>
          </cell>
        </row>
        <row r="162">
          <cell r="C162" t="str">
            <v>HOSPITAL DOM HÉLDER (COVID-19)</v>
          </cell>
          <cell r="E162" t="str">
            <v>MICHEL ENILSON DE SOUZA</v>
          </cell>
          <cell r="F162" t="str">
            <v>3 - Administrativo</v>
          </cell>
          <cell r="G162">
            <v>782320</v>
          </cell>
          <cell r="H162">
            <v>44105</v>
          </cell>
          <cell r="J162">
            <v>132.86879999999999</v>
          </cell>
          <cell r="O162">
            <v>1.1599999999999999</v>
          </cell>
          <cell r="R162">
            <v>221.8720032919376</v>
          </cell>
          <cell r="S162">
            <v>62.7</v>
          </cell>
          <cell r="U162">
            <v>0</v>
          </cell>
          <cell r="Y162">
            <v>138.16746478873239</v>
          </cell>
        </row>
        <row r="163">
          <cell r="C163" t="str">
            <v>HOSPITAL DOM HÉLDER (COVID-19)</v>
          </cell>
          <cell r="E163" t="str">
            <v>MICHELINE LUCIA SANTOS VIEIRA</v>
          </cell>
          <cell r="F163" t="str">
            <v>2 - Outros Profissionais da Saúde</v>
          </cell>
          <cell r="G163">
            <v>521130</v>
          </cell>
          <cell r="H163">
            <v>44105</v>
          </cell>
          <cell r="J163">
            <v>281.39600000000002</v>
          </cell>
          <cell r="O163">
            <v>2.44</v>
          </cell>
          <cell r="R163">
            <v>423.16457439447811</v>
          </cell>
          <cell r="S163">
            <v>0</v>
          </cell>
          <cell r="U163">
            <v>0</v>
          </cell>
          <cell r="Y163">
            <v>138.16746478873239</v>
          </cell>
        </row>
        <row r="164">
          <cell r="C164" t="str">
            <v>HOSPITAL DOM HÉLDER (COVID-19)</v>
          </cell>
          <cell r="E164" t="str">
            <v>MILLENA LAYANE DE SANTANA</v>
          </cell>
          <cell r="F164" t="str">
            <v>1 - Médico</v>
          </cell>
          <cell r="G164">
            <v>225140</v>
          </cell>
          <cell r="H164">
            <v>44105</v>
          </cell>
          <cell r="J164">
            <v>141.4</v>
          </cell>
          <cell r="O164">
            <v>1.1599999999999999</v>
          </cell>
          <cell r="R164">
            <v>781.49238152657756</v>
          </cell>
          <cell r="S164">
            <v>0</v>
          </cell>
          <cell r="U164">
            <v>0</v>
          </cell>
          <cell r="Y164">
            <v>138.16746478873239</v>
          </cell>
        </row>
        <row r="165">
          <cell r="C165" t="str">
            <v>HOSPITAL DOM HÉLDER (COVID-19)</v>
          </cell>
          <cell r="E165" t="str">
            <v>MIRELA SANTOS DA SILVA</v>
          </cell>
          <cell r="F165" t="str">
            <v>2 - Outros Profissionais da Saúde</v>
          </cell>
          <cell r="G165">
            <v>322205</v>
          </cell>
          <cell r="H165">
            <v>44105</v>
          </cell>
          <cell r="J165">
            <v>206.31279999999998</v>
          </cell>
          <cell r="O165">
            <v>1.1599999999999999</v>
          </cell>
          <cell r="R165">
            <v>302.26041028177013</v>
          </cell>
          <cell r="S165">
            <v>62.7</v>
          </cell>
          <cell r="U165">
            <v>0</v>
          </cell>
          <cell r="Y165">
            <v>138.16746478873239</v>
          </cell>
        </row>
        <row r="166">
          <cell r="C166" t="str">
            <v>HOSPITAL DOM HÉLDER (COVID-19)</v>
          </cell>
          <cell r="E166" t="str">
            <v>MONIQUE RAYANE MIRANDA FLORENTINO</v>
          </cell>
          <cell r="F166" t="str">
            <v>1 - Médico</v>
          </cell>
          <cell r="G166">
            <v>225120</v>
          </cell>
          <cell r="H166">
            <v>44105</v>
          </cell>
          <cell r="J166">
            <v>212.58240000000001</v>
          </cell>
          <cell r="O166">
            <v>2.44</v>
          </cell>
          <cell r="R166">
            <v>0</v>
          </cell>
          <cell r="S166">
            <v>0</v>
          </cell>
          <cell r="U166">
            <v>0</v>
          </cell>
          <cell r="Y166">
            <v>138.16746478873239</v>
          </cell>
        </row>
        <row r="167">
          <cell r="C167" t="str">
            <v>HOSPITAL DOM HÉLDER (COVID-19)</v>
          </cell>
          <cell r="E167" t="str">
            <v>NATALIA DE BARROS MELO</v>
          </cell>
          <cell r="F167" t="str">
            <v>2 - Outros Profissionais da Saúde</v>
          </cell>
          <cell r="G167">
            <v>322205</v>
          </cell>
          <cell r="H167">
            <v>44105</v>
          </cell>
          <cell r="J167">
            <v>194.00639999999999</v>
          </cell>
          <cell r="O167">
            <v>2.44</v>
          </cell>
          <cell r="R167">
            <v>0</v>
          </cell>
          <cell r="S167">
            <v>0</v>
          </cell>
          <cell r="U167">
            <v>0</v>
          </cell>
          <cell r="Y167">
            <v>138.16746478873239</v>
          </cell>
        </row>
        <row r="168">
          <cell r="C168" t="str">
            <v>HOSPITAL DOM HÉLDER (COVID-19)</v>
          </cell>
          <cell r="E168" t="str">
            <v>NATALIA PATRICIA DE LIMA</v>
          </cell>
          <cell r="F168" t="str">
            <v>2 - Outros Profissionais da Saúde</v>
          </cell>
          <cell r="G168">
            <v>322205</v>
          </cell>
          <cell r="H168">
            <v>44105</v>
          </cell>
          <cell r="J168">
            <v>94.438400000000001</v>
          </cell>
          <cell r="O168">
            <v>2.44</v>
          </cell>
          <cell r="R168">
            <v>279.53728723931079</v>
          </cell>
          <cell r="S168">
            <v>0</v>
          </cell>
          <cell r="U168">
            <v>0</v>
          </cell>
          <cell r="Y168">
            <v>138.16746478873239</v>
          </cell>
        </row>
        <row r="169">
          <cell r="C169" t="str">
            <v>HOSPITAL DOM HÉLDER (COVID-19)</v>
          </cell>
          <cell r="E169" t="str">
            <v>PAMELA MYKAELY DE LIMA TORRES</v>
          </cell>
          <cell r="F169" t="str">
            <v>2 - Outros Profissionais da Saúde</v>
          </cell>
          <cell r="G169">
            <v>324115</v>
          </cell>
          <cell r="H169">
            <v>44105</v>
          </cell>
          <cell r="J169">
            <v>213.38560000000001</v>
          </cell>
          <cell r="O169">
            <v>1.1599999999999999</v>
          </cell>
          <cell r="R169">
            <v>559.07457447862157</v>
          </cell>
          <cell r="S169">
            <v>0</v>
          </cell>
          <cell r="U169">
            <v>0</v>
          </cell>
          <cell r="Y169">
            <v>138.16746478873239</v>
          </cell>
        </row>
        <row r="170">
          <cell r="C170" t="str">
            <v>HOSPITAL DOM HÉLDER (COVID-19)</v>
          </cell>
          <cell r="E170" t="str">
            <v>PAULA MARIA DA CONCEICAO</v>
          </cell>
          <cell r="F170" t="str">
            <v>3 - Administrativo</v>
          </cell>
          <cell r="G170">
            <v>252305</v>
          </cell>
          <cell r="H170">
            <v>44105</v>
          </cell>
          <cell r="J170">
            <v>165.75839999999999</v>
          </cell>
          <cell r="O170">
            <v>1.1599999999999999</v>
          </cell>
          <cell r="R170">
            <v>322.41110430055477</v>
          </cell>
          <cell r="S170">
            <v>64.8</v>
          </cell>
          <cell r="U170">
            <v>0</v>
          </cell>
          <cell r="Y170">
            <v>138.16746478873239</v>
          </cell>
        </row>
        <row r="171">
          <cell r="C171" t="str">
            <v>HOSPITAL DOM HÉLDER (COVID-19)</v>
          </cell>
          <cell r="E171" t="str">
            <v>PAULA NATALY MONTEIRO SANTOS</v>
          </cell>
          <cell r="F171" t="str">
            <v>1 - Médico</v>
          </cell>
          <cell r="G171">
            <v>225125</v>
          </cell>
          <cell r="H171">
            <v>44105</v>
          </cell>
          <cell r="J171">
            <v>227.1464</v>
          </cell>
          <cell r="O171">
            <v>1.1599999999999999</v>
          </cell>
          <cell r="R171">
            <v>0</v>
          </cell>
          <cell r="S171">
            <v>0</v>
          </cell>
          <cell r="U171">
            <v>0</v>
          </cell>
          <cell r="Y171">
            <v>138.16746478873239</v>
          </cell>
        </row>
        <row r="172">
          <cell r="C172" t="str">
            <v>HOSPITAL DOM HÉLDER (COVID-19)</v>
          </cell>
          <cell r="E172" t="str">
            <v>PEDRO MOTA FAJARDO DE VASCONCELOS</v>
          </cell>
          <cell r="F172" t="str">
            <v>2 - Outros Profissionais da Saúde</v>
          </cell>
          <cell r="G172">
            <v>322205</v>
          </cell>
          <cell r="H172">
            <v>44105</v>
          </cell>
          <cell r="J172">
            <v>174.2928</v>
          </cell>
          <cell r="O172">
            <v>1.1599999999999999</v>
          </cell>
          <cell r="R172">
            <v>384.36376995405232</v>
          </cell>
          <cell r="S172">
            <v>0</v>
          </cell>
          <cell r="U172">
            <v>0</v>
          </cell>
          <cell r="Y172">
            <v>138.16746478873239</v>
          </cell>
        </row>
        <row r="173">
          <cell r="C173" t="str">
            <v>HOSPITAL DOM HÉLDER (COVID-19)</v>
          </cell>
          <cell r="E173" t="str">
            <v>PERY EVANGELISTA DE LIRA</v>
          </cell>
          <cell r="F173" t="str">
            <v>2 - Outros Profissionais da Saúde</v>
          </cell>
          <cell r="G173">
            <v>521130</v>
          </cell>
          <cell r="H173">
            <v>44105</v>
          </cell>
          <cell r="J173">
            <v>214.41200000000001</v>
          </cell>
          <cell r="O173">
            <v>1.1599999999999999</v>
          </cell>
          <cell r="R173">
            <v>0</v>
          </cell>
          <cell r="S173">
            <v>0</v>
          </cell>
          <cell r="U173">
            <v>0</v>
          </cell>
          <cell r="Y173">
            <v>138.16746478873239</v>
          </cell>
        </row>
        <row r="174">
          <cell r="C174" t="str">
            <v>HOSPITAL DOM HÉLDER (COVID-19)</v>
          </cell>
          <cell r="E174" t="str">
            <v>RAFAEL FRUTUOSO COELHO</v>
          </cell>
          <cell r="F174" t="str">
            <v>2 - Outros Profissionais da Saúde</v>
          </cell>
          <cell r="G174">
            <v>521130</v>
          </cell>
          <cell r="H174">
            <v>44105</v>
          </cell>
          <cell r="J174">
            <v>491.76160000000004</v>
          </cell>
          <cell r="O174">
            <v>2.44</v>
          </cell>
          <cell r="R174">
            <v>118.3317350890334</v>
          </cell>
          <cell r="S174">
            <v>55.2</v>
          </cell>
          <cell r="U174">
            <v>0</v>
          </cell>
          <cell r="Y174">
            <v>138.16746478873239</v>
          </cell>
        </row>
        <row r="175">
          <cell r="C175" t="str">
            <v>HOSPITAL DOM HÉLDER (COVID-19)</v>
          </cell>
          <cell r="E175" t="str">
            <v>RAFAELA COLACO DE VASCONCELOS CAVALCANTE</v>
          </cell>
          <cell r="F175" t="str">
            <v>2 - Outros Profissionais da Saúde</v>
          </cell>
          <cell r="G175">
            <v>322605</v>
          </cell>
          <cell r="H175">
            <v>44105</v>
          </cell>
          <cell r="J175">
            <v>182.63679999999999</v>
          </cell>
          <cell r="O175">
            <v>1.1599999999999999</v>
          </cell>
          <cell r="R175">
            <v>0</v>
          </cell>
          <cell r="S175">
            <v>0</v>
          </cell>
          <cell r="U175">
            <v>0</v>
          </cell>
          <cell r="Y175">
            <v>138.16746478873239</v>
          </cell>
        </row>
        <row r="176">
          <cell r="C176" t="str">
            <v>HOSPITAL DOM HÉLDER (COVID-19)</v>
          </cell>
          <cell r="E176" t="str">
            <v>RAFAELA MARIA SILVA DE SOUZA</v>
          </cell>
          <cell r="F176" t="str">
            <v>3 - Administrativo</v>
          </cell>
          <cell r="G176">
            <v>411010</v>
          </cell>
          <cell r="H176">
            <v>44105</v>
          </cell>
          <cell r="J176">
            <v>177.39279999999999</v>
          </cell>
          <cell r="O176">
            <v>1.1599999999999999</v>
          </cell>
          <cell r="R176">
            <v>322.41110430055477</v>
          </cell>
          <cell r="S176">
            <v>62.7</v>
          </cell>
          <cell r="U176">
            <v>0</v>
          </cell>
          <cell r="Y176">
            <v>138.16746478873239</v>
          </cell>
        </row>
        <row r="177">
          <cell r="C177" t="str">
            <v>HOSPITAL DOM HÉLDER (COVID-19)</v>
          </cell>
          <cell r="E177" t="str">
            <v>RAIANE MAGDA DE ALMEIDA CAVALCANTI</v>
          </cell>
          <cell r="F177" t="str">
            <v>3 - Administrativo</v>
          </cell>
          <cell r="G177">
            <v>414105</v>
          </cell>
          <cell r="H177">
            <v>44105</v>
          </cell>
          <cell r="J177">
            <v>195.3888</v>
          </cell>
          <cell r="O177">
            <v>1.1599999999999999</v>
          </cell>
          <cell r="R177">
            <v>322.41110430055477</v>
          </cell>
          <cell r="S177">
            <v>0</v>
          </cell>
          <cell r="U177">
            <v>0</v>
          </cell>
          <cell r="Y177">
            <v>138.16746478873239</v>
          </cell>
        </row>
        <row r="178">
          <cell r="C178" t="str">
            <v>HOSPITAL DOM HÉLDER (COVID-19)</v>
          </cell>
          <cell r="E178" t="str">
            <v>RAISSA RODRIGUES FIGUEIROA</v>
          </cell>
          <cell r="F178" t="str">
            <v>3 - Administrativo</v>
          </cell>
          <cell r="G178">
            <v>514225</v>
          </cell>
          <cell r="H178">
            <v>44105</v>
          </cell>
          <cell r="J178">
            <v>1010.6103999999999</v>
          </cell>
          <cell r="O178">
            <v>9.2799999999999994</v>
          </cell>
          <cell r="R178">
            <v>0</v>
          </cell>
          <cell r="S178">
            <v>0</v>
          </cell>
          <cell r="U178">
            <v>0</v>
          </cell>
          <cell r="Y178">
            <v>138.16746478873239</v>
          </cell>
        </row>
        <row r="179">
          <cell r="C179" t="str">
            <v>HOSPITAL DOM HÉLDER (COVID-19)</v>
          </cell>
          <cell r="E179" t="str">
            <v>RAQUEL GODOY DA COSTA LIMA</v>
          </cell>
          <cell r="F179" t="str">
            <v>2 - Outros Profissionais da Saúde</v>
          </cell>
          <cell r="G179">
            <v>322205</v>
          </cell>
          <cell r="H179">
            <v>44105</v>
          </cell>
          <cell r="J179">
            <v>141.4</v>
          </cell>
          <cell r="O179">
            <v>1.1599999999999999</v>
          </cell>
          <cell r="R179">
            <v>221.8720032919376</v>
          </cell>
          <cell r="S179">
            <v>62.7</v>
          </cell>
          <cell r="U179">
            <v>66.11</v>
          </cell>
          <cell r="X179" t="str">
            <v>AUXILIO CRECHE</v>
          </cell>
          <cell r="Y179">
            <v>138.16746478873239</v>
          </cell>
        </row>
        <row r="180">
          <cell r="C180" t="str">
            <v>HOSPITAL DOM HÉLDER (COVID-19)</v>
          </cell>
          <cell r="E180" t="str">
            <v>RAQUEL PRATA CAMPOS BELTRAO</v>
          </cell>
          <cell r="F180" t="str">
            <v>3 - Administrativo</v>
          </cell>
          <cell r="G180">
            <v>142105</v>
          </cell>
          <cell r="H180">
            <v>44105</v>
          </cell>
          <cell r="J180">
            <v>274.89839999999998</v>
          </cell>
          <cell r="O180">
            <v>2.44</v>
          </cell>
          <cell r="R180">
            <v>0</v>
          </cell>
          <cell r="S180">
            <v>0</v>
          </cell>
          <cell r="U180">
            <v>0</v>
          </cell>
          <cell r="Y180">
            <v>138.16746478873239</v>
          </cell>
        </row>
        <row r="181">
          <cell r="C181" t="str">
            <v>HOSPITAL DOM HÉLDER (COVID-19)</v>
          </cell>
          <cell r="E181" t="str">
            <v>RAYANNE VALQUIRIA SOARES DA SILVA</v>
          </cell>
          <cell r="F181" t="str">
            <v>2 - Outros Profissionais da Saúde</v>
          </cell>
          <cell r="G181">
            <v>322205</v>
          </cell>
          <cell r="H181">
            <v>44105</v>
          </cell>
          <cell r="J181">
            <v>192.48160000000001</v>
          </cell>
          <cell r="O181">
            <v>1.1599999999999999</v>
          </cell>
          <cell r="R181">
            <v>302.26041028177013</v>
          </cell>
          <cell r="S181">
            <v>64.8</v>
          </cell>
          <cell r="U181">
            <v>0</v>
          </cell>
          <cell r="Y181">
            <v>138.16746478873239</v>
          </cell>
        </row>
        <row r="182">
          <cell r="C182" t="str">
            <v>HOSPITAL DOM HÉLDER (COVID-19)</v>
          </cell>
          <cell r="E182" t="str">
            <v>RAYLANE DA SILVA VIEIRA</v>
          </cell>
          <cell r="F182" t="str">
            <v>3 - Administrativo</v>
          </cell>
          <cell r="G182">
            <v>411010</v>
          </cell>
          <cell r="H182">
            <v>44105</v>
          </cell>
          <cell r="J182">
            <v>152.57760000000002</v>
          </cell>
          <cell r="O182">
            <v>1.1599999999999999</v>
          </cell>
          <cell r="R182">
            <v>279.53728723931079</v>
          </cell>
          <cell r="S182">
            <v>48.5</v>
          </cell>
          <cell r="U182">
            <v>61.7</v>
          </cell>
          <cell r="X182" t="str">
            <v>AUXILIO CRECHE</v>
          </cell>
          <cell r="Y182">
            <v>138.16746478873239</v>
          </cell>
        </row>
        <row r="183">
          <cell r="C183" t="str">
            <v>HOSPITAL DOM HÉLDER (COVID-19)</v>
          </cell>
          <cell r="E183" t="str">
            <v>RENATA ADRIANA DA SILVA SANTOS</v>
          </cell>
          <cell r="F183" t="str">
            <v>2 - Outros Profissionais da Saúde</v>
          </cell>
          <cell r="G183">
            <v>322205</v>
          </cell>
          <cell r="H183">
            <v>44105</v>
          </cell>
          <cell r="J183">
            <v>173.3</v>
          </cell>
          <cell r="O183">
            <v>1.1599999999999999</v>
          </cell>
          <cell r="R183">
            <v>0</v>
          </cell>
          <cell r="S183">
            <v>0</v>
          </cell>
          <cell r="U183">
            <v>0</v>
          </cell>
          <cell r="Y183">
            <v>138.16746478873239</v>
          </cell>
        </row>
        <row r="184">
          <cell r="C184" t="str">
            <v>HOSPITAL DOM HÉLDER (COVID-19)</v>
          </cell>
          <cell r="E184" t="str">
            <v>RENATA ANDREZA DE ALBUQUERQUE</v>
          </cell>
          <cell r="F184" t="str">
            <v>2 - Outros Profissionais da Saúde</v>
          </cell>
          <cell r="G184">
            <v>324115</v>
          </cell>
          <cell r="H184">
            <v>44105</v>
          </cell>
          <cell r="J184">
            <v>228.43439999999998</v>
          </cell>
          <cell r="O184">
            <v>1.1599999999999999</v>
          </cell>
          <cell r="R184">
            <v>322.41110430055477</v>
          </cell>
          <cell r="S184">
            <v>0</v>
          </cell>
          <cell r="U184">
            <v>0</v>
          </cell>
          <cell r="Y184">
            <v>138.16746478873239</v>
          </cell>
        </row>
        <row r="185">
          <cell r="C185" t="str">
            <v>HOSPITAL DOM HÉLDER (COVID-19)</v>
          </cell>
          <cell r="E185" t="str">
            <v>RENATA RIBEIRO RODRIGUES DE AZEVEDO</v>
          </cell>
          <cell r="F185" t="str">
            <v>2 - Outros Profissionais da Saúde</v>
          </cell>
          <cell r="G185">
            <v>322205</v>
          </cell>
          <cell r="H185">
            <v>44105</v>
          </cell>
          <cell r="J185">
            <v>336.24239999999998</v>
          </cell>
          <cell r="O185">
            <v>2.44</v>
          </cell>
          <cell r="R185">
            <v>0</v>
          </cell>
          <cell r="S185">
            <v>0</v>
          </cell>
          <cell r="U185">
            <v>95.41</v>
          </cell>
          <cell r="X185" t="str">
            <v>AUXILIO CRECHE</v>
          </cell>
          <cell r="Y185">
            <v>138.16746478873239</v>
          </cell>
        </row>
        <row r="186">
          <cell r="C186" t="str">
            <v>HOSPITAL DOM HÉLDER (COVID-19)</v>
          </cell>
          <cell r="E186" t="str">
            <v>REYDIANE RODRIGUES SANTANA</v>
          </cell>
          <cell r="F186" t="str">
            <v>3 - Administrativo</v>
          </cell>
          <cell r="G186">
            <v>411010</v>
          </cell>
          <cell r="H186">
            <v>44105</v>
          </cell>
          <cell r="J186">
            <v>365.83359999999999</v>
          </cell>
          <cell r="O186">
            <v>2.44</v>
          </cell>
          <cell r="R186">
            <v>279.53728723931079</v>
          </cell>
          <cell r="S186">
            <v>88.15</v>
          </cell>
          <cell r="U186">
            <v>0</v>
          </cell>
          <cell r="Y186">
            <v>138.16746478873239</v>
          </cell>
        </row>
        <row r="187">
          <cell r="C187" t="str">
            <v>HOSPITAL DOM HÉLDER (COVID-19)</v>
          </cell>
          <cell r="E187" t="str">
            <v>RITA DE CASSIA ALMEIDA NETA</v>
          </cell>
          <cell r="F187" t="str">
            <v>2 - Outros Profissionais da Saúde</v>
          </cell>
          <cell r="G187">
            <v>322205</v>
          </cell>
          <cell r="H187">
            <v>44105</v>
          </cell>
          <cell r="J187">
            <v>210.99599999999998</v>
          </cell>
          <cell r="O187">
            <v>2.44</v>
          </cell>
          <cell r="R187">
            <v>0</v>
          </cell>
          <cell r="S187">
            <v>0</v>
          </cell>
          <cell r="U187">
            <v>0</v>
          </cell>
          <cell r="Y187">
            <v>138.16746478873239</v>
          </cell>
        </row>
        <row r="188">
          <cell r="C188" t="str">
            <v>HOSPITAL DOM HÉLDER (COVID-19)</v>
          </cell>
          <cell r="E188" t="str">
            <v>RITA DE CASSIA GONZAGA DE LIRA</v>
          </cell>
          <cell r="F188" t="str">
            <v>2 - Outros Profissionais da Saúde</v>
          </cell>
          <cell r="G188">
            <v>223405</v>
          </cell>
          <cell r="H188">
            <v>44105</v>
          </cell>
          <cell r="J188">
            <v>265.60240000000005</v>
          </cell>
          <cell r="O188">
            <v>2.44</v>
          </cell>
          <cell r="R188">
            <v>419.30593085896618</v>
          </cell>
          <cell r="S188">
            <v>0</v>
          </cell>
          <cell r="U188">
            <v>0</v>
          </cell>
          <cell r="Y188">
            <v>138.16746478873239</v>
          </cell>
        </row>
        <row r="189">
          <cell r="C189" t="str">
            <v>HOSPITAL DOM HÉLDER (COVID-19)</v>
          </cell>
          <cell r="E189" t="str">
            <v>ROBSON HENRIQUE DA SILVA</v>
          </cell>
          <cell r="F189" t="str">
            <v>2 - Outros Profissionais da Saúde</v>
          </cell>
          <cell r="G189">
            <v>322205</v>
          </cell>
          <cell r="H189">
            <v>44105</v>
          </cell>
          <cell r="J189">
            <v>188.77360000000002</v>
          </cell>
          <cell r="O189">
            <v>1.1599999999999999</v>
          </cell>
          <cell r="R189">
            <v>0</v>
          </cell>
          <cell r="S189">
            <v>0</v>
          </cell>
          <cell r="U189">
            <v>0</v>
          </cell>
          <cell r="Y189">
            <v>138.16746478873239</v>
          </cell>
        </row>
        <row r="190">
          <cell r="C190" t="str">
            <v>HOSPITAL DOM HÉLDER (COVID-19)</v>
          </cell>
          <cell r="E190" t="str">
            <v>ROSALIA GOMES DA SILVA</v>
          </cell>
          <cell r="F190" t="str">
            <v>2 - Outros Profissionais da Saúde</v>
          </cell>
          <cell r="G190">
            <v>322205</v>
          </cell>
          <cell r="H190">
            <v>44105</v>
          </cell>
          <cell r="J190">
            <v>306.66640000000001</v>
          </cell>
          <cell r="O190">
            <v>2.44</v>
          </cell>
          <cell r="R190">
            <v>0</v>
          </cell>
          <cell r="S190">
            <v>0</v>
          </cell>
          <cell r="U190">
            <v>0</v>
          </cell>
          <cell r="Y190">
            <v>138.16746478873239</v>
          </cell>
        </row>
        <row r="191">
          <cell r="C191" t="str">
            <v>HOSPITAL DOM HÉLDER (COVID-19)</v>
          </cell>
          <cell r="E191" t="str">
            <v>ROSEMARY CARNEIRO DA SILVA</v>
          </cell>
          <cell r="F191" t="str">
            <v>2 - Outros Profissionais da Saúde</v>
          </cell>
          <cell r="G191">
            <v>322205</v>
          </cell>
          <cell r="H191">
            <v>44105</v>
          </cell>
          <cell r="J191">
            <v>147.39440000000002</v>
          </cell>
          <cell r="O191">
            <v>1.1599999999999999</v>
          </cell>
          <cell r="R191">
            <v>221.8720032919376</v>
          </cell>
          <cell r="S191">
            <v>0</v>
          </cell>
          <cell r="U191">
            <v>0</v>
          </cell>
          <cell r="Y191">
            <v>138.16746478873239</v>
          </cell>
        </row>
        <row r="192">
          <cell r="C192" t="str">
            <v>HOSPITAL DOM HÉLDER (COVID-19)</v>
          </cell>
          <cell r="E192" t="str">
            <v>ROSIANE COSME DA SILVA</v>
          </cell>
          <cell r="F192" t="str">
            <v>2 - Outros Profissionais da Saúde</v>
          </cell>
          <cell r="G192">
            <v>322205</v>
          </cell>
          <cell r="H192">
            <v>44105</v>
          </cell>
          <cell r="J192">
            <v>326.90720000000005</v>
          </cell>
          <cell r="O192">
            <v>2.44</v>
          </cell>
          <cell r="R192">
            <v>0</v>
          </cell>
          <cell r="S192">
            <v>0</v>
          </cell>
          <cell r="U192">
            <v>103.28</v>
          </cell>
          <cell r="X192" t="str">
            <v>AUXILIO CRECHE</v>
          </cell>
          <cell r="Y192">
            <v>138.16746478873239</v>
          </cell>
        </row>
        <row r="193">
          <cell r="C193" t="str">
            <v>HOSPITAL DOM HÉLDER (COVID-19)</v>
          </cell>
          <cell r="E193" t="str">
            <v>RUBENS ALEXANDRE DE OLIVEIRA VASCONCELOS COSTA</v>
          </cell>
          <cell r="F193" t="str">
            <v>2 - Outros Profissionais da Saúde</v>
          </cell>
          <cell r="G193">
            <v>322205</v>
          </cell>
          <cell r="H193">
            <v>44105</v>
          </cell>
          <cell r="J193">
            <v>81.604000000000013</v>
          </cell>
          <cell r="O193">
            <v>1.1599999999999999</v>
          </cell>
          <cell r="R193">
            <v>188.19993504536566</v>
          </cell>
          <cell r="S193">
            <v>74.72</v>
          </cell>
          <cell r="U193">
            <v>0</v>
          </cell>
          <cell r="Y193">
            <v>138.16746478873239</v>
          </cell>
        </row>
        <row r="194">
          <cell r="C194" t="str">
            <v>HOSPITAL DOM HÉLDER (COVID-19)</v>
          </cell>
          <cell r="E194" t="str">
            <v>SANDRA PEREIRA CEZAR</v>
          </cell>
          <cell r="F194" t="str">
            <v>3 - Administrativo</v>
          </cell>
          <cell r="G194">
            <v>951105</v>
          </cell>
          <cell r="H194">
            <v>44105</v>
          </cell>
          <cell r="J194">
            <v>252.69280000000001</v>
          </cell>
          <cell r="O194">
            <v>1.1599999999999999</v>
          </cell>
          <cell r="R194">
            <v>236.6634701780668</v>
          </cell>
          <cell r="S194">
            <v>58.52</v>
          </cell>
          <cell r="U194">
            <v>0</v>
          </cell>
          <cell r="Y194">
            <v>138.16746478873239</v>
          </cell>
        </row>
        <row r="195">
          <cell r="C195" t="str">
            <v>HOSPITAL DOM HÉLDER (COVID-19)</v>
          </cell>
          <cell r="E195" t="str">
            <v>SANDRELLE CRISTINA BANDEIRA DE CARVALHO</v>
          </cell>
          <cell r="F195" t="str">
            <v>1 - Médico</v>
          </cell>
          <cell r="G195">
            <v>225125</v>
          </cell>
          <cell r="H195">
            <v>44105</v>
          </cell>
          <cell r="J195">
            <v>240.7552</v>
          </cell>
          <cell r="O195">
            <v>1.1599999999999999</v>
          </cell>
          <cell r="R195">
            <v>0</v>
          </cell>
          <cell r="S195">
            <v>0</v>
          </cell>
          <cell r="U195">
            <v>0</v>
          </cell>
          <cell r="Y195">
            <v>138.16746478873239</v>
          </cell>
        </row>
        <row r="196">
          <cell r="C196" t="str">
            <v>HOSPITAL DOM HÉLDER (COVID-19)</v>
          </cell>
          <cell r="E196" t="str">
            <v>SANDRO RAMOS PINHEIRO</v>
          </cell>
          <cell r="F196" t="str">
            <v>3 - Administrativo</v>
          </cell>
          <cell r="G196">
            <v>517410</v>
          </cell>
          <cell r="H196">
            <v>44105</v>
          </cell>
          <cell r="J196">
            <v>141.4</v>
          </cell>
          <cell r="O196">
            <v>1.1599999999999999</v>
          </cell>
          <cell r="R196">
            <v>0</v>
          </cell>
          <cell r="S196">
            <v>0</v>
          </cell>
          <cell r="U196">
            <v>0</v>
          </cell>
          <cell r="Y196">
            <v>138.16746478873239</v>
          </cell>
        </row>
        <row r="197">
          <cell r="C197" t="str">
            <v>HOSPITAL DOM HÉLDER (COVID-19)</v>
          </cell>
          <cell r="E197" t="str">
            <v>SERGIO FILIPE EGITO MONTEIRO</v>
          </cell>
          <cell r="F197" t="str">
            <v>2 - Outros Profissionais da Saúde</v>
          </cell>
          <cell r="G197">
            <v>322205</v>
          </cell>
          <cell r="H197">
            <v>44105</v>
          </cell>
          <cell r="J197">
            <v>205.77119999999999</v>
          </cell>
          <cell r="O197">
            <v>2.44</v>
          </cell>
          <cell r="R197">
            <v>0</v>
          </cell>
          <cell r="S197">
            <v>61.04</v>
          </cell>
          <cell r="U197">
            <v>0</v>
          </cell>
          <cell r="Y197">
            <v>138.16746478873239</v>
          </cell>
        </row>
        <row r="198">
          <cell r="C198" t="str">
            <v>HOSPITAL DOM HÉLDER (COVID-19)</v>
          </cell>
          <cell r="E198" t="str">
            <v>SEVERINA MARIA DA SILVA</v>
          </cell>
          <cell r="F198" t="str">
            <v>2 - Outros Profissionais da Saúde</v>
          </cell>
          <cell r="G198">
            <v>223505</v>
          </cell>
          <cell r="H198">
            <v>44105</v>
          </cell>
          <cell r="J198">
            <v>177.20000000000002</v>
          </cell>
          <cell r="O198">
            <v>1.1599999999999999</v>
          </cell>
          <cell r="R198">
            <v>221.8720032919376</v>
          </cell>
          <cell r="S198">
            <v>0</v>
          </cell>
          <cell r="U198">
            <v>0</v>
          </cell>
          <cell r="Y198">
            <v>138.16746478873239</v>
          </cell>
        </row>
        <row r="199">
          <cell r="C199" t="str">
            <v>HOSPITAL DOM HÉLDER (COVID-19)</v>
          </cell>
          <cell r="E199" t="str">
            <v>SHENIA EVELIN DOS ANJOS</v>
          </cell>
          <cell r="F199" t="str">
            <v>2 - Outros Profissionais da Saúde</v>
          </cell>
          <cell r="G199">
            <v>322205</v>
          </cell>
          <cell r="H199">
            <v>44105</v>
          </cell>
          <cell r="J199">
            <v>222.28319999999999</v>
          </cell>
          <cell r="O199">
            <v>1.1599999999999999</v>
          </cell>
          <cell r="R199">
            <v>192.18188497702616</v>
          </cell>
          <cell r="S199">
            <v>64.8</v>
          </cell>
          <cell r="U199">
            <v>0</v>
          </cell>
          <cell r="Y199">
            <v>138.16746478873239</v>
          </cell>
        </row>
        <row r="200">
          <cell r="C200" t="str">
            <v>HOSPITAL DOM HÉLDER (COVID-19)</v>
          </cell>
          <cell r="E200" t="str">
            <v>SILVANIA XIMENES DE LIMA</v>
          </cell>
          <cell r="F200" t="str">
            <v>2 - Outros Profissionais da Saúde</v>
          </cell>
          <cell r="G200">
            <v>322205</v>
          </cell>
          <cell r="H200">
            <v>44105</v>
          </cell>
          <cell r="J200">
            <v>226.90720000000002</v>
          </cell>
          <cell r="O200">
            <v>1.1599999999999999</v>
          </cell>
          <cell r="R200">
            <v>161.20555215027738</v>
          </cell>
          <cell r="S200">
            <v>60.91</v>
          </cell>
          <cell r="U200">
            <v>0</v>
          </cell>
          <cell r="Y200">
            <v>138.16746478873239</v>
          </cell>
        </row>
        <row r="201">
          <cell r="C201" t="str">
            <v>HOSPITAL DOM HÉLDER (COVID-19)</v>
          </cell>
          <cell r="E201" t="str">
            <v>SUELLEN RENATA BRUNHARI</v>
          </cell>
          <cell r="F201" t="str">
            <v>1 - Médico</v>
          </cell>
          <cell r="G201">
            <v>225125</v>
          </cell>
          <cell r="H201">
            <v>44105</v>
          </cell>
          <cell r="J201">
            <v>303.38400000000001</v>
          </cell>
          <cell r="O201">
            <v>2.44</v>
          </cell>
          <cell r="R201">
            <v>0</v>
          </cell>
          <cell r="S201">
            <v>0</v>
          </cell>
          <cell r="U201">
            <v>0</v>
          </cell>
          <cell r="Y201">
            <v>138.16746478873239</v>
          </cell>
        </row>
        <row r="202">
          <cell r="C202" t="str">
            <v>HOSPITAL DOM HÉLDER (COVID-19)</v>
          </cell>
          <cell r="E202" t="str">
            <v>SUZANA BATISTA DE FREITAS</v>
          </cell>
          <cell r="F202" t="str">
            <v>3 - Administrativo</v>
          </cell>
          <cell r="G202">
            <v>516345</v>
          </cell>
          <cell r="H202">
            <v>44105</v>
          </cell>
          <cell r="J202">
            <v>386.69920000000002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  <cell r="Y202">
            <v>138.16746478873239</v>
          </cell>
        </row>
        <row r="203">
          <cell r="C203" t="str">
            <v>HOSPITAL DOM HÉLDER (COVID-19)</v>
          </cell>
          <cell r="E203" t="str">
            <v>SWELLEN MAYARA MOURA FERREIRA</v>
          </cell>
          <cell r="F203" t="str">
            <v>2 - Outros Profissionais da Saúde</v>
          </cell>
          <cell r="G203">
            <v>223505</v>
          </cell>
          <cell r="H203">
            <v>44105</v>
          </cell>
          <cell r="J203">
            <v>159.39680000000001</v>
          </cell>
          <cell r="O203">
            <v>1.1599999999999999</v>
          </cell>
          <cell r="R203">
            <v>0</v>
          </cell>
          <cell r="S203">
            <v>0</v>
          </cell>
          <cell r="U203">
            <v>0</v>
          </cell>
          <cell r="Y203">
            <v>138.16746478873239</v>
          </cell>
        </row>
        <row r="204">
          <cell r="C204" t="str">
            <v>HOSPITAL DOM HÉLDER (COVID-19)</v>
          </cell>
          <cell r="E204" t="str">
            <v>TACYLA RAYSSA CARNEIRO AMORIM</v>
          </cell>
          <cell r="F204" t="str">
            <v>2 - Outros Profissionais da Saúde</v>
          </cell>
          <cell r="G204">
            <v>322205</v>
          </cell>
          <cell r="H204">
            <v>44105</v>
          </cell>
          <cell r="J204">
            <v>285.90800000000002</v>
          </cell>
          <cell r="O204">
            <v>2.44</v>
          </cell>
          <cell r="R204">
            <v>0</v>
          </cell>
          <cell r="S204">
            <v>0</v>
          </cell>
          <cell r="U204">
            <v>103.28</v>
          </cell>
          <cell r="X204" t="str">
            <v>AUXILIO CRECHE</v>
          </cell>
          <cell r="Y204">
            <v>138.16746478873239</v>
          </cell>
        </row>
        <row r="205">
          <cell r="C205" t="str">
            <v>HOSPITAL DOM HÉLDER (COVID-19)</v>
          </cell>
          <cell r="E205" t="str">
            <v>TALITA NAYARA DA SILVA FERREIRA</v>
          </cell>
          <cell r="F205" t="str">
            <v>3 - Administrativo</v>
          </cell>
          <cell r="G205">
            <v>516345</v>
          </cell>
          <cell r="H205">
            <v>44105</v>
          </cell>
          <cell r="J205">
            <v>160.46080000000001</v>
          </cell>
          <cell r="O205">
            <v>1.1599999999999999</v>
          </cell>
          <cell r="R205">
            <v>302.26041028177013</v>
          </cell>
          <cell r="S205">
            <v>0</v>
          </cell>
          <cell r="U205">
            <v>0</v>
          </cell>
          <cell r="Y205">
            <v>138.16746478873239</v>
          </cell>
        </row>
        <row r="206">
          <cell r="C206" t="str">
            <v>HOSPITAL DOM HÉLDER (COVID-19)</v>
          </cell>
          <cell r="E206" t="str">
            <v>TAMARA GABRIELLE LIMA DA SILVA</v>
          </cell>
          <cell r="F206" t="str">
            <v>3 - Administrativo</v>
          </cell>
          <cell r="G206">
            <v>516345</v>
          </cell>
          <cell r="H206">
            <v>44105</v>
          </cell>
          <cell r="J206">
            <v>0</v>
          </cell>
          <cell r="O206">
            <v>1.1599999999999999</v>
          </cell>
          <cell r="R206">
            <v>181.35624616906208</v>
          </cell>
          <cell r="S206">
            <v>0</v>
          </cell>
          <cell r="U206">
            <v>0</v>
          </cell>
          <cell r="Y206">
            <v>138.16746478873239</v>
          </cell>
        </row>
        <row r="207">
          <cell r="C207" t="str">
            <v>HOSPITAL DOM HÉLDER (COVID-19)</v>
          </cell>
          <cell r="E207" t="str">
            <v>TAMIRES DE LIRA SILVA SOUZA</v>
          </cell>
          <cell r="F207" t="str">
            <v>2 - Outros Profissionais da Saúde</v>
          </cell>
          <cell r="G207">
            <v>322205</v>
          </cell>
          <cell r="H207">
            <v>44105</v>
          </cell>
          <cell r="J207">
            <v>149.34479999999999</v>
          </cell>
          <cell r="O207">
            <v>1.1599999999999999</v>
          </cell>
          <cell r="R207">
            <v>322.41110430055477</v>
          </cell>
          <cell r="S207">
            <v>60.61</v>
          </cell>
          <cell r="U207">
            <v>0</v>
          </cell>
          <cell r="Y207">
            <v>138.16746478873239</v>
          </cell>
        </row>
        <row r="208">
          <cell r="C208" t="str">
            <v>HOSPITAL DOM HÉLDER (COVID-19)</v>
          </cell>
          <cell r="E208" t="str">
            <v>TAMIRES DE OLIVEIRA RODRIGUES TORRES</v>
          </cell>
          <cell r="F208" t="str">
            <v>2 - Outros Profissionais da Saúde</v>
          </cell>
          <cell r="G208">
            <v>223505</v>
          </cell>
          <cell r="H208">
            <v>44105</v>
          </cell>
          <cell r="J208">
            <v>480.96320000000003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  <cell r="Y208">
            <v>138.16746478873239</v>
          </cell>
        </row>
        <row r="209">
          <cell r="C209" t="str">
            <v>HOSPITAL DOM HÉLDER (COVID-19)</v>
          </cell>
          <cell r="E209" t="str">
            <v>TARCISIO FRANCISCO DA SILVA</v>
          </cell>
          <cell r="F209" t="str">
            <v>2 - Outros Profissionais da Saúde</v>
          </cell>
          <cell r="G209">
            <v>223605</v>
          </cell>
          <cell r="H209">
            <v>44105</v>
          </cell>
          <cell r="J209">
            <v>265.60240000000005</v>
          </cell>
          <cell r="O209">
            <v>2.44</v>
          </cell>
          <cell r="R209">
            <v>177.49760263355012</v>
          </cell>
          <cell r="S209">
            <v>95.79</v>
          </cell>
          <cell r="U209">
            <v>0</v>
          </cell>
          <cell r="Y209">
            <v>138.16746478873239</v>
          </cell>
        </row>
        <row r="210">
          <cell r="C210" t="str">
            <v>HOSPITAL DOM HÉLDER (COVID-19)</v>
          </cell>
          <cell r="E210" t="str">
            <v>TATIANA RODRIGUES FERREIRA</v>
          </cell>
          <cell r="F210" t="str">
            <v>2 - Outros Profissionais da Saúde</v>
          </cell>
          <cell r="G210">
            <v>322205</v>
          </cell>
          <cell r="H210">
            <v>44105</v>
          </cell>
          <cell r="J210">
            <v>290.67599999999999</v>
          </cell>
          <cell r="O210">
            <v>2.44</v>
          </cell>
          <cell r="R210">
            <v>0</v>
          </cell>
          <cell r="S210">
            <v>0</v>
          </cell>
          <cell r="U210">
            <v>0</v>
          </cell>
          <cell r="Y210">
            <v>138.16746478873239</v>
          </cell>
        </row>
        <row r="211">
          <cell r="C211" t="str">
            <v>HOSPITAL DOM HÉLDER (COVID-19)</v>
          </cell>
          <cell r="E211" t="str">
            <v>THAMIRES MARIA DE LIMA</v>
          </cell>
          <cell r="F211" t="str">
            <v>2 - Outros Profissionais da Saúde</v>
          </cell>
          <cell r="G211">
            <v>322205</v>
          </cell>
          <cell r="H211">
            <v>44105</v>
          </cell>
          <cell r="J211">
            <v>283.14159999999998</v>
          </cell>
          <cell r="O211">
            <v>2.44</v>
          </cell>
          <cell r="R211">
            <v>0</v>
          </cell>
          <cell r="S211">
            <v>0</v>
          </cell>
          <cell r="U211">
            <v>0</v>
          </cell>
          <cell r="Y211">
            <v>138.16746478873239</v>
          </cell>
        </row>
        <row r="212">
          <cell r="C212" t="str">
            <v>HOSPITAL DOM HÉLDER (COVID-19)</v>
          </cell>
          <cell r="E212" t="str">
            <v>THAYANE ANDRESSA BELTRAO DE SANTANA</v>
          </cell>
          <cell r="F212" t="str">
            <v>2 - Outros Profissionais da Saúde</v>
          </cell>
          <cell r="G212">
            <v>322205</v>
          </cell>
          <cell r="H212">
            <v>44105</v>
          </cell>
          <cell r="J212">
            <v>214.78479999999999</v>
          </cell>
          <cell r="O212">
            <v>2.44</v>
          </cell>
          <cell r="R212">
            <v>0</v>
          </cell>
          <cell r="S212">
            <v>0</v>
          </cell>
          <cell r="U212">
            <v>0</v>
          </cell>
          <cell r="Y212">
            <v>138.16746478873239</v>
          </cell>
        </row>
        <row r="213">
          <cell r="C213" t="str">
            <v>HOSPITAL DOM HÉLDER (COVID-19)</v>
          </cell>
          <cell r="E213" t="str">
            <v>THUANNY NATALIA ALVES</v>
          </cell>
          <cell r="F213" t="str">
            <v>2 - Outros Profissionais da Saúde</v>
          </cell>
          <cell r="G213">
            <v>324115</v>
          </cell>
          <cell r="H213">
            <v>44105</v>
          </cell>
          <cell r="J213">
            <v>272.62639999999999</v>
          </cell>
          <cell r="O213">
            <v>2.44</v>
          </cell>
          <cell r="R213">
            <v>423.16457439447811</v>
          </cell>
          <cell r="S213">
            <v>95.79</v>
          </cell>
          <cell r="U213">
            <v>0</v>
          </cell>
          <cell r="Y213">
            <v>138.16746478873239</v>
          </cell>
        </row>
        <row r="214">
          <cell r="C214" t="str">
            <v>HOSPITAL DOM HÉLDER (COVID-19)</v>
          </cell>
          <cell r="E214" t="str">
            <v>VALDIRENE SILVA DE ALBUQUERQUE</v>
          </cell>
          <cell r="F214" t="str">
            <v>2 - Outros Profissionais da Saúde</v>
          </cell>
          <cell r="G214">
            <v>223505</v>
          </cell>
          <cell r="H214">
            <v>44105</v>
          </cell>
          <cell r="J214">
            <v>141.4</v>
          </cell>
          <cell r="O214">
            <v>1.1599999999999999</v>
          </cell>
          <cell r="R214">
            <v>241.80832822541609</v>
          </cell>
          <cell r="S214">
            <v>62.7</v>
          </cell>
          <cell r="U214">
            <v>0</v>
          </cell>
          <cell r="Y214">
            <v>138.16746478873239</v>
          </cell>
        </row>
        <row r="215">
          <cell r="C215" t="str">
            <v>HOSPITAL DOM HÉLDER (COVID-19)</v>
          </cell>
          <cell r="E215" t="str">
            <v>VALNISE RAMOS DOS SANTOS OLIVEIRA</v>
          </cell>
          <cell r="F215" t="str">
            <v>2 - Outros Profissionais da Saúde</v>
          </cell>
          <cell r="G215">
            <v>322205</v>
          </cell>
          <cell r="H215">
            <v>44105</v>
          </cell>
          <cell r="J215">
            <v>312.012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  <cell r="Y215">
            <v>138.16746478873239</v>
          </cell>
        </row>
        <row r="216">
          <cell r="C216" t="str">
            <v>HOSPITAL DOM HÉLDER (COVID-19)</v>
          </cell>
          <cell r="E216" t="str">
            <v>VANESSA SILVA DE ARAUJO</v>
          </cell>
          <cell r="F216" t="str">
            <v>2 - Outros Profissionais da Saúde</v>
          </cell>
          <cell r="G216">
            <v>322205</v>
          </cell>
          <cell r="H216">
            <v>44105</v>
          </cell>
          <cell r="J216">
            <v>265.60240000000005</v>
          </cell>
          <cell r="O216">
            <v>2.44</v>
          </cell>
          <cell r="R216">
            <v>0</v>
          </cell>
          <cell r="S216">
            <v>0</v>
          </cell>
          <cell r="U216">
            <v>0</v>
          </cell>
          <cell r="Y216">
            <v>138.16746478873239</v>
          </cell>
        </row>
        <row r="217">
          <cell r="C217" t="str">
            <v>HOSPITAL DOM HÉLDER (COVID-19)</v>
          </cell>
          <cell r="E217" t="str">
            <v>VANILZA DE SOUSA PEREIRA PAULA</v>
          </cell>
          <cell r="F217" t="str">
            <v>2 - Outros Profissionais da Saúde</v>
          </cell>
          <cell r="G217">
            <v>322205</v>
          </cell>
          <cell r="H217">
            <v>44105</v>
          </cell>
          <cell r="J217">
            <v>342.12799999999999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  <cell r="Y217">
            <v>138.16746478873239</v>
          </cell>
        </row>
        <row r="218">
          <cell r="C218" t="str">
            <v>HOSPITAL DOM HÉLDER (COVID-19)</v>
          </cell>
          <cell r="E218" t="str">
            <v>VIVIANE DE MELO ROSAS</v>
          </cell>
          <cell r="F218" t="str">
            <v>2 - Outros Profissionais da Saúde</v>
          </cell>
          <cell r="G218">
            <v>322205</v>
          </cell>
          <cell r="H218">
            <v>44105</v>
          </cell>
          <cell r="J218">
            <v>254.58400000000003</v>
          </cell>
          <cell r="O218">
            <v>2.44</v>
          </cell>
          <cell r="R218">
            <v>0</v>
          </cell>
          <cell r="S218">
            <v>0</v>
          </cell>
          <cell r="U218">
            <v>0</v>
          </cell>
          <cell r="Y218">
            <v>138.16746478873239</v>
          </cell>
        </row>
        <row r="219">
          <cell r="C219" t="str">
            <v>HOSPITAL DOM HÉLDER (COVID-19)</v>
          </cell>
          <cell r="E219" t="str">
            <v>WALLACE BRUNO SILVA SANTANA</v>
          </cell>
          <cell r="F219" t="str">
            <v>2 - Outros Profissionais da Saúde</v>
          </cell>
          <cell r="G219">
            <v>521130</v>
          </cell>
          <cell r="H219">
            <v>44105</v>
          </cell>
          <cell r="J219">
            <v>215.1216</v>
          </cell>
          <cell r="O219">
            <v>1.1599999999999999</v>
          </cell>
          <cell r="R219">
            <v>262.06620678685385</v>
          </cell>
          <cell r="S219">
            <v>0</v>
          </cell>
          <cell r="U219">
            <v>0</v>
          </cell>
          <cell r="Y219">
            <v>138.16746478873239</v>
          </cell>
        </row>
        <row r="220">
          <cell r="C220" t="str">
            <v>HOSPITAL DOM HÉLDER (COVID-19)</v>
          </cell>
          <cell r="E220" t="str">
            <v>WANIELLY LUIS FALCAO DA SILVA</v>
          </cell>
          <cell r="F220" t="str">
            <v>2 - Outros Profissionais da Saúde</v>
          </cell>
          <cell r="G220">
            <v>324205</v>
          </cell>
          <cell r="H220">
            <v>44105</v>
          </cell>
          <cell r="J220">
            <v>310.06639999999999</v>
          </cell>
          <cell r="O220">
            <v>2.44</v>
          </cell>
          <cell r="R220">
            <v>340.203738380971</v>
          </cell>
          <cell r="S220">
            <v>89.7</v>
          </cell>
          <cell r="U220">
            <v>0</v>
          </cell>
          <cell r="Y220">
            <v>138.16746478873239</v>
          </cell>
        </row>
        <row r="221">
          <cell r="C221" t="str">
            <v>HOSPITAL DOM HÉLDER (COVID-19)</v>
          </cell>
          <cell r="E221" t="str">
            <v>WELLINGTON JOSE DA SILVA</v>
          </cell>
          <cell r="F221" t="str">
            <v>2 - Outros Profissionais da Saúde</v>
          </cell>
          <cell r="G221">
            <v>223505</v>
          </cell>
          <cell r="H221">
            <v>44105</v>
          </cell>
          <cell r="J221">
            <v>254.6944</v>
          </cell>
          <cell r="O221">
            <v>1.1599999999999999</v>
          </cell>
          <cell r="R221">
            <v>0</v>
          </cell>
          <cell r="S221">
            <v>0</v>
          </cell>
          <cell r="U221">
            <v>0</v>
          </cell>
          <cell r="Y221">
            <v>138.16746478873239</v>
          </cell>
        </row>
        <row r="222">
          <cell r="C222" t="str">
            <v>HOSPITAL DOM HÉLDER (COVID-19)</v>
          </cell>
          <cell r="E222" t="str">
            <v>WILDELANIA BARROS DE LIMA</v>
          </cell>
          <cell r="F222" t="str">
            <v>3 - Administrativo</v>
          </cell>
          <cell r="G222">
            <v>516345</v>
          </cell>
          <cell r="H222">
            <v>44105</v>
          </cell>
          <cell r="J222">
            <v>207.30560000000003</v>
          </cell>
          <cell r="O222">
            <v>1.1599999999999999</v>
          </cell>
          <cell r="R222">
            <v>0</v>
          </cell>
          <cell r="S222">
            <v>0</v>
          </cell>
          <cell r="U222">
            <v>0</v>
          </cell>
          <cell r="Y222">
            <v>138.16746478873239</v>
          </cell>
        </row>
        <row r="223">
          <cell r="C223" t="str">
            <v>HOSPITAL DOM HÉLDER (COVID-19)</v>
          </cell>
          <cell r="E223" t="str">
            <v>WINE SUELHI DOS SANTOS</v>
          </cell>
          <cell r="F223" t="str">
            <v>2 - Outros Profissionais da Saúde</v>
          </cell>
          <cell r="G223">
            <v>223710</v>
          </cell>
          <cell r="H223">
            <v>44105</v>
          </cell>
          <cell r="J223">
            <v>212.12240000000003</v>
          </cell>
          <cell r="O223">
            <v>2.44</v>
          </cell>
          <cell r="R223">
            <v>0</v>
          </cell>
          <cell r="S223">
            <v>0</v>
          </cell>
          <cell r="U223">
            <v>0</v>
          </cell>
          <cell r="Y223">
            <v>138.16746478873239</v>
          </cell>
        </row>
        <row r="224">
          <cell r="C224" t="str">
            <v>HOSPITAL DOM HÉLDER (COVID-19)</v>
          </cell>
          <cell r="E224" t="str">
            <v>XIMENIA PATRICIA FERREIRA GALDINO</v>
          </cell>
          <cell r="F224" t="str">
            <v>2 - Outros Profissionais da Saúde</v>
          </cell>
          <cell r="G224">
            <v>322205</v>
          </cell>
          <cell r="H224">
            <v>44105</v>
          </cell>
          <cell r="J224">
            <v>298.68959999999998</v>
          </cell>
          <cell r="O224">
            <v>2.44</v>
          </cell>
          <cell r="R224">
            <v>244.59512633439695</v>
          </cell>
          <cell r="S224">
            <v>55.49</v>
          </cell>
          <cell r="U224">
            <v>0</v>
          </cell>
          <cell r="Y224">
            <v>138.16746478873239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" zoomScaleNormal="100" workbookViewId="0">
      <selection activeCell="C7" sqref="C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 (COVID-19)</v>
      </c>
      <c r="C3" s="11"/>
      <c r="D3" s="12" t="str">
        <f>'[1]TCE - ANEXO III - Preencher'!E12</f>
        <v>ADEILDA BARBOSA DE OLIVEIRA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223710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160.4768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138.16746478873239</v>
      </c>
      <c r="Y3" s="16">
        <f>'[1]TCE - ANEXO III - Preencher'!Z12</f>
        <v>0</v>
      </c>
      <c r="Z3" s="17">
        <f>X3-Y3</f>
        <v>138.16746478873239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299.80426478873238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 (COVID-19)</v>
      </c>
      <c r="C4" s="11"/>
      <c r="D4" s="12" t="str">
        <f>'[1]TCE - ANEXO III - Preencher'!E13</f>
        <v>ADRIANO SILVA DE AGUIAR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184.86880000000002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2.4359999999999999</v>
      </c>
      <c r="O4" s="16">
        <f>'[1]TCE - ANEXO III - Preencher'!P13</f>
        <v>0</v>
      </c>
      <c r="P4" s="17">
        <f t="shared" ref="P4:P67" si="2">N4-O4</f>
        <v>2.4359999999999999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138.16746478873239</v>
      </c>
      <c r="Y4" s="16">
        <f>'[1]TCE - ANEXO III - Preencher'!Z13</f>
        <v>0</v>
      </c>
      <c r="Z4" s="17">
        <f t="shared" ref="Z4:Z67" si="5">X4-Y4</f>
        <v>138.16746478873239</v>
      </c>
      <c r="AA4" s="18" t="str">
        <f>IF('[1]TCE - ANEXO III - Preencher'!AB13="","",'[1]TCE - ANEXO III - Preencher'!AB13)</f>
        <v/>
      </c>
      <c r="AB4" s="16">
        <f t="shared" si="0"/>
        <v>325.47226478873245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 (COVID-19)</v>
      </c>
      <c r="C5" s="11"/>
      <c r="D5" s="12" t="str">
        <f>'[1]TCE - ANEXO III - Preencher'!E14</f>
        <v>ADYSLAYNE FIGUEIREDO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133.92240000000001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431.52090535181725</v>
      </c>
      <c r="R5" s="16">
        <f>'[1]TCE - ANEXO III - Preencher'!S14</f>
        <v>62.7</v>
      </c>
      <c r="S5" s="17">
        <f t="shared" si="3"/>
        <v>368.82090535181726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138.16746478873239</v>
      </c>
      <c r="Y5" s="16">
        <f>'[1]TCE - ANEXO III - Preencher'!Z14</f>
        <v>0</v>
      </c>
      <c r="Z5" s="17">
        <f t="shared" si="5"/>
        <v>138.16746478873239</v>
      </c>
      <c r="AA5" s="18" t="str">
        <f>IF('[1]TCE - ANEXO III - Preencher'!AB14="","",'[1]TCE - ANEXO III - Preencher'!AB14)</f>
        <v/>
      </c>
      <c r="AB5" s="16">
        <f t="shared" si="0"/>
        <v>642.07077014054971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 (COVID-19)</v>
      </c>
      <c r="C6" s="11"/>
      <c r="D6" s="12" t="str">
        <f>'[1]TCE - ANEXO III - Preencher'!E15</f>
        <v>AFONSO CELSO DE FARIAS ACIOLI NETO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223505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305.54640000000001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2.4359999999999999</v>
      </c>
      <c r="O6" s="16">
        <f>'[1]TCE - ANEXO III - Preencher'!P15</f>
        <v>0</v>
      </c>
      <c r="P6" s="17">
        <f t="shared" si="2"/>
        <v>2.4359999999999999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138.16746478873239</v>
      </c>
      <c r="Y6" s="16">
        <f>'[1]TCE - ANEXO III - Preencher'!Z15</f>
        <v>0</v>
      </c>
      <c r="Z6" s="17">
        <f t="shared" si="5"/>
        <v>138.16746478873239</v>
      </c>
      <c r="AA6" s="18" t="str">
        <f>IF('[1]TCE - ANEXO III - Preencher'!AB15="","",'[1]TCE - ANEXO III - Preencher'!AB15)</f>
        <v/>
      </c>
      <c r="AB6" s="16">
        <f t="shared" si="0"/>
        <v>446.14986478873237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 (COVID-19)</v>
      </c>
      <c r="C7" s="11"/>
      <c r="D7" s="12" t="str">
        <f>'[1]TCE - ANEXO III - Preencher'!E16</f>
        <v>ALBERICO JUVINO LOURENCO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133.04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138.16746478873239</v>
      </c>
      <c r="Y7" s="16">
        <f>'[1]TCE - ANEXO III - Preencher'!Z16</f>
        <v>0</v>
      </c>
      <c r="Z7" s="17">
        <f t="shared" si="5"/>
        <v>138.16746478873239</v>
      </c>
      <c r="AA7" s="18" t="str">
        <f>IF('[1]TCE - ANEXO III - Preencher'!AB16="","",'[1]TCE - ANEXO III - Preencher'!AB16)</f>
        <v/>
      </c>
      <c r="AB7" s="16">
        <f t="shared" si="0"/>
        <v>272.36746478873238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 (COVID-19)</v>
      </c>
      <c r="C8" s="11"/>
      <c r="D8" s="12" t="str">
        <f>'[1]TCE - ANEXO III - Preencher'!E17</f>
        <v>ALEXSANDRO SANTOS DA ROCHA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222.29599999999999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138.16746478873239</v>
      </c>
      <c r="Y8" s="16">
        <f>'[1]TCE - ANEXO III - Preencher'!Z17</f>
        <v>0</v>
      </c>
      <c r="Z8" s="17">
        <f t="shared" si="5"/>
        <v>138.16746478873239</v>
      </c>
      <c r="AA8" s="18" t="str">
        <f>IF('[1]TCE - ANEXO III - Preencher'!AB17="","",'[1]TCE - ANEXO III - Preencher'!AB17)</f>
        <v/>
      </c>
      <c r="AB8" s="16">
        <f t="shared" si="0"/>
        <v>361.62346478873235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 (COVID-19)</v>
      </c>
      <c r="C9" s="11"/>
      <c r="D9" s="12" t="str">
        <f>'[1]TCE - ANEXO III - Preencher'!E18</f>
        <v>ALINE GREGORIO MARTINS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252.88080000000002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2.4359999999999999</v>
      </c>
      <c r="O9" s="16">
        <f>'[1]TCE - ANEXO III - Preencher'!P18</f>
        <v>0</v>
      </c>
      <c r="P9" s="17">
        <f t="shared" si="2"/>
        <v>2.4359999999999999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138.16746478873239</v>
      </c>
      <c r="Y9" s="16">
        <f>'[1]TCE - ANEXO III - Preencher'!Z18</f>
        <v>0</v>
      </c>
      <c r="Z9" s="17">
        <f t="shared" si="5"/>
        <v>138.16746478873239</v>
      </c>
      <c r="AA9" s="18" t="str">
        <f>IF('[1]TCE - ANEXO III - Preencher'!AB18="","",'[1]TCE - ANEXO III - Preencher'!AB18)</f>
        <v/>
      </c>
      <c r="AB9" s="16">
        <f t="shared" si="0"/>
        <v>393.48426478873239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 (COVID-19)</v>
      </c>
      <c r="C10" s="11"/>
      <c r="D10" s="12" t="str">
        <f>'[1]TCE - ANEXO III - Preencher'!E19</f>
        <v>ALINE MARIA BEZERRA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169.3272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483.61665645083218</v>
      </c>
      <c r="R10" s="16">
        <f>'[1]TCE - ANEXO III - Preencher'!S19</f>
        <v>62.7</v>
      </c>
      <c r="S10" s="17">
        <f t="shared" si="3"/>
        <v>420.91665645083219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138.16746478873239</v>
      </c>
      <c r="Y10" s="16">
        <f>'[1]TCE - ANEXO III - Preencher'!Z19</f>
        <v>0</v>
      </c>
      <c r="Z10" s="17">
        <f t="shared" si="5"/>
        <v>138.16746478873239</v>
      </c>
      <c r="AA10" s="18" t="str">
        <f>IF('[1]TCE - ANEXO III - Preencher'!AB19="","",'[1]TCE - ANEXO III - Preencher'!AB19)</f>
        <v/>
      </c>
      <c r="AB10" s="16">
        <f t="shared" si="0"/>
        <v>729.57132123956467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 (COVID-19)</v>
      </c>
      <c r="C11" s="11"/>
      <c r="D11" s="12" t="str">
        <f>'[1]TCE - ANEXO III - Preencher'!E20</f>
        <v>AMANDA DANTAS RANGEL CURSINO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144.43280000000001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2.4359999999999999</v>
      </c>
      <c r="O11" s="16">
        <f>'[1]TCE - ANEXO III - Preencher'!P20</f>
        <v>0</v>
      </c>
      <c r="P11" s="17">
        <f t="shared" si="2"/>
        <v>2.4359999999999999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95.41</v>
      </c>
      <c r="U11" s="16">
        <f>'[1]TCE - ANEXO III - Preencher'!V20</f>
        <v>0</v>
      </c>
      <c r="V11" s="17">
        <f t="shared" si="4"/>
        <v>95.41</v>
      </c>
      <c r="W11" s="18" t="str">
        <f>IF('[1]TCE - ANEXO III - Preencher'!X20="","",'[1]TCE - ANEXO III - Preencher'!X20)</f>
        <v>AUXILIO CRECHE</v>
      </c>
      <c r="X11" s="16">
        <f>'[1]TCE - ANEXO III - Preencher'!Y20</f>
        <v>138.16746478873239</v>
      </c>
      <c r="Y11" s="16">
        <f>'[1]TCE - ANEXO III - Preencher'!Z20</f>
        <v>0</v>
      </c>
      <c r="Z11" s="17">
        <f t="shared" si="5"/>
        <v>138.16746478873239</v>
      </c>
      <c r="AA11" s="18" t="str">
        <f>IF('[1]TCE - ANEXO III - Preencher'!AB20="","",'[1]TCE - ANEXO III - Preencher'!AB20)</f>
        <v/>
      </c>
      <c r="AB11" s="16">
        <f t="shared" si="0"/>
        <v>380.44626478873238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 (COVID-19)</v>
      </c>
      <c r="C12" s="11"/>
      <c r="D12" s="12" t="str">
        <f>'[1]TCE - ANEXO III - Preencher'!E21</f>
        <v>ANA CAROLINA MACEDO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195.3888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138.16746478873239</v>
      </c>
      <c r="Y12" s="16">
        <f>'[1]TCE - ANEXO III - Preencher'!Z21</f>
        <v>0</v>
      </c>
      <c r="Z12" s="17">
        <f t="shared" si="5"/>
        <v>138.16746478873239</v>
      </c>
      <c r="AA12" s="18" t="str">
        <f>IF('[1]TCE - ANEXO III - Preencher'!AB21="","",'[1]TCE - ANEXO III - Preencher'!AB21)</f>
        <v/>
      </c>
      <c r="AB12" s="16">
        <f t="shared" si="0"/>
        <v>334.71626478873236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 (COVID-19)</v>
      </c>
      <c r="C13" s="11"/>
      <c r="D13" s="12" t="str">
        <f>'[1]TCE - ANEXO III - Preencher'!E22</f>
        <v>ANA CLARA OLIVEIRA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324205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240.3192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177.49760263355012</v>
      </c>
      <c r="R13" s="16">
        <f>'[1]TCE - ANEXO III - Preencher'!S22</f>
        <v>62.7</v>
      </c>
      <c r="S13" s="17">
        <f t="shared" si="3"/>
        <v>114.79760263355011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138.16746478873239</v>
      </c>
      <c r="Y13" s="16">
        <f>'[1]TCE - ANEXO III - Preencher'!Z22</f>
        <v>0</v>
      </c>
      <c r="Z13" s="17">
        <f t="shared" si="5"/>
        <v>138.16746478873239</v>
      </c>
      <c r="AA13" s="18" t="str">
        <f>IF('[1]TCE - ANEXO III - Preencher'!AB22="","",'[1]TCE - ANEXO III - Preencher'!AB22)</f>
        <v/>
      </c>
      <c r="AB13" s="16">
        <f t="shared" si="0"/>
        <v>494.44426742228251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 (COVID-19)</v>
      </c>
      <c r="C14" s="11"/>
      <c r="D14" s="12" t="str">
        <f>'[1]TCE - ANEXO III - Preencher'!E23</f>
        <v>ANA LUIZA MENDONCA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514225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143.51920000000001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132.22</v>
      </c>
      <c r="U14" s="16">
        <f>'[1]TCE - ANEXO III - Preencher'!V23</f>
        <v>0</v>
      </c>
      <c r="V14" s="17">
        <f t="shared" si="4"/>
        <v>132.22</v>
      </c>
      <c r="W14" s="18" t="str">
        <f>IF('[1]TCE - ANEXO III - Preencher'!X23="","",'[1]TCE - ANEXO III - Preencher'!X23)</f>
        <v>AUXILIO CRECHE</v>
      </c>
      <c r="X14" s="16">
        <f>'[1]TCE - ANEXO III - Preencher'!Y23</f>
        <v>138.16746478873239</v>
      </c>
      <c r="Y14" s="16">
        <f>'[1]TCE - ANEXO III - Preencher'!Z23</f>
        <v>0</v>
      </c>
      <c r="Z14" s="17">
        <f t="shared" si="5"/>
        <v>138.16746478873239</v>
      </c>
      <c r="AA14" s="18" t="str">
        <f>IF('[1]TCE - ANEXO III - Preencher'!AB23="","",'[1]TCE - ANEXO III - Preencher'!AB23)</f>
        <v/>
      </c>
      <c r="AB14" s="16">
        <f t="shared" si="0"/>
        <v>415.0666647887324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 (COVID-19)</v>
      </c>
      <c r="C15" s="11"/>
      <c r="D15" s="12" t="str">
        <f>'[1]TCE - ANEXO III - Preencher'!E24</f>
        <v>ANA PAULA FERREIRA DA SILVA LOURENCO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141.4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138.16746478873239</v>
      </c>
      <c r="Y15" s="16">
        <f>'[1]TCE - ANEXO III - Preencher'!Z24</f>
        <v>0</v>
      </c>
      <c r="Z15" s="17">
        <f t="shared" si="5"/>
        <v>138.16746478873239</v>
      </c>
      <c r="AA15" s="18" t="str">
        <f>IF('[1]TCE - ANEXO III - Preencher'!AB24="","",'[1]TCE - ANEXO III - Preencher'!AB24)</f>
        <v/>
      </c>
      <c r="AB15" s="16">
        <f t="shared" si="0"/>
        <v>280.72746478873239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 (COVID-19)</v>
      </c>
      <c r="C16" s="11"/>
      <c r="D16" s="12" t="str">
        <f>'[1]TCE - ANEXO III - Preencher'!E25</f>
        <v>ANA PAULA ROCHA DE LEMOS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283.65199999999999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2.4359999999999999</v>
      </c>
      <c r="O16" s="16">
        <f>'[1]TCE - ANEXO III - Preencher'!P25</f>
        <v>0</v>
      </c>
      <c r="P16" s="17">
        <f t="shared" si="2"/>
        <v>2.4359999999999999</v>
      </c>
      <c r="Q16" s="16">
        <f>'[1]TCE - ANEXO III - Preencher'!R25</f>
        <v>803.66970081301849</v>
      </c>
      <c r="R16" s="16">
        <f>'[1]TCE - ANEXO III - Preencher'!S25</f>
        <v>95.79</v>
      </c>
      <c r="S16" s="17">
        <f t="shared" si="3"/>
        <v>707.87970081301853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138.16746478873239</v>
      </c>
      <c r="Y16" s="16">
        <f>'[1]TCE - ANEXO III - Preencher'!Z25</f>
        <v>0</v>
      </c>
      <c r="Z16" s="17">
        <f t="shared" si="5"/>
        <v>138.16746478873239</v>
      </c>
      <c r="AA16" s="18" t="str">
        <f>IF('[1]TCE - ANEXO III - Preencher'!AB25="","",'[1]TCE - ANEXO III - Preencher'!AB25)</f>
        <v/>
      </c>
      <c r="AB16" s="16">
        <f t="shared" si="0"/>
        <v>1132.1351656017509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 (COVID-19)</v>
      </c>
      <c r="C17" s="11"/>
      <c r="D17" s="12" t="str">
        <f>'[1]TCE - ANEXO III - Preencher'!E26</f>
        <v>ANDERSON WEYDER SILVA DE JESUS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514225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214.41200000000001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423.16457439447811</v>
      </c>
      <c r="R17" s="16">
        <f>'[1]TCE - ANEXO III - Preencher'!S26</f>
        <v>0</v>
      </c>
      <c r="S17" s="17">
        <f t="shared" si="3"/>
        <v>423.16457439447811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138.16746478873239</v>
      </c>
      <c r="Y17" s="16">
        <f>'[1]TCE - ANEXO III - Preencher'!Z26</f>
        <v>0</v>
      </c>
      <c r="Z17" s="17">
        <f t="shared" si="5"/>
        <v>138.16746478873239</v>
      </c>
      <c r="AA17" s="18" t="str">
        <f>IF('[1]TCE - ANEXO III - Preencher'!AB26="","",'[1]TCE - ANEXO III - Preencher'!AB26)</f>
        <v/>
      </c>
      <c r="AB17" s="16">
        <f t="shared" si="0"/>
        <v>776.90403918321044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 (COVID-19)</v>
      </c>
      <c r="C18" s="11"/>
      <c r="D18" s="12" t="str">
        <f>'[1]TCE - ANEXO III - Preencher'!E27</f>
        <v>ANDRE FILIPE DAS CHAGAS PESSOA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515110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428.38720000000001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138.16746478873239</v>
      </c>
      <c r="Y18" s="16">
        <f>'[1]TCE - ANEXO III - Preencher'!Z27</f>
        <v>0</v>
      </c>
      <c r="Z18" s="17">
        <f t="shared" si="5"/>
        <v>138.16746478873239</v>
      </c>
      <c r="AA18" s="18" t="str">
        <f>IF('[1]TCE - ANEXO III - Preencher'!AB27="","",'[1]TCE - ANEXO III - Preencher'!AB27)</f>
        <v/>
      </c>
      <c r="AB18" s="16">
        <f t="shared" si="0"/>
        <v>567.71466478873242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 (COVID-19)</v>
      </c>
      <c r="C19" s="11"/>
      <c r="D19" s="12" t="str">
        <f>'[1]TCE - ANEXO III - Preencher'!E28</f>
        <v>ANDREA ROSANGELA DOS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150.75280000000001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138.16746478873239</v>
      </c>
      <c r="Y19" s="16">
        <f>'[1]TCE - ANEXO III - Preencher'!Z28</f>
        <v>0</v>
      </c>
      <c r="Z19" s="17">
        <f t="shared" si="5"/>
        <v>138.16746478873239</v>
      </c>
      <c r="AA19" s="18" t="str">
        <f>IF('[1]TCE - ANEXO III - Preencher'!AB28="","",'[1]TCE - ANEXO III - Preencher'!AB28)</f>
        <v/>
      </c>
      <c r="AB19" s="16">
        <f t="shared" si="0"/>
        <v>290.08026478873239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 (COVID-19)</v>
      </c>
      <c r="C20" s="11"/>
      <c r="D20" s="12" t="str">
        <f>'[1]TCE - ANEXO III - Preencher'!E29</f>
        <v>ANDRESSA KARINE MONTES GOMES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223710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312.012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138.16746478873239</v>
      </c>
      <c r="Y20" s="16">
        <f>'[1]TCE - ANEXO III - Preencher'!Z29</f>
        <v>0</v>
      </c>
      <c r="Z20" s="17">
        <f t="shared" si="5"/>
        <v>138.16746478873239</v>
      </c>
      <c r="AA20" s="18" t="str">
        <f>IF('[1]TCE - ANEXO III - Preencher'!AB29="","",'[1]TCE - ANEXO III - Preencher'!AB29)</f>
        <v/>
      </c>
      <c r="AB20" s="16">
        <f t="shared" si="0"/>
        <v>451.33946478873241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 (COVID-19)</v>
      </c>
      <c r="C21" s="11"/>
      <c r="D21" s="12" t="str">
        <f>'[1]TCE - ANEXO III - Preencher'!E30</f>
        <v>ANTONIO VIEIRA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223605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177.39279999999999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302.26041028177013</v>
      </c>
      <c r="R21" s="16">
        <f>'[1]TCE - ANEXO III - Preencher'!S30</f>
        <v>62.7</v>
      </c>
      <c r="S21" s="17">
        <f t="shared" si="3"/>
        <v>239.56041028177015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138.16746478873239</v>
      </c>
      <c r="Y21" s="16">
        <f>'[1]TCE - ANEXO III - Preencher'!Z30</f>
        <v>0</v>
      </c>
      <c r="Z21" s="17">
        <f t="shared" si="5"/>
        <v>138.16746478873239</v>
      </c>
      <c r="AA21" s="18" t="str">
        <f>IF('[1]TCE - ANEXO III - Preencher'!AB30="","",'[1]TCE - ANEXO III - Preencher'!AB30)</f>
        <v/>
      </c>
      <c r="AB21" s="16">
        <f t="shared" si="0"/>
        <v>556.28067507050253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 (COVID-19)</v>
      </c>
      <c r="C22" s="11"/>
      <c r="D22" s="12" t="str">
        <f>'[1]TCE - ANEXO III - Preencher'!E31</f>
        <v>BARBARA KAROLAYNE MENDONCA DOS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515110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214.71119999999999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2.4359999999999999</v>
      </c>
      <c r="O22" s="16">
        <f>'[1]TCE - ANEXO III - Preencher'!P31</f>
        <v>0</v>
      </c>
      <c r="P22" s="17">
        <f t="shared" si="2"/>
        <v>2.4359999999999999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138.16746478873239</v>
      </c>
      <c r="Y22" s="16">
        <f>'[1]TCE - ANEXO III - Preencher'!Z31</f>
        <v>0</v>
      </c>
      <c r="Z22" s="17">
        <f t="shared" si="5"/>
        <v>138.16746478873239</v>
      </c>
      <c r="AA22" s="18" t="str">
        <f>IF('[1]TCE - ANEXO III - Preencher'!AB31="","",'[1]TCE - ANEXO III - Preencher'!AB31)</f>
        <v/>
      </c>
      <c r="AB22" s="16">
        <f t="shared" si="0"/>
        <v>355.31466478873239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 (COVID-19)</v>
      </c>
      <c r="C23" s="11"/>
      <c r="D23" s="12" t="str">
        <f>'[1]TCE - ANEXO III - Preencher'!E32</f>
        <v>BRUNA LETICIA SALGUEIRO DO REGO BARROS BRAINER DE ANDRADE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223605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265.60240000000005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2.4359999999999999</v>
      </c>
      <c r="O23" s="16">
        <f>'[1]TCE - ANEXO III - Preencher'!P32</f>
        <v>0</v>
      </c>
      <c r="P23" s="17">
        <f t="shared" si="2"/>
        <v>2.4359999999999999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138.16746478873239</v>
      </c>
      <c r="Y23" s="16">
        <f>'[1]TCE - ANEXO III - Preencher'!Z32</f>
        <v>0</v>
      </c>
      <c r="Z23" s="17">
        <f t="shared" si="5"/>
        <v>138.16746478873239</v>
      </c>
      <c r="AA23" s="18" t="str">
        <f>IF('[1]TCE - ANEXO III - Preencher'!AB32="","",'[1]TCE - ANEXO III - Preencher'!AB32)</f>
        <v/>
      </c>
      <c r="AB23" s="16">
        <f t="shared" si="0"/>
        <v>406.20586478873241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 (COVID-19)</v>
      </c>
      <c r="C24" s="11"/>
      <c r="D24" s="12" t="str">
        <f>'[1]TCE - ANEXO III - Preencher'!E33</f>
        <v>BRUNA MARIA DA SILVA AZEVEDO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265.60240000000005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2.4359999999999999</v>
      </c>
      <c r="O24" s="16">
        <f>'[1]TCE - ANEXO III - Preencher'!P33</f>
        <v>0</v>
      </c>
      <c r="P24" s="17">
        <f t="shared" si="2"/>
        <v>2.4359999999999999</v>
      </c>
      <c r="Q24" s="16">
        <f>'[1]TCE - ANEXO III - Preencher'!R33</f>
        <v>419.30593085896618</v>
      </c>
      <c r="R24" s="16">
        <f>'[1]TCE - ANEXO III - Preencher'!S33</f>
        <v>0</v>
      </c>
      <c r="S24" s="17">
        <f t="shared" si="3"/>
        <v>419.30593085896618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138.16746478873239</v>
      </c>
      <c r="Y24" s="16">
        <f>'[1]TCE - ANEXO III - Preencher'!Z33</f>
        <v>0</v>
      </c>
      <c r="Z24" s="17">
        <f t="shared" si="5"/>
        <v>138.16746478873239</v>
      </c>
      <c r="AA24" s="18" t="str">
        <f>IF('[1]TCE - ANEXO III - Preencher'!AB33="","",'[1]TCE - ANEXO III - Preencher'!AB33)</f>
        <v/>
      </c>
      <c r="AB24" s="16">
        <f t="shared" si="0"/>
        <v>825.51179564769859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 (COVID-19)</v>
      </c>
      <c r="C25" s="11"/>
      <c r="D25" s="12" t="str">
        <f>'[1]TCE - ANEXO III - Preencher'!E34</f>
        <v>BRUNA ROBERTA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302.78640000000001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2.4359999999999999</v>
      </c>
      <c r="O25" s="16">
        <f>'[1]TCE - ANEXO III - Preencher'!P34</f>
        <v>0</v>
      </c>
      <c r="P25" s="17">
        <f t="shared" si="2"/>
        <v>2.4359999999999999</v>
      </c>
      <c r="Q25" s="16">
        <f>'[1]TCE - ANEXO III - Preencher'!R34</f>
        <v>181.35624616906208</v>
      </c>
      <c r="R25" s="16">
        <f>'[1]TCE - ANEXO III - Preencher'!S34</f>
        <v>95.79</v>
      </c>
      <c r="S25" s="17">
        <f t="shared" si="3"/>
        <v>85.566246169062069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138.16746478873239</v>
      </c>
      <c r="Y25" s="16">
        <f>'[1]TCE - ANEXO III - Preencher'!Z34</f>
        <v>0</v>
      </c>
      <c r="Z25" s="17">
        <f t="shared" si="5"/>
        <v>138.16746478873239</v>
      </c>
      <c r="AA25" s="18" t="str">
        <f>IF('[1]TCE - ANEXO III - Preencher'!AB34="","",'[1]TCE - ANEXO III - Preencher'!AB34)</f>
        <v/>
      </c>
      <c r="AB25" s="16">
        <f t="shared" si="0"/>
        <v>528.95611095779441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 (COVID-19)</v>
      </c>
      <c r="C26" s="11"/>
      <c r="D26" s="12" t="str">
        <f>'[1]TCE - ANEXO III - Preencher'!E35</f>
        <v>CALINE SIQUEIRA DE MEDEIROS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903.82640000000004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9.2799999999999994</v>
      </c>
      <c r="O26" s="16">
        <f>'[1]TCE - ANEXO III - Preencher'!P35</f>
        <v>0</v>
      </c>
      <c r="P26" s="17">
        <f t="shared" si="2"/>
        <v>9.2799999999999994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138.16746478873239</v>
      </c>
      <c r="Y26" s="16">
        <f>'[1]TCE - ANEXO III - Preencher'!Z35</f>
        <v>0</v>
      </c>
      <c r="Z26" s="17">
        <f t="shared" si="5"/>
        <v>138.16746478873239</v>
      </c>
      <c r="AA26" s="18" t="str">
        <f>IF('[1]TCE - ANEXO III - Preencher'!AB35="","",'[1]TCE - ANEXO III - Preencher'!AB35)</f>
        <v/>
      </c>
      <c r="AB26" s="16">
        <f t="shared" si="0"/>
        <v>1051.2738647887325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 (COVID-19)</v>
      </c>
      <c r="C27" s="11"/>
      <c r="D27" s="12" t="str">
        <f>'[1]TCE - ANEXO III - Preencher'!E36</f>
        <v>CAMILA DE OLIVEIRA GOMES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247.74080000000004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2.4359999999999999</v>
      </c>
      <c r="O27" s="16">
        <f>'[1]TCE - ANEXO III - Preencher'!P36</f>
        <v>0</v>
      </c>
      <c r="P27" s="17">
        <f t="shared" si="2"/>
        <v>2.4359999999999999</v>
      </c>
      <c r="Q27" s="16">
        <f>'[1]TCE - ANEXO III - Preencher'!R36</f>
        <v>522.20309180595177</v>
      </c>
      <c r="R27" s="16">
        <f>'[1]TCE - ANEXO III - Preencher'!S36</f>
        <v>84.83</v>
      </c>
      <c r="S27" s="17">
        <f t="shared" si="3"/>
        <v>437.37309180595179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138.16746478873239</v>
      </c>
      <c r="Y27" s="16">
        <f>'[1]TCE - ANEXO III - Preencher'!Z36</f>
        <v>0</v>
      </c>
      <c r="Z27" s="17">
        <f t="shared" si="5"/>
        <v>138.16746478873239</v>
      </c>
      <c r="AA27" s="18" t="str">
        <f>IF('[1]TCE - ANEXO III - Preencher'!AB36="","",'[1]TCE - ANEXO III - Preencher'!AB36)</f>
        <v/>
      </c>
      <c r="AB27" s="16">
        <f t="shared" si="0"/>
        <v>825.71735659468413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 (COVID-19)</v>
      </c>
      <c r="C28" s="11"/>
      <c r="D28" s="12" t="str">
        <f>'[1]TCE - ANEXO III - Preencher'!E37</f>
        <v>CAMILLA PONTES CASTELO BRANCO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521130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371.06239999999997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2.4359999999999999</v>
      </c>
      <c r="O28" s="16">
        <f>'[1]TCE - ANEXO III - Preencher'!P37</f>
        <v>0</v>
      </c>
      <c r="P28" s="17">
        <f t="shared" si="2"/>
        <v>2.4359999999999999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138.16746478873239</v>
      </c>
      <c r="Y28" s="16">
        <f>'[1]TCE - ANEXO III - Preencher'!Z37</f>
        <v>0</v>
      </c>
      <c r="Z28" s="17">
        <f t="shared" si="5"/>
        <v>138.16746478873239</v>
      </c>
      <c r="AA28" s="18" t="str">
        <f>IF('[1]TCE - ANEXO III - Preencher'!AB37="","",'[1]TCE - ANEXO III - Preencher'!AB37)</f>
        <v/>
      </c>
      <c r="AB28" s="16">
        <f t="shared" si="0"/>
        <v>511.66586478873234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 (COVID-19)</v>
      </c>
      <c r="C29" s="11"/>
      <c r="D29" s="12" t="str">
        <f>'[1]TCE - ANEXO III - Preencher'!E38</f>
        <v>CAMYLLA GABRYELLA GOMES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415.21440000000001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2.4359999999999999</v>
      </c>
      <c r="O29" s="16">
        <f>'[1]TCE - ANEXO III - Preencher'!P38</f>
        <v>0</v>
      </c>
      <c r="P29" s="17">
        <f t="shared" si="2"/>
        <v>2.4359999999999999</v>
      </c>
      <c r="Q29" s="16">
        <f>'[1]TCE - ANEXO III - Preencher'!R38</f>
        <v>118.3317350890334</v>
      </c>
      <c r="R29" s="16">
        <f>'[1]TCE - ANEXO III - Preencher'!S38</f>
        <v>55.2</v>
      </c>
      <c r="S29" s="17">
        <f t="shared" si="3"/>
        <v>63.131735089033398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138.16746478873239</v>
      </c>
      <c r="Y29" s="16">
        <f>'[1]TCE - ANEXO III - Preencher'!Z38</f>
        <v>0</v>
      </c>
      <c r="Z29" s="17">
        <f t="shared" si="5"/>
        <v>138.16746478873239</v>
      </c>
      <c r="AA29" s="18" t="str">
        <f>IF('[1]TCE - ANEXO III - Preencher'!AB38="","",'[1]TCE - ANEXO III - Preencher'!AB38)</f>
        <v/>
      </c>
      <c r="AB29" s="16">
        <f t="shared" si="0"/>
        <v>618.94959987776576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 (COVID-19)</v>
      </c>
      <c r="C30" s="11"/>
      <c r="D30" s="12" t="str">
        <f>'[1]TCE - ANEXO III - Preencher'!E39</f>
        <v>CARLA GIZELE DA SILVA LEITE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517410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195.3888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138.16746478873239</v>
      </c>
      <c r="Y30" s="16">
        <f>'[1]TCE - ANEXO III - Preencher'!Z39</f>
        <v>0</v>
      </c>
      <c r="Z30" s="17">
        <f t="shared" si="5"/>
        <v>138.16746478873239</v>
      </c>
      <c r="AA30" s="18" t="str">
        <f>IF('[1]TCE - ANEXO III - Preencher'!AB39="","",'[1]TCE - ANEXO III - Preencher'!AB39)</f>
        <v/>
      </c>
      <c r="AB30" s="16">
        <f t="shared" si="0"/>
        <v>334.71626478873236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 (COVID-19)</v>
      </c>
      <c r="C31" s="11"/>
      <c r="D31" s="12" t="str">
        <f>'[1]TCE - ANEXO III - Preencher'!E40</f>
        <v>CARLOS ANTONIO SILVA DE BARROS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155.66399999999999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313.66655840894276</v>
      </c>
      <c r="R31" s="16">
        <f>'[1]TCE - ANEXO III - Preencher'!S40</f>
        <v>62.7</v>
      </c>
      <c r="S31" s="17">
        <f t="shared" si="3"/>
        <v>250.96655840894277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138.16746478873239</v>
      </c>
      <c r="Y31" s="16">
        <f>'[1]TCE - ANEXO III - Preencher'!Z40</f>
        <v>0</v>
      </c>
      <c r="Z31" s="17">
        <f t="shared" si="5"/>
        <v>138.16746478873239</v>
      </c>
      <c r="AA31" s="18" t="str">
        <f>IF('[1]TCE - ANEXO III - Preencher'!AB40="","",'[1]TCE - ANEXO III - Preencher'!AB40)</f>
        <v/>
      </c>
      <c r="AB31" s="16">
        <f t="shared" si="0"/>
        <v>545.95802319767517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 (COVID-19)</v>
      </c>
      <c r="C32" s="11"/>
      <c r="D32" s="12" t="str">
        <f>'[1]TCE - ANEXO III - Preencher'!E41</f>
        <v>CAROLINE AMARANTE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243.49920000000003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138.16746478873239</v>
      </c>
      <c r="Y32" s="16">
        <f>'[1]TCE - ANEXO III - Preencher'!Z41</f>
        <v>0</v>
      </c>
      <c r="Z32" s="17">
        <f t="shared" si="5"/>
        <v>138.16746478873239</v>
      </c>
      <c r="AA32" s="18" t="str">
        <f>IF('[1]TCE - ANEXO III - Preencher'!AB41="","",'[1]TCE - ANEXO III - Preencher'!AB41)</f>
        <v/>
      </c>
      <c r="AB32" s="16">
        <f t="shared" si="0"/>
        <v>382.82666478873239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 (COVID-19)</v>
      </c>
      <c r="C33" s="11"/>
      <c r="D33" s="12" t="str">
        <f>'[1]TCE - ANEXO III - Preencher'!E42</f>
        <v>CELIA DE OLIVEIRA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283.65199999999999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2.4359999999999999</v>
      </c>
      <c r="O33" s="16">
        <f>'[1]TCE - ANEXO III - Preencher'!P42</f>
        <v>0</v>
      </c>
      <c r="P33" s="17">
        <f t="shared" si="2"/>
        <v>2.4359999999999999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138.16746478873239</v>
      </c>
      <c r="Y33" s="16">
        <f>'[1]TCE - ANEXO III - Preencher'!Z42</f>
        <v>0</v>
      </c>
      <c r="Z33" s="17">
        <f t="shared" si="5"/>
        <v>138.16746478873239</v>
      </c>
      <c r="AA33" s="18" t="str">
        <f>IF('[1]TCE - ANEXO III - Preencher'!AB42="","",'[1]TCE - ANEXO III - Preencher'!AB42)</f>
        <v/>
      </c>
      <c r="AB33" s="16">
        <f t="shared" si="0"/>
        <v>424.25546478873235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 (COVID-19)</v>
      </c>
      <c r="C34" s="11"/>
      <c r="D34" s="12" t="str">
        <f>'[1]TCE - ANEXO III - Preencher'!E43</f>
        <v>CINTIA EMANUELA OLIVEIRA DA SILVA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147.93600000000001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138.16746478873239</v>
      </c>
      <c r="Y34" s="16">
        <f>'[1]TCE - ANEXO III - Preencher'!Z43</f>
        <v>0</v>
      </c>
      <c r="Z34" s="17">
        <f t="shared" si="5"/>
        <v>138.16746478873239</v>
      </c>
      <c r="AA34" s="18" t="str">
        <f>IF('[1]TCE - ANEXO III - Preencher'!AB43="","",'[1]TCE - ANEXO III - Preencher'!AB43)</f>
        <v/>
      </c>
      <c r="AB34" s="16">
        <f t="shared" si="0"/>
        <v>287.26346478873239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 (COVID-19)</v>
      </c>
      <c r="C35" s="11"/>
      <c r="D35" s="12" t="str">
        <f>'[1]TCE - ANEXO III - Preencher'!E44</f>
        <v>CLAUDIA MANUELLA DE AGUIAR LIMA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950110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177.39279999999999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519.53335928237664</v>
      </c>
      <c r="R35" s="16">
        <f>'[1]TCE - ANEXO III - Preencher'!S44</f>
        <v>62.7</v>
      </c>
      <c r="S35" s="17">
        <f t="shared" si="3"/>
        <v>456.83335928237665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138.16746478873239</v>
      </c>
      <c r="Y35" s="16">
        <f>'[1]TCE - ANEXO III - Preencher'!Z44</f>
        <v>0</v>
      </c>
      <c r="Z35" s="17">
        <f t="shared" si="5"/>
        <v>138.16746478873239</v>
      </c>
      <c r="AA35" s="18" t="str">
        <f>IF('[1]TCE - ANEXO III - Preencher'!AB44="","",'[1]TCE - ANEXO III - Preencher'!AB44)</f>
        <v/>
      </c>
      <c r="AB35" s="16">
        <f t="shared" si="0"/>
        <v>773.55362407110897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 (COVID-19)</v>
      </c>
      <c r="C36" s="11"/>
      <c r="D36" s="12" t="str">
        <f>'[1]TCE - ANEXO III - Preencher'!E45</f>
        <v>CLAYSON BRUNO BATISTA CARNEIRO LEAO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404.96080000000001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2.4359999999999999</v>
      </c>
      <c r="O36" s="16">
        <f>'[1]TCE - ANEXO III - Preencher'!P45</f>
        <v>0</v>
      </c>
      <c r="P36" s="17">
        <f t="shared" si="2"/>
        <v>2.4359999999999999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138.16746478873239</v>
      </c>
      <c r="Y36" s="16">
        <f>'[1]TCE - ANEXO III - Preencher'!Z45</f>
        <v>0</v>
      </c>
      <c r="Z36" s="17">
        <f t="shared" si="5"/>
        <v>138.16746478873239</v>
      </c>
      <c r="AA36" s="18" t="str">
        <f>IF('[1]TCE - ANEXO III - Preencher'!AB45="","",'[1]TCE - ANEXO III - Preencher'!AB45)</f>
        <v/>
      </c>
      <c r="AB36" s="16">
        <f t="shared" si="0"/>
        <v>545.56426478873232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 (COVID-19)</v>
      </c>
      <c r="C37" s="11"/>
      <c r="D37" s="12" t="str">
        <f>'[1]TCE - ANEXO III - Preencher'!E46</f>
        <v>DALVINEIDE FERREIRA ALVES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293.32479999999998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2.4359999999999999</v>
      </c>
      <c r="O37" s="16">
        <f>'[1]TCE - ANEXO III - Preencher'!P46</f>
        <v>0</v>
      </c>
      <c r="P37" s="17">
        <f t="shared" si="2"/>
        <v>2.4359999999999999</v>
      </c>
      <c r="Q37" s="16">
        <f>'[1]TCE - ANEXO III - Preencher'!R46</f>
        <v>322.41110430055477</v>
      </c>
      <c r="R37" s="16">
        <f>'[1]TCE - ANEXO III - Preencher'!S46</f>
        <v>95.79</v>
      </c>
      <c r="S37" s="17">
        <f t="shared" si="3"/>
        <v>226.62110430055475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138.16746478873239</v>
      </c>
      <c r="Y37" s="16">
        <f>'[1]TCE - ANEXO III - Preencher'!Z46</f>
        <v>0</v>
      </c>
      <c r="Z37" s="17">
        <f t="shared" si="5"/>
        <v>138.16746478873239</v>
      </c>
      <c r="AA37" s="18" t="str">
        <f>IF('[1]TCE - ANEXO III - Preencher'!AB46="","",'[1]TCE - ANEXO III - Preencher'!AB46)</f>
        <v/>
      </c>
      <c r="AB37" s="16">
        <f t="shared" si="0"/>
        <v>660.54936908928698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 (COVID-19)</v>
      </c>
      <c r="C38" s="11"/>
      <c r="D38" s="12" t="str">
        <f>'[1]TCE - ANEXO III - Preencher'!E47</f>
        <v>DANIELE LIMA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515110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195.04640000000001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138.16746478873239</v>
      </c>
      <c r="Y38" s="16">
        <f>'[1]TCE - ANEXO III - Preencher'!Z47</f>
        <v>0</v>
      </c>
      <c r="Z38" s="17">
        <f t="shared" si="5"/>
        <v>138.16746478873239</v>
      </c>
      <c r="AA38" s="18" t="str">
        <f>IF('[1]TCE - ANEXO III - Preencher'!AB47="","",'[1]TCE - ANEXO III - Preencher'!AB47)</f>
        <v/>
      </c>
      <c r="AB38" s="16">
        <f t="shared" si="0"/>
        <v>334.37386478873236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 (COVID-19)</v>
      </c>
      <c r="C39" s="11"/>
      <c r="D39" s="12" t="str">
        <f>'[1]TCE - ANEXO III - Preencher'!E48</f>
        <v>DANIELLE VIANA DE ARAUJO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517410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205.16400000000002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2.4359999999999999</v>
      </c>
      <c r="O39" s="16">
        <f>'[1]TCE - ANEXO III - Preencher'!P48</f>
        <v>0</v>
      </c>
      <c r="P39" s="17">
        <f t="shared" si="2"/>
        <v>2.4359999999999999</v>
      </c>
      <c r="Q39" s="16">
        <f>'[1]TCE - ANEXO III - Preencher'!R48</f>
        <v>279.53728723931079</v>
      </c>
      <c r="R39" s="16">
        <f>'[1]TCE - ANEXO III - Preencher'!S48</f>
        <v>0</v>
      </c>
      <c r="S39" s="17">
        <f t="shared" si="3"/>
        <v>279.53728723931079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138.16746478873239</v>
      </c>
      <c r="Y39" s="16">
        <f>'[1]TCE - ANEXO III - Preencher'!Z48</f>
        <v>0</v>
      </c>
      <c r="Z39" s="17">
        <f t="shared" si="5"/>
        <v>138.16746478873239</v>
      </c>
      <c r="AA39" s="18" t="str">
        <f>IF('[1]TCE - ANEXO III - Preencher'!AB48="","",'[1]TCE - ANEXO III - Preencher'!AB48)</f>
        <v/>
      </c>
      <c r="AB39" s="16">
        <f t="shared" si="0"/>
        <v>625.30475202804314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 (COVID-19)</v>
      </c>
      <c r="C40" s="11"/>
      <c r="D40" s="12" t="str">
        <f>'[1]TCE - ANEXO III - Preencher'!E49</f>
        <v>DAYANE MACARIO DE ARAUJO GOMES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521130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224.60640000000001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322.41110430055477</v>
      </c>
      <c r="R40" s="16">
        <f>'[1]TCE - ANEXO III - Preencher'!S49</f>
        <v>62.7</v>
      </c>
      <c r="S40" s="17">
        <f t="shared" si="3"/>
        <v>259.71110430055478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138.16746478873239</v>
      </c>
      <c r="Y40" s="16">
        <f>'[1]TCE - ANEXO III - Preencher'!Z49</f>
        <v>0</v>
      </c>
      <c r="Z40" s="17">
        <f t="shared" si="5"/>
        <v>138.16746478873239</v>
      </c>
      <c r="AA40" s="18" t="str">
        <f>IF('[1]TCE - ANEXO III - Preencher'!AB49="","",'[1]TCE - ANEXO III - Preencher'!AB49)</f>
        <v/>
      </c>
      <c r="AB40" s="16">
        <f t="shared" si="0"/>
        <v>623.64496908928709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 (COVID-19)</v>
      </c>
      <c r="C41" s="11"/>
      <c r="D41" s="12" t="str">
        <f>'[1]TCE - ANEXO III - Preencher'!E50</f>
        <v>DAYVID LUIZ DE LIMA REGO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283.65199999999999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2.4359999999999999</v>
      </c>
      <c r="O41" s="16">
        <f>'[1]TCE - ANEXO III - Preencher'!P50</f>
        <v>0</v>
      </c>
      <c r="P41" s="17">
        <f t="shared" si="2"/>
        <v>2.4359999999999999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138.16746478873239</v>
      </c>
      <c r="Y41" s="16">
        <f>'[1]TCE - ANEXO III - Preencher'!Z50</f>
        <v>0</v>
      </c>
      <c r="Z41" s="17">
        <f t="shared" si="5"/>
        <v>138.16746478873239</v>
      </c>
      <c r="AA41" s="18" t="str">
        <f>IF('[1]TCE - ANEXO III - Preencher'!AB50="","",'[1]TCE - ANEXO III - Preencher'!AB50)</f>
        <v/>
      </c>
      <c r="AB41" s="16">
        <f t="shared" si="0"/>
        <v>424.25546478873235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 (COVID-19)</v>
      </c>
      <c r="C42" s="11"/>
      <c r="D42" s="12" t="str">
        <f>'[1]TCE - ANEXO III - Preencher'!E51</f>
        <v>DEBORA DA COSTA CARVALHO JUSTINO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304.82159999999999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2.4359999999999999</v>
      </c>
      <c r="O42" s="16">
        <f>'[1]TCE - ANEXO III - Preencher'!P51</f>
        <v>0</v>
      </c>
      <c r="P42" s="17">
        <f t="shared" si="2"/>
        <v>2.4359999999999999</v>
      </c>
      <c r="Q42" s="16">
        <f>'[1]TCE - ANEXO III - Preencher'!R51</f>
        <v>463.46596243204755</v>
      </c>
      <c r="R42" s="16">
        <f>'[1]TCE - ANEXO III - Preencher'!S51</f>
        <v>104.87</v>
      </c>
      <c r="S42" s="17">
        <f t="shared" si="3"/>
        <v>358.59596243204754</v>
      </c>
      <c r="T42" s="16">
        <f>'[1]TCE - ANEXO III - Preencher'!U51</f>
        <v>103.28</v>
      </c>
      <c r="U42" s="16">
        <f>'[1]TCE - ANEXO III - Preencher'!V51</f>
        <v>0</v>
      </c>
      <c r="V42" s="17">
        <f t="shared" si="4"/>
        <v>103.28</v>
      </c>
      <c r="W42" s="18" t="str">
        <f>IF('[1]TCE - ANEXO III - Preencher'!X51="","",'[1]TCE - ANEXO III - Preencher'!X51)</f>
        <v>AUXILIO CRECHE</v>
      </c>
      <c r="X42" s="16">
        <f>'[1]TCE - ANEXO III - Preencher'!Y51</f>
        <v>138.16746478873239</v>
      </c>
      <c r="Y42" s="16">
        <f>'[1]TCE - ANEXO III - Preencher'!Z51</f>
        <v>0</v>
      </c>
      <c r="Z42" s="17">
        <f t="shared" si="5"/>
        <v>138.16746478873239</v>
      </c>
      <c r="AA42" s="18" t="str">
        <f>IF('[1]TCE - ANEXO III - Preencher'!AB51="","",'[1]TCE - ANEXO III - Preencher'!AB51)</f>
        <v/>
      </c>
      <c r="AB42" s="16">
        <f t="shared" si="0"/>
        <v>907.30102722077982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 (COVID-19)</v>
      </c>
      <c r="C43" s="11"/>
      <c r="D43" s="12" t="str">
        <f>'[1]TCE - ANEXO III - Preencher'!E52</f>
        <v>DENIS DIONISIO SILVA DE OLIVEIRA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516345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132.9288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302.26041028177013</v>
      </c>
      <c r="R43" s="16">
        <f>'[1]TCE - ANEXO III - Preencher'!S52</f>
        <v>62.7</v>
      </c>
      <c r="S43" s="17">
        <f t="shared" si="3"/>
        <v>239.56041028177015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138.16746478873239</v>
      </c>
      <c r="Y43" s="16">
        <f>'[1]TCE - ANEXO III - Preencher'!Z52</f>
        <v>0</v>
      </c>
      <c r="Z43" s="17">
        <f t="shared" si="5"/>
        <v>138.16746478873239</v>
      </c>
      <c r="AA43" s="18" t="str">
        <f>IF('[1]TCE - ANEXO III - Preencher'!AB52="","",'[1]TCE - ANEXO III - Preencher'!AB52)</f>
        <v/>
      </c>
      <c r="AB43" s="16">
        <f t="shared" si="0"/>
        <v>511.81667507050253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 (COVID-19)</v>
      </c>
      <c r="C44" s="11"/>
      <c r="D44" s="12" t="str">
        <f>'[1]TCE - ANEXO III - Preencher'!E53</f>
        <v>DENISE MIRON CAVALCANTE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295.18799999999999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2.4359999999999999</v>
      </c>
      <c r="O44" s="16">
        <f>'[1]TCE - ANEXO III - Preencher'!P53</f>
        <v>0</v>
      </c>
      <c r="P44" s="17">
        <f t="shared" si="2"/>
        <v>2.4359999999999999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138.16746478873239</v>
      </c>
      <c r="Y44" s="16">
        <f>'[1]TCE - ANEXO III - Preencher'!Z53</f>
        <v>0</v>
      </c>
      <c r="Z44" s="17">
        <f t="shared" si="5"/>
        <v>138.16746478873239</v>
      </c>
      <c r="AA44" s="18" t="str">
        <f>IF('[1]TCE - ANEXO III - Preencher'!AB53="","",'[1]TCE - ANEXO III - Preencher'!AB53)</f>
        <v/>
      </c>
      <c r="AB44" s="16">
        <f t="shared" si="0"/>
        <v>435.79146478873236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 (COVID-19)</v>
      </c>
      <c r="C45" s="11"/>
      <c r="D45" s="12" t="str">
        <f>'[1]TCE - ANEXO III - Preencher'!E54</f>
        <v>DIOGO CORREIA FIALHO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206.4504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2.4359999999999999</v>
      </c>
      <c r="O45" s="16">
        <f>'[1]TCE - ANEXO III - Preencher'!P54</f>
        <v>0</v>
      </c>
      <c r="P45" s="17">
        <f t="shared" si="2"/>
        <v>2.4359999999999999</v>
      </c>
      <c r="Q45" s="16">
        <f>'[1]TCE - ANEXO III - Preencher'!R54</f>
        <v>279.53728723931079</v>
      </c>
      <c r="R45" s="16">
        <f>'[1]TCE - ANEXO III - Preencher'!S54</f>
        <v>74.23</v>
      </c>
      <c r="S45" s="17">
        <f t="shared" si="3"/>
        <v>205.30728723931077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138.16746478873239</v>
      </c>
      <c r="Y45" s="16">
        <f>'[1]TCE - ANEXO III - Preencher'!Z54</f>
        <v>0</v>
      </c>
      <c r="Z45" s="17">
        <f t="shared" si="5"/>
        <v>138.16746478873239</v>
      </c>
      <c r="AA45" s="18" t="str">
        <f>IF('[1]TCE - ANEXO III - Preencher'!AB54="","",'[1]TCE - ANEXO III - Preencher'!AB54)</f>
        <v/>
      </c>
      <c r="AB45" s="16">
        <f t="shared" si="0"/>
        <v>552.36115202804308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 (COVID-19)</v>
      </c>
      <c r="C46" s="11"/>
      <c r="D46" s="12" t="str">
        <f>'[1]TCE - ANEXO III - Preencher'!E55</f>
        <v>ECLIS LIMA FERREIRA JUNIOR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250.6952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2.4359999999999999</v>
      </c>
      <c r="O46" s="16">
        <f>'[1]TCE - ANEXO III - Preencher'!P55</f>
        <v>0</v>
      </c>
      <c r="P46" s="17">
        <f t="shared" si="2"/>
        <v>2.4359999999999999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138.16746478873239</v>
      </c>
      <c r="Y46" s="16">
        <f>'[1]TCE - ANEXO III - Preencher'!Z55</f>
        <v>0</v>
      </c>
      <c r="Z46" s="17">
        <f t="shared" si="5"/>
        <v>138.16746478873239</v>
      </c>
      <c r="AA46" s="18" t="str">
        <f>IF('[1]TCE - ANEXO III - Preencher'!AB55="","",'[1]TCE - ANEXO III - Preencher'!AB55)</f>
        <v/>
      </c>
      <c r="AB46" s="16">
        <f t="shared" si="0"/>
        <v>391.29866478873237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 (COVID-19)</v>
      </c>
      <c r="C47" s="11"/>
      <c r="D47" s="12" t="str">
        <f>'[1]TCE - ANEXO III - Preencher'!E56</f>
        <v>EDNALDA BELIZARIO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182.21759999999998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236.6634701780668</v>
      </c>
      <c r="R47" s="16">
        <f>'[1]TCE - ANEXO III - Preencher'!S56</f>
        <v>62.7</v>
      </c>
      <c r="S47" s="17">
        <f t="shared" si="3"/>
        <v>173.96347017806681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138.16746478873239</v>
      </c>
      <c r="Y47" s="16">
        <f>'[1]TCE - ANEXO III - Preencher'!Z56</f>
        <v>0</v>
      </c>
      <c r="Z47" s="17">
        <f t="shared" si="5"/>
        <v>138.16746478873239</v>
      </c>
      <c r="AA47" s="18" t="str">
        <f>IF('[1]TCE - ANEXO III - Preencher'!AB56="","",'[1]TCE - ANEXO III - Preencher'!AB56)</f>
        <v/>
      </c>
      <c r="AB47" s="16">
        <f t="shared" si="0"/>
        <v>495.50853496679917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 (COVID-19)</v>
      </c>
      <c r="C48" s="11"/>
      <c r="D48" s="12" t="str">
        <f>'[1]TCE - ANEXO III - Preencher'!E57</f>
        <v>EDSON BRENDO DE OLIVEIRA LOPES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514225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143.964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279.53728723931079</v>
      </c>
      <c r="R48" s="16">
        <f>'[1]TCE - ANEXO III - Preencher'!S57</f>
        <v>62.7</v>
      </c>
      <c r="S48" s="17">
        <f t="shared" si="3"/>
        <v>216.8372872393108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138.16746478873239</v>
      </c>
      <c r="Y48" s="16">
        <f>'[1]TCE - ANEXO III - Preencher'!Z57</f>
        <v>0</v>
      </c>
      <c r="Z48" s="17">
        <f t="shared" si="5"/>
        <v>138.16746478873239</v>
      </c>
      <c r="AA48" s="18" t="str">
        <f>IF('[1]TCE - ANEXO III - Preencher'!AB57="","",'[1]TCE - ANEXO III - Preencher'!AB57)</f>
        <v/>
      </c>
      <c r="AB48" s="16">
        <f t="shared" si="0"/>
        <v>500.12875202804315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 (COVID-19)</v>
      </c>
      <c r="C49" s="11"/>
      <c r="D49" s="12" t="str">
        <f>'[1]TCE - ANEXO III - Preencher'!E58</f>
        <v>EDUARDO AUGUSTO PINTO RODRIGUES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256.7176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2.4359999999999999</v>
      </c>
      <c r="O49" s="16">
        <f>'[1]TCE - ANEXO III - Preencher'!P58</f>
        <v>0</v>
      </c>
      <c r="P49" s="17">
        <f t="shared" si="2"/>
        <v>2.4359999999999999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138.16746478873239</v>
      </c>
      <c r="Y49" s="16">
        <f>'[1]TCE - ANEXO III - Preencher'!Z58</f>
        <v>0</v>
      </c>
      <c r="Z49" s="17">
        <f t="shared" si="5"/>
        <v>138.16746478873239</v>
      </c>
      <c r="AA49" s="18" t="str">
        <f>IF('[1]TCE - ANEXO III - Preencher'!AB58="","",'[1]TCE - ANEXO III - Preencher'!AB58)</f>
        <v/>
      </c>
      <c r="AB49" s="16">
        <f t="shared" si="0"/>
        <v>397.32106478873237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 (COVID-19)</v>
      </c>
      <c r="C50" s="11"/>
      <c r="D50" s="12" t="str">
        <f>'[1]TCE - ANEXO III - Preencher'!E59</f>
        <v>ELANE EDUARDA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324115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144.1232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162.70613574742092</v>
      </c>
      <c r="R50" s="16">
        <f>'[1]TCE - ANEXO III - Preencher'!S59</f>
        <v>58.02</v>
      </c>
      <c r="S50" s="17">
        <f t="shared" si="3"/>
        <v>104.68613574742091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138.16746478873239</v>
      </c>
      <c r="Y50" s="16">
        <f>'[1]TCE - ANEXO III - Preencher'!Z59</f>
        <v>0</v>
      </c>
      <c r="Z50" s="17">
        <f t="shared" si="5"/>
        <v>138.16746478873239</v>
      </c>
      <c r="AA50" s="18" t="str">
        <f>IF('[1]TCE - ANEXO III - Preencher'!AB59="","",'[1]TCE - ANEXO III - Preencher'!AB59)</f>
        <v/>
      </c>
      <c r="AB50" s="16">
        <f t="shared" si="0"/>
        <v>388.13680053615326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 (COVID-19)</v>
      </c>
      <c r="C51" s="11"/>
      <c r="D51" s="12" t="str">
        <f>'[1]TCE - ANEXO III - Preencher'!E60</f>
        <v>ELCILENE ASSIS DA SILVA SOUZA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223605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130.5984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302.23119950956465</v>
      </c>
      <c r="R51" s="16">
        <f>'[1]TCE - ANEXO III - Preencher'!S60</f>
        <v>64.8</v>
      </c>
      <c r="S51" s="17">
        <f t="shared" si="3"/>
        <v>237.43119950956464</v>
      </c>
      <c r="T51" s="16">
        <f>'[1]TCE - ANEXO III - Preencher'!U60</f>
        <v>57</v>
      </c>
      <c r="U51" s="16">
        <f>'[1]TCE - ANEXO III - Preencher'!V60</f>
        <v>0</v>
      </c>
      <c r="V51" s="17">
        <f t="shared" si="4"/>
        <v>57</v>
      </c>
      <c r="W51" s="18" t="str">
        <f>IF('[1]TCE - ANEXO III - Preencher'!X60="","",'[1]TCE - ANEXO III - Preencher'!X60)</f>
        <v>AUXILIO CRECHE</v>
      </c>
      <c r="X51" s="16">
        <f>'[1]TCE - ANEXO III - Preencher'!Y60</f>
        <v>138.16746478873239</v>
      </c>
      <c r="Y51" s="16">
        <f>'[1]TCE - ANEXO III - Preencher'!Z60</f>
        <v>0</v>
      </c>
      <c r="Z51" s="17">
        <f t="shared" si="5"/>
        <v>138.16746478873239</v>
      </c>
      <c r="AA51" s="18" t="str">
        <f>IF('[1]TCE - ANEXO III - Preencher'!AB60="","",'[1]TCE - ANEXO III - Preencher'!AB60)</f>
        <v/>
      </c>
      <c r="AB51" s="16">
        <f t="shared" si="0"/>
        <v>564.35706429829702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 (COVID-19)</v>
      </c>
      <c r="C52" s="11"/>
      <c r="D52" s="12" t="str">
        <f>'[1]TCE - ANEXO III - Preencher'!E61</f>
        <v>ELEUZA MENDES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369.44800000000004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2.4359999999999999</v>
      </c>
      <c r="O52" s="16">
        <f>'[1]TCE - ANEXO III - Preencher'!P61</f>
        <v>0</v>
      </c>
      <c r="P52" s="17">
        <f t="shared" si="2"/>
        <v>2.4359999999999999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138.16746478873239</v>
      </c>
      <c r="Y52" s="16">
        <f>'[1]TCE - ANEXO III - Preencher'!Z61</f>
        <v>0</v>
      </c>
      <c r="Z52" s="17">
        <f t="shared" si="5"/>
        <v>138.16746478873239</v>
      </c>
      <c r="AA52" s="18" t="str">
        <f>IF('[1]TCE - ANEXO III - Preencher'!AB61="","",'[1]TCE - ANEXO III - Preencher'!AB61)</f>
        <v/>
      </c>
      <c r="AB52" s="16">
        <f t="shared" si="0"/>
        <v>510.0514647887324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 (COVID-19)</v>
      </c>
      <c r="C53" s="11"/>
      <c r="D53" s="12" t="str">
        <f>'[1]TCE - ANEXO III - Preencher'!E62</f>
        <v>ELIANE MARIA DA SILVA CARDOSO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208.69040000000001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236.6634701780668</v>
      </c>
      <c r="R53" s="16">
        <f>'[1]TCE - ANEXO III - Preencher'!S62</f>
        <v>62.7</v>
      </c>
      <c r="S53" s="17">
        <f t="shared" si="3"/>
        <v>173.96347017806681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138.16746478873239</v>
      </c>
      <c r="Y53" s="16">
        <f>'[1]TCE - ANEXO III - Preencher'!Z62</f>
        <v>0</v>
      </c>
      <c r="Z53" s="17">
        <f t="shared" si="5"/>
        <v>138.16746478873239</v>
      </c>
      <c r="AA53" s="18" t="str">
        <f>IF('[1]TCE - ANEXO III - Preencher'!AB62="","",'[1]TCE - ANEXO III - Preencher'!AB62)</f>
        <v/>
      </c>
      <c r="AB53" s="16">
        <f t="shared" si="0"/>
        <v>521.9813349667993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 (COVID-19)</v>
      </c>
      <c r="C54" s="11"/>
      <c r="D54" s="12" t="str">
        <f>'[1]TCE - ANEXO III - Preencher'!E63</f>
        <v>ELIAS JORGE NOGUEIRA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147.93600000000001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138.16746478873239</v>
      </c>
      <c r="Y54" s="16">
        <f>'[1]TCE - ANEXO III - Preencher'!Z63</f>
        <v>0</v>
      </c>
      <c r="Z54" s="17">
        <f t="shared" si="5"/>
        <v>138.16746478873239</v>
      </c>
      <c r="AA54" s="18" t="str">
        <f>IF('[1]TCE - ANEXO III - Preencher'!AB63="","",'[1]TCE - ANEXO III - Preencher'!AB63)</f>
        <v/>
      </c>
      <c r="AB54" s="16">
        <f t="shared" si="0"/>
        <v>287.26346478873239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 (COVID-19)</v>
      </c>
      <c r="C55" s="11"/>
      <c r="D55" s="12" t="str">
        <f>'[1]TCE - ANEXO III - Preencher'!E64</f>
        <v>ELIENAIDE MARIA DE ARAUJO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117.04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322.41110430055477</v>
      </c>
      <c r="R55" s="16">
        <f>'[1]TCE - ANEXO III - Preencher'!S64</f>
        <v>62.7</v>
      </c>
      <c r="S55" s="17">
        <f t="shared" si="3"/>
        <v>259.71110430055478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138.16746478873239</v>
      </c>
      <c r="Y55" s="16">
        <f>'[1]TCE - ANEXO III - Preencher'!Z64</f>
        <v>0</v>
      </c>
      <c r="Z55" s="17">
        <f t="shared" si="5"/>
        <v>138.16746478873239</v>
      </c>
      <c r="AA55" s="18" t="str">
        <f>IF('[1]TCE - ANEXO III - Preencher'!AB64="","",'[1]TCE - ANEXO III - Preencher'!AB64)</f>
        <v/>
      </c>
      <c r="AB55" s="16">
        <f t="shared" si="0"/>
        <v>516.07856908928716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 (COVID-19)</v>
      </c>
      <c r="C56" s="11"/>
      <c r="D56" s="12" t="str">
        <f>'[1]TCE - ANEXO III - Preencher'!E65</f>
        <v>ELINEIDE MARIA DE LIRA NOJOSA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177.39279999999999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322.41110430055477</v>
      </c>
      <c r="R56" s="16">
        <f>'[1]TCE - ANEXO III - Preencher'!S65</f>
        <v>62.7</v>
      </c>
      <c r="S56" s="17">
        <f t="shared" si="3"/>
        <v>259.71110430055478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138.16746478873239</v>
      </c>
      <c r="Y56" s="16">
        <f>'[1]TCE - ANEXO III - Preencher'!Z65</f>
        <v>0</v>
      </c>
      <c r="Z56" s="17">
        <f t="shared" si="5"/>
        <v>138.16746478873239</v>
      </c>
      <c r="AA56" s="18" t="str">
        <f>IF('[1]TCE - ANEXO III - Preencher'!AB65="","",'[1]TCE - ANEXO III - Preencher'!AB65)</f>
        <v/>
      </c>
      <c r="AB56" s="16">
        <f t="shared" si="0"/>
        <v>576.43136908928716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 (COVID-19)</v>
      </c>
      <c r="C57" s="11"/>
      <c r="D57" s="12" t="str">
        <f>'[1]TCE - ANEXO III - Preencher'!E66</f>
        <v>ELIZABETE BORGES DE SOUZA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223605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177.39279999999999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334.57766230287228</v>
      </c>
      <c r="R57" s="16">
        <f>'[1]TCE - ANEXO III - Preencher'!S66</f>
        <v>62.7</v>
      </c>
      <c r="S57" s="17">
        <f t="shared" si="3"/>
        <v>271.8776623028723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138.16746478873239</v>
      </c>
      <c r="Y57" s="16">
        <f>'[1]TCE - ANEXO III - Preencher'!Z66</f>
        <v>0</v>
      </c>
      <c r="Z57" s="17">
        <f t="shared" si="5"/>
        <v>138.16746478873239</v>
      </c>
      <c r="AA57" s="18" t="str">
        <f>IF('[1]TCE - ANEXO III - Preencher'!AB66="","",'[1]TCE - ANEXO III - Preencher'!AB66)</f>
        <v/>
      </c>
      <c r="AB57" s="16">
        <f t="shared" si="0"/>
        <v>588.59792709160467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 (COVID-19)</v>
      </c>
      <c r="C58" s="11"/>
      <c r="D58" s="12" t="str">
        <f>'[1]TCE - ANEXO III - Preencher'!E67</f>
        <v>ELIZABETE DE SOUSA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120.65280000000001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241.80832822541609</v>
      </c>
      <c r="R58" s="16">
        <f>'[1]TCE - ANEXO III - Preencher'!S67</f>
        <v>47.5</v>
      </c>
      <c r="S58" s="17">
        <f t="shared" si="3"/>
        <v>194.30832822541609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138.16746478873239</v>
      </c>
      <c r="Y58" s="16">
        <f>'[1]TCE - ANEXO III - Preencher'!Z67</f>
        <v>0</v>
      </c>
      <c r="Z58" s="17">
        <f t="shared" si="5"/>
        <v>138.16746478873239</v>
      </c>
      <c r="AA58" s="18" t="str">
        <f>IF('[1]TCE - ANEXO III - Preencher'!AB67="","",'[1]TCE - ANEXO III - Preencher'!AB67)</f>
        <v/>
      </c>
      <c r="AB58" s="16">
        <f t="shared" si="0"/>
        <v>454.28859301414849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 (COVID-19)</v>
      </c>
      <c r="C59" s="11"/>
      <c r="D59" s="12" t="str">
        <f>'[1]TCE - ANEXO III - Preencher'!E68</f>
        <v>ELIZIETH BARATA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517410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219.6936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302.26041028177013</v>
      </c>
      <c r="R59" s="16">
        <f>'[1]TCE - ANEXO III - Preencher'!S68</f>
        <v>62.7</v>
      </c>
      <c r="S59" s="17">
        <f t="shared" si="3"/>
        <v>239.56041028177015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138.16746478873239</v>
      </c>
      <c r="Y59" s="16">
        <f>'[1]TCE - ANEXO III - Preencher'!Z68</f>
        <v>0</v>
      </c>
      <c r="Z59" s="17">
        <f t="shared" si="5"/>
        <v>138.16746478873239</v>
      </c>
      <c r="AA59" s="18" t="str">
        <f>IF('[1]TCE - ANEXO III - Preencher'!AB68="","",'[1]TCE - ANEXO III - Preencher'!AB68)</f>
        <v/>
      </c>
      <c r="AB59" s="16">
        <f t="shared" si="0"/>
        <v>598.58147507050262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 (COVID-19)</v>
      </c>
      <c r="C60" s="11"/>
      <c r="D60" s="12" t="str">
        <f>'[1]TCE - ANEXO III - Preencher'!E69</f>
        <v>EMANOELLA MARIA RAMOS DE OLIVEIRA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411010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270.39839999999998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2.4359999999999999</v>
      </c>
      <c r="O60" s="16">
        <f>'[1]TCE - ANEXO III - Preencher'!P69</f>
        <v>0</v>
      </c>
      <c r="P60" s="17">
        <f t="shared" si="2"/>
        <v>2.4359999999999999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138.16746478873239</v>
      </c>
      <c r="Y60" s="16">
        <f>'[1]TCE - ANEXO III - Preencher'!Z69</f>
        <v>0</v>
      </c>
      <c r="Z60" s="17">
        <f t="shared" si="5"/>
        <v>138.16746478873239</v>
      </c>
      <c r="AA60" s="18" t="str">
        <f>IF('[1]TCE - ANEXO III - Preencher'!AB69="","",'[1]TCE - ANEXO III - Preencher'!AB69)</f>
        <v/>
      </c>
      <c r="AB60" s="16">
        <f t="shared" si="0"/>
        <v>411.00186478873235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 (COVID-19)</v>
      </c>
      <c r="C61" s="11"/>
      <c r="D61" s="12" t="str">
        <f>'[1]TCE - ANEXO III - Preencher'!E70</f>
        <v>EMANUELA LIMA DE LUCENA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2.4359999999999999</v>
      </c>
      <c r="O61" s="16">
        <f>'[1]TCE - ANEXO III - Preencher'!P70</f>
        <v>0</v>
      </c>
      <c r="P61" s="17">
        <f t="shared" si="2"/>
        <v>2.4359999999999999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138.16746478873239</v>
      </c>
      <c r="Y61" s="16">
        <f>'[1]TCE - ANEXO III - Preencher'!Z70</f>
        <v>0</v>
      </c>
      <c r="Z61" s="17">
        <f t="shared" si="5"/>
        <v>138.16746478873239</v>
      </c>
      <c r="AA61" s="18" t="str">
        <f>IF('[1]TCE - ANEXO III - Preencher'!AB70="","",'[1]TCE - ANEXO III - Preencher'!AB70)</f>
        <v/>
      </c>
      <c r="AB61" s="16">
        <f t="shared" si="0"/>
        <v>140.6034647887324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 (COVID-19)</v>
      </c>
      <c r="C62" s="11"/>
      <c r="D62" s="12" t="str">
        <f>'[1]TCE - ANEXO III - Preencher'!E71</f>
        <v>EMANUELLE DE ARAUJO CAMBOIM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359.13120000000004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2.4359999999999999</v>
      </c>
      <c r="O62" s="16">
        <f>'[1]TCE - ANEXO III - Preencher'!P71</f>
        <v>0</v>
      </c>
      <c r="P62" s="17">
        <f t="shared" si="2"/>
        <v>2.4359999999999999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103.28</v>
      </c>
      <c r="U62" s="16">
        <f>'[1]TCE - ANEXO III - Preencher'!V71</f>
        <v>0</v>
      </c>
      <c r="V62" s="17">
        <f t="shared" si="4"/>
        <v>103.28</v>
      </c>
      <c r="W62" s="18" t="str">
        <f>IF('[1]TCE - ANEXO III - Preencher'!X71="","",'[1]TCE - ANEXO III - Preencher'!X71)</f>
        <v>AUXILIO CRECHE</v>
      </c>
      <c r="X62" s="16">
        <f>'[1]TCE - ANEXO III - Preencher'!Y71</f>
        <v>138.16746478873239</v>
      </c>
      <c r="Y62" s="16">
        <f>'[1]TCE - ANEXO III - Preencher'!Z71</f>
        <v>0</v>
      </c>
      <c r="Z62" s="17">
        <f t="shared" si="5"/>
        <v>138.16746478873239</v>
      </c>
      <c r="AA62" s="18" t="str">
        <f>IF('[1]TCE - ANEXO III - Preencher'!AB71="","",'[1]TCE - ANEXO III - Preencher'!AB71)</f>
        <v/>
      </c>
      <c r="AB62" s="16">
        <f t="shared" si="0"/>
        <v>603.01466478873249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 (COVID-19)</v>
      </c>
      <c r="C63" s="11"/>
      <c r="D63" s="12" t="str">
        <f>'[1]TCE - ANEXO III - Preencher'!E72</f>
        <v>EMANUELLI EVELYN SOARES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116.1944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138.16746478873239</v>
      </c>
      <c r="Y63" s="16">
        <f>'[1]TCE - ANEXO III - Preencher'!Z72</f>
        <v>0</v>
      </c>
      <c r="Z63" s="17">
        <f t="shared" si="5"/>
        <v>138.16746478873239</v>
      </c>
      <c r="AA63" s="18" t="str">
        <f>IF('[1]TCE - ANEXO III - Preencher'!AB72="","",'[1]TCE - ANEXO III - Preencher'!AB72)</f>
        <v/>
      </c>
      <c r="AB63" s="16">
        <f t="shared" si="0"/>
        <v>255.52186478873239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 (COVID-19)</v>
      </c>
      <c r="C64" s="11"/>
      <c r="D64" s="12" t="str">
        <f>'[1]TCE - ANEXO III - Preencher'!E73</f>
        <v>EMMILE JAQUELINE DE OLIVEIRA SOARES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236.6096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120.90416411270805</v>
      </c>
      <c r="R64" s="16">
        <f>'[1]TCE - ANEXO III - Preencher'!S73</f>
        <v>0</v>
      </c>
      <c r="S64" s="17">
        <f t="shared" si="3"/>
        <v>120.90416411270805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138.16746478873239</v>
      </c>
      <c r="Y64" s="16">
        <f>'[1]TCE - ANEXO III - Preencher'!Z73</f>
        <v>0</v>
      </c>
      <c r="Z64" s="17">
        <f t="shared" si="5"/>
        <v>138.16746478873239</v>
      </c>
      <c r="AA64" s="18" t="str">
        <f>IF('[1]TCE - ANEXO III - Preencher'!AB73="","",'[1]TCE - ANEXO III - Preencher'!AB73)</f>
        <v/>
      </c>
      <c r="AB64" s="16">
        <f t="shared" si="0"/>
        <v>496.84122890144045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 (COVID-19)</v>
      </c>
      <c r="C65" s="11"/>
      <c r="D65" s="12" t="str">
        <f>'[1]TCE - ANEXO III - Preencher'!E74</f>
        <v>ENIVI ALIK DE BARROS SANTOS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149.97280000000001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302.26041028177013</v>
      </c>
      <c r="R65" s="16">
        <f>'[1]TCE - ANEXO III - Preencher'!S74</f>
        <v>62.7</v>
      </c>
      <c r="S65" s="17">
        <f t="shared" si="3"/>
        <v>239.56041028177015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138.16746478873239</v>
      </c>
      <c r="Y65" s="16">
        <f>'[1]TCE - ANEXO III - Preencher'!Z74</f>
        <v>0</v>
      </c>
      <c r="Z65" s="17">
        <f t="shared" si="5"/>
        <v>138.16746478873239</v>
      </c>
      <c r="AA65" s="18" t="str">
        <f>IF('[1]TCE - ANEXO III - Preencher'!AB74="","",'[1]TCE - ANEXO III - Preencher'!AB74)</f>
        <v/>
      </c>
      <c r="AB65" s="16">
        <f t="shared" si="0"/>
        <v>528.86067507050257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 (COVID-19)</v>
      </c>
      <c r="C66" s="11"/>
      <c r="D66" s="12" t="str">
        <f>'[1]TCE - ANEXO III - Preencher'!E75</f>
        <v>EPAMELA SULAMITA VITOR DE CARVALHO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218.83759999999998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2.4359999999999999</v>
      </c>
      <c r="O66" s="16">
        <f>'[1]TCE - ANEXO III - Preencher'!P75</f>
        <v>0</v>
      </c>
      <c r="P66" s="17">
        <f t="shared" si="2"/>
        <v>2.4359999999999999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138.16746478873239</v>
      </c>
      <c r="Y66" s="16">
        <f>'[1]TCE - ANEXO III - Preencher'!Z75</f>
        <v>0</v>
      </c>
      <c r="Z66" s="17">
        <f t="shared" si="5"/>
        <v>138.16746478873239</v>
      </c>
      <c r="AA66" s="18" t="str">
        <f>IF('[1]TCE - ANEXO III - Preencher'!AB75="","",'[1]TCE - ANEXO III - Preencher'!AB75)</f>
        <v/>
      </c>
      <c r="AB66" s="16">
        <f t="shared" si="0"/>
        <v>359.44106478873238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 (COVID-19)</v>
      </c>
      <c r="C67" s="11"/>
      <c r="D67" s="12" t="str">
        <f>'[1]TCE - ANEXO III - Preencher'!E76</f>
        <v>ERICLES FELLIPE DA SILVA ACYOLE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515205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332.31919999999997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138.16746478873239</v>
      </c>
      <c r="Y67" s="16">
        <f>'[1]TCE - ANEXO III - Preencher'!Z76</f>
        <v>0</v>
      </c>
      <c r="Z67" s="17">
        <f t="shared" si="5"/>
        <v>138.16746478873239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471.64666478873238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 (COVID-19)</v>
      </c>
      <c r="C68" s="11"/>
      <c r="D68" s="12" t="str">
        <f>'[1]TCE - ANEXO III - Preencher'!E77</f>
        <v>ERIKA MACEDO DE ARAUJO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126.42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2.4359999999999999</v>
      </c>
      <c r="O68" s="16">
        <f>'[1]TCE - ANEXO III - Preencher'!P77</f>
        <v>0</v>
      </c>
      <c r="P68" s="17">
        <f t="shared" ref="P68:P131" si="8">N68-O68</f>
        <v>2.4359999999999999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138.16746478873239</v>
      </c>
      <c r="Y68" s="16">
        <f>'[1]TCE - ANEXO III - Preencher'!Z77</f>
        <v>0</v>
      </c>
      <c r="Z68" s="17">
        <f t="shared" ref="Z68:Z131" si="11">X68-Y68</f>
        <v>138.16746478873239</v>
      </c>
      <c r="AA68" s="18" t="str">
        <f>IF('[1]TCE - ANEXO III - Preencher'!AB77="","",'[1]TCE - ANEXO III - Preencher'!AB77)</f>
        <v/>
      </c>
      <c r="AB68" s="16">
        <f t="shared" si="6"/>
        <v>267.02346478873238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 (COVID-19)</v>
      </c>
      <c r="C69" s="11"/>
      <c r="D69" s="12" t="str">
        <f>'[1]TCE - ANEXO III - Preencher'!E78</f>
        <v>ERIKA MARIA DE OLIVEIRA MAIA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329.7568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2.4359999999999999</v>
      </c>
      <c r="O69" s="16">
        <f>'[1]TCE - ANEXO III - Preencher'!P78</f>
        <v>0</v>
      </c>
      <c r="P69" s="17">
        <f t="shared" si="8"/>
        <v>2.4359999999999999</v>
      </c>
      <c r="Q69" s="16">
        <f>'[1]TCE - ANEXO III - Preencher'!R78</f>
        <v>241.80832822541609</v>
      </c>
      <c r="R69" s="16">
        <f>'[1]TCE - ANEXO III - Preencher'!S78</f>
        <v>94.38</v>
      </c>
      <c r="S69" s="17">
        <f t="shared" si="9"/>
        <v>147.4283282254161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138.16746478873239</v>
      </c>
      <c r="Y69" s="16">
        <f>'[1]TCE - ANEXO III - Preencher'!Z78</f>
        <v>0</v>
      </c>
      <c r="Z69" s="17">
        <f t="shared" si="11"/>
        <v>138.16746478873239</v>
      </c>
      <c r="AA69" s="18" t="str">
        <f>IF('[1]TCE - ANEXO III - Preencher'!AB78="","",'[1]TCE - ANEXO III - Preencher'!AB78)</f>
        <v/>
      </c>
      <c r="AB69" s="16">
        <f t="shared" si="6"/>
        <v>617.78859301414855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 (COVID-19)</v>
      </c>
      <c r="C70" s="11"/>
      <c r="D70" s="12" t="str">
        <f>'[1]TCE - ANEXO III - Preencher'!E79</f>
        <v>EVELLYN PEREIRA DO NASCIMENTO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172.8032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279.53728723931079</v>
      </c>
      <c r="R70" s="16">
        <f>'[1]TCE - ANEXO III - Preencher'!S79</f>
        <v>62.7</v>
      </c>
      <c r="S70" s="17">
        <f t="shared" si="9"/>
        <v>216.8372872393108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138.16746478873239</v>
      </c>
      <c r="Y70" s="16">
        <f>'[1]TCE - ANEXO III - Preencher'!Z79</f>
        <v>0</v>
      </c>
      <c r="Z70" s="17">
        <f t="shared" si="11"/>
        <v>138.16746478873239</v>
      </c>
      <c r="AA70" s="18" t="str">
        <f>IF('[1]TCE - ANEXO III - Preencher'!AB79="","",'[1]TCE - ANEXO III - Preencher'!AB79)</f>
        <v/>
      </c>
      <c r="AB70" s="16">
        <f t="shared" si="6"/>
        <v>528.9679520280431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 (COVID-19)</v>
      </c>
      <c r="C71" s="11"/>
      <c r="D71" s="12" t="str">
        <f>'[1]TCE - ANEXO III - Preencher'!E80</f>
        <v>EVERSON WENDEL DE ARAUJO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133.04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282.10971626298544</v>
      </c>
      <c r="R71" s="16">
        <f>'[1]TCE - ANEXO III - Preencher'!S80</f>
        <v>62.7</v>
      </c>
      <c r="S71" s="17">
        <f t="shared" si="9"/>
        <v>219.40971626298546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138.16746478873239</v>
      </c>
      <c r="Y71" s="16">
        <f>'[1]TCE - ANEXO III - Preencher'!Z80</f>
        <v>0</v>
      </c>
      <c r="Z71" s="17">
        <f t="shared" si="11"/>
        <v>138.16746478873239</v>
      </c>
      <c r="AA71" s="18" t="str">
        <f>IF('[1]TCE - ANEXO III - Preencher'!AB80="","",'[1]TCE - ANEXO III - Preencher'!AB80)</f>
        <v/>
      </c>
      <c r="AB71" s="16">
        <f t="shared" si="6"/>
        <v>491.77718105171783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 (COVID-19)</v>
      </c>
      <c r="C72" s="11"/>
      <c r="D72" s="12" t="str">
        <f>'[1]TCE - ANEXO III - Preencher'!E81</f>
        <v>EZEQUIEL SILVA DE SANTANA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137.2448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313.66655840894276</v>
      </c>
      <c r="R72" s="16">
        <f>'[1]TCE - ANEXO III - Preencher'!S81</f>
        <v>0</v>
      </c>
      <c r="S72" s="17">
        <f t="shared" si="9"/>
        <v>313.66655840894276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138.16746478873239</v>
      </c>
      <c r="Y72" s="16">
        <f>'[1]TCE - ANEXO III - Preencher'!Z81</f>
        <v>0</v>
      </c>
      <c r="Z72" s="17">
        <f t="shared" si="11"/>
        <v>138.16746478873239</v>
      </c>
      <c r="AA72" s="18" t="str">
        <f>IF('[1]TCE - ANEXO III - Preencher'!AB81="","",'[1]TCE - ANEXO III - Preencher'!AB81)</f>
        <v/>
      </c>
      <c r="AB72" s="16">
        <f t="shared" si="6"/>
        <v>590.23882319767517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 (COVID-19)</v>
      </c>
      <c r="C73" s="11"/>
      <c r="D73" s="12" t="str">
        <f>'[1]TCE - ANEXO III - Preencher'!E82</f>
        <v>FABIANA MORAES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223605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205.90560000000002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322.41110430055477</v>
      </c>
      <c r="R73" s="16">
        <f>'[1]TCE - ANEXO III - Preencher'!S82</f>
        <v>0</v>
      </c>
      <c r="S73" s="17">
        <f t="shared" si="9"/>
        <v>322.41110430055477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138.16746478873239</v>
      </c>
      <c r="Y73" s="16">
        <f>'[1]TCE - ANEXO III - Preencher'!Z82</f>
        <v>0</v>
      </c>
      <c r="Z73" s="17">
        <f t="shared" si="11"/>
        <v>138.16746478873239</v>
      </c>
      <c r="AA73" s="18" t="str">
        <f>IF('[1]TCE - ANEXO III - Preencher'!AB82="","",'[1]TCE - ANEXO III - Preencher'!AB82)</f>
        <v/>
      </c>
      <c r="AB73" s="16">
        <f t="shared" si="6"/>
        <v>667.64416908928706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 (COVID-19)</v>
      </c>
      <c r="C74" s="11"/>
      <c r="D74" s="12" t="str">
        <f>'[1]TCE - ANEXO III - Preencher'!E83</f>
        <v>FABIO ANTONIO DA SILVA FILHO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223605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214.73840000000001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846.32914878895622</v>
      </c>
      <c r="R74" s="16">
        <f>'[1]TCE - ANEXO III - Preencher'!S83</f>
        <v>0</v>
      </c>
      <c r="S74" s="17">
        <f t="shared" si="9"/>
        <v>846.32914878895622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138.16746478873239</v>
      </c>
      <c r="Y74" s="16">
        <f>'[1]TCE - ANEXO III - Preencher'!Z83</f>
        <v>0</v>
      </c>
      <c r="Z74" s="17">
        <f t="shared" si="11"/>
        <v>138.16746478873239</v>
      </c>
      <c r="AA74" s="18" t="str">
        <f>IF('[1]TCE - ANEXO III - Preencher'!AB83="","",'[1]TCE - ANEXO III - Preencher'!AB83)</f>
        <v/>
      </c>
      <c r="AB74" s="16">
        <f t="shared" si="6"/>
        <v>1200.3950135776886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 (COVID-19)</v>
      </c>
      <c r="C75" s="11"/>
      <c r="D75" s="12" t="str">
        <f>'[1]TCE - ANEXO III - Preencher'!E84</f>
        <v>FLAVIA ELIZABETE LOURENCO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515110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224.30959999999999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138.16746478873239</v>
      </c>
      <c r="Y75" s="16">
        <f>'[1]TCE - ANEXO III - Preencher'!Z84</f>
        <v>0</v>
      </c>
      <c r="Z75" s="17">
        <f t="shared" si="11"/>
        <v>138.16746478873239</v>
      </c>
      <c r="AA75" s="18" t="str">
        <f>IF('[1]TCE - ANEXO III - Preencher'!AB84="","",'[1]TCE - ANEXO III - Preencher'!AB84)</f>
        <v/>
      </c>
      <c r="AB75" s="16">
        <f t="shared" si="6"/>
        <v>363.63706478873235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 (COVID-19)</v>
      </c>
      <c r="C76" s="11"/>
      <c r="D76" s="12" t="str">
        <f>'[1]TCE - ANEXO III - Preencher'!E85</f>
        <v>FLAVIA SALGADO RODRIGUES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268.71840000000003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2.4359999999999999</v>
      </c>
      <c r="O76" s="16">
        <f>'[1]TCE - ANEXO III - Preencher'!P85</f>
        <v>0</v>
      </c>
      <c r="P76" s="17">
        <f t="shared" si="8"/>
        <v>2.4359999999999999</v>
      </c>
      <c r="Q76" s="16">
        <f>'[1]TCE - ANEXO III - Preencher'!R85</f>
        <v>147.91466886129174</v>
      </c>
      <c r="R76" s="16">
        <f>'[1]TCE - ANEXO III - Preencher'!S85</f>
        <v>0</v>
      </c>
      <c r="S76" s="17">
        <f t="shared" si="9"/>
        <v>147.91466886129174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138.16746478873239</v>
      </c>
      <c r="Y76" s="16">
        <f>'[1]TCE - ANEXO III - Preencher'!Z85</f>
        <v>0</v>
      </c>
      <c r="Z76" s="17">
        <f t="shared" si="11"/>
        <v>138.16746478873239</v>
      </c>
      <c r="AA76" s="18" t="str">
        <f>IF('[1]TCE - ANEXO III - Preencher'!AB85="","",'[1]TCE - ANEXO III - Preencher'!AB85)</f>
        <v/>
      </c>
      <c r="AB76" s="16">
        <f t="shared" si="6"/>
        <v>557.23653365002406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 (COVID-19)</v>
      </c>
      <c r="C77" s="11"/>
      <c r="D77" s="12" t="str">
        <f>'[1]TCE - ANEXO III - Preencher'!E86</f>
        <v>FRANCISCA SILVA DO NASCIMENTO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159.39680000000001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302.26041028177013</v>
      </c>
      <c r="R77" s="16">
        <f>'[1]TCE - ANEXO III - Preencher'!S86</f>
        <v>62.7</v>
      </c>
      <c r="S77" s="17">
        <f t="shared" si="9"/>
        <v>239.56041028177015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138.16746478873239</v>
      </c>
      <c r="Y77" s="16">
        <f>'[1]TCE - ANEXO III - Preencher'!Z86</f>
        <v>0</v>
      </c>
      <c r="Z77" s="17">
        <f t="shared" si="11"/>
        <v>138.16746478873239</v>
      </c>
      <c r="AA77" s="18" t="str">
        <f>IF('[1]TCE - ANEXO III - Preencher'!AB86="","",'[1]TCE - ANEXO III - Preencher'!AB86)</f>
        <v/>
      </c>
      <c r="AB77" s="16">
        <f t="shared" si="6"/>
        <v>538.28467507050254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 (COVID-19)</v>
      </c>
      <c r="C78" s="11"/>
      <c r="D78" s="12" t="str">
        <f>'[1]TCE - ANEXO III - Preencher'!E87</f>
        <v>FRANCISCO DE ASSIS LIMA BRITO XERITA MAUX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208.09520000000001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2.4359999999999999</v>
      </c>
      <c r="O78" s="16">
        <f>'[1]TCE - ANEXO III - Preencher'!P87</f>
        <v>0</v>
      </c>
      <c r="P78" s="17">
        <f t="shared" si="8"/>
        <v>2.4359999999999999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138.16746478873239</v>
      </c>
      <c r="Y78" s="16">
        <f>'[1]TCE - ANEXO III - Preencher'!Z87</f>
        <v>0</v>
      </c>
      <c r="Z78" s="17">
        <f t="shared" si="11"/>
        <v>138.16746478873239</v>
      </c>
      <c r="AA78" s="18" t="str">
        <f>IF('[1]TCE - ANEXO III - Preencher'!AB87="","",'[1]TCE - ANEXO III - Preencher'!AB87)</f>
        <v/>
      </c>
      <c r="AB78" s="16">
        <f t="shared" si="6"/>
        <v>348.6986647887324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 (COVID-19)</v>
      </c>
      <c r="C79" s="11"/>
      <c r="D79" s="12" t="str">
        <f>'[1]TCE - ANEXO III - Preencher'!E88</f>
        <v>GABRIELA AVELINO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223605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312.012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138.16746478873239</v>
      </c>
      <c r="Y79" s="16">
        <f>'[1]TCE - ANEXO III - Preencher'!Z88</f>
        <v>0</v>
      </c>
      <c r="Z79" s="17">
        <f t="shared" si="11"/>
        <v>138.16746478873239</v>
      </c>
      <c r="AA79" s="18" t="str">
        <f>IF('[1]TCE - ANEXO III - Preencher'!AB88="","",'[1]TCE - ANEXO III - Preencher'!AB88)</f>
        <v/>
      </c>
      <c r="AB79" s="16">
        <f t="shared" si="6"/>
        <v>451.33946478873241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 (COVID-19)</v>
      </c>
      <c r="C80" s="11"/>
      <c r="D80" s="12" t="str">
        <f>'[1]TCE - ANEXO III - Preencher'!E89</f>
        <v>GABRIELA BARBOSA DE OLIVEIRA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517410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141.4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302.26041028177013</v>
      </c>
      <c r="R80" s="16">
        <f>'[1]TCE - ANEXO III - Preencher'!S89</f>
        <v>62.7</v>
      </c>
      <c r="S80" s="17">
        <f t="shared" si="9"/>
        <v>239.56041028177015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138.16746478873239</v>
      </c>
      <c r="Y80" s="16">
        <f>'[1]TCE - ANEXO III - Preencher'!Z89</f>
        <v>0</v>
      </c>
      <c r="Z80" s="17">
        <f t="shared" si="11"/>
        <v>138.16746478873239</v>
      </c>
      <c r="AA80" s="18" t="str">
        <f>IF('[1]TCE - ANEXO III - Preencher'!AB89="","",'[1]TCE - ANEXO III - Preencher'!AB89)</f>
        <v/>
      </c>
      <c r="AB80" s="16">
        <f t="shared" si="6"/>
        <v>520.28787507050254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 (COVID-19)</v>
      </c>
      <c r="C81" s="11"/>
      <c r="D81" s="12" t="str">
        <f>'[1]TCE - ANEXO III - Preencher'!E90</f>
        <v>GABRIELA KARLA OLIVEIRA BARRETO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251605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234.36320000000001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2.4359999999999999</v>
      </c>
      <c r="O81" s="16">
        <f>'[1]TCE - ANEXO III - Preencher'!P90</f>
        <v>0</v>
      </c>
      <c r="P81" s="17">
        <f t="shared" si="8"/>
        <v>2.4359999999999999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138.16746478873239</v>
      </c>
      <c r="Y81" s="16">
        <f>'[1]TCE - ANEXO III - Preencher'!Z90</f>
        <v>0</v>
      </c>
      <c r="Z81" s="17">
        <f t="shared" si="11"/>
        <v>138.16746478873239</v>
      </c>
      <c r="AA81" s="18" t="str">
        <f>IF('[1]TCE - ANEXO III - Preencher'!AB90="","",'[1]TCE - ANEXO III - Preencher'!AB90)</f>
        <v/>
      </c>
      <c r="AB81" s="16">
        <f t="shared" si="6"/>
        <v>374.96666478873237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 (COVID-19)</v>
      </c>
      <c r="C82" s="11"/>
      <c r="D82" s="12" t="str">
        <f>'[1]TCE - ANEXO III - Preencher'!E91</f>
        <v>GABRIELLA YANDRA FERNANDES SOUZA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312.012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138.16746478873239</v>
      </c>
      <c r="Y82" s="16">
        <f>'[1]TCE - ANEXO III - Preencher'!Z91</f>
        <v>0</v>
      </c>
      <c r="Z82" s="17">
        <f t="shared" si="11"/>
        <v>138.16746478873239</v>
      </c>
      <c r="AA82" s="18" t="str">
        <f>IF('[1]TCE - ANEXO III - Preencher'!AB91="","",'[1]TCE - ANEXO III - Preencher'!AB91)</f>
        <v/>
      </c>
      <c r="AB82" s="16">
        <f t="shared" si="6"/>
        <v>451.33946478873241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 (COVID-19)</v>
      </c>
      <c r="C83" s="11"/>
      <c r="D83" s="12" t="str">
        <f>'[1]TCE - ANEXO III - Preencher'!E92</f>
        <v>GERSON CARDOSO DOS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159.89680000000001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279.53728723931079</v>
      </c>
      <c r="R83" s="16">
        <f>'[1]TCE - ANEXO III - Preencher'!S92</f>
        <v>60.61</v>
      </c>
      <c r="S83" s="17">
        <f t="shared" si="9"/>
        <v>218.92728723931077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138.16746478873239</v>
      </c>
      <c r="Y83" s="16">
        <f>'[1]TCE - ANEXO III - Preencher'!Z92</f>
        <v>0</v>
      </c>
      <c r="Z83" s="17">
        <f t="shared" si="11"/>
        <v>138.16746478873239</v>
      </c>
      <c r="AA83" s="18" t="str">
        <f>IF('[1]TCE - ANEXO III - Preencher'!AB92="","",'[1]TCE - ANEXO III - Preencher'!AB92)</f>
        <v/>
      </c>
      <c r="AB83" s="16">
        <f t="shared" si="6"/>
        <v>518.15155202804317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 (COVID-19)</v>
      </c>
      <c r="C84" s="11"/>
      <c r="D84" s="12" t="str">
        <f>'[1]TCE - ANEXO III - Preencher'!E93</f>
        <v>GIBSON DE SOUZA LOBO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117.04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138.16746478873239</v>
      </c>
      <c r="Y84" s="16">
        <f>'[1]TCE - ANEXO III - Preencher'!Z93</f>
        <v>0</v>
      </c>
      <c r="Z84" s="17">
        <f t="shared" si="11"/>
        <v>138.16746478873239</v>
      </c>
      <c r="AA84" s="18" t="str">
        <f>IF('[1]TCE - ANEXO III - Preencher'!AB93="","",'[1]TCE - ANEXO III - Preencher'!AB93)</f>
        <v/>
      </c>
      <c r="AB84" s="16">
        <f t="shared" si="6"/>
        <v>256.36746478873238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 (COVID-19)</v>
      </c>
      <c r="C85" s="11"/>
      <c r="D85" s="12" t="str">
        <f>'[1]TCE - ANEXO III - Preencher'!E94</f>
        <v>GISLAINE SILVA DE ALCANTARA SIMOES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338.44319999999999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2.4359999999999999</v>
      </c>
      <c r="O85" s="16">
        <f>'[1]TCE - ANEXO III - Preencher'!P94</f>
        <v>0</v>
      </c>
      <c r="P85" s="17">
        <f t="shared" si="8"/>
        <v>2.4359999999999999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138.16746478873239</v>
      </c>
      <c r="Y85" s="16">
        <f>'[1]TCE - ANEXO III - Preencher'!Z94</f>
        <v>0</v>
      </c>
      <c r="Z85" s="17">
        <f t="shared" si="11"/>
        <v>138.16746478873239</v>
      </c>
      <c r="AA85" s="18" t="str">
        <f>IF('[1]TCE - ANEXO III - Preencher'!AB94="","",'[1]TCE - ANEXO III - Preencher'!AB94)</f>
        <v/>
      </c>
      <c r="AB85" s="16">
        <f t="shared" si="6"/>
        <v>479.04666478873236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 (COVID-19)</v>
      </c>
      <c r="C86" s="11"/>
      <c r="D86" s="12" t="str">
        <f>'[1]TCE - ANEXO III - Preencher'!E95</f>
        <v>GIULLYAN NOBREGA PRIMO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324115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389.68400000000003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138.16746478873239</v>
      </c>
      <c r="Y86" s="16">
        <f>'[1]TCE - ANEXO III - Preencher'!Z95</f>
        <v>0</v>
      </c>
      <c r="Z86" s="17">
        <f t="shared" si="11"/>
        <v>138.16746478873239</v>
      </c>
      <c r="AA86" s="18" t="str">
        <f>IF('[1]TCE - ANEXO III - Preencher'!AB95="","",'[1]TCE - ANEXO III - Preencher'!AB95)</f>
        <v/>
      </c>
      <c r="AB86" s="16">
        <f t="shared" si="6"/>
        <v>537.13146478873239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 (COVID-19)</v>
      </c>
      <c r="C87" s="11"/>
      <c r="D87" s="12" t="str">
        <f>'[1]TCE - ANEXO III - Preencher'!E96</f>
        <v>GIZILANE DUARTE BRITO DOS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179.52080000000001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644.82220860110954</v>
      </c>
      <c r="R87" s="16">
        <f>'[1]TCE - ANEXO III - Preencher'!S96</f>
        <v>56.43</v>
      </c>
      <c r="S87" s="17">
        <f t="shared" si="9"/>
        <v>588.39220860110959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138.16746478873239</v>
      </c>
      <c r="Y87" s="16">
        <f>'[1]TCE - ANEXO III - Preencher'!Z96</f>
        <v>0</v>
      </c>
      <c r="Z87" s="17">
        <f t="shared" si="11"/>
        <v>138.16746478873239</v>
      </c>
      <c r="AA87" s="18" t="str">
        <f>IF('[1]TCE - ANEXO III - Preencher'!AB96="","",'[1]TCE - ANEXO III - Preencher'!AB96)</f>
        <v/>
      </c>
      <c r="AB87" s="16">
        <f t="shared" si="6"/>
        <v>907.24047338984201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 (COVID-19)</v>
      </c>
      <c r="C88" s="11"/>
      <c r="D88" s="12" t="str">
        <f>'[1]TCE - ANEXO III - Preencher'!E97</f>
        <v>GLADYSTON GYDIONE BEZERRA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362.83920000000001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2.4359999999999999</v>
      </c>
      <c r="O88" s="16">
        <f>'[1]TCE - ANEXO III - Preencher'!P97</f>
        <v>0</v>
      </c>
      <c r="P88" s="17">
        <f t="shared" si="8"/>
        <v>2.4359999999999999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138.16746478873239</v>
      </c>
      <c r="Y88" s="16">
        <f>'[1]TCE - ANEXO III - Preencher'!Z97</f>
        <v>0</v>
      </c>
      <c r="Z88" s="17">
        <f t="shared" si="11"/>
        <v>138.16746478873239</v>
      </c>
      <c r="AA88" s="18" t="str">
        <f>IF('[1]TCE - ANEXO III - Preencher'!AB97="","",'[1]TCE - ANEXO III - Preencher'!AB97)</f>
        <v/>
      </c>
      <c r="AB88" s="16">
        <f t="shared" si="6"/>
        <v>503.44266478873237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 (COVID-19)</v>
      </c>
      <c r="C89" s="11"/>
      <c r="D89" s="12" t="str">
        <f>'[1]TCE - ANEXO III - Preencher'!E98</f>
        <v>GLAUCE MORAES SALES DO NASCIMENTO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258.55840000000001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2.4359999999999999</v>
      </c>
      <c r="O89" s="16">
        <f>'[1]TCE - ANEXO III - Preencher'!P98</f>
        <v>0</v>
      </c>
      <c r="P89" s="17">
        <f t="shared" si="8"/>
        <v>2.4359999999999999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138.16746478873239</v>
      </c>
      <c r="Y89" s="16">
        <f>'[1]TCE - ANEXO III - Preencher'!Z98</f>
        <v>0</v>
      </c>
      <c r="Z89" s="17">
        <f t="shared" si="11"/>
        <v>138.16746478873239</v>
      </c>
      <c r="AA89" s="18" t="str">
        <f>IF('[1]TCE - ANEXO III - Preencher'!AB98="","",'[1]TCE - ANEXO III - Preencher'!AB98)</f>
        <v/>
      </c>
      <c r="AB89" s="16">
        <f t="shared" si="6"/>
        <v>399.16186478873237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 (COVID-19)</v>
      </c>
      <c r="C90" s="11"/>
      <c r="D90" s="12" t="str">
        <f>'[1]TCE - ANEXO III - Preencher'!E99</f>
        <v>GLEIDE MARIA DA SILVA RAMOS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141.4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334.57766230287228</v>
      </c>
      <c r="R90" s="16">
        <f>'[1]TCE - ANEXO III - Preencher'!S99</f>
        <v>62.7</v>
      </c>
      <c r="S90" s="17">
        <f t="shared" si="9"/>
        <v>271.8776623028723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138.16746478873239</v>
      </c>
      <c r="Y90" s="16">
        <f>'[1]TCE - ANEXO III - Preencher'!Z99</f>
        <v>0</v>
      </c>
      <c r="Z90" s="17">
        <f t="shared" si="11"/>
        <v>138.16746478873239</v>
      </c>
      <c r="AA90" s="18" t="str">
        <f>IF('[1]TCE - ANEXO III - Preencher'!AB99="","",'[1]TCE - ANEXO III - Preencher'!AB99)</f>
        <v/>
      </c>
      <c r="AB90" s="16">
        <f t="shared" si="6"/>
        <v>552.60512709160469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 (COVID-19)</v>
      </c>
      <c r="C91" s="11"/>
      <c r="D91" s="12" t="str">
        <f>'[1]TCE - ANEXO III - Preencher'!E100</f>
        <v>HELOIZA CECILIA DE MELO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411010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385.96879999999999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138.16746478873239</v>
      </c>
      <c r="Y91" s="16">
        <f>'[1]TCE - ANEXO III - Preencher'!Z100</f>
        <v>0</v>
      </c>
      <c r="Z91" s="17">
        <f t="shared" si="11"/>
        <v>138.16746478873239</v>
      </c>
      <c r="AA91" s="18" t="str">
        <f>IF('[1]TCE - ANEXO III - Preencher'!AB100="","",'[1]TCE - ANEXO III - Preencher'!AB100)</f>
        <v/>
      </c>
      <c r="AB91" s="16">
        <f t="shared" si="6"/>
        <v>525.2962647887324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 (COVID-19)</v>
      </c>
      <c r="C92" s="11"/>
      <c r="D92" s="12" t="str">
        <f>'[1]TCE - ANEXO III - Preencher'!E101</f>
        <v>HOSANA DO CARMO ALVES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196.548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2.4359999999999999</v>
      </c>
      <c r="O92" s="16">
        <f>'[1]TCE - ANEXO III - Preencher'!P101</f>
        <v>0</v>
      </c>
      <c r="P92" s="17">
        <f t="shared" si="8"/>
        <v>2.4359999999999999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138.16746478873239</v>
      </c>
      <c r="Y92" s="16">
        <f>'[1]TCE - ANEXO III - Preencher'!Z101</f>
        <v>0</v>
      </c>
      <c r="Z92" s="17">
        <f t="shared" si="11"/>
        <v>138.16746478873239</v>
      </c>
      <c r="AA92" s="18" t="str">
        <f>IF('[1]TCE - ANEXO III - Preencher'!AB101="","",'[1]TCE - ANEXO III - Preencher'!AB101)</f>
        <v/>
      </c>
      <c r="AB92" s="16">
        <f t="shared" si="6"/>
        <v>337.15146478873237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 (COVID-19)</v>
      </c>
      <c r="C93" s="11"/>
      <c r="D93" s="12" t="str">
        <f>'[1]TCE - ANEXO III - Preencher'!E102</f>
        <v>IARA SENA VIEIRA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302.00080000000003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2.4359999999999999</v>
      </c>
      <c r="O93" s="16">
        <f>'[1]TCE - ANEXO III - Preencher'!P102</f>
        <v>0</v>
      </c>
      <c r="P93" s="17">
        <f t="shared" si="8"/>
        <v>2.4359999999999999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138.16746478873239</v>
      </c>
      <c r="Y93" s="16">
        <f>'[1]TCE - ANEXO III - Preencher'!Z102</f>
        <v>0</v>
      </c>
      <c r="Z93" s="17">
        <f t="shared" si="11"/>
        <v>138.16746478873239</v>
      </c>
      <c r="AA93" s="18" t="str">
        <f>IF('[1]TCE - ANEXO III - Preencher'!AB102="","",'[1]TCE - ANEXO III - Preencher'!AB102)</f>
        <v/>
      </c>
      <c r="AB93" s="16">
        <f t="shared" si="6"/>
        <v>442.60426478873239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 (COVID-19)</v>
      </c>
      <c r="C94" s="11"/>
      <c r="D94" s="12" t="str">
        <f>'[1]TCE - ANEXO III - Preencher'!E103</f>
        <v>IEDA LOPES RIBEIRO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143.072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138.16746478873239</v>
      </c>
      <c r="Y94" s="16">
        <f>'[1]TCE - ANEXO III - Preencher'!Z103</f>
        <v>0</v>
      </c>
      <c r="Z94" s="17">
        <f t="shared" si="11"/>
        <v>138.16746478873239</v>
      </c>
      <c r="AA94" s="18" t="str">
        <f>IF('[1]TCE - ANEXO III - Preencher'!AB103="","",'[1]TCE - ANEXO III - Preencher'!AB103)</f>
        <v/>
      </c>
      <c r="AB94" s="16">
        <f t="shared" si="6"/>
        <v>282.39946478873242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 (COVID-19)</v>
      </c>
      <c r="C95" s="11"/>
      <c r="D95" s="12" t="str">
        <f>'[1]TCE - ANEXO III - Preencher'!E104</f>
        <v>IVAN CRISTIANO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263.80959999999999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2.4359999999999999</v>
      </c>
      <c r="O95" s="16">
        <f>'[1]TCE - ANEXO III - Preencher'!P104</f>
        <v>0</v>
      </c>
      <c r="P95" s="17">
        <f t="shared" si="8"/>
        <v>2.4359999999999999</v>
      </c>
      <c r="Q95" s="16">
        <f>'[1]TCE - ANEXO III - Preencher'!R104</f>
        <v>177.49760263355012</v>
      </c>
      <c r="R95" s="16">
        <f>'[1]TCE - ANEXO III - Preencher'!S104</f>
        <v>75.900000000000006</v>
      </c>
      <c r="S95" s="17">
        <f t="shared" si="9"/>
        <v>101.59760263355011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138.16746478873239</v>
      </c>
      <c r="Y95" s="16">
        <f>'[1]TCE - ANEXO III - Preencher'!Z104</f>
        <v>0</v>
      </c>
      <c r="Z95" s="17">
        <f t="shared" si="11"/>
        <v>138.16746478873239</v>
      </c>
      <c r="AA95" s="18" t="str">
        <f>IF('[1]TCE - ANEXO III - Preencher'!AB104="","",'[1]TCE - ANEXO III - Preencher'!AB104)</f>
        <v/>
      </c>
      <c r="AB95" s="16">
        <f t="shared" si="6"/>
        <v>506.01066742228244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 (COVID-19)</v>
      </c>
      <c r="C96" s="11"/>
      <c r="D96" s="12" t="str">
        <f>'[1]TCE - ANEXO III - Preencher'!E105</f>
        <v>IVANDECI VIRGINIA SOARES DE OLIVEIRA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372.71519999999998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2.4359999999999999</v>
      </c>
      <c r="O96" s="16">
        <f>'[1]TCE - ANEXO III - Preencher'!P105</f>
        <v>0</v>
      </c>
      <c r="P96" s="17">
        <f t="shared" si="8"/>
        <v>2.4359999999999999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138.16746478873239</v>
      </c>
      <c r="Y96" s="16">
        <f>'[1]TCE - ANEXO III - Preencher'!Z105</f>
        <v>0</v>
      </c>
      <c r="Z96" s="17">
        <f t="shared" si="11"/>
        <v>138.16746478873239</v>
      </c>
      <c r="AA96" s="18" t="str">
        <f>IF('[1]TCE - ANEXO III - Preencher'!AB105="","",'[1]TCE - ANEXO III - Preencher'!AB105)</f>
        <v/>
      </c>
      <c r="AB96" s="16">
        <f t="shared" si="6"/>
        <v>513.31866478873235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 (COVID-19)</v>
      </c>
      <c r="C97" s="11"/>
      <c r="D97" s="12" t="str">
        <f>'[1]TCE - ANEXO III - Preencher'!E106</f>
        <v>JACQUELINE DA SILVA LIRA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221.6576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2.4359999999999999</v>
      </c>
      <c r="O97" s="16">
        <f>'[1]TCE - ANEXO III - Preencher'!P106</f>
        <v>0</v>
      </c>
      <c r="P97" s="17">
        <f t="shared" si="8"/>
        <v>2.4359999999999999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138.16746478873239</v>
      </c>
      <c r="Y97" s="16">
        <f>'[1]TCE - ANEXO III - Preencher'!Z106</f>
        <v>0</v>
      </c>
      <c r="Z97" s="17">
        <f t="shared" si="11"/>
        <v>138.16746478873239</v>
      </c>
      <c r="AA97" s="18" t="str">
        <f>IF('[1]TCE - ANEXO III - Preencher'!AB106="","",'[1]TCE - ANEXO III - Preencher'!AB106)</f>
        <v/>
      </c>
      <c r="AB97" s="16">
        <f t="shared" si="6"/>
        <v>362.26106478873237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 (COVID-19)</v>
      </c>
      <c r="C98" s="11"/>
      <c r="D98" s="12" t="str">
        <f>'[1]TCE - ANEXO III - Preencher'!E107</f>
        <v>JACQUELINE DE OLIVEIRA TAVARES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223605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288.16400000000004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2.4359999999999999</v>
      </c>
      <c r="O98" s="16">
        <f>'[1]TCE - ANEXO III - Preencher'!P107</f>
        <v>0</v>
      </c>
      <c r="P98" s="17">
        <f t="shared" si="8"/>
        <v>2.4359999999999999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138.16746478873239</v>
      </c>
      <c r="Y98" s="16">
        <f>'[1]TCE - ANEXO III - Preencher'!Z107</f>
        <v>0</v>
      </c>
      <c r="Z98" s="17">
        <f t="shared" si="11"/>
        <v>138.16746478873239</v>
      </c>
      <c r="AA98" s="18" t="str">
        <f>IF('[1]TCE - ANEXO III - Preencher'!AB107="","",'[1]TCE - ANEXO III - Preencher'!AB107)</f>
        <v/>
      </c>
      <c r="AB98" s="16">
        <f t="shared" si="6"/>
        <v>428.76746478873241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 (COVID-19)</v>
      </c>
      <c r="C99" s="11"/>
      <c r="D99" s="12" t="str">
        <f>'[1]TCE - ANEXO III - Preencher'!E108</f>
        <v>JAMILLY MARIA MACEDO DE MELO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219.54160000000002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414.16107281161686</v>
      </c>
      <c r="R99" s="16">
        <f>'[1]TCE - ANEXO III - Preencher'!S108</f>
        <v>52.25</v>
      </c>
      <c r="S99" s="17">
        <f t="shared" si="9"/>
        <v>361.91107281161686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138.16746478873239</v>
      </c>
      <c r="Y99" s="16">
        <f>'[1]TCE - ANEXO III - Preencher'!Z108</f>
        <v>0</v>
      </c>
      <c r="Z99" s="17">
        <f t="shared" si="11"/>
        <v>138.16746478873239</v>
      </c>
      <c r="AA99" s="18" t="str">
        <f>IF('[1]TCE - ANEXO III - Preencher'!AB108="","",'[1]TCE - ANEXO III - Preencher'!AB108)</f>
        <v/>
      </c>
      <c r="AB99" s="16">
        <f t="shared" si="6"/>
        <v>720.78013760034924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 (COVID-19)</v>
      </c>
      <c r="C100" s="11"/>
      <c r="D100" s="12" t="str">
        <f>'[1]TCE - ANEXO III - Preencher'!E109</f>
        <v>JANAINA CRISTINA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224.30959999999999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302.26041028177013</v>
      </c>
      <c r="R100" s="16">
        <f>'[1]TCE - ANEXO III - Preencher'!S109</f>
        <v>62.7</v>
      </c>
      <c r="S100" s="17">
        <f t="shared" si="9"/>
        <v>239.56041028177015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138.16746478873239</v>
      </c>
      <c r="Y100" s="16">
        <f>'[1]TCE - ANEXO III - Preencher'!Z109</f>
        <v>0</v>
      </c>
      <c r="Z100" s="17">
        <f t="shared" si="11"/>
        <v>138.16746478873239</v>
      </c>
      <c r="AA100" s="18" t="str">
        <f>IF('[1]TCE - ANEXO III - Preencher'!AB109="","",'[1]TCE - ANEXO III - Preencher'!AB109)</f>
        <v/>
      </c>
      <c r="AB100" s="16">
        <f t="shared" si="6"/>
        <v>603.19747507050261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 (COVID-19)</v>
      </c>
      <c r="C101" s="11"/>
      <c r="D101" s="12" t="str">
        <f>'[1]TCE - ANEXO III - Preencher'!E110</f>
        <v>JANAINA PAULA GOMES MAGALHAES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213.26880000000003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138.16746478873239</v>
      </c>
      <c r="Y101" s="16">
        <f>'[1]TCE - ANEXO III - Preencher'!Z110</f>
        <v>0</v>
      </c>
      <c r="Z101" s="17">
        <f t="shared" si="11"/>
        <v>138.16746478873239</v>
      </c>
      <c r="AA101" s="18" t="str">
        <f>IF('[1]TCE - ANEXO III - Preencher'!AB110="","",'[1]TCE - ANEXO III - Preencher'!AB110)</f>
        <v/>
      </c>
      <c r="AB101" s="16">
        <f t="shared" si="6"/>
        <v>352.59626478873241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 (COVID-19)</v>
      </c>
      <c r="C102" s="11"/>
      <c r="D102" s="12" t="str">
        <f>'[1]TCE - ANEXO III - Preencher'!E111</f>
        <v xml:space="preserve">JAYNE DANIELE DE OLIVEIRA 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521130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213.08160000000001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302.26041028177013</v>
      </c>
      <c r="R102" s="16">
        <f>'[1]TCE - ANEXO III - Preencher'!S111</f>
        <v>62.7</v>
      </c>
      <c r="S102" s="17">
        <f t="shared" si="9"/>
        <v>239.56041028177015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138.16746478873239</v>
      </c>
      <c r="Y102" s="16">
        <f>'[1]TCE - ANEXO III - Preencher'!Z111</f>
        <v>0</v>
      </c>
      <c r="Z102" s="17">
        <f t="shared" si="11"/>
        <v>138.16746478873239</v>
      </c>
      <c r="AA102" s="18" t="str">
        <f>IF('[1]TCE - ANEXO III - Preencher'!AB111="","",'[1]TCE - ANEXO III - Preencher'!AB111)</f>
        <v/>
      </c>
      <c r="AB102" s="16">
        <f t="shared" si="6"/>
        <v>591.96947507050254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 (COVID-19)</v>
      </c>
      <c r="C103" s="11"/>
      <c r="D103" s="12" t="str">
        <f>'[1]TCE - ANEXO III - Preencher'!E112</f>
        <v>JESSICA AMORIM MAGALHAES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374.38720000000001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2.4359999999999999</v>
      </c>
      <c r="O103" s="16">
        <f>'[1]TCE - ANEXO III - Preencher'!P112</f>
        <v>0</v>
      </c>
      <c r="P103" s="17">
        <f t="shared" si="8"/>
        <v>2.4359999999999999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138.16746478873239</v>
      </c>
      <c r="Y103" s="16">
        <f>'[1]TCE - ANEXO III - Preencher'!Z112</f>
        <v>0</v>
      </c>
      <c r="Z103" s="17">
        <f t="shared" si="11"/>
        <v>138.16746478873239</v>
      </c>
      <c r="AA103" s="18" t="str">
        <f>IF('[1]TCE - ANEXO III - Preencher'!AB112="","",'[1]TCE - ANEXO III - Preencher'!AB112)</f>
        <v/>
      </c>
      <c r="AB103" s="16">
        <f t="shared" si="6"/>
        <v>514.99066478873237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 (COVID-19)</v>
      </c>
      <c r="C104" s="11"/>
      <c r="D104" s="12" t="str">
        <f>'[1]TCE - ANEXO III - Preencher'!E113</f>
        <v>JESSICA CECILIA PEREIRA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219.32159999999999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2.4359999999999999</v>
      </c>
      <c r="O104" s="16">
        <f>'[1]TCE - ANEXO III - Preencher'!P113</f>
        <v>0</v>
      </c>
      <c r="P104" s="17">
        <f t="shared" si="8"/>
        <v>2.4359999999999999</v>
      </c>
      <c r="Q104" s="16">
        <f>'[1]TCE - ANEXO III - Preencher'!R113</f>
        <v>244.59512633439695</v>
      </c>
      <c r="R104" s="16">
        <f>'[1]TCE - ANEXO III - Preencher'!S113</f>
        <v>56.91</v>
      </c>
      <c r="S104" s="17">
        <f t="shared" si="9"/>
        <v>187.68512633439695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138.16746478873239</v>
      </c>
      <c r="Y104" s="16">
        <f>'[1]TCE - ANEXO III - Preencher'!Z113</f>
        <v>0</v>
      </c>
      <c r="Z104" s="17">
        <f t="shared" si="11"/>
        <v>138.16746478873239</v>
      </c>
      <c r="AA104" s="18" t="str">
        <f>IF('[1]TCE - ANEXO III - Preencher'!AB113="","",'[1]TCE - ANEXO III - Preencher'!AB113)</f>
        <v/>
      </c>
      <c r="AB104" s="16">
        <f t="shared" si="6"/>
        <v>547.61019112312943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 (COVID-19)</v>
      </c>
      <c r="C105" s="11"/>
      <c r="D105" s="12" t="str">
        <f>'[1]TCE - ANEXO III - Preencher'!E114</f>
        <v>JESSICA DA SILVA SIQUEIRA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173.5488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2.4359999999999999</v>
      </c>
      <c r="O105" s="16">
        <f>'[1]TCE - ANEXO III - Preencher'!P114</f>
        <v>0</v>
      </c>
      <c r="P105" s="17">
        <f t="shared" si="8"/>
        <v>2.4359999999999999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138.16746478873239</v>
      </c>
      <c r="Y105" s="16">
        <f>'[1]TCE - ANEXO III - Preencher'!Z114</f>
        <v>0</v>
      </c>
      <c r="Z105" s="17">
        <f t="shared" si="11"/>
        <v>138.16746478873239</v>
      </c>
      <c r="AA105" s="18" t="str">
        <f>IF('[1]TCE - ANEXO III - Preencher'!AB114="","",'[1]TCE - ANEXO III - Preencher'!AB114)</f>
        <v/>
      </c>
      <c r="AB105" s="16">
        <f t="shared" si="6"/>
        <v>314.1522647887324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 (COVID-19)</v>
      </c>
      <c r="C106" s="11"/>
      <c r="D106" s="12" t="str">
        <f>'[1]TCE - ANEXO III - Preencher'!E115</f>
        <v>JESSICA XAVIER BATISTA LIMA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438.96320000000003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138.16746478873239</v>
      </c>
      <c r="Y106" s="16">
        <f>'[1]TCE - ANEXO III - Preencher'!Z115</f>
        <v>0</v>
      </c>
      <c r="Z106" s="17">
        <f t="shared" si="11"/>
        <v>138.16746478873239</v>
      </c>
      <c r="AA106" s="18" t="str">
        <f>IF('[1]TCE - ANEXO III - Preencher'!AB115="","",'[1]TCE - ANEXO III - Preencher'!AB115)</f>
        <v/>
      </c>
      <c r="AB106" s="16">
        <f t="shared" si="6"/>
        <v>586.41066478873245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 (COVID-19)</v>
      </c>
      <c r="C107" s="11"/>
      <c r="D107" s="12" t="str">
        <f>'[1]TCE - ANEXO III - Preencher'!E116</f>
        <v>JOSE GILSON SILVA DO NASCIMENTO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225.89680000000001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279.53728723931079</v>
      </c>
      <c r="R107" s="16">
        <f>'[1]TCE - ANEXO III - Preencher'!S116</f>
        <v>60.91</v>
      </c>
      <c r="S107" s="17">
        <f t="shared" si="9"/>
        <v>218.62728723931079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138.16746478873239</v>
      </c>
      <c r="Y107" s="16">
        <f>'[1]TCE - ANEXO III - Preencher'!Z116</f>
        <v>0</v>
      </c>
      <c r="Z107" s="17">
        <f t="shared" si="11"/>
        <v>138.16746478873239</v>
      </c>
      <c r="AA107" s="18" t="str">
        <f>IF('[1]TCE - ANEXO III - Preencher'!AB116="","",'[1]TCE - ANEXO III - Preencher'!AB116)</f>
        <v/>
      </c>
      <c r="AB107" s="16">
        <f t="shared" si="6"/>
        <v>583.85155202804322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 (COVID-19)</v>
      </c>
      <c r="C108" s="11"/>
      <c r="D108" s="12" t="str">
        <f>'[1]TCE - ANEXO III - Preencher'!E117</f>
        <v>JOSE MAURO SILVA LEITE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521130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121.9584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2.4359999999999999</v>
      </c>
      <c r="O108" s="16">
        <f>'[1]TCE - ANEXO III - Preencher'!P117</f>
        <v>0</v>
      </c>
      <c r="P108" s="17">
        <f t="shared" si="8"/>
        <v>2.4359999999999999</v>
      </c>
      <c r="Q108" s="16">
        <f>'[1]TCE - ANEXO III - Preencher'!R117</f>
        <v>141.05485813149272</v>
      </c>
      <c r="R108" s="16">
        <f>'[1]TCE - ANEXO III - Preencher'!S117</f>
        <v>1.7</v>
      </c>
      <c r="S108" s="17">
        <f t="shared" si="9"/>
        <v>139.35485813149273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138.16746478873239</v>
      </c>
      <c r="Y108" s="16">
        <f>'[1]TCE - ANEXO III - Preencher'!Z117</f>
        <v>0</v>
      </c>
      <c r="Z108" s="17">
        <f t="shared" si="11"/>
        <v>138.16746478873239</v>
      </c>
      <c r="AA108" s="18" t="str">
        <f>IF('[1]TCE - ANEXO III - Preencher'!AB117="","",'[1]TCE - ANEXO III - Preencher'!AB117)</f>
        <v/>
      </c>
      <c r="AB108" s="16">
        <f t="shared" si="6"/>
        <v>401.91672292022514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 (COVID-19)</v>
      </c>
      <c r="C109" s="11"/>
      <c r="D109" s="12" t="str">
        <f>'[1]TCE - ANEXO III - Preencher'!E118</f>
        <v>JOSE ORLANDO DO NASCIMENTO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133.04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302.26041028177013</v>
      </c>
      <c r="R109" s="16">
        <f>'[1]TCE - ANEXO III - Preencher'!S118</f>
        <v>62.7</v>
      </c>
      <c r="S109" s="17">
        <f t="shared" si="9"/>
        <v>239.56041028177015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138.16746478873239</v>
      </c>
      <c r="Y109" s="16">
        <f>'[1]TCE - ANEXO III - Preencher'!Z118</f>
        <v>0</v>
      </c>
      <c r="Z109" s="17">
        <f t="shared" si="11"/>
        <v>138.16746478873239</v>
      </c>
      <c r="AA109" s="18" t="str">
        <f>IF('[1]TCE - ANEXO III - Preencher'!AB118="","",'[1]TCE - ANEXO III - Preencher'!AB118)</f>
        <v/>
      </c>
      <c r="AB109" s="16">
        <f t="shared" si="6"/>
        <v>511.92787507050252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 (COVID-19)</v>
      </c>
      <c r="C110" s="11"/>
      <c r="D110" s="12" t="str">
        <f>'[1]TCE - ANEXO III - Preencher'!E119</f>
        <v>JOSE RICARDO SOARES GOMES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413.21039999999999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138.16746478873239</v>
      </c>
      <c r="Y110" s="16">
        <f>'[1]TCE - ANEXO III - Preencher'!Z119</f>
        <v>0</v>
      </c>
      <c r="Z110" s="17">
        <f t="shared" si="11"/>
        <v>138.16746478873239</v>
      </c>
      <c r="AA110" s="18" t="str">
        <f>IF('[1]TCE - ANEXO III - Preencher'!AB119="","",'[1]TCE - ANEXO III - Preencher'!AB119)</f>
        <v/>
      </c>
      <c r="AB110" s="16">
        <f t="shared" si="6"/>
        <v>552.53786478873235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 (COVID-19)</v>
      </c>
      <c r="C111" s="11"/>
      <c r="D111" s="12" t="str">
        <f>'[1]TCE - ANEXO III - Preencher'!E120</f>
        <v>JOSEANE MARIA DA SILVA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517410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409.3288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2.4359999999999999</v>
      </c>
      <c r="O111" s="16">
        <f>'[1]TCE - ANEXO III - Preencher'!P120</f>
        <v>0</v>
      </c>
      <c r="P111" s="17">
        <f t="shared" si="8"/>
        <v>2.4359999999999999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138.16746478873239</v>
      </c>
      <c r="Y111" s="16">
        <f>'[1]TCE - ANEXO III - Preencher'!Z120</f>
        <v>0</v>
      </c>
      <c r="Z111" s="17">
        <f t="shared" si="11"/>
        <v>138.16746478873239</v>
      </c>
      <c r="AA111" s="18" t="str">
        <f>IF('[1]TCE - ANEXO III - Preencher'!AB120="","",'[1]TCE - ANEXO III - Preencher'!AB120)</f>
        <v/>
      </c>
      <c r="AB111" s="16">
        <f t="shared" si="6"/>
        <v>549.93226478873237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 (COVID-19)</v>
      </c>
      <c r="C112" s="11"/>
      <c r="D112" s="12" t="str">
        <f>'[1]TCE - ANEXO III - Preencher'!E121</f>
        <v>JULIANA QUEIROZ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377.15519999999998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2.4359999999999999</v>
      </c>
      <c r="O112" s="16">
        <f>'[1]TCE - ANEXO III - Preencher'!P121</f>
        <v>0</v>
      </c>
      <c r="P112" s="17">
        <f t="shared" si="8"/>
        <v>2.4359999999999999</v>
      </c>
      <c r="Q112" s="16">
        <f>'[1]TCE - ANEXO III - Preencher'!R121</f>
        <v>422.7358362238657</v>
      </c>
      <c r="R112" s="16">
        <f>'[1]TCE - ANEXO III - Preencher'!S121</f>
        <v>95.79</v>
      </c>
      <c r="S112" s="17">
        <f t="shared" si="9"/>
        <v>326.94583622386568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138.16746478873239</v>
      </c>
      <c r="Y112" s="16">
        <f>'[1]TCE - ANEXO III - Preencher'!Z121</f>
        <v>0</v>
      </c>
      <c r="Z112" s="17">
        <f t="shared" si="11"/>
        <v>138.16746478873239</v>
      </c>
      <c r="AA112" s="18" t="str">
        <f>IF('[1]TCE - ANEXO III - Preencher'!AB121="","",'[1]TCE - ANEXO III - Preencher'!AB121)</f>
        <v/>
      </c>
      <c r="AB112" s="16">
        <f t="shared" si="6"/>
        <v>844.70450101259803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 (COVID-19)</v>
      </c>
      <c r="C113" s="11"/>
      <c r="D113" s="12" t="str">
        <f>'[1]TCE - ANEXO III - Preencher'!E122</f>
        <v>JULIANA ROBERTA DE OLIVEIRA LINS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207.30560000000003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302.26041028177013</v>
      </c>
      <c r="R113" s="16">
        <f>'[1]TCE - ANEXO III - Preencher'!S122</f>
        <v>62.7</v>
      </c>
      <c r="S113" s="17">
        <f t="shared" si="9"/>
        <v>239.56041028177015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138.16746478873239</v>
      </c>
      <c r="Y113" s="16">
        <f>'[1]TCE - ANEXO III - Preencher'!Z122</f>
        <v>0</v>
      </c>
      <c r="Z113" s="17">
        <f t="shared" si="11"/>
        <v>138.16746478873239</v>
      </c>
      <c r="AA113" s="18" t="str">
        <f>IF('[1]TCE - ANEXO III - Preencher'!AB122="","",'[1]TCE - ANEXO III - Preencher'!AB122)</f>
        <v/>
      </c>
      <c r="AB113" s="16">
        <f t="shared" si="6"/>
        <v>586.19347507050247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 (COVID-19)</v>
      </c>
      <c r="C114" s="11"/>
      <c r="D114" s="12" t="str">
        <f>'[1]TCE - ANEXO III - Preencher'!E123</f>
        <v>JULIO CEZAR BISPO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173.3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322.41110430055477</v>
      </c>
      <c r="R114" s="16">
        <f>'[1]TCE - ANEXO III - Preencher'!S123</f>
        <v>62.7</v>
      </c>
      <c r="S114" s="17">
        <f t="shared" si="9"/>
        <v>259.71110430055478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138.16746478873239</v>
      </c>
      <c r="Y114" s="16">
        <f>'[1]TCE - ANEXO III - Preencher'!Z123</f>
        <v>0</v>
      </c>
      <c r="Z114" s="17">
        <f t="shared" si="11"/>
        <v>138.16746478873239</v>
      </c>
      <c r="AA114" s="18" t="str">
        <f>IF('[1]TCE - ANEXO III - Preencher'!AB123="","",'[1]TCE - ANEXO III - Preencher'!AB123)</f>
        <v/>
      </c>
      <c r="AB114" s="16">
        <f t="shared" si="6"/>
        <v>572.33856908928715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 (COVID-19)</v>
      </c>
      <c r="C115" s="11"/>
      <c r="D115" s="12" t="str">
        <f>'[1]TCE - ANEXO III - Preencher'!E124</f>
        <v>JULLYA REGINA SANTOS VIEIRA DE CARVALHO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317210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177.39279999999999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302.26041028177013</v>
      </c>
      <c r="R115" s="16">
        <f>'[1]TCE - ANEXO III - Preencher'!S124</f>
        <v>0</v>
      </c>
      <c r="S115" s="17">
        <f t="shared" si="9"/>
        <v>302.26041028177013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138.16746478873239</v>
      </c>
      <c r="Y115" s="16">
        <f>'[1]TCE - ANEXO III - Preencher'!Z124</f>
        <v>0</v>
      </c>
      <c r="Z115" s="17">
        <f t="shared" si="11"/>
        <v>138.16746478873239</v>
      </c>
      <c r="AA115" s="18" t="str">
        <f>IF('[1]TCE - ANEXO III - Preencher'!AB124="","",'[1]TCE - ANEXO III - Preencher'!AB124)</f>
        <v/>
      </c>
      <c r="AB115" s="16">
        <f t="shared" si="6"/>
        <v>618.98067507050246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 (COVID-19)</v>
      </c>
      <c r="C116" s="11"/>
      <c r="D116" s="12" t="str">
        <f>'[1]TCE - ANEXO III - Preencher'!E125</f>
        <v>JUSILEIDE SEVERIANA DOS SANTOS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411010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225.30240000000003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197.12225498182192</v>
      </c>
      <c r="R116" s="16">
        <f>'[1]TCE - ANEXO III - Preencher'!S125</f>
        <v>0</v>
      </c>
      <c r="S116" s="17">
        <f t="shared" si="9"/>
        <v>197.12225498182192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138.16746478873239</v>
      </c>
      <c r="Y116" s="16">
        <f>'[1]TCE - ANEXO III - Preencher'!Z125</f>
        <v>0</v>
      </c>
      <c r="Z116" s="17">
        <f t="shared" si="11"/>
        <v>138.16746478873239</v>
      </c>
      <c r="AA116" s="18" t="str">
        <f>IF('[1]TCE - ANEXO III - Preencher'!AB125="","",'[1]TCE - ANEXO III - Preencher'!AB125)</f>
        <v/>
      </c>
      <c r="AB116" s="16">
        <f t="shared" si="6"/>
        <v>561.75211977055437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 (COVID-19)</v>
      </c>
      <c r="C117" s="11"/>
      <c r="D117" s="12" t="str">
        <f>'[1]TCE - ANEXO III - Preencher'!E126</f>
        <v>KARINA GARCEZ REICHOW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313.95279999999997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2.4359999999999999</v>
      </c>
      <c r="O117" s="16">
        <f>'[1]TCE - ANEXO III - Preencher'!P126</f>
        <v>0</v>
      </c>
      <c r="P117" s="17">
        <f t="shared" si="8"/>
        <v>2.4359999999999999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95.41</v>
      </c>
      <c r="U117" s="16">
        <f>'[1]TCE - ANEXO III - Preencher'!V126</f>
        <v>0</v>
      </c>
      <c r="V117" s="17">
        <f t="shared" si="10"/>
        <v>95.41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138.16746478873239</v>
      </c>
      <c r="Y117" s="16">
        <f>'[1]TCE - ANEXO III - Preencher'!Z126</f>
        <v>0</v>
      </c>
      <c r="Z117" s="17">
        <f t="shared" si="11"/>
        <v>138.16746478873239</v>
      </c>
      <c r="AA117" s="18" t="str">
        <f>IF('[1]TCE - ANEXO III - Preencher'!AB126="","",'[1]TCE - ANEXO III - Preencher'!AB126)</f>
        <v/>
      </c>
      <c r="AB117" s="16">
        <f t="shared" si="6"/>
        <v>549.96626478873236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 (COVID-19)</v>
      </c>
      <c r="C118" s="11"/>
      <c r="D118" s="12" t="str">
        <f>'[1]TCE - ANEXO III - Preencher'!E127</f>
        <v>KARINA MICHELLE PEREIRA DA LUZ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137.79840000000002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138.16746478873239</v>
      </c>
      <c r="Y118" s="16">
        <f>'[1]TCE - ANEXO III - Preencher'!Z127</f>
        <v>0</v>
      </c>
      <c r="Z118" s="17">
        <f t="shared" si="11"/>
        <v>138.16746478873239</v>
      </c>
      <c r="AA118" s="18" t="str">
        <f>IF('[1]TCE - ANEXO III - Preencher'!AB127="","",'[1]TCE - ANEXO III - Preencher'!AB127)</f>
        <v/>
      </c>
      <c r="AB118" s="16">
        <f t="shared" si="6"/>
        <v>277.12586478873243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 (COVID-19)</v>
      </c>
      <c r="C119" s="11"/>
      <c r="D119" s="12" t="str">
        <f>'[1]TCE - ANEXO III - Preencher'!E128</f>
        <v>KARINE NAYARA ALVES VERAS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187.8152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2.4359999999999999</v>
      </c>
      <c r="O119" s="16">
        <f>'[1]TCE - ANEXO III - Preencher'!P128</f>
        <v>0</v>
      </c>
      <c r="P119" s="17">
        <f t="shared" si="8"/>
        <v>2.4359999999999999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138.16746478873239</v>
      </c>
      <c r="Y119" s="16">
        <f>'[1]TCE - ANEXO III - Preencher'!Z128</f>
        <v>0</v>
      </c>
      <c r="Z119" s="17">
        <f t="shared" si="11"/>
        <v>138.16746478873239</v>
      </c>
      <c r="AA119" s="18" t="str">
        <f>IF('[1]TCE - ANEXO III - Preencher'!AB128="","",'[1]TCE - ANEXO III - Preencher'!AB128)</f>
        <v/>
      </c>
      <c r="AB119" s="16">
        <f t="shared" si="6"/>
        <v>328.41866478873237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 (COVID-19)</v>
      </c>
      <c r="C120" s="11"/>
      <c r="D120" s="12" t="str">
        <f>'[1]TCE - ANEXO III - Preencher'!E129</f>
        <v>KAROLAYNE SILVA DE CARVALHO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515110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141.4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322.41110430055477</v>
      </c>
      <c r="R120" s="16">
        <f>'[1]TCE - ANEXO III - Preencher'!S129</f>
        <v>62.7</v>
      </c>
      <c r="S120" s="17">
        <f t="shared" si="9"/>
        <v>259.71110430055478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138.16746478873239</v>
      </c>
      <c r="Y120" s="16">
        <f>'[1]TCE - ANEXO III - Preencher'!Z129</f>
        <v>0</v>
      </c>
      <c r="Z120" s="17">
        <f t="shared" si="11"/>
        <v>138.16746478873239</v>
      </c>
      <c r="AA120" s="18" t="str">
        <f>IF('[1]TCE - ANEXO III - Preencher'!AB129="","",'[1]TCE - ANEXO III - Preencher'!AB129)</f>
        <v/>
      </c>
      <c r="AB120" s="16">
        <f t="shared" si="6"/>
        <v>540.43856908928717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 (COVID-19)</v>
      </c>
      <c r="C121" s="11"/>
      <c r="D121" s="12" t="str">
        <f>'[1]TCE - ANEXO III - Preencher'!E130</f>
        <v>KELIA CRISTINA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138.32239999999999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406.06820876675476</v>
      </c>
      <c r="R121" s="16">
        <f>'[1]TCE - ANEXO III - Preencher'!S130</f>
        <v>0</v>
      </c>
      <c r="S121" s="17">
        <f t="shared" si="9"/>
        <v>406.06820876675476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138.16746478873239</v>
      </c>
      <c r="Y121" s="16">
        <f>'[1]TCE - ANEXO III - Preencher'!Z130</f>
        <v>0</v>
      </c>
      <c r="Z121" s="17">
        <f t="shared" si="11"/>
        <v>138.16746478873239</v>
      </c>
      <c r="AA121" s="18" t="str">
        <f>IF('[1]TCE - ANEXO III - Preencher'!AB130="","",'[1]TCE - ANEXO III - Preencher'!AB130)</f>
        <v/>
      </c>
      <c r="AB121" s="16">
        <f t="shared" si="6"/>
        <v>683.71807355548708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 (COVID-19)</v>
      </c>
      <c r="C122" s="11"/>
      <c r="D122" s="12" t="str">
        <f>'[1]TCE - ANEXO III - Preencher'!E131</f>
        <v>LARISSA STEPHANY DA SILVA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123110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147.93600000000001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302.26041028177013</v>
      </c>
      <c r="R122" s="16">
        <f>'[1]TCE - ANEXO III - Preencher'!S131</f>
        <v>48.07</v>
      </c>
      <c r="S122" s="17">
        <f t="shared" si="9"/>
        <v>254.19041028177014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138.16746478873239</v>
      </c>
      <c r="Y122" s="16">
        <f>'[1]TCE - ANEXO III - Preencher'!Z131</f>
        <v>0</v>
      </c>
      <c r="Z122" s="17">
        <f t="shared" si="11"/>
        <v>138.16746478873239</v>
      </c>
      <c r="AA122" s="18" t="str">
        <f>IF('[1]TCE - ANEXO III - Preencher'!AB131="","",'[1]TCE - ANEXO III - Preencher'!AB131)</f>
        <v/>
      </c>
      <c r="AB122" s="16">
        <f t="shared" si="6"/>
        <v>541.45387507050259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 (COVID-19)</v>
      </c>
      <c r="C123" s="11"/>
      <c r="D123" s="12" t="str">
        <f>'[1]TCE - ANEXO III - Preencher'!E132</f>
        <v>LARYSSA THAIS CARLOS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950110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207.30560000000003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322.41110430055477</v>
      </c>
      <c r="R123" s="16">
        <f>'[1]TCE - ANEXO III - Preencher'!S132</f>
        <v>0</v>
      </c>
      <c r="S123" s="17">
        <f t="shared" si="9"/>
        <v>322.41110430055477</v>
      </c>
      <c r="T123" s="16">
        <f>'[1]TCE - ANEXO III - Preencher'!U132</f>
        <v>66.11</v>
      </c>
      <c r="U123" s="16">
        <f>'[1]TCE - ANEXO III - Preencher'!V132</f>
        <v>0</v>
      </c>
      <c r="V123" s="17">
        <f t="shared" si="10"/>
        <v>66.11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138.16746478873239</v>
      </c>
      <c r="Y123" s="16">
        <f>'[1]TCE - ANEXO III - Preencher'!Z132</f>
        <v>0</v>
      </c>
      <c r="Z123" s="17">
        <f t="shared" si="11"/>
        <v>138.16746478873239</v>
      </c>
      <c r="AA123" s="18" t="str">
        <f>IF('[1]TCE - ANEXO III - Preencher'!AB132="","",'[1]TCE - ANEXO III - Preencher'!AB132)</f>
        <v/>
      </c>
      <c r="AB123" s="16">
        <f t="shared" si="6"/>
        <v>735.15416908928728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 (COVID-19)</v>
      </c>
      <c r="C124" s="11"/>
      <c r="D124" s="12" t="str">
        <f>'[1]TCE - ANEXO III - Preencher'!E133</f>
        <v>LAURA VIRGINIA DE ARAUJO MENDES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218.79919999999998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138.16746478873239</v>
      </c>
      <c r="Y124" s="16">
        <f>'[1]TCE - ANEXO III - Preencher'!Z133</f>
        <v>0</v>
      </c>
      <c r="Z124" s="17">
        <f t="shared" si="11"/>
        <v>138.16746478873239</v>
      </c>
      <c r="AA124" s="18" t="str">
        <f>IF('[1]TCE - ANEXO III - Preencher'!AB133="","",'[1]TCE - ANEXO III - Preencher'!AB133)</f>
        <v/>
      </c>
      <c r="AB124" s="16">
        <f t="shared" si="6"/>
        <v>359.40666478873237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 (COVID-19)</v>
      </c>
      <c r="C125" s="11"/>
      <c r="D125" s="12" t="str">
        <f>'[1]TCE - ANEXO III - Preencher'!E134</f>
        <v>LAYDEANE KELY DE FRANCA NASCIMENTO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521130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149.3032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302.26041028177013</v>
      </c>
      <c r="R125" s="16">
        <f>'[1]TCE - ANEXO III - Preencher'!S134</f>
        <v>64.8</v>
      </c>
      <c r="S125" s="17">
        <f t="shared" si="9"/>
        <v>237.46041028177012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138.16746478873239</v>
      </c>
      <c r="Y125" s="16">
        <f>'[1]TCE - ANEXO III - Preencher'!Z134</f>
        <v>0</v>
      </c>
      <c r="Z125" s="17">
        <f t="shared" si="11"/>
        <v>138.16746478873239</v>
      </c>
      <c r="AA125" s="18" t="str">
        <f>IF('[1]TCE - ANEXO III - Preencher'!AB134="","",'[1]TCE - ANEXO III - Preencher'!AB134)</f>
        <v/>
      </c>
      <c r="AB125" s="16">
        <f t="shared" si="6"/>
        <v>526.09107507050248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 (COVID-19)</v>
      </c>
      <c r="C126" s="11"/>
      <c r="D126" s="12" t="str">
        <f>'[1]TCE - ANEXO III - Preencher'!E135</f>
        <v>LEILA NASCIMENTO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147.93600000000001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302.26041028177013</v>
      </c>
      <c r="R126" s="16">
        <f>'[1]TCE - ANEXO III - Preencher'!S135</f>
        <v>62.7</v>
      </c>
      <c r="S126" s="17">
        <f t="shared" si="9"/>
        <v>239.56041028177015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138.16746478873239</v>
      </c>
      <c r="Y126" s="16">
        <f>'[1]TCE - ANEXO III - Preencher'!Z135</f>
        <v>0</v>
      </c>
      <c r="Z126" s="17">
        <f t="shared" si="11"/>
        <v>138.16746478873239</v>
      </c>
      <c r="AA126" s="18" t="str">
        <f>IF('[1]TCE - ANEXO III - Preencher'!AB135="","",'[1]TCE - ANEXO III - Preencher'!AB135)</f>
        <v/>
      </c>
      <c r="AB126" s="16">
        <f t="shared" si="6"/>
        <v>526.82387507050248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 (COVID-19)</v>
      </c>
      <c r="C127" s="11"/>
      <c r="D127" s="12" t="str">
        <f>'[1]TCE - ANEXO III - Preencher'!E136</f>
        <v>LIDIANE BARBOSA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182.63679999999999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138.16746478873239</v>
      </c>
      <c r="Y127" s="16">
        <f>'[1]TCE - ANEXO III - Preencher'!Z136</f>
        <v>0</v>
      </c>
      <c r="Z127" s="17">
        <f t="shared" si="11"/>
        <v>138.16746478873239</v>
      </c>
      <c r="AA127" s="18" t="str">
        <f>IF('[1]TCE - ANEXO III - Preencher'!AB136="","",'[1]TCE - ANEXO III - Preencher'!AB136)</f>
        <v/>
      </c>
      <c r="AB127" s="16">
        <f t="shared" si="6"/>
        <v>321.96426478873241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 (COVID-19)</v>
      </c>
      <c r="C128" s="11"/>
      <c r="D128" s="12" t="str">
        <f>'[1]TCE - ANEXO III - Preencher'!E137</f>
        <v>LISLEI AGATHA MORAIS ROCHA DE SOUZA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207.30560000000003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322.41110430055477</v>
      </c>
      <c r="R128" s="16">
        <f>'[1]TCE - ANEXO III - Preencher'!S137</f>
        <v>0</v>
      </c>
      <c r="S128" s="17">
        <f t="shared" si="9"/>
        <v>322.41110430055477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138.16746478873239</v>
      </c>
      <c r="Y128" s="16">
        <f>'[1]TCE - ANEXO III - Preencher'!Z137</f>
        <v>0</v>
      </c>
      <c r="Z128" s="17">
        <f t="shared" si="11"/>
        <v>138.16746478873239</v>
      </c>
      <c r="AA128" s="18" t="str">
        <f>IF('[1]TCE - ANEXO III - Preencher'!AB137="","",'[1]TCE - ANEXO III - Preencher'!AB137)</f>
        <v/>
      </c>
      <c r="AB128" s="16">
        <f t="shared" si="6"/>
        <v>669.04416908928715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 (COVID-19)</v>
      </c>
      <c r="C129" s="11"/>
      <c r="D129" s="12" t="str">
        <f>'[1]TCE - ANEXO III - Preencher'!E138</f>
        <v>LUANA TENORIO MACHADO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517410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221.72080000000003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138.16746478873239</v>
      </c>
      <c r="Y129" s="16">
        <f>'[1]TCE - ANEXO III - Preencher'!Z138</f>
        <v>0</v>
      </c>
      <c r="Z129" s="17">
        <f t="shared" si="11"/>
        <v>138.16746478873239</v>
      </c>
      <c r="AA129" s="18" t="str">
        <f>IF('[1]TCE - ANEXO III - Preencher'!AB138="","",'[1]TCE - ANEXO III - Preencher'!AB138)</f>
        <v/>
      </c>
      <c r="AB129" s="16">
        <f t="shared" si="6"/>
        <v>361.04826478873241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 (COVID-19)</v>
      </c>
      <c r="C130" s="11"/>
      <c r="D130" s="12" t="str">
        <f>'[1]TCE - ANEXO III - Preencher'!E139</f>
        <v>LUANA TORRES LINS MARQUES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362.83920000000001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138.16746478873239</v>
      </c>
      <c r="Y130" s="16">
        <f>'[1]TCE - ANEXO III - Preencher'!Z139</f>
        <v>0</v>
      </c>
      <c r="Z130" s="17">
        <f t="shared" si="11"/>
        <v>138.16746478873239</v>
      </c>
      <c r="AA130" s="18" t="str">
        <f>IF('[1]TCE - ANEXO III - Preencher'!AB139="","",'[1]TCE - ANEXO III - Preencher'!AB139)</f>
        <v/>
      </c>
      <c r="AB130" s="16">
        <f t="shared" si="6"/>
        <v>503.44666478873239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 (COVID-19)</v>
      </c>
      <c r="C131" s="11"/>
      <c r="D131" s="12" t="str">
        <f>'[1]TCE - ANEXO III - Preencher'!E140</f>
        <v>LUCAS JOSE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521130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174.2928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138.16746478873239</v>
      </c>
      <c r="Y131" s="16">
        <f>'[1]TCE - ANEXO III - Preencher'!Z140</f>
        <v>0</v>
      </c>
      <c r="Z131" s="17">
        <f t="shared" si="11"/>
        <v>138.16746478873239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313.62026478873236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 (COVID-19)</v>
      </c>
      <c r="C132" s="11"/>
      <c r="D132" s="12" t="str">
        <f>'[1]TCE - ANEXO III - Preencher'!E141</f>
        <v>LUCIA MARIA ALVES PIMENTEL DE ARAUJO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299.33840000000004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138.16746478873239</v>
      </c>
      <c r="Y132" s="16">
        <f>'[1]TCE - ANEXO III - Preencher'!Z141</f>
        <v>0</v>
      </c>
      <c r="Z132" s="17">
        <f t="shared" ref="Z132:Z195" si="17">X132-Y132</f>
        <v>138.16746478873239</v>
      </c>
      <c r="AA132" s="18" t="str">
        <f>IF('[1]TCE - ANEXO III - Preencher'!AB141="","",'[1]TCE - ANEXO III - Preencher'!AB141)</f>
        <v/>
      </c>
      <c r="AB132" s="16">
        <f t="shared" si="12"/>
        <v>439.94586478873242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 (COVID-19)</v>
      </c>
      <c r="C133" s="11"/>
      <c r="D133" s="12" t="str">
        <f>'[1]TCE - ANEXO III - Preencher'!E142</f>
        <v>MANOEL MARCELINO DE LIMA FILHO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251605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386.69920000000002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138.16746478873239</v>
      </c>
      <c r="Y133" s="16">
        <f>'[1]TCE - ANEXO III - Preencher'!Z142</f>
        <v>0</v>
      </c>
      <c r="Z133" s="17">
        <f t="shared" si="17"/>
        <v>138.16746478873239</v>
      </c>
      <c r="AA133" s="18" t="str">
        <f>IF('[1]TCE - ANEXO III - Preencher'!AB142="","",'[1]TCE - ANEXO III - Preencher'!AB142)</f>
        <v/>
      </c>
      <c r="AB133" s="16">
        <f t="shared" si="12"/>
        <v>526.02666478873243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 (COVID-19)</v>
      </c>
      <c r="C134" s="11"/>
      <c r="D134" s="12" t="str">
        <f>'[1]TCE - ANEXO III - Preencher'!E143</f>
        <v>MANUEL PLACIDO DA SILVA NETO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734.21119999999996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138.16746478873239</v>
      </c>
      <c r="Y134" s="16">
        <f>'[1]TCE - ANEXO III - Preencher'!Z143</f>
        <v>0</v>
      </c>
      <c r="Z134" s="17">
        <f t="shared" si="17"/>
        <v>138.16746478873239</v>
      </c>
      <c r="AA134" s="18" t="str">
        <f>IF('[1]TCE - ANEXO III - Preencher'!AB143="","",'[1]TCE - ANEXO III - Preencher'!AB143)</f>
        <v/>
      </c>
      <c r="AB134" s="16">
        <f t="shared" si="12"/>
        <v>881.65866478873227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 (COVID-19)</v>
      </c>
      <c r="C135" s="11"/>
      <c r="D135" s="12" t="str">
        <f>'[1]TCE - ANEXO III - Preencher'!E144</f>
        <v>MARCIA ADRIANA BARBOSA DE LIMA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517410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217.8648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322.41110430055477</v>
      </c>
      <c r="R135" s="16">
        <f>'[1]TCE - ANEXO III - Preencher'!S144</f>
        <v>62.7</v>
      </c>
      <c r="S135" s="17">
        <f t="shared" si="15"/>
        <v>259.71110430055478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138.16746478873239</v>
      </c>
      <c r="Y135" s="16">
        <f>'[1]TCE - ANEXO III - Preencher'!Z144</f>
        <v>0</v>
      </c>
      <c r="Z135" s="17">
        <f t="shared" si="17"/>
        <v>138.16746478873239</v>
      </c>
      <c r="AA135" s="18" t="str">
        <f>IF('[1]TCE - ANEXO III - Preencher'!AB144="","",'[1]TCE - ANEXO III - Preencher'!AB144)</f>
        <v/>
      </c>
      <c r="AB135" s="16">
        <f t="shared" si="12"/>
        <v>616.90336908928725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 (COVID-19)</v>
      </c>
      <c r="C136" s="11"/>
      <c r="D136" s="12" t="str">
        <f>'[1]TCE - ANEXO III - Preencher'!E145</f>
        <v>MARIA ALINE SANTOS TOMAZ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201.21599999999998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2.44</v>
      </c>
      <c r="O136" s="16">
        <f>'[1]TCE - ANEXO III - Preencher'!P145</f>
        <v>0</v>
      </c>
      <c r="P136" s="17">
        <f t="shared" si="14"/>
        <v>2.44</v>
      </c>
      <c r="Q136" s="16">
        <f>'[1]TCE - ANEXO III - Preencher'!R145</f>
        <v>349.42160904913845</v>
      </c>
      <c r="R136" s="16">
        <f>'[1]TCE - ANEXO III - Preencher'!S145</f>
        <v>0</v>
      </c>
      <c r="S136" s="17">
        <f t="shared" si="15"/>
        <v>349.42160904913845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138.16746478873239</v>
      </c>
      <c r="Y136" s="16">
        <f>'[1]TCE - ANEXO III - Preencher'!Z145</f>
        <v>0</v>
      </c>
      <c r="Z136" s="17">
        <f t="shared" si="17"/>
        <v>138.16746478873239</v>
      </c>
      <c r="AA136" s="18" t="str">
        <f>IF('[1]TCE - ANEXO III - Preencher'!AB145="","",'[1]TCE - ANEXO III - Preencher'!AB145)</f>
        <v/>
      </c>
      <c r="AB136" s="16">
        <f t="shared" si="12"/>
        <v>691.2450738378709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 (COVID-19)</v>
      </c>
      <c r="C137" s="11"/>
      <c r="D137" s="12" t="str">
        <f>'[1]TCE - ANEXO III - Preencher'!E146</f>
        <v>MARIA EDUARDA DE JESUS CONCEICAO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142705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213.16080000000002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322.41110430055477</v>
      </c>
      <c r="R137" s="16">
        <f>'[1]TCE - ANEXO III - Preencher'!S146</f>
        <v>62.7</v>
      </c>
      <c r="S137" s="17">
        <f t="shared" si="15"/>
        <v>259.71110430055478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138.16746478873239</v>
      </c>
      <c r="Y137" s="16">
        <f>'[1]TCE - ANEXO III - Preencher'!Z146</f>
        <v>0</v>
      </c>
      <c r="Z137" s="17">
        <f t="shared" si="17"/>
        <v>138.16746478873239</v>
      </c>
      <c r="AA137" s="18" t="str">
        <f>IF('[1]TCE - ANEXO III - Preencher'!AB146="","",'[1]TCE - ANEXO III - Preencher'!AB146)</f>
        <v/>
      </c>
      <c r="AB137" s="16">
        <f t="shared" si="12"/>
        <v>612.19936908928719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 (COVID-19)</v>
      </c>
      <c r="C138" s="11"/>
      <c r="D138" s="12" t="str">
        <f>'[1]TCE - ANEXO III - Preencher'!E147</f>
        <v>MARIA EDUARDA GUERRA DE MIRANDA STEINER BIONE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273.928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138.16746478873239</v>
      </c>
      <c r="Y138" s="16">
        <f>'[1]TCE - ANEXO III - Preencher'!Z147</f>
        <v>0</v>
      </c>
      <c r="Z138" s="17">
        <f t="shared" si="17"/>
        <v>138.16746478873239</v>
      </c>
      <c r="AA138" s="18" t="str">
        <f>IF('[1]TCE - ANEXO III - Preencher'!AB147="","",'[1]TCE - ANEXO III - Preencher'!AB147)</f>
        <v/>
      </c>
      <c r="AB138" s="16">
        <f t="shared" si="12"/>
        <v>414.53546478873238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 (COVID-19)</v>
      </c>
      <c r="C139" s="11"/>
      <c r="D139" s="12" t="str">
        <f>'[1]TCE - ANEXO III - Preencher'!E148</f>
        <v>MARIA FABIANA DE MENDONCA SIMAO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223405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195.3888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523.91804448840139</v>
      </c>
      <c r="R139" s="16">
        <f>'[1]TCE - ANEXO III - Preencher'!S148</f>
        <v>0</v>
      </c>
      <c r="S139" s="17">
        <f t="shared" si="15"/>
        <v>523.91804448840139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138.16746478873239</v>
      </c>
      <c r="Y139" s="16">
        <f>'[1]TCE - ANEXO III - Preencher'!Z148</f>
        <v>0</v>
      </c>
      <c r="Z139" s="17">
        <f t="shared" si="17"/>
        <v>138.16746478873239</v>
      </c>
      <c r="AA139" s="18" t="str">
        <f>IF('[1]TCE - ANEXO III - Preencher'!AB148="","",'[1]TCE - ANEXO III - Preencher'!AB148)</f>
        <v/>
      </c>
      <c r="AB139" s="16">
        <f t="shared" si="12"/>
        <v>858.63430927713375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 (COVID-19)</v>
      </c>
      <c r="C140" s="11"/>
      <c r="D140" s="12" t="str">
        <f>'[1]TCE - ANEXO III - Preencher'!E149</f>
        <v>MARIA HELENA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263.97919999999999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2.44</v>
      </c>
      <c r="O140" s="16">
        <f>'[1]TCE - ANEXO III - Preencher'!P149</f>
        <v>0</v>
      </c>
      <c r="P140" s="17">
        <f t="shared" si="14"/>
        <v>2.44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138.16746478873239</v>
      </c>
      <c r="Y140" s="16">
        <f>'[1]TCE - ANEXO III - Preencher'!Z149</f>
        <v>0</v>
      </c>
      <c r="Z140" s="17">
        <f t="shared" si="17"/>
        <v>138.16746478873239</v>
      </c>
      <c r="AA140" s="18" t="str">
        <f>IF('[1]TCE - ANEXO III - Preencher'!AB149="","",'[1]TCE - ANEXO III - Preencher'!AB149)</f>
        <v/>
      </c>
      <c r="AB140" s="16">
        <f t="shared" si="12"/>
        <v>404.58666478873238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 (COVID-19)</v>
      </c>
      <c r="C141" s="11"/>
      <c r="D141" s="12" t="str">
        <f>'[1]TCE - ANEXO III - Preencher'!E150</f>
        <v>MARIA ISABEL OLIVEIRA SOUSA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145.86879999999999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138.16746478873239</v>
      </c>
      <c r="Y141" s="16">
        <f>'[1]TCE - ANEXO III - Preencher'!Z150</f>
        <v>0</v>
      </c>
      <c r="Z141" s="17">
        <f t="shared" si="17"/>
        <v>138.16746478873239</v>
      </c>
      <c r="AA141" s="18" t="str">
        <f>IF('[1]TCE - ANEXO III - Preencher'!AB150="","",'[1]TCE - ANEXO III - Preencher'!AB150)</f>
        <v/>
      </c>
      <c r="AB141" s="16">
        <f t="shared" si="12"/>
        <v>285.19626478873238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 (COVID-19)</v>
      </c>
      <c r="C142" s="11"/>
      <c r="D142" s="12" t="str">
        <f>'[1]TCE - ANEXO III - Preencher'!E151</f>
        <v>MARIA ISABELLA NUNES GOMES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411010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206.31279999999998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138.16746478873239</v>
      </c>
      <c r="Y142" s="16">
        <f>'[1]TCE - ANEXO III - Preencher'!Z151</f>
        <v>0</v>
      </c>
      <c r="Z142" s="17">
        <f t="shared" si="17"/>
        <v>138.16746478873239</v>
      </c>
      <c r="AA142" s="18" t="str">
        <f>IF('[1]TCE - ANEXO III - Preencher'!AB151="","",'[1]TCE - ANEXO III - Preencher'!AB151)</f>
        <v/>
      </c>
      <c r="AB142" s="16">
        <f t="shared" si="12"/>
        <v>345.64026478873234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 (COVID-19)</v>
      </c>
      <c r="C143" s="11"/>
      <c r="D143" s="12" t="str">
        <f>'[1]TCE - ANEXO III - Preencher'!E152</f>
        <v>MARIA JOSEANE CARNEIRO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521130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340.66080000000005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138.16746478873239</v>
      </c>
      <c r="Y143" s="16">
        <f>'[1]TCE - ANEXO III - Preencher'!Z152</f>
        <v>0</v>
      </c>
      <c r="Z143" s="17">
        <f t="shared" si="17"/>
        <v>138.16746478873239</v>
      </c>
      <c r="AA143" s="18" t="str">
        <f>IF('[1]TCE - ANEXO III - Preencher'!AB152="","",'[1]TCE - ANEXO III - Preencher'!AB152)</f>
        <v/>
      </c>
      <c r="AB143" s="16">
        <f t="shared" si="12"/>
        <v>479.98826478873247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 (COVID-19)</v>
      </c>
      <c r="C144" s="11"/>
      <c r="D144" s="12" t="str">
        <f>'[1]TCE - ANEXO III - Preencher'!E153</f>
        <v>MARIA JULYANA DO NASCIMENTO SANTOS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262.43360000000001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419.30593085896618</v>
      </c>
      <c r="R144" s="16">
        <f>'[1]TCE - ANEXO III - Preencher'!S153</f>
        <v>74.23</v>
      </c>
      <c r="S144" s="17">
        <f t="shared" si="15"/>
        <v>345.07593085896616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138.16746478873239</v>
      </c>
      <c r="Y144" s="16">
        <f>'[1]TCE - ANEXO III - Preencher'!Z153</f>
        <v>0</v>
      </c>
      <c r="Z144" s="17">
        <f t="shared" si="17"/>
        <v>138.16746478873239</v>
      </c>
      <c r="AA144" s="18" t="str">
        <f>IF('[1]TCE - ANEXO III - Preencher'!AB153="","",'[1]TCE - ANEXO III - Preencher'!AB153)</f>
        <v/>
      </c>
      <c r="AB144" s="16">
        <f t="shared" si="12"/>
        <v>748.11699564769856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 (COVID-19)</v>
      </c>
      <c r="C145" s="11"/>
      <c r="D145" s="12" t="str">
        <f>'[1]TCE - ANEXO III - Preencher'!E154</f>
        <v>MARIA STEPHANIA DA SILVA DE ASSIS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521130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177.39279999999999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282.10971626298544</v>
      </c>
      <c r="R145" s="16">
        <f>'[1]TCE - ANEXO III - Preencher'!S154</f>
        <v>0</v>
      </c>
      <c r="S145" s="17">
        <f t="shared" si="15"/>
        <v>282.10971626298544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138.16746478873239</v>
      </c>
      <c r="Y145" s="16">
        <f>'[1]TCE - ANEXO III - Preencher'!Z154</f>
        <v>0</v>
      </c>
      <c r="Z145" s="17">
        <f t="shared" si="17"/>
        <v>138.16746478873239</v>
      </c>
      <c r="AA145" s="18" t="str">
        <f>IF('[1]TCE - ANEXO III - Preencher'!AB154="","",'[1]TCE - ANEXO III - Preencher'!AB154)</f>
        <v/>
      </c>
      <c r="AB145" s="16">
        <f t="shared" si="12"/>
        <v>598.82998105171782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 (COVID-19)</v>
      </c>
      <c r="C146" s="11"/>
      <c r="D146" s="12" t="str">
        <f>'[1]TCE - ANEXO III - Preencher'!E155</f>
        <v>MARIANE ESTEVAO DE SOUSA LIMA TEIXEIRA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142105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879.1024000000001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138.16746478873239</v>
      </c>
      <c r="Y146" s="16">
        <f>'[1]TCE - ANEXO III - Preencher'!Z155</f>
        <v>0</v>
      </c>
      <c r="Z146" s="17">
        <f t="shared" si="17"/>
        <v>138.16746478873239</v>
      </c>
      <c r="AA146" s="18" t="str">
        <f>IF('[1]TCE - ANEXO III - Preencher'!AB155="","",'[1]TCE - ANEXO III - Preencher'!AB155)</f>
        <v/>
      </c>
      <c r="AB146" s="16">
        <f t="shared" si="12"/>
        <v>1026.5498647887325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 (COVID-19)</v>
      </c>
      <c r="C147" s="11"/>
      <c r="D147" s="12" t="str">
        <f>'[1]TCE - ANEXO III - Preencher'!E156</f>
        <v>MARISA RAFAELA FERREIRA DE LIMA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411010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135.13679999999999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138.16746478873239</v>
      </c>
      <c r="Y147" s="16">
        <f>'[1]TCE - ANEXO III - Preencher'!Z156</f>
        <v>0</v>
      </c>
      <c r="Z147" s="17">
        <f t="shared" si="17"/>
        <v>138.16746478873239</v>
      </c>
      <c r="AA147" s="18" t="str">
        <f>IF('[1]TCE - ANEXO III - Preencher'!AB156="","",'[1]TCE - ANEXO III - Preencher'!AB156)</f>
        <v/>
      </c>
      <c r="AB147" s="16">
        <f t="shared" si="12"/>
        <v>274.46426478873241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 (COVID-19)</v>
      </c>
      <c r="C148" s="11"/>
      <c r="D148" s="12" t="str">
        <f>'[1]TCE - ANEXO III - Preencher'!E157</f>
        <v>MARKEDONIS ALMEIDA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214.01759999999999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2.44</v>
      </c>
      <c r="O148" s="16">
        <f>'[1]TCE - ANEXO III - Preencher'!P157</f>
        <v>0</v>
      </c>
      <c r="P148" s="17">
        <f t="shared" si="14"/>
        <v>2.44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138.16746478873239</v>
      </c>
      <c r="Y148" s="16">
        <f>'[1]TCE - ANEXO III - Preencher'!Z157</f>
        <v>0</v>
      </c>
      <c r="Z148" s="17">
        <f t="shared" si="17"/>
        <v>138.16746478873239</v>
      </c>
      <c r="AA148" s="18" t="str">
        <f>IF('[1]TCE - ANEXO III - Preencher'!AB157="","",'[1]TCE - ANEXO III - Preencher'!AB157)</f>
        <v/>
      </c>
      <c r="AB148" s="16">
        <f t="shared" si="12"/>
        <v>354.6250647887324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 (COVID-19)</v>
      </c>
      <c r="C149" s="11"/>
      <c r="D149" s="12" t="str">
        <f>'[1]TCE - ANEXO III - Preencher'!E158</f>
        <v>MARKYSSA ROCHA GONCALVES DE OLIVEIRA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223710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241.31200000000001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302.26041028177013</v>
      </c>
      <c r="R149" s="16">
        <f>'[1]TCE - ANEXO III - Preencher'!S158</f>
        <v>0</v>
      </c>
      <c r="S149" s="17">
        <f t="shared" si="15"/>
        <v>302.26041028177013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138.16746478873239</v>
      </c>
      <c r="Y149" s="16">
        <f>'[1]TCE - ANEXO III - Preencher'!Z158</f>
        <v>0</v>
      </c>
      <c r="Z149" s="17">
        <f t="shared" si="17"/>
        <v>138.16746478873239</v>
      </c>
      <c r="AA149" s="18" t="str">
        <f>IF('[1]TCE - ANEXO III - Preencher'!AB158="","",'[1]TCE - ANEXO III - Preencher'!AB158)</f>
        <v/>
      </c>
      <c r="AB149" s="16">
        <f t="shared" si="12"/>
        <v>682.8998750705025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 (COVID-19)</v>
      </c>
      <c r="C150" s="11"/>
      <c r="D150" s="12" t="str">
        <f>'[1]TCE - ANEXO III - Preencher'!E159</f>
        <v>MARTA MARQUES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252605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141.4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138.16746478873239</v>
      </c>
      <c r="Y150" s="16">
        <f>'[1]TCE - ANEXO III - Preencher'!Z159</f>
        <v>0</v>
      </c>
      <c r="Z150" s="17">
        <f t="shared" si="17"/>
        <v>138.16746478873239</v>
      </c>
      <c r="AA150" s="18" t="str">
        <f>IF('[1]TCE - ANEXO III - Preencher'!AB159="","",'[1]TCE - ANEXO III - Preencher'!AB159)</f>
        <v/>
      </c>
      <c r="AB150" s="16">
        <f t="shared" si="12"/>
        <v>280.72746478873239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 (COVID-19)</v>
      </c>
      <c r="C151" s="11"/>
      <c r="D151" s="12" t="str">
        <f>'[1]TCE - ANEXO III - Preencher'!E160</f>
        <v>MAURO EDUARDO DOS SANTOS DE SANTANA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242.30560000000003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302.26041028177013</v>
      </c>
      <c r="R151" s="16">
        <f>'[1]TCE - ANEXO III - Preencher'!S160</f>
        <v>0</v>
      </c>
      <c r="S151" s="17">
        <f t="shared" si="15"/>
        <v>302.26041028177013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138.16746478873239</v>
      </c>
      <c r="Y151" s="16">
        <f>'[1]TCE - ANEXO III - Preencher'!Z160</f>
        <v>0</v>
      </c>
      <c r="Z151" s="17">
        <f t="shared" si="17"/>
        <v>138.16746478873239</v>
      </c>
      <c r="AA151" s="18" t="str">
        <f>IF('[1]TCE - ANEXO III - Preencher'!AB160="","",'[1]TCE - ANEXO III - Preencher'!AB160)</f>
        <v/>
      </c>
      <c r="AB151" s="16">
        <f t="shared" si="12"/>
        <v>683.89347507050252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 (COVID-19)</v>
      </c>
      <c r="C152" s="11"/>
      <c r="D152" s="12" t="str">
        <f>'[1]TCE - ANEXO III - Preencher'!E161</f>
        <v>MELISSA KAROLINE DE ANDRADE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429.77839999999998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138.16746478873239</v>
      </c>
      <c r="Y152" s="16">
        <f>'[1]TCE - ANEXO III - Preencher'!Z161</f>
        <v>0</v>
      </c>
      <c r="Z152" s="17">
        <f t="shared" si="17"/>
        <v>138.16746478873239</v>
      </c>
      <c r="AA152" s="18" t="str">
        <f>IF('[1]TCE - ANEXO III - Preencher'!AB161="","",'[1]TCE - ANEXO III - Preencher'!AB161)</f>
        <v/>
      </c>
      <c r="AB152" s="16">
        <f t="shared" si="12"/>
        <v>569.10586478873233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 (COVID-19)</v>
      </c>
      <c r="C153" s="11"/>
      <c r="D153" s="12" t="str">
        <f>'[1]TCE - ANEXO III - Preencher'!E162</f>
        <v>MICHEL ENILSON DE SOUZA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782320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132.86879999999999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221.8720032919376</v>
      </c>
      <c r="R153" s="16">
        <f>'[1]TCE - ANEXO III - Preencher'!S162</f>
        <v>62.7</v>
      </c>
      <c r="S153" s="17">
        <f t="shared" si="15"/>
        <v>159.17200329193759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138.16746478873239</v>
      </c>
      <c r="Y153" s="16">
        <f>'[1]TCE - ANEXO III - Preencher'!Z162</f>
        <v>0</v>
      </c>
      <c r="Z153" s="17">
        <f t="shared" si="17"/>
        <v>138.16746478873239</v>
      </c>
      <c r="AA153" s="18" t="str">
        <f>IF('[1]TCE - ANEXO III - Preencher'!AB162="","",'[1]TCE - ANEXO III - Preencher'!AB162)</f>
        <v/>
      </c>
      <c r="AB153" s="16">
        <f t="shared" si="12"/>
        <v>431.36826808066996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 (COVID-19)</v>
      </c>
      <c r="C154" s="11"/>
      <c r="D154" s="12" t="str">
        <f>'[1]TCE - ANEXO III - Preencher'!E163</f>
        <v>MICHELINE LUCIA SANTOS VIEIRA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521130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281.39600000000002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423.16457439447811</v>
      </c>
      <c r="R154" s="16">
        <f>'[1]TCE - ANEXO III - Preencher'!S163</f>
        <v>0</v>
      </c>
      <c r="S154" s="17">
        <f t="shared" si="15"/>
        <v>423.16457439447811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138.16746478873239</v>
      </c>
      <c r="Y154" s="16">
        <f>'[1]TCE - ANEXO III - Preencher'!Z163</f>
        <v>0</v>
      </c>
      <c r="Z154" s="17">
        <f t="shared" si="17"/>
        <v>138.16746478873239</v>
      </c>
      <c r="AA154" s="18" t="str">
        <f>IF('[1]TCE - ANEXO III - Preencher'!AB163="","",'[1]TCE - ANEXO III - Preencher'!AB163)</f>
        <v/>
      </c>
      <c r="AB154" s="16">
        <f t="shared" si="12"/>
        <v>845.16803918321057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 (COVID-19)</v>
      </c>
      <c r="C155" s="11"/>
      <c r="D155" s="12" t="str">
        <f>'[1]TCE - ANEXO III - Preencher'!E164</f>
        <v>MILLENA LAYANE DE SANTANA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225140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141.4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781.49238152657756</v>
      </c>
      <c r="R155" s="16">
        <f>'[1]TCE - ANEXO III - Preencher'!S164</f>
        <v>0</v>
      </c>
      <c r="S155" s="17">
        <f t="shared" si="15"/>
        <v>781.49238152657756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138.16746478873239</v>
      </c>
      <c r="Y155" s="16">
        <f>'[1]TCE - ANEXO III - Preencher'!Z164</f>
        <v>0</v>
      </c>
      <c r="Z155" s="17">
        <f t="shared" si="17"/>
        <v>138.16746478873239</v>
      </c>
      <c r="AA155" s="18" t="str">
        <f>IF('[1]TCE - ANEXO III - Preencher'!AB164="","",'[1]TCE - ANEXO III - Preencher'!AB164)</f>
        <v/>
      </c>
      <c r="AB155" s="16">
        <f t="shared" si="12"/>
        <v>1062.21984631531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 (COVID-19)</v>
      </c>
      <c r="C156" s="11"/>
      <c r="D156" s="12" t="str">
        <f>'[1]TCE - ANEXO III - Preencher'!E165</f>
        <v>MIRELA SANTOS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206.31279999999998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302.26041028177013</v>
      </c>
      <c r="R156" s="16">
        <f>'[1]TCE - ANEXO III - Preencher'!S165</f>
        <v>62.7</v>
      </c>
      <c r="S156" s="17">
        <f t="shared" si="15"/>
        <v>239.56041028177015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138.16746478873239</v>
      </c>
      <c r="Y156" s="16">
        <f>'[1]TCE - ANEXO III - Preencher'!Z165</f>
        <v>0</v>
      </c>
      <c r="Z156" s="17">
        <f t="shared" si="17"/>
        <v>138.16746478873239</v>
      </c>
      <c r="AA156" s="18" t="str">
        <f>IF('[1]TCE - ANEXO III - Preencher'!AB165="","",'[1]TCE - ANEXO III - Preencher'!AB165)</f>
        <v/>
      </c>
      <c r="AB156" s="16">
        <f t="shared" si="12"/>
        <v>585.20067507050248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 (COVID-19)</v>
      </c>
      <c r="C157" s="11"/>
      <c r="D157" s="12" t="str">
        <f>'[1]TCE - ANEXO III - Preencher'!E166</f>
        <v>MONIQUE RAYANE MIRANDA FLORENTINO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225120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212.58240000000001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138.16746478873239</v>
      </c>
      <c r="Y157" s="16">
        <f>'[1]TCE - ANEXO III - Preencher'!Z166</f>
        <v>0</v>
      </c>
      <c r="Z157" s="17">
        <f t="shared" si="17"/>
        <v>138.16746478873239</v>
      </c>
      <c r="AA157" s="18" t="str">
        <f>IF('[1]TCE - ANEXO III - Preencher'!AB166="","",'[1]TCE - ANEXO III - Preencher'!AB166)</f>
        <v/>
      </c>
      <c r="AB157" s="16">
        <f t="shared" si="12"/>
        <v>353.18986478873239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 (COVID-19)</v>
      </c>
      <c r="C158" s="11"/>
      <c r="D158" s="12" t="str">
        <f>'[1]TCE - ANEXO III - Preencher'!E167</f>
        <v>NATALIA DE BARROS MELO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194.00639999999999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138.16746478873239</v>
      </c>
      <c r="Y158" s="16">
        <f>'[1]TCE - ANEXO III - Preencher'!Z167</f>
        <v>0</v>
      </c>
      <c r="Z158" s="17">
        <f t="shared" si="17"/>
        <v>138.16746478873239</v>
      </c>
      <c r="AA158" s="18" t="str">
        <f>IF('[1]TCE - ANEXO III - Preencher'!AB167="","",'[1]TCE - ANEXO III - Preencher'!AB167)</f>
        <v/>
      </c>
      <c r="AB158" s="16">
        <f t="shared" si="12"/>
        <v>334.61386478873237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 (COVID-19)</v>
      </c>
      <c r="C159" s="11"/>
      <c r="D159" s="12" t="str">
        <f>'[1]TCE - ANEXO III - Preencher'!E168</f>
        <v>NATALIA PATRICIA DE LIMA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94.438400000000001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279.53728723931079</v>
      </c>
      <c r="R159" s="16">
        <f>'[1]TCE - ANEXO III - Preencher'!S168</f>
        <v>0</v>
      </c>
      <c r="S159" s="17">
        <f t="shared" si="15"/>
        <v>279.53728723931079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138.16746478873239</v>
      </c>
      <c r="Y159" s="16">
        <f>'[1]TCE - ANEXO III - Preencher'!Z168</f>
        <v>0</v>
      </c>
      <c r="Z159" s="17">
        <f t="shared" si="17"/>
        <v>138.16746478873239</v>
      </c>
      <c r="AA159" s="18" t="str">
        <f>IF('[1]TCE - ANEXO III - Preencher'!AB168="","",'[1]TCE - ANEXO III - Preencher'!AB168)</f>
        <v/>
      </c>
      <c r="AB159" s="16">
        <f t="shared" si="12"/>
        <v>514.58315202804317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 (COVID-19)</v>
      </c>
      <c r="C160" s="11"/>
      <c r="D160" s="12" t="str">
        <f>'[1]TCE - ANEXO III - Preencher'!E169</f>
        <v>PAMELA MYKAELY DE LIMA TORRES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324115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213.38560000000001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559.07457447862157</v>
      </c>
      <c r="R160" s="16">
        <f>'[1]TCE - ANEXO III - Preencher'!S169</f>
        <v>0</v>
      </c>
      <c r="S160" s="17">
        <f t="shared" si="15"/>
        <v>559.07457447862157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138.16746478873239</v>
      </c>
      <c r="Y160" s="16">
        <f>'[1]TCE - ANEXO III - Preencher'!Z169</f>
        <v>0</v>
      </c>
      <c r="Z160" s="17">
        <f t="shared" si="17"/>
        <v>138.16746478873239</v>
      </c>
      <c r="AA160" s="18" t="str">
        <f>IF('[1]TCE - ANEXO III - Preencher'!AB169="","",'[1]TCE - ANEXO III - Preencher'!AB169)</f>
        <v/>
      </c>
      <c r="AB160" s="16">
        <f t="shared" si="12"/>
        <v>911.78763926735405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 (COVID-19)</v>
      </c>
      <c r="C161" s="11"/>
      <c r="D161" s="12" t="str">
        <f>'[1]TCE - ANEXO III - Preencher'!E170</f>
        <v>PAULA MARIA DA CONCEICAO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252305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165.75839999999999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322.41110430055477</v>
      </c>
      <c r="R161" s="16">
        <f>'[1]TCE - ANEXO III - Preencher'!S170</f>
        <v>64.8</v>
      </c>
      <c r="S161" s="17">
        <f t="shared" si="15"/>
        <v>257.61110430055476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138.16746478873239</v>
      </c>
      <c r="Y161" s="16">
        <f>'[1]TCE - ANEXO III - Preencher'!Z170</f>
        <v>0</v>
      </c>
      <c r="Z161" s="17">
        <f t="shared" si="17"/>
        <v>138.16746478873239</v>
      </c>
      <c r="AA161" s="18" t="str">
        <f>IF('[1]TCE - ANEXO III - Preencher'!AB170="","",'[1]TCE - ANEXO III - Preencher'!AB170)</f>
        <v/>
      </c>
      <c r="AB161" s="16">
        <f t="shared" si="12"/>
        <v>562.69696908928722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 (COVID-19)</v>
      </c>
      <c r="C162" s="11"/>
      <c r="D162" s="12" t="str">
        <f>'[1]TCE - ANEXO III - Preencher'!E171</f>
        <v>PAULA NATALY MONTEIRO SANTOS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227.1464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138.16746478873239</v>
      </c>
      <c r="Y162" s="16">
        <f>'[1]TCE - ANEXO III - Preencher'!Z171</f>
        <v>0</v>
      </c>
      <c r="Z162" s="17">
        <f t="shared" si="17"/>
        <v>138.16746478873239</v>
      </c>
      <c r="AA162" s="18" t="str">
        <f>IF('[1]TCE - ANEXO III - Preencher'!AB171="","",'[1]TCE - ANEXO III - Preencher'!AB171)</f>
        <v/>
      </c>
      <c r="AB162" s="16">
        <f t="shared" si="12"/>
        <v>366.47386478873239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 (COVID-19)</v>
      </c>
      <c r="C163" s="11"/>
      <c r="D163" s="12" t="str">
        <f>'[1]TCE - ANEXO III - Preencher'!E172</f>
        <v>PEDRO MOTA FAJARDO DE VASCONCELOS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174.2928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384.36376995405232</v>
      </c>
      <c r="R163" s="16">
        <f>'[1]TCE - ANEXO III - Preencher'!S172</f>
        <v>0</v>
      </c>
      <c r="S163" s="17">
        <f t="shared" si="15"/>
        <v>384.36376995405232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138.16746478873239</v>
      </c>
      <c r="Y163" s="16">
        <f>'[1]TCE - ANEXO III - Preencher'!Z172</f>
        <v>0</v>
      </c>
      <c r="Z163" s="17">
        <f t="shared" si="17"/>
        <v>138.16746478873239</v>
      </c>
      <c r="AA163" s="18" t="str">
        <f>IF('[1]TCE - ANEXO III - Preencher'!AB172="","",'[1]TCE - ANEXO III - Preencher'!AB172)</f>
        <v/>
      </c>
      <c r="AB163" s="16">
        <f t="shared" si="12"/>
        <v>697.98403474278462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 (COVID-19)</v>
      </c>
      <c r="C164" s="11"/>
      <c r="D164" s="12" t="str">
        <f>'[1]TCE - ANEXO III - Preencher'!E173</f>
        <v>PERY EVANGELISTA DE LIRA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521130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214.41200000000001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138.16746478873239</v>
      </c>
      <c r="Y164" s="16">
        <f>'[1]TCE - ANEXO III - Preencher'!Z173</f>
        <v>0</v>
      </c>
      <c r="Z164" s="17">
        <f t="shared" si="17"/>
        <v>138.16746478873239</v>
      </c>
      <c r="AA164" s="18" t="str">
        <f>IF('[1]TCE - ANEXO III - Preencher'!AB173="","",'[1]TCE - ANEXO III - Preencher'!AB173)</f>
        <v/>
      </c>
      <c r="AB164" s="16">
        <f t="shared" si="12"/>
        <v>353.73946478873239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 (COVID-19)</v>
      </c>
      <c r="C165" s="11"/>
      <c r="D165" s="12" t="str">
        <f>'[1]TCE - ANEXO III - Preencher'!E174</f>
        <v>RAFAEL FRUTUOSO COELHO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521130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491.76160000000004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2.44</v>
      </c>
      <c r="O165" s="16">
        <f>'[1]TCE - ANEXO III - Preencher'!P174</f>
        <v>0</v>
      </c>
      <c r="P165" s="17">
        <f t="shared" si="14"/>
        <v>2.44</v>
      </c>
      <c r="Q165" s="16">
        <f>'[1]TCE - ANEXO III - Preencher'!R174</f>
        <v>118.3317350890334</v>
      </c>
      <c r="R165" s="16">
        <f>'[1]TCE - ANEXO III - Preencher'!S174</f>
        <v>55.2</v>
      </c>
      <c r="S165" s="17">
        <f t="shared" si="15"/>
        <v>63.131735089033398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138.16746478873239</v>
      </c>
      <c r="Y165" s="16">
        <f>'[1]TCE - ANEXO III - Preencher'!Z174</f>
        <v>0</v>
      </c>
      <c r="Z165" s="17">
        <f t="shared" si="17"/>
        <v>138.16746478873239</v>
      </c>
      <c r="AA165" s="18" t="str">
        <f>IF('[1]TCE - ANEXO III - Preencher'!AB174="","",'[1]TCE - ANEXO III - Preencher'!AB174)</f>
        <v/>
      </c>
      <c r="AB165" s="16">
        <f t="shared" si="12"/>
        <v>695.50079987776576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 (COVID-19)</v>
      </c>
      <c r="C166" s="11"/>
      <c r="D166" s="12" t="str">
        <f>'[1]TCE - ANEXO III - Preencher'!E175</f>
        <v>RAFAELA COLACO DE VASCONCELOS CAVALCANTE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322605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182.63679999999999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138.16746478873239</v>
      </c>
      <c r="Y166" s="16">
        <f>'[1]TCE - ANEXO III - Preencher'!Z175</f>
        <v>0</v>
      </c>
      <c r="Z166" s="17">
        <f t="shared" si="17"/>
        <v>138.16746478873239</v>
      </c>
      <c r="AA166" s="18" t="str">
        <f>IF('[1]TCE - ANEXO III - Preencher'!AB175="","",'[1]TCE - ANEXO III - Preencher'!AB175)</f>
        <v/>
      </c>
      <c r="AB166" s="16">
        <f t="shared" si="12"/>
        <v>321.96426478873241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 (COVID-19)</v>
      </c>
      <c r="C167" s="11"/>
      <c r="D167" s="12" t="str">
        <f>'[1]TCE - ANEXO III - Preencher'!E176</f>
        <v>RAFAELA MARIA SILVA DE SOUZA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177.39279999999999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322.41110430055477</v>
      </c>
      <c r="R167" s="16">
        <f>'[1]TCE - ANEXO III - Preencher'!S176</f>
        <v>62.7</v>
      </c>
      <c r="S167" s="17">
        <f t="shared" si="15"/>
        <v>259.71110430055478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138.16746478873239</v>
      </c>
      <c r="Y167" s="16">
        <f>'[1]TCE - ANEXO III - Preencher'!Z176</f>
        <v>0</v>
      </c>
      <c r="Z167" s="17">
        <f t="shared" si="17"/>
        <v>138.16746478873239</v>
      </c>
      <c r="AA167" s="18" t="str">
        <f>IF('[1]TCE - ANEXO III - Preencher'!AB176="","",'[1]TCE - ANEXO III - Preencher'!AB176)</f>
        <v/>
      </c>
      <c r="AB167" s="16">
        <f t="shared" si="12"/>
        <v>576.43136908928716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 (COVID-19)</v>
      </c>
      <c r="C168" s="11"/>
      <c r="D168" s="12" t="str">
        <f>'[1]TCE - ANEXO III - Preencher'!E177</f>
        <v>RAIANE MAGDA DE ALMEIDA CAVALCANTI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414105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195.3888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322.41110430055477</v>
      </c>
      <c r="R168" s="16">
        <f>'[1]TCE - ANEXO III - Preencher'!S177</f>
        <v>0</v>
      </c>
      <c r="S168" s="17">
        <f t="shared" si="15"/>
        <v>322.41110430055477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138.16746478873239</v>
      </c>
      <c r="Y168" s="16">
        <f>'[1]TCE - ANEXO III - Preencher'!Z177</f>
        <v>0</v>
      </c>
      <c r="Z168" s="17">
        <f t="shared" si="17"/>
        <v>138.16746478873239</v>
      </c>
      <c r="AA168" s="18" t="str">
        <f>IF('[1]TCE - ANEXO III - Preencher'!AB177="","",'[1]TCE - ANEXO III - Preencher'!AB177)</f>
        <v/>
      </c>
      <c r="AB168" s="16">
        <f t="shared" si="12"/>
        <v>657.12736908928719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 (COVID-19)</v>
      </c>
      <c r="C169" s="11"/>
      <c r="D169" s="12" t="str">
        <f>'[1]TCE - ANEXO III - Preencher'!E178</f>
        <v>RAISSA RODRIGUES FIGUEIROA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514225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1010.6103999999999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138.16746478873239</v>
      </c>
      <c r="Y169" s="16">
        <f>'[1]TCE - ANEXO III - Preencher'!Z178</f>
        <v>0</v>
      </c>
      <c r="Z169" s="17">
        <f t="shared" si="17"/>
        <v>138.16746478873239</v>
      </c>
      <c r="AA169" s="18" t="str">
        <f>IF('[1]TCE - ANEXO III - Preencher'!AB178="","",'[1]TCE - ANEXO III - Preencher'!AB178)</f>
        <v/>
      </c>
      <c r="AB169" s="16">
        <f t="shared" si="12"/>
        <v>1158.0578647887323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 (COVID-19)</v>
      </c>
      <c r="C170" s="11"/>
      <c r="D170" s="12" t="str">
        <f>'[1]TCE - ANEXO III - Preencher'!E179</f>
        <v>RAQUEL GODOY DA COSTA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141.4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221.8720032919376</v>
      </c>
      <c r="R170" s="16">
        <f>'[1]TCE - ANEXO III - Preencher'!S179</f>
        <v>62.7</v>
      </c>
      <c r="S170" s="17">
        <f t="shared" si="15"/>
        <v>159.17200329193759</v>
      </c>
      <c r="T170" s="16">
        <f>'[1]TCE - ANEXO III - Preencher'!U179</f>
        <v>66.11</v>
      </c>
      <c r="U170" s="16">
        <f>'[1]TCE - ANEXO III - Preencher'!V179</f>
        <v>0</v>
      </c>
      <c r="V170" s="17">
        <f t="shared" si="16"/>
        <v>66.11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138.16746478873239</v>
      </c>
      <c r="Y170" s="16">
        <f>'[1]TCE - ANEXO III - Preencher'!Z179</f>
        <v>0</v>
      </c>
      <c r="Z170" s="17">
        <f t="shared" si="17"/>
        <v>138.16746478873239</v>
      </c>
      <c r="AA170" s="18" t="str">
        <f>IF('[1]TCE - ANEXO III - Preencher'!AB179="","",'[1]TCE - ANEXO III - Preencher'!AB179)</f>
        <v/>
      </c>
      <c r="AB170" s="16">
        <f t="shared" si="12"/>
        <v>506.00946808066999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 (COVID-19)</v>
      </c>
      <c r="C171" s="11"/>
      <c r="D171" s="12" t="str">
        <f>'[1]TCE - ANEXO III - Preencher'!E180</f>
        <v>RAQUEL PRATA CAMPOS BELTRAO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142105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274.89839999999998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138.16746478873239</v>
      </c>
      <c r="Y171" s="16">
        <f>'[1]TCE - ANEXO III - Preencher'!Z180</f>
        <v>0</v>
      </c>
      <c r="Z171" s="17">
        <f t="shared" si="17"/>
        <v>138.16746478873239</v>
      </c>
      <c r="AA171" s="18" t="str">
        <f>IF('[1]TCE - ANEXO III - Preencher'!AB180="","",'[1]TCE - ANEXO III - Preencher'!AB180)</f>
        <v/>
      </c>
      <c r="AB171" s="16">
        <f t="shared" si="12"/>
        <v>415.50586478873237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 (COVID-19)</v>
      </c>
      <c r="C172" s="11"/>
      <c r="D172" s="12" t="str">
        <f>'[1]TCE - ANEXO III - Preencher'!E181</f>
        <v>RAYANNE VALQUIRIA SOARES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192.48160000000001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302.26041028177013</v>
      </c>
      <c r="R172" s="16">
        <f>'[1]TCE - ANEXO III - Preencher'!S181</f>
        <v>64.8</v>
      </c>
      <c r="S172" s="17">
        <f t="shared" si="15"/>
        <v>237.46041028177012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138.16746478873239</v>
      </c>
      <c r="Y172" s="16">
        <f>'[1]TCE - ANEXO III - Preencher'!Z181</f>
        <v>0</v>
      </c>
      <c r="Z172" s="17">
        <f t="shared" si="17"/>
        <v>138.16746478873239</v>
      </c>
      <c r="AA172" s="18" t="str">
        <f>IF('[1]TCE - ANEXO III - Preencher'!AB181="","",'[1]TCE - ANEXO III - Preencher'!AB181)</f>
        <v/>
      </c>
      <c r="AB172" s="16">
        <f t="shared" si="12"/>
        <v>569.26947507050249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 (COVID-19)</v>
      </c>
      <c r="C173" s="11"/>
      <c r="D173" s="12" t="str">
        <f>'[1]TCE - ANEXO III - Preencher'!E182</f>
        <v>RAYLANE DA SILVA VIEIRA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152.57760000000002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279.53728723931079</v>
      </c>
      <c r="R173" s="16">
        <f>'[1]TCE - ANEXO III - Preencher'!S182</f>
        <v>48.5</v>
      </c>
      <c r="S173" s="17">
        <f t="shared" si="15"/>
        <v>231.03728723931079</v>
      </c>
      <c r="T173" s="16">
        <f>'[1]TCE - ANEXO III - Preencher'!U182</f>
        <v>61.7</v>
      </c>
      <c r="U173" s="16">
        <f>'[1]TCE - ANEXO III - Preencher'!V182</f>
        <v>0</v>
      </c>
      <c r="V173" s="17">
        <f t="shared" si="16"/>
        <v>61.7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138.16746478873239</v>
      </c>
      <c r="Y173" s="16">
        <f>'[1]TCE - ANEXO III - Preencher'!Z182</f>
        <v>0</v>
      </c>
      <c r="Z173" s="17">
        <f t="shared" si="17"/>
        <v>138.16746478873239</v>
      </c>
      <c r="AA173" s="18" t="str">
        <f>IF('[1]TCE - ANEXO III - Preencher'!AB182="","",'[1]TCE - ANEXO III - Preencher'!AB182)</f>
        <v/>
      </c>
      <c r="AB173" s="16">
        <f t="shared" si="12"/>
        <v>584.64235202804321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 (COVID-19)</v>
      </c>
      <c r="C174" s="11"/>
      <c r="D174" s="12" t="str">
        <f>'[1]TCE - ANEXO III - Preencher'!E183</f>
        <v>RENATA ADRIANA DA SILVA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173.3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138.16746478873239</v>
      </c>
      <c r="Y174" s="16">
        <f>'[1]TCE - ANEXO III - Preencher'!Z183</f>
        <v>0</v>
      </c>
      <c r="Z174" s="17">
        <f t="shared" si="17"/>
        <v>138.16746478873239</v>
      </c>
      <c r="AA174" s="18" t="str">
        <f>IF('[1]TCE - ANEXO III - Preencher'!AB183="","",'[1]TCE - ANEXO III - Preencher'!AB183)</f>
        <v/>
      </c>
      <c r="AB174" s="16">
        <f t="shared" si="12"/>
        <v>312.62746478873237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 (COVID-19)</v>
      </c>
      <c r="C175" s="11"/>
      <c r="D175" s="12" t="str">
        <f>'[1]TCE - ANEXO III - Preencher'!E184</f>
        <v>RENATA ANDREZA DE ALBUQUERQUE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324115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228.43439999999998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322.41110430055477</v>
      </c>
      <c r="R175" s="16">
        <f>'[1]TCE - ANEXO III - Preencher'!S184</f>
        <v>0</v>
      </c>
      <c r="S175" s="17">
        <f t="shared" si="15"/>
        <v>322.41110430055477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138.16746478873239</v>
      </c>
      <c r="Y175" s="16">
        <f>'[1]TCE - ANEXO III - Preencher'!Z184</f>
        <v>0</v>
      </c>
      <c r="Z175" s="17">
        <f t="shared" si="17"/>
        <v>138.16746478873239</v>
      </c>
      <c r="AA175" s="18" t="str">
        <f>IF('[1]TCE - ANEXO III - Preencher'!AB184="","",'[1]TCE - ANEXO III - Preencher'!AB184)</f>
        <v/>
      </c>
      <c r="AB175" s="16">
        <f t="shared" si="12"/>
        <v>690.17296908928711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 (COVID-19)</v>
      </c>
      <c r="C176" s="11"/>
      <c r="D176" s="12" t="str">
        <f>'[1]TCE - ANEXO III - Preencher'!E185</f>
        <v>RENATA RIBEIRO RODRIGUES DE AZEVEDO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336.24239999999998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95.41</v>
      </c>
      <c r="U176" s="16">
        <f>'[1]TCE - ANEXO III - Preencher'!V185</f>
        <v>0</v>
      </c>
      <c r="V176" s="17">
        <f t="shared" si="16"/>
        <v>95.41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138.16746478873239</v>
      </c>
      <c r="Y176" s="16">
        <f>'[1]TCE - ANEXO III - Preencher'!Z185</f>
        <v>0</v>
      </c>
      <c r="Z176" s="17">
        <f t="shared" si="17"/>
        <v>138.16746478873239</v>
      </c>
      <c r="AA176" s="18" t="str">
        <f>IF('[1]TCE - ANEXO III - Preencher'!AB185="","",'[1]TCE - ANEXO III - Preencher'!AB185)</f>
        <v/>
      </c>
      <c r="AB176" s="16">
        <f t="shared" si="12"/>
        <v>572.25986478873233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 (COVID-19)</v>
      </c>
      <c r="C177" s="11"/>
      <c r="D177" s="12" t="str">
        <f>'[1]TCE - ANEXO III - Preencher'!E186</f>
        <v>REYDIANE RODRIGUES SANTANA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411010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365.83359999999999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279.53728723931079</v>
      </c>
      <c r="R177" s="16">
        <f>'[1]TCE - ANEXO III - Preencher'!S186</f>
        <v>88.15</v>
      </c>
      <c r="S177" s="17">
        <f t="shared" si="15"/>
        <v>191.38728723931078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138.16746478873239</v>
      </c>
      <c r="Y177" s="16">
        <f>'[1]TCE - ANEXO III - Preencher'!Z186</f>
        <v>0</v>
      </c>
      <c r="Z177" s="17">
        <f t="shared" si="17"/>
        <v>138.16746478873239</v>
      </c>
      <c r="AA177" s="18" t="str">
        <f>IF('[1]TCE - ANEXO III - Preencher'!AB186="","",'[1]TCE - ANEXO III - Preencher'!AB186)</f>
        <v/>
      </c>
      <c r="AB177" s="16">
        <f t="shared" si="12"/>
        <v>697.82835202804313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 (COVID-19)</v>
      </c>
      <c r="C178" s="11"/>
      <c r="D178" s="12" t="str">
        <f>'[1]TCE - ANEXO III - Preencher'!E187</f>
        <v>RITA DE CASSIA ALMEIDA NETA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210.99599999999998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138.16746478873239</v>
      </c>
      <c r="Y178" s="16">
        <f>'[1]TCE - ANEXO III - Preencher'!Z187</f>
        <v>0</v>
      </c>
      <c r="Z178" s="17">
        <f t="shared" si="17"/>
        <v>138.16746478873239</v>
      </c>
      <c r="AA178" s="18" t="str">
        <f>IF('[1]TCE - ANEXO III - Preencher'!AB187="","",'[1]TCE - ANEXO III - Preencher'!AB187)</f>
        <v/>
      </c>
      <c r="AB178" s="16">
        <f t="shared" si="12"/>
        <v>351.60346478873237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 (COVID-19)</v>
      </c>
      <c r="C179" s="11"/>
      <c r="D179" s="12" t="str">
        <f>'[1]TCE - ANEXO III - Preencher'!E188</f>
        <v>RITA DE CASSIA GONZAGA DE LIRA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223405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265.60240000000005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2.44</v>
      </c>
      <c r="O179" s="16">
        <f>'[1]TCE - ANEXO III - Preencher'!P188</f>
        <v>0</v>
      </c>
      <c r="P179" s="17">
        <f t="shared" si="14"/>
        <v>2.44</v>
      </c>
      <c r="Q179" s="16">
        <f>'[1]TCE - ANEXO III - Preencher'!R188</f>
        <v>419.30593085896618</v>
      </c>
      <c r="R179" s="16">
        <f>'[1]TCE - ANEXO III - Preencher'!S188</f>
        <v>0</v>
      </c>
      <c r="S179" s="17">
        <f t="shared" si="15"/>
        <v>419.30593085896618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138.16746478873239</v>
      </c>
      <c r="Y179" s="16">
        <f>'[1]TCE - ANEXO III - Preencher'!Z188</f>
        <v>0</v>
      </c>
      <c r="Z179" s="17">
        <f t="shared" si="17"/>
        <v>138.16746478873239</v>
      </c>
      <c r="AA179" s="18" t="str">
        <f>IF('[1]TCE - ANEXO III - Preencher'!AB188="","",'[1]TCE - ANEXO III - Preencher'!AB188)</f>
        <v/>
      </c>
      <c r="AB179" s="16">
        <f t="shared" si="12"/>
        <v>825.5157956476985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 (COVID-19)</v>
      </c>
      <c r="C180" s="11"/>
      <c r="D180" s="12" t="str">
        <f>'[1]TCE - ANEXO III - Preencher'!E189</f>
        <v>ROBSON HENRIQUE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188.77360000000002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138.16746478873239</v>
      </c>
      <c r="Y180" s="16">
        <f>'[1]TCE - ANEXO III - Preencher'!Z189</f>
        <v>0</v>
      </c>
      <c r="Z180" s="17">
        <f t="shared" si="17"/>
        <v>138.16746478873239</v>
      </c>
      <c r="AA180" s="18" t="str">
        <f>IF('[1]TCE - ANEXO III - Preencher'!AB189="","",'[1]TCE - ANEXO III - Preencher'!AB189)</f>
        <v/>
      </c>
      <c r="AB180" s="16">
        <f t="shared" si="12"/>
        <v>328.1010647887324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 (COVID-19)</v>
      </c>
      <c r="C181" s="11"/>
      <c r="D181" s="12" t="str">
        <f>'[1]TCE - ANEXO III - Preencher'!E190</f>
        <v>ROSALIA GOMES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306.66640000000001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138.16746478873239</v>
      </c>
      <c r="Y181" s="16">
        <f>'[1]TCE - ANEXO III - Preencher'!Z190</f>
        <v>0</v>
      </c>
      <c r="Z181" s="17">
        <f t="shared" si="17"/>
        <v>138.16746478873239</v>
      </c>
      <c r="AA181" s="18" t="str">
        <f>IF('[1]TCE - ANEXO III - Preencher'!AB190="","",'[1]TCE - ANEXO III - Preencher'!AB190)</f>
        <v/>
      </c>
      <c r="AB181" s="16">
        <f t="shared" si="12"/>
        <v>447.2738647887324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 (COVID-19)</v>
      </c>
      <c r="C182" s="11"/>
      <c r="D182" s="12" t="str">
        <f>'[1]TCE - ANEXO III - Preencher'!E191</f>
        <v>ROSEMARY CARNEIRO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147.39440000000002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221.8720032919376</v>
      </c>
      <c r="R182" s="16">
        <f>'[1]TCE - ANEXO III - Preencher'!S191</f>
        <v>0</v>
      </c>
      <c r="S182" s="17">
        <f t="shared" si="15"/>
        <v>221.8720032919376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138.16746478873239</v>
      </c>
      <c r="Y182" s="16">
        <f>'[1]TCE - ANEXO III - Preencher'!Z191</f>
        <v>0</v>
      </c>
      <c r="Z182" s="17">
        <f t="shared" si="17"/>
        <v>138.16746478873239</v>
      </c>
      <c r="AA182" s="18" t="str">
        <f>IF('[1]TCE - ANEXO III - Preencher'!AB191="","",'[1]TCE - ANEXO III - Preencher'!AB191)</f>
        <v/>
      </c>
      <c r="AB182" s="16">
        <f t="shared" si="12"/>
        <v>508.59386808067001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 (COVID-19)</v>
      </c>
      <c r="C183" s="11"/>
      <c r="D183" s="12" t="str">
        <f>'[1]TCE - ANEXO III - Preencher'!E192</f>
        <v>ROSIANE COSME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326.90720000000005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2.44</v>
      </c>
      <c r="O183" s="16">
        <f>'[1]TCE - ANEXO III - Preencher'!P192</f>
        <v>0</v>
      </c>
      <c r="P183" s="17">
        <f t="shared" si="14"/>
        <v>2.44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103.28</v>
      </c>
      <c r="U183" s="16">
        <f>'[1]TCE - ANEXO III - Preencher'!V192</f>
        <v>0</v>
      </c>
      <c r="V183" s="17">
        <f t="shared" si="16"/>
        <v>103.28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138.16746478873239</v>
      </c>
      <c r="Y183" s="16">
        <f>'[1]TCE - ANEXO III - Preencher'!Z192</f>
        <v>0</v>
      </c>
      <c r="Z183" s="17">
        <f t="shared" si="17"/>
        <v>138.16746478873239</v>
      </c>
      <c r="AA183" s="18" t="str">
        <f>IF('[1]TCE - ANEXO III - Preencher'!AB192="","",'[1]TCE - ANEXO III - Preencher'!AB192)</f>
        <v/>
      </c>
      <c r="AB183" s="16">
        <f t="shared" si="12"/>
        <v>570.79466478873246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 (COVID-19)</v>
      </c>
      <c r="C184" s="11"/>
      <c r="D184" s="12" t="str">
        <f>'[1]TCE - ANEXO III - Preencher'!E193</f>
        <v>RUBENS ALEXANDRE DE OLIVEIRA VASCONCELOS COSTA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81.604000000000013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188.19993504536566</v>
      </c>
      <c r="R184" s="16">
        <f>'[1]TCE - ANEXO III - Preencher'!S193</f>
        <v>74.72</v>
      </c>
      <c r="S184" s="17">
        <f t="shared" si="15"/>
        <v>113.47993504536566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138.16746478873239</v>
      </c>
      <c r="Y184" s="16">
        <f>'[1]TCE - ANEXO III - Preencher'!Z193</f>
        <v>0</v>
      </c>
      <c r="Z184" s="17">
        <f t="shared" si="17"/>
        <v>138.16746478873239</v>
      </c>
      <c r="AA184" s="18" t="str">
        <f>IF('[1]TCE - ANEXO III - Preencher'!AB193="","",'[1]TCE - ANEXO III - Preencher'!AB193)</f>
        <v/>
      </c>
      <c r="AB184" s="16">
        <f t="shared" si="12"/>
        <v>334.41139983409806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 (COVID-19)</v>
      </c>
      <c r="C185" s="11"/>
      <c r="D185" s="12" t="str">
        <f>'[1]TCE - ANEXO III - Preencher'!E194</f>
        <v>SANDRA PEREIRA CEZAR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951105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252.69280000000001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236.6634701780668</v>
      </c>
      <c r="R185" s="16">
        <f>'[1]TCE - ANEXO III - Preencher'!S194</f>
        <v>58.52</v>
      </c>
      <c r="S185" s="17">
        <f t="shared" si="15"/>
        <v>178.14347017806679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138.16746478873239</v>
      </c>
      <c r="Y185" s="16">
        <f>'[1]TCE - ANEXO III - Preencher'!Z194</f>
        <v>0</v>
      </c>
      <c r="Z185" s="17">
        <f t="shared" si="17"/>
        <v>138.16746478873239</v>
      </c>
      <c r="AA185" s="18" t="str">
        <f>IF('[1]TCE - ANEXO III - Preencher'!AB194="","",'[1]TCE - ANEXO III - Preencher'!AB194)</f>
        <v/>
      </c>
      <c r="AB185" s="16">
        <f t="shared" si="12"/>
        <v>570.16373496679921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 (COVID-19)</v>
      </c>
      <c r="C186" s="11"/>
      <c r="D186" s="12" t="str">
        <f>'[1]TCE - ANEXO III - Preencher'!E195</f>
        <v>SANDRELLE CRISTINA BANDEIRA DE CARVALHO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240.7552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138.16746478873239</v>
      </c>
      <c r="Y186" s="16">
        <f>'[1]TCE - ANEXO III - Preencher'!Z195</f>
        <v>0</v>
      </c>
      <c r="Z186" s="17">
        <f t="shared" si="17"/>
        <v>138.16746478873239</v>
      </c>
      <c r="AA186" s="18" t="str">
        <f>IF('[1]TCE - ANEXO III - Preencher'!AB195="","",'[1]TCE - ANEXO III - Preencher'!AB195)</f>
        <v/>
      </c>
      <c r="AB186" s="16">
        <f t="shared" si="12"/>
        <v>380.08266478873236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 (COVID-19)</v>
      </c>
      <c r="C187" s="11"/>
      <c r="D187" s="12" t="str">
        <f>'[1]TCE - ANEXO III - Preencher'!E196</f>
        <v>SANDRO RAMOS PINHEIRO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517410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141.4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138.16746478873239</v>
      </c>
      <c r="Y187" s="16">
        <f>'[1]TCE - ANEXO III - Preencher'!Z196</f>
        <v>0</v>
      </c>
      <c r="Z187" s="17">
        <f t="shared" si="17"/>
        <v>138.16746478873239</v>
      </c>
      <c r="AA187" s="18" t="str">
        <f>IF('[1]TCE - ANEXO III - Preencher'!AB196="","",'[1]TCE - ANEXO III - Preencher'!AB196)</f>
        <v/>
      </c>
      <c r="AB187" s="16">
        <f t="shared" si="12"/>
        <v>280.72746478873239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 (COVID-19)</v>
      </c>
      <c r="C188" s="11"/>
      <c r="D188" s="12" t="str">
        <f>'[1]TCE - ANEXO III - Preencher'!E197</f>
        <v>SERGIO FILIPE EGITO MONTEIRO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205.77119999999999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0</v>
      </c>
      <c r="R188" s="16">
        <f>'[1]TCE - ANEXO III - Preencher'!S197</f>
        <v>61.04</v>
      </c>
      <c r="S188" s="17">
        <f t="shared" si="15"/>
        <v>-61.04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138.16746478873239</v>
      </c>
      <c r="Y188" s="16">
        <f>'[1]TCE - ANEXO III - Preencher'!Z197</f>
        <v>0</v>
      </c>
      <c r="Z188" s="17">
        <f t="shared" si="17"/>
        <v>138.16746478873239</v>
      </c>
      <c r="AA188" s="18" t="str">
        <f>IF('[1]TCE - ANEXO III - Preencher'!AB197="","",'[1]TCE - ANEXO III - Preencher'!AB197)</f>
        <v/>
      </c>
      <c r="AB188" s="16">
        <f t="shared" si="12"/>
        <v>285.33866478873239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 (COVID-19)</v>
      </c>
      <c r="C189" s="11"/>
      <c r="D189" s="12" t="str">
        <f>'[1]TCE - ANEXO III - Preencher'!E198</f>
        <v>SEVERINA MARIA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177.20000000000002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221.8720032919376</v>
      </c>
      <c r="R189" s="16">
        <f>'[1]TCE - ANEXO III - Preencher'!S198</f>
        <v>0</v>
      </c>
      <c r="S189" s="17">
        <f t="shared" si="15"/>
        <v>221.8720032919376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138.16746478873239</v>
      </c>
      <c r="Y189" s="16">
        <f>'[1]TCE - ANEXO III - Preencher'!Z198</f>
        <v>0</v>
      </c>
      <c r="Z189" s="17">
        <f t="shared" si="17"/>
        <v>138.16746478873239</v>
      </c>
      <c r="AA189" s="18" t="str">
        <f>IF('[1]TCE - ANEXO III - Preencher'!AB198="","",'[1]TCE - ANEXO III - Preencher'!AB198)</f>
        <v/>
      </c>
      <c r="AB189" s="16">
        <f t="shared" si="12"/>
        <v>538.39946808066998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 (COVID-19)</v>
      </c>
      <c r="C190" s="11"/>
      <c r="D190" s="12" t="str">
        <f>'[1]TCE - ANEXO III - Preencher'!E199</f>
        <v>SHENIA EVELIN DOS ANJOS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222.28319999999999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192.18188497702616</v>
      </c>
      <c r="R190" s="16">
        <f>'[1]TCE - ANEXO III - Preencher'!S199</f>
        <v>64.8</v>
      </c>
      <c r="S190" s="17">
        <f t="shared" si="15"/>
        <v>127.38188497702616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138.16746478873239</v>
      </c>
      <c r="Y190" s="16">
        <f>'[1]TCE - ANEXO III - Preencher'!Z199</f>
        <v>0</v>
      </c>
      <c r="Z190" s="17">
        <f t="shared" si="17"/>
        <v>138.16746478873239</v>
      </c>
      <c r="AA190" s="18" t="str">
        <f>IF('[1]TCE - ANEXO III - Preencher'!AB199="","",'[1]TCE - ANEXO III - Preencher'!AB199)</f>
        <v/>
      </c>
      <c r="AB190" s="16">
        <f t="shared" si="12"/>
        <v>488.99254976575855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 (COVID-19)</v>
      </c>
      <c r="C191" s="11"/>
      <c r="D191" s="12" t="str">
        <f>'[1]TCE - ANEXO III - Preencher'!E200</f>
        <v>SILVANIA XIMENES DE LIMA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226.90720000000002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161.20555215027738</v>
      </c>
      <c r="R191" s="16">
        <f>'[1]TCE - ANEXO III - Preencher'!S200</f>
        <v>60.91</v>
      </c>
      <c r="S191" s="17">
        <f t="shared" si="15"/>
        <v>100.29555215027739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138.16746478873239</v>
      </c>
      <c r="Y191" s="16">
        <f>'[1]TCE - ANEXO III - Preencher'!Z200</f>
        <v>0</v>
      </c>
      <c r="Z191" s="17">
        <f t="shared" si="17"/>
        <v>138.16746478873239</v>
      </c>
      <c r="AA191" s="18" t="str">
        <f>IF('[1]TCE - ANEXO III - Preencher'!AB200="","",'[1]TCE - ANEXO III - Preencher'!AB200)</f>
        <v/>
      </c>
      <c r="AB191" s="16">
        <f t="shared" si="12"/>
        <v>466.53021693900979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 (COVID-19)</v>
      </c>
      <c r="C192" s="11"/>
      <c r="D192" s="12" t="str">
        <f>'[1]TCE - ANEXO III - Preencher'!E201</f>
        <v>SUELLEN RENATA BRUNHARI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303.38400000000001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138.16746478873239</v>
      </c>
      <c r="Y192" s="16">
        <f>'[1]TCE - ANEXO III - Preencher'!Z201</f>
        <v>0</v>
      </c>
      <c r="Z192" s="17">
        <f t="shared" si="17"/>
        <v>138.16746478873239</v>
      </c>
      <c r="AA192" s="18" t="str">
        <f>IF('[1]TCE - ANEXO III - Preencher'!AB201="","",'[1]TCE - ANEXO III - Preencher'!AB201)</f>
        <v/>
      </c>
      <c r="AB192" s="16">
        <f t="shared" si="12"/>
        <v>443.9914647887324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 (COVID-19)</v>
      </c>
      <c r="C193" s="11"/>
      <c r="D193" s="12" t="str">
        <f>'[1]TCE - ANEXO III - Preencher'!E202</f>
        <v>SUZANA BATISTA DE FREITAS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516345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386.69920000000002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138.16746478873239</v>
      </c>
      <c r="Y193" s="16">
        <f>'[1]TCE - ANEXO III - Preencher'!Z202</f>
        <v>0</v>
      </c>
      <c r="Z193" s="17">
        <f t="shared" si="17"/>
        <v>138.16746478873239</v>
      </c>
      <c r="AA193" s="18" t="str">
        <f>IF('[1]TCE - ANEXO III - Preencher'!AB202="","",'[1]TCE - ANEXO III - Preencher'!AB202)</f>
        <v/>
      </c>
      <c r="AB193" s="16">
        <f t="shared" si="12"/>
        <v>526.02666478873243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 (COVID-19)</v>
      </c>
      <c r="C194" s="11"/>
      <c r="D194" s="12" t="str">
        <f>'[1]TCE - ANEXO III - Preencher'!E203</f>
        <v>SWELLEN MAYARA MOURA FERREIRA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159.39680000000001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138.16746478873239</v>
      </c>
      <c r="Y194" s="16">
        <f>'[1]TCE - ANEXO III - Preencher'!Z203</f>
        <v>0</v>
      </c>
      <c r="Z194" s="17">
        <f t="shared" si="17"/>
        <v>138.16746478873239</v>
      </c>
      <c r="AA194" s="18" t="str">
        <f>IF('[1]TCE - ANEXO III - Preencher'!AB203="","",'[1]TCE - ANEXO III - Preencher'!AB203)</f>
        <v/>
      </c>
      <c r="AB194" s="16">
        <f t="shared" si="12"/>
        <v>298.7242647887324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 (COVID-19)</v>
      </c>
      <c r="C195" s="11"/>
      <c r="D195" s="12" t="str">
        <f>'[1]TCE - ANEXO III - Preencher'!E204</f>
        <v>TACYLA RAYSSA CARNEIRO AMORIM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285.90800000000002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2.44</v>
      </c>
      <c r="O195" s="16">
        <f>'[1]TCE - ANEXO III - Preencher'!P204</f>
        <v>0</v>
      </c>
      <c r="P195" s="17">
        <f t="shared" si="14"/>
        <v>2.44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103.28</v>
      </c>
      <c r="U195" s="16">
        <f>'[1]TCE - ANEXO III - Preencher'!V204</f>
        <v>0</v>
      </c>
      <c r="V195" s="17">
        <f t="shared" si="16"/>
        <v>103.28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138.16746478873239</v>
      </c>
      <c r="Y195" s="16">
        <f>'[1]TCE - ANEXO III - Preencher'!Z204</f>
        <v>0</v>
      </c>
      <c r="Z195" s="17">
        <f t="shared" si="17"/>
        <v>138.16746478873239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529.79546478873249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 (COVID-19)</v>
      </c>
      <c r="C196" s="11"/>
      <c r="D196" s="12" t="str">
        <f>'[1]TCE - ANEXO III - Preencher'!E205</f>
        <v>TALITA NAYARA DA SILVA FERREIRA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516345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160.46080000000001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302.26041028177013</v>
      </c>
      <c r="R196" s="16">
        <f>'[1]TCE - ANEXO III - Preencher'!S205</f>
        <v>0</v>
      </c>
      <c r="S196" s="17">
        <f t="shared" ref="S196:S259" si="21">Q196-R196</f>
        <v>302.26041028177013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138.16746478873239</v>
      </c>
      <c r="Y196" s="16">
        <f>'[1]TCE - ANEXO III - Preencher'!Z205</f>
        <v>0</v>
      </c>
      <c r="Z196" s="17">
        <f t="shared" ref="Z196:Z259" si="23">X196-Y196</f>
        <v>138.16746478873239</v>
      </c>
      <c r="AA196" s="18" t="str">
        <f>IF('[1]TCE - ANEXO III - Preencher'!AB205="","",'[1]TCE - ANEXO III - Preencher'!AB205)</f>
        <v/>
      </c>
      <c r="AB196" s="16">
        <f t="shared" si="18"/>
        <v>602.04867507050244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 (COVID-19)</v>
      </c>
      <c r="C197" s="11"/>
      <c r="D197" s="12" t="str">
        <f>'[1]TCE - ANEXO III - Preencher'!E206</f>
        <v>TAMARA GABRIELLE LIMA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516345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181.35624616906208</v>
      </c>
      <c r="R197" s="16">
        <f>'[1]TCE - ANEXO III - Preencher'!S206</f>
        <v>0</v>
      </c>
      <c r="S197" s="17">
        <f t="shared" si="21"/>
        <v>181.35624616906208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138.16746478873239</v>
      </c>
      <c r="Y197" s="16">
        <f>'[1]TCE - ANEXO III - Preencher'!Z206</f>
        <v>0</v>
      </c>
      <c r="Z197" s="17">
        <f t="shared" si="23"/>
        <v>138.16746478873239</v>
      </c>
      <c r="AA197" s="18" t="str">
        <f>IF('[1]TCE - ANEXO III - Preencher'!AB206="","",'[1]TCE - ANEXO III - Preencher'!AB206)</f>
        <v/>
      </c>
      <c r="AB197" s="16">
        <f t="shared" si="18"/>
        <v>320.68371095779446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 (COVID-19)</v>
      </c>
      <c r="C198" s="11"/>
      <c r="D198" s="12" t="str">
        <f>'[1]TCE - ANEXO III - Preencher'!E207</f>
        <v>TAMIRES DE LIRA SILVA SOUZA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149.34479999999999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322.41110430055477</v>
      </c>
      <c r="R198" s="16">
        <f>'[1]TCE - ANEXO III - Preencher'!S207</f>
        <v>60.61</v>
      </c>
      <c r="S198" s="17">
        <f t="shared" si="21"/>
        <v>261.80110430055475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138.16746478873239</v>
      </c>
      <c r="Y198" s="16">
        <f>'[1]TCE - ANEXO III - Preencher'!Z207</f>
        <v>0</v>
      </c>
      <c r="Z198" s="17">
        <f t="shared" si="23"/>
        <v>138.16746478873239</v>
      </c>
      <c r="AA198" s="18" t="str">
        <f>IF('[1]TCE - ANEXO III - Preencher'!AB207="","",'[1]TCE - ANEXO III - Preencher'!AB207)</f>
        <v/>
      </c>
      <c r="AB198" s="16">
        <f t="shared" si="18"/>
        <v>550.47336908928719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 (COVID-19)</v>
      </c>
      <c r="C199" s="11"/>
      <c r="D199" s="12" t="str">
        <f>'[1]TCE - ANEXO III - Preencher'!E208</f>
        <v>TAMIRES DE OLIVEIRA RODRIGUES TORRES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480.96320000000003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138.16746478873239</v>
      </c>
      <c r="Y199" s="16">
        <f>'[1]TCE - ANEXO III - Preencher'!Z208</f>
        <v>0</v>
      </c>
      <c r="Z199" s="17">
        <f t="shared" si="23"/>
        <v>138.16746478873239</v>
      </c>
      <c r="AA199" s="18" t="str">
        <f>IF('[1]TCE - ANEXO III - Preencher'!AB208="","",'[1]TCE - ANEXO III - Preencher'!AB208)</f>
        <v/>
      </c>
      <c r="AB199" s="16">
        <f t="shared" si="18"/>
        <v>620.29066478873244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 (COVID-19)</v>
      </c>
      <c r="C200" s="11"/>
      <c r="D200" s="12" t="str">
        <f>'[1]TCE - ANEXO III - Preencher'!E209</f>
        <v>TARCISIO FRANCISCO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223605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265.60240000000005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177.49760263355012</v>
      </c>
      <c r="R200" s="16">
        <f>'[1]TCE - ANEXO III - Preencher'!S209</f>
        <v>95.79</v>
      </c>
      <c r="S200" s="17">
        <f t="shared" si="21"/>
        <v>81.70760263355011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138.16746478873239</v>
      </c>
      <c r="Y200" s="16">
        <f>'[1]TCE - ANEXO III - Preencher'!Z209</f>
        <v>0</v>
      </c>
      <c r="Z200" s="17">
        <f t="shared" si="23"/>
        <v>138.16746478873239</v>
      </c>
      <c r="AA200" s="18" t="str">
        <f>IF('[1]TCE - ANEXO III - Preencher'!AB209="","",'[1]TCE - ANEXO III - Preencher'!AB209)</f>
        <v/>
      </c>
      <c r="AB200" s="16">
        <f t="shared" si="18"/>
        <v>487.91746742228253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 (COVID-19)</v>
      </c>
      <c r="C201" s="11"/>
      <c r="D201" s="12" t="str">
        <f>'[1]TCE - ANEXO III - Preencher'!E210</f>
        <v>TATIANA RODRIGUES FERREIRA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290.67599999999999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138.16746478873239</v>
      </c>
      <c r="Y201" s="16">
        <f>'[1]TCE - ANEXO III - Preencher'!Z210</f>
        <v>0</v>
      </c>
      <c r="Z201" s="17">
        <f t="shared" si="23"/>
        <v>138.16746478873239</v>
      </c>
      <c r="AA201" s="18" t="str">
        <f>IF('[1]TCE - ANEXO III - Preencher'!AB210="","",'[1]TCE - ANEXO III - Preencher'!AB210)</f>
        <v/>
      </c>
      <c r="AB201" s="16">
        <f t="shared" si="18"/>
        <v>431.28346478873237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 (COVID-19)</v>
      </c>
      <c r="C202" s="11"/>
      <c r="D202" s="12" t="str">
        <f>'[1]TCE - ANEXO III - Preencher'!E211</f>
        <v>THAMIRES MARIA DE LIMA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283.14159999999998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2.44</v>
      </c>
      <c r="O202" s="16">
        <f>'[1]TCE - ANEXO III - Preencher'!P211</f>
        <v>0</v>
      </c>
      <c r="P202" s="17">
        <f t="shared" si="20"/>
        <v>2.44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138.16746478873239</v>
      </c>
      <c r="Y202" s="16">
        <f>'[1]TCE - ANEXO III - Preencher'!Z211</f>
        <v>0</v>
      </c>
      <c r="Z202" s="17">
        <f t="shared" si="23"/>
        <v>138.16746478873239</v>
      </c>
      <c r="AA202" s="18" t="str">
        <f>IF('[1]TCE - ANEXO III - Preencher'!AB211="","",'[1]TCE - ANEXO III - Preencher'!AB211)</f>
        <v/>
      </c>
      <c r="AB202" s="16">
        <f t="shared" si="18"/>
        <v>423.74906478873237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 (COVID-19)</v>
      </c>
      <c r="C203" s="11"/>
      <c r="D203" s="12" t="str">
        <f>'[1]TCE - ANEXO III - Preencher'!E212</f>
        <v>THAYANE ANDRESSA BELTRAO DE SANTANA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214.78479999999999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138.16746478873239</v>
      </c>
      <c r="Y203" s="16">
        <f>'[1]TCE - ANEXO III - Preencher'!Z212</f>
        <v>0</v>
      </c>
      <c r="Z203" s="17">
        <f t="shared" si="23"/>
        <v>138.16746478873239</v>
      </c>
      <c r="AA203" s="18" t="str">
        <f>IF('[1]TCE - ANEXO III - Preencher'!AB212="","",'[1]TCE - ANEXO III - Preencher'!AB212)</f>
        <v/>
      </c>
      <c r="AB203" s="16">
        <f t="shared" si="18"/>
        <v>355.3922647887324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 (COVID-19)</v>
      </c>
      <c r="C204" s="11"/>
      <c r="D204" s="12" t="str">
        <f>'[1]TCE - ANEXO III - Preencher'!E213</f>
        <v>THUANNY NATALIA ALVES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324115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272.62639999999999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423.16457439447811</v>
      </c>
      <c r="R204" s="16">
        <f>'[1]TCE - ANEXO III - Preencher'!S213</f>
        <v>95.79</v>
      </c>
      <c r="S204" s="17">
        <f t="shared" si="21"/>
        <v>327.37457439447809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138.16746478873239</v>
      </c>
      <c r="Y204" s="16">
        <f>'[1]TCE - ANEXO III - Preencher'!Z213</f>
        <v>0</v>
      </c>
      <c r="Z204" s="17">
        <f t="shared" si="23"/>
        <v>138.16746478873239</v>
      </c>
      <c r="AA204" s="18" t="str">
        <f>IF('[1]TCE - ANEXO III - Preencher'!AB213="","",'[1]TCE - ANEXO III - Preencher'!AB213)</f>
        <v/>
      </c>
      <c r="AB204" s="16">
        <f t="shared" si="18"/>
        <v>740.60843918321052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 (COVID-19)</v>
      </c>
      <c r="C205" s="11"/>
      <c r="D205" s="12" t="str">
        <f>'[1]TCE - ANEXO III - Preencher'!E214</f>
        <v>VALDIRENE SILVA DE ALBUQUERQUE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141.4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241.80832822541609</v>
      </c>
      <c r="R205" s="16">
        <f>'[1]TCE - ANEXO III - Preencher'!S214</f>
        <v>62.7</v>
      </c>
      <c r="S205" s="17">
        <f t="shared" si="21"/>
        <v>179.10832822541607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138.16746478873239</v>
      </c>
      <c r="Y205" s="16">
        <f>'[1]TCE - ANEXO III - Preencher'!Z214</f>
        <v>0</v>
      </c>
      <c r="Z205" s="17">
        <f t="shared" si="23"/>
        <v>138.16746478873239</v>
      </c>
      <c r="AA205" s="18" t="str">
        <f>IF('[1]TCE - ANEXO III - Preencher'!AB214="","",'[1]TCE - ANEXO III - Preencher'!AB214)</f>
        <v/>
      </c>
      <c r="AB205" s="16">
        <f t="shared" si="18"/>
        <v>459.83579301414846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 (COVID-19)</v>
      </c>
      <c r="C206" s="11"/>
      <c r="D206" s="12" t="str">
        <f>'[1]TCE - ANEXO III - Preencher'!E215</f>
        <v>VALNISE RAMOS DOS SANTOS OLIVEIRA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312.012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138.16746478873239</v>
      </c>
      <c r="Y206" s="16">
        <f>'[1]TCE - ANEXO III - Preencher'!Z215</f>
        <v>0</v>
      </c>
      <c r="Z206" s="17">
        <f t="shared" si="23"/>
        <v>138.16746478873239</v>
      </c>
      <c r="AA206" s="18" t="str">
        <f>IF('[1]TCE - ANEXO III - Preencher'!AB215="","",'[1]TCE - ANEXO III - Preencher'!AB215)</f>
        <v/>
      </c>
      <c r="AB206" s="16">
        <f t="shared" si="18"/>
        <v>451.33946478873241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 (COVID-19)</v>
      </c>
      <c r="C207" s="11"/>
      <c r="D207" s="12" t="str">
        <f>'[1]TCE - ANEXO III - Preencher'!E216</f>
        <v>VANESSA SILVA DE ARAUJO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265.60240000000005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138.16746478873239</v>
      </c>
      <c r="Y207" s="16">
        <f>'[1]TCE - ANEXO III - Preencher'!Z216</f>
        <v>0</v>
      </c>
      <c r="Z207" s="17">
        <f t="shared" si="23"/>
        <v>138.16746478873239</v>
      </c>
      <c r="AA207" s="18" t="str">
        <f>IF('[1]TCE - ANEXO III - Preencher'!AB216="","",'[1]TCE - ANEXO III - Preencher'!AB216)</f>
        <v/>
      </c>
      <c r="AB207" s="16">
        <f t="shared" si="18"/>
        <v>406.20986478873243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 (COVID-19)</v>
      </c>
      <c r="C208" s="11"/>
      <c r="D208" s="12" t="str">
        <f>'[1]TCE - ANEXO III - Preencher'!E217</f>
        <v>VANILZA DE SOUSA PEREIRA PAULA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342.12799999999999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138.16746478873239</v>
      </c>
      <c r="Y208" s="16">
        <f>'[1]TCE - ANEXO III - Preencher'!Z217</f>
        <v>0</v>
      </c>
      <c r="Z208" s="17">
        <f t="shared" si="23"/>
        <v>138.16746478873239</v>
      </c>
      <c r="AA208" s="18" t="str">
        <f>IF('[1]TCE - ANEXO III - Preencher'!AB217="","",'[1]TCE - ANEXO III - Preencher'!AB217)</f>
        <v/>
      </c>
      <c r="AB208" s="16">
        <f t="shared" si="18"/>
        <v>481.4554647887324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 (COVID-19)</v>
      </c>
      <c r="C209" s="11"/>
      <c r="D209" s="12" t="str">
        <f>'[1]TCE - ANEXO III - Preencher'!E218</f>
        <v>VIVIANE DE MELO ROSAS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254.58400000000003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138.16746478873239</v>
      </c>
      <c r="Y209" s="16">
        <f>'[1]TCE - ANEXO III - Preencher'!Z218</f>
        <v>0</v>
      </c>
      <c r="Z209" s="17">
        <f t="shared" si="23"/>
        <v>138.16746478873239</v>
      </c>
      <c r="AA209" s="18" t="str">
        <f>IF('[1]TCE - ANEXO III - Preencher'!AB218="","",'[1]TCE - ANEXO III - Preencher'!AB218)</f>
        <v/>
      </c>
      <c r="AB209" s="16">
        <f t="shared" si="18"/>
        <v>395.19146478873245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 (COVID-19)</v>
      </c>
      <c r="C210" s="11"/>
      <c r="D210" s="12" t="str">
        <f>'[1]TCE - ANEXO III - Preencher'!E219</f>
        <v>WALLACE BRUNO SILVA SANTANA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521130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215.1216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262.06620678685385</v>
      </c>
      <c r="R210" s="16">
        <f>'[1]TCE - ANEXO III - Preencher'!S219</f>
        <v>0</v>
      </c>
      <c r="S210" s="17">
        <f t="shared" si="21"/>
        <v>262.06620678685385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138.16746478873239</v>
      </c>
      <c r="Y210" s="16">
        <f>'[1]TCE - ANEXO III - Preencher'!Z219</f>
        <v>0</v>
      </c>
      <c r="Z210" s="17">
        <f t="shared" si="23"/>
        <v>138.16746478873239</v>
      </c>
      <c r="AA210" s="18" t="str">
        <f>IF('[1]TCE - ANEXO III - Preencher'!AB219="","",'[1]TCE - ANEXO III - Preencher'!AB219)</f>
        <v/>
      </c>
      <c r="AB210" s="16">
        <f t="shared" si="18"/>
        <v>616.51527157558621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 (COVID-19)</v>
      </c>
      <c r="C211" s="11"/>
      <c r="D211" s="12" t="str">
        <f>'[1]TCE - ANEXO III - Preencher'!E220</f>
        <v>WANIELLY LUIS FALCAO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324205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310.06639999999999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340.203738380971</v>
      </c>
      <c r="R211" s="16">
        <f>'[1]TCE - ANEXO III - Preencher'!S220</f>
        <v>89.7</v>
      </c>
      <c r="S211" s="17">
        <f t="shared" si="21"/>
        <v>250.50373838097101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138.16746478873239</v>
      </c>
      <c r="Y211" s="16">
        <f>'[1]TCE - ANEXO III - Preencher'!Z220</f>
        <v>0</v>
      </c>
      <c r="Z211" s="17">
        <f t="shared" si="23"/>
        <v>138.16746478873239</v>
      </c>
      <c r="AA211" s="18" t="str">
        <f>IF('[1]TCE - ANEXO III - Preencher'!AB220="","",'[1]TCE - ANEXO III - Preencher'!AB220)</f>
        <v/>
      </c>
      <c r="AB211" s="16">
        <f t="shared" si="18"/>
        <v>701.17760316970339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 (COVID-19)</v>
      </c>
      <c r="C212" s="11"/>
      <c r="D212" s="12" t="str">
        <f>'[1]TCE - ANEXO III - Preencher'!E221</f>
        <v>WELLINGTON JOSE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254.6944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138.16746478873239</v>
      </c>
      <c r="Y212" s="16">
        <f>'[1]TCE - ANEXO III - Preencher'!Z221</f>
        <v>0</v>
      </c>
      <c r="Z212" s="17">
        <f t="shared" si="23"/>
        <v>138.16746478873239</v>
      </c>
      <c r="AA212" s="18" t="str">
        <f>IF('[1]TCE - ANEXO III - Preencher'!AB221="","",'[1]TCE - ANEXO III - Preencher'!AB221)</f>
        <v/>
      </c>
      <c r="AB212" s="16">
        <f t="shared" si="18"/>
        <v>394.02186478873239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 (COVID-19)</v>
      </c>
      <c r="C213" s="11"/>
      <c r="D213" s="12" t="str">
        <f>'[1]TCE - ANEXO III - Preencher'!E222</f>
        <v>WILDELANIA BARROS DE LIMA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516345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207.30560000000003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138.16746478873239</v>
      </c>
      <c r="Y213" s="16">
        <f>'[1]TCE - ANEXO III - Preencher'!Z222</f>
        <v>0</v>
      </c>
      <c r="Z213" s="17">
        <f t="shared" si="23"/>
        <v>138.16746478873239</v>
      </c>
      <c r="AA213" s="18" t="str">
        <f>IF('[1]TCE - ANEXO III - Preencher'!AB222="","",'[1]TCE - ANEXO III - Preencher'!AB222)</f>
        <v/>
      </c>
      <c r="AB213" s="16">
        <f t="shared" si="18"/>
        <v>346.63306478873244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 (COVID-19)</v>
      </c>
      <c r="C214" s="11"/>
      <c r="D214" s="12" t="str">
        <f>'[1]TCE - ANEXO III - Preencher'!E223</f>
        <v>WINE SUELHI DOS SANTOS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223710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212.12240000000003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2.44</v>
      </c>
      <c r="O214" s="16">
        <f>'[1]TCE - ANEXO III - Preencher'!P223</f>
        <v>0</v>
      </c>
      <c r="P214" s="17">
        <f t="shared" si="20"/>
        <v>2.44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138.16746478873239</v>
      </c>
      <c r="Y214" s="16">
        <f>'[1]TCE - ANEXO III - Preencher'!Z223</f>
        <v>0</v>
      </c>
      <c r="Z214" s="17">
        <f t="shared" si="23"/>
        <v>138.16746478873239</v>
      </c>
      <c r="AA214" s="18" t="str">
        <f>IF('[1]TCE - ANEXO III - Preencher'!AB223="","",'[1]TCE - ANEXO III - Preencher'!AB223)</f>
        <v/>
      </c>
      <c r="AB214" s="16">
        <f t="shared" si="18"/>
        <v>352.72986478873241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 (COVID-19)</v>
      </c>
      <c r="C215" s="11"/>
      <c r="D215" s="12" t="str">
        <f>'[1]TCE - ANEXO III - Preencher'!E224</f>
        <v>XIMENIA PATRICIA FERREIRA GALDINO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298.68959999999998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244.59512633439695</v>
      </c>
      <c r="R215" s="16">
        <f>'[1]TCE - ANEXO III - Preencher'!S224</f>
        <v>55.49</v>
      </c>
      <c r="S215" s="17">
        <f t="shared" si="21"/>
        <v>189.10512633439694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138.16746478873239</v>
      </c>
      <c r="Y215" s="16">
        <f>'[1]TCE - ANEXO III - Preencher'!Z224</f>
        <v>0</v>
      </c>
      <c r="Z215" s="17">
        <f t="shared" si="23"/>
        <v>138.16746478873239</v>
      </c>
      <c r="AA215" s="18" t="str">
        <f>IF('[1]TCE - ANEXO III - Preencher'!AB224="","",'[1]TCE - ANEXO III - Preencher'!AB224)</f>
        <v/>
      </c>
      <c r="AB215" s="16">
        <f t="shared" si="18"/>
        <v>628.40219112312934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2020-12-07T21:42:51Z</dcterms:created>
  <dcterms:modified xsi:type="dcterms:W3CDTF">2020-12-07T21:43:04Z</dcterms:modified>
</cp:coreProperties>
</file>