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<sst xmlns="http://schemas.openxmlformats.org/spreadsheetml/2006/main" count="8" uniqueCount="8">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</sst>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1">
    <cellStyle name="Excel_BuiltIn_Texto Explicativo" xfId="2"/>
    <cellStyle name="Moeda 2" xfId="3"/>
    <cellStyle name="Normal" xfId="0" builtinId="0"/>
    <cellStyle name="Normal 117" xfId="4"/>
    <cellStyle name="Normal 118" xfId="5"/>
    <cellStyle name="Normal 119" xfId="6"/>
    <cellStyle name="Normal 120" xfId="7"/>
    <cellStyle name="Normal 121" xfId="8"/>
    <cellStyle name="Normal 123" xfId="9"/>
    <cellStyle name="Normal 124" xfId="10"/>
    <cellStyle name="Normal 125" xfId="11"/>
    <cellStyle name="Normal 126" xfId="12"/>
    <cellStyle name="Normal 127" xfId="13"/>
    <cellStyle name="Normal 128" xfId="14"/>
    <cellStyle name="Normal 129" xfId="15"/>
    <cellStyle name="Normal 130" xfId="16"/>
    <cellStyle name="Normal 131" xfId="17"/>
    <cellStyle name="Normal 133" xfId="18"/>
    <cellStyle name="Normal 134" xfId="19"/>
    <cellStyle name="Normal 135" xfId="20"/>
    <cellStyle name="Normal 136" xfId="21"/>
    <cellStyle name="Normal 137" xfId="22"/>
    <cellStyle name="Normal 138" xfId="23"/>
    <cellStyle name="Normal 139" xfId="24"/>
    <cellStyle name="Normal 140" xfId="25"/>
    <cellStyle name="Normal 141" xfId="26"/>
    <cellStyle name="Normal 143" xfId="27"/>
    <cellStyle name="Normal 144" xfId="28"/>
    <cellStyle name="Normal 145" xfId="29"/>
    <cellStyle name="Normal 146" xfId="30"/>
    <cellStyle name="Normal 162" xfId="31"/>
    <cellStyle name="Normal 163" xfId="32"/>
    <cellStyle name="Normal 189" xfId="33"/>
    <cellStyle name="Normal 190" xfId="34"/>
    <cellStyle name="Normal 191" xfId="35"/>
    <cellStyle name="Normal 192" xfId="36"/>
    <cellStyle name="Normal 193" xfId="37"/>
    <cellStyle name="Normal 194" xfId="38"/>
    <cellStyle name="Normal 195" xfId="39"/>
    <cellStyle name="Normal 196" xfId="40"/>
    <cellStyle name="Normal 197" xfId="41"/>
    <cellStyle name="Normal 198" xfId="42"/>
    <cellStyle name="Normal 199" xfId="43"/>
    <cellStyle name="Normal 2" xfId="44"/>
    <cellStyle name="Normal 2 2" xfId="45"/>
    <cellStyle name="Normal 20" xfId="46"/>
    <cellStyle name="Normal 200" xfId="47"/>
    <cellStyle name="Normal 201" xfId="48"/>
    <cellStyle name="Normal 204" xfId="49"/>
    <cellStyle name="Normal 205" xfId="50"/>
    <cellStyle name="Normal 206" xfId="51"/>
    <cellStyle name="Normal 207" xfId="52"/>
    <cellStyle name="Normal 21" xfId="53"/>
    <cellStyle name="Normal 210" xfId="54"/>
    <cellStyle name="Normal 211" xfId="55"/>
    <cellStyle name="Normal 213" xfId="56"/>
    <cellStyle name="Normal 214" xfId="57"/>
    <cellStyle name="Normal 215" xfId="58"/>
    <cellStyle name="Normal 216" xfId="59"/>
    <cellStyle name="Normal 217" xfId="60"/>
    <cellStyle name="Normal 218" xfId="61"/>
    <cellStyle name="Normal 219" xfId="62"/>
    <cellStyle name="Normal 22" xfId="63"/>
    <cellStyle name="Normal 220" xfId="64"/>
    <cellStyle name="Normal 221" xfId="65"/>
    <cellStyle name="Normal 222" xfId="66"/>
    <cellStyle name="Normal 223" xfId="67"/>
    <cellStyle name="Normal 224" xfId="68"/>
    <cellStyle name="Normal 225" xfId="69"/>
    <cellStyle name="Normal 226" xfId="70"/>
    <cellStyle name="Normal 227" xfId="71"/>
    <cellStyle name="Normal 228" xfId="72"/>
    <cellStyle name="Normal 229" xfId="73"/>
    <cellStyle name="Normal 23" xfId="74"/>
    <cellStyle name="Normal 230" xfId="75"/>
    <cellStyle name="Normal 231" xfId="76"/>
    <cellStyle name="Normal 232" xfId="77"/>
    <cellStyle name="Normal 233" xfId="78"/>
    <cellStyle name="Normal 234" xfId="79"/>
    <cellStyle name="Normal 235" xfId="80"/>
    <cellStyle name="Normal 236" xfId="81"/>
    <cellStyle name="Normal 237" xfId="82"/>
    <cellStyle name="Normal 238" xfId="83"/>
    <cellStyle name="Normal 239" xfId="84"/>
    <cellStyle name="Normal 240" xfId="85"/>
    <cellStyle name="Normal 25" xfId="86"/>
    <cellStyle name="Normal 27" xfId="87"/>
    <cellStyle name="Normal 28" xfId="88"/>
    <cellStyle name="Normal 29" xfId="89"/>
    <cellStyle name="Normal 3" xfId="90"/>
    <cellStyle name="Normal 30" xfId="91"/>
    <cellStyle name="Normal 4" xfId="92"/>
    <cellStyle name="Normal 44" xfId="93"/>
    <cellStyle name="Normal 46" xfId="94"/>
    <cellStyle name="Normal 5" xfId="95"/>
    <cellStyle name="Normal 6" xfId="96"/>
    <cellStyle name="Normal 65" xfId="97"/>
    <cellStyle name="Normal 66" xfId="98"/>
    <cellStyle name="Normal 7" xfId="99"/>
    <cellStyle name="Normal 75" xfId="100"/>
    <cellStyle name="Normal 76" xfId="101"/>
    <cellStyle name="Normal 78" xfId="102"/>
    <cellStyle name="Normal 79" xfId="103"/>
    <cellStyle name="Normal 8" xfId="104"/>
    <cellStyle name="Normal 80" xfId="105"/>
    <cellStyle name="Normal 81" xfId="106"/>
    <cellStyle name="Normal 88" xfId="107"/>
    <cellStyle name="Normal 9" xfId="108"/>
    <cellStyle name="Separador de milhares 2" xfId="109"/>
    <cellStyle name="Texto Explicativo 2" xfId="1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SETEMBRO%202020%20-%20UPA%20CARUARU/13.2%20-%20PCF%2009%202020%20-%20REV%2007%20editada%20em%2024.09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9039744001166</v>
          </cell>
          <cell r="C10" t="str">
            <v>UPA CARUARU</v>
          </cell>
          <cell r="D10" t="str">
            <v>NE000301</v>
          </cell>
          <cell r="E10">
            <v>44099</v>
          </cell>
          <cell r="F10">
            <v>854253.13</v>
          </cell>
          <cell r="G10" t="str">
            <v>2020OB024334</v>
          </cell>
          <cell r="H10">
            <v>44099</v>
          </cell>
          <cell r="L10">
            <v>854253.13</v>
          </cell>
        </row>
        <row r="11">
          <cell r="B11">
            <v>9039744001166</v>
          </cell>
          <cell r="C11" t="str">
            <v>UPA CARUARU</v>
          </cell>
          <cell r="D11" t="str">
            <v>NE000222</v>
          </cell>
          <cell r="E11">
            <v>44110</v>
          </cell>
          <cell r="F11">
            <v>500000</v>
          </cell>
          <cell r="G11" t="str">
            <v>2020OB026010</v>
          </cell>
          <cell r="H11">
            <v>44110</v>
          </cell>
          <cell r="L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9039744001166</v>
      </c>
      <c r="B2" s="4" t="str">
        <f>'[1]TCE - ANEXO V - REC. Preencher'!C10</f>
        <v>UPA CARUARU</v>
      </c>
      <c r="C2" s="4" t="str">
        <f>'[1]TCE - ANEXO V - REC. Preencher'!D10</f>
        <v>NE000301</v>
      </c>
      <c r="D2" s="5">
        <f>IF('[1]TCE - ANEXO V - REC. Preencher'!E10="","",'[1]TCE - ANEXO V - REC. Preencher'!E10)</f>
        <v>44099</v>
      </c>
      <c r="E2" s="6">
        <f>'[1]TCE - ANEXO V - REC. Preencher'!F10</f>
        <v>854253.13</v>
      </c>
      <c r="F2" s="4" t="str">
        <f>'[1]TCE - ANEXO V - REC. Preencher'!G10</f>
        <v>2020OB024334</v>
      </c>
      <c r="G2" s="5">
        <f>IF('[1]TCE - ANEXO V - REC. Preencher'!H10="","",'[1]TCE - ANEXO V - REC. Preencher'!H10)</f>
        <v>44099</v>
      </c>
      <c r="H2" s="6">
        <f>'[1]TCE - ANEXO V - REC. Preencher'!L10</f>
        <v>854253.13</v>
      </c>
    </row>
    <row r="3" spans="1:8" ht="24" customHeight="1" x14ac:dyDescent="0.2">
      <c r="A3" s="3">
        <f>'[1]TCE - ANEXO V - REC. Preencher'!B11</f>
        <v>9039744001166</v>
      </c>
      <c r="B3" s="4" t="str">
        <f>'[1]TCE - ANEXO V - REC. Preencher'!C11</f>
        <v>UPA CARUARU</v>
      </c>
      <c r="C3" s="4" t="str">
        <f>'[1]TCE - ANEXO V - REC. Preencher'!D11</f>
        <v>NE000222</v>
      </c>
      <c r="D3" s="5">
        <f>IF('[1]TCE - ANEXO V - REC. Preencher'!E11="","",'[1]TCE - ANEXO V - REC. Preencher'!E11)</f>
        <v>44110</v>
      </c>
      <c r="E3" s="6">
        <f>'[1]TCE - ANEXO V - REC. Preencher'!F11</f>
        <v>500000</v>
      </c>
      <c r="F3" s="4" t="str">
        <f>'[1]TCE - ANEXO V - REC. Preencher'!G11</f>
        <v>2020OB026010</v>
      </c>
      <c r="G3" s="5">
        <f>IF('[1]TCE - ANEXO V - REC. Preencher'!H11="","",'[1]TCE - ANEXO V - REC. Preencher'!H11)</f>
        <v>44110</v>
      </c>
      <c r="H3" s="6">
        <f>'[1]TCE - ANEXO V - REC. Preencher'!L11</f>
        <v>500000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2020-10-30T12:33:59Z</dcterms:created>
  <dcterms:modified xsi:type="dcterms:W3CDTF">2020-10-30T12:34:24Z</dcterms:modified>
</cp:coreProperties>
</file>