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PC/09 Setembro/TCE/Arquivos Excel DGMMAS/"/>
    </mc:Choice>
  </mc:AlternateContent>
  <xr:revisionPtr revIDLastSave="0" documentId="8_{F8BFC69B-0C31-4E6B-BB08-0061C890C117}" xr6:coauthVersionLast="45" xr6:coauthVersionMax="45" xr10:uidLastSave="{00000000-0000-0000-0000-000000000000}"/>
  <bookViews>
    <workbookView xWindow="-110" yWindow="-110" windowWidth="19420" windowHeight="10420" xr2:uid="{5C17F5A2-E279-4837-BEF5-5FCE96B9B53C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<sst xmlns="http://schemas.openxmlformats.org/spreadsheetml/2006/main" count="16" uniqueCount="13">
  <si>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</si>
  <si>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</si>
  <si>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</si>
  <si>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</si>
  <si>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</si>
  <si>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</si>
  <si>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</si>
  <si>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OURICURI - ISMEP</t>
  </si>
  <si>
    <t>HOSPITAL DE CAMPANHA PETROLINA</t>
  </si>
  <si>
    <t>SALDO REMANESCENTE DA CONTA DE APLICAÇÃO (NOTA TÉCNICA )</t>
  </si>
  <si>
    <t>DEVOLUÇÃO DE VALOR PAGO EQUIVOCADAMENTE PELA UPAE OURICURI. NOTA FISCAL PERTENCENTE AO HOSPITAL DE CAMPANHA DE PETROLINA</t>
  </si>
  <si>
    <t>GEPE SEFAZ</t>
  </si>
  <si>
    <t>REPASSE EQUIVOCADO NÃO PERTENCENTE A UPAE OUTICURI - PAGAMENTO DA NFS-E:5 DE:03/08/2020 COMP.JUNHO/ 2020. REF. PRESTAÇÃO DE SERV. LEITOS DE UTI E LEITOS DE ENFERMARIA PARA O ENFRENTAMENTO DA EPIDEMIA DE COVID-19. CONTRATO Nº088/2020. SEI:2300000266.013684/2020-19. 2020LE016170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</si>
</sst>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PC/09%20Setembro/TCE/PCF%20SET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EF879-7CE9-4D8C-868A-2D326FAA6722}">
  <sheetPr>
    <tabColor indexed="13"/>
  </sheetPr>
  <dimension ref="A1:H991"/>
  <sheetViews>
    <sheetView showGridLines="0" tabSelected="1" zoomScale="90" zoomScaleNormal="90" workbookViewId="0">
      <selection activeCell="C8" sqref="C8"/>
    </sheetView>
  </sheetViews>
  <sheetFormatPr defaultColWidth="8.7265625" defaultRowHeight="12.5" x14ac:dyDescent="0.25"/>
  <cols>
    <col min="1" max="1" width="33.7265625" customWidth="1"/>
    <col min="2" max="2" width="29.453125" customWidth="1"/>
    <col min="3" max="3" width="30" style="9" customWidth="1"/>
    <col min="4" max="4" width="37" customWidth="1"/>
    <col min="5" max="5" width="53.7265625" customWidth="1"/>
    <col min="6" max="6" width="27.26953125" style="10" customWidth="1"/>
    <col min="7" max="7" width="25.26953125" style="11" customWidth="1"/>
    <col min="8" max="8" width="8.7265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(OCULTAR)'!$P$3:$R$56,3,0),"")</f>
        <v>10739225001785</v>
      </c>
      <c r="B2" s="3" t="s">
        <v>7</v>
      </c>
      <c r="C2" s="4">
        <v>10739225001947</v>
      </c>
      <c r="D2" s="5" t="s">
        <v>8</v>
      </c>
      <c r="E2" s="5" t="s">
        <v>9</v>
      </c>
      <c r="F2" s="6">
        <v>44090</v>
      </c>
      <c r="G2" s="7">
        <v>1.7</v>
      </c>
    </row>
    <row r="3" spans="1:8" ht="22.5" customHeight="1" x14ac:dyDescent="0.25">
      <c r="A3" s="2">
        <f>IFERROR(VLOOKUP(B3,'[1]DADOS (OCULTAR)'!$P$3:$R$56,3,0),"")</f>
        <v>10739225001785</v>
      </c>
      <c r="B3" s="3" t="s">
        <v>7</v>
      </c>
      <c r="C3" s="4">
        <v>10739225001947</v>
      </c>
      <c r="D3" s="5" t="s">
        <v>8</v>
      </c>
      <c r="E3" s="5" t="s">
        <v>10</v>
      </c>
      <c r="F3" s="6">
        <v>44098</v>
      </c>
      <c r="G3" s="7">
        <v>3490</v>
      </c>
    </row>
    <row r="4" spans="1:8" ht="22.5" customHeight="1" x14ac:dyDescent="0.25">
      <c r="A4" s="2">
        <f>IFERROR(VLOOKUP(B4,'[1]DADOS (OCULTAR)'!$P$3:$R$56,3,0),"")</f>
        <v>10739225001785</v>
      </c>
      <c r="B4" s="3" t="s">
        <v>7</v>
      </c>
      <c r="C4" s="4">
        <v>10572014000133</v>
      </c>
      <c r="D4" s="5" t="s">
        <v>11</v>
      </c>
      <c r="E4" s="5" t="s">
        <v>12</v>
      </c>
      <c r="F4" s="6">
        <v>44103</v>
      </c>
      <c r="G4" s="7">
        <v>231407.09</v>
      </c>
    </row>
    <row r="5" spans="1:8" ht="22.5" customHeight="1" x14ac:dyDescent="0.25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5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5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5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5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5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5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5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5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5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5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5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5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5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5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5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5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5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5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5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5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5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5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5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5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5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5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5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5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5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5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5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5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5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5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5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5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5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5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5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5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5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5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5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5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5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5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5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5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5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5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5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5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5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5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5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5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5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5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5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5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5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5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5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5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5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5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5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5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5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5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5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5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5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5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5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5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5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5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5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5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5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5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5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5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5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5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5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5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5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5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5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5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5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5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98F83FED-37DB-490C-8158-B79EE951B9B4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2020-11-03T22:18:09Z</dcterms:created>
  <dcterms:modified xsi:type="dcterms:W3CDTF">2020-11-03T22:18:29Z</dcterms:modified>
</cp:coreProperties>
</file>