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ESTAÇÃO DE CONTAS UPAE\2020\SETEMBRO 2020\ANEXOS II A VIII DA RESOLUÇÃO TCE-PE\ARQUIVOS EXCEL\"/>
    </mc:Choice>
  </mc:AlternateContent>
  <xr:revisionPtr revIDLastSave="0" documentId="8_{379DFE73-4F55-41E2-AB31-DE6DFA0DB4D6}" xr6:coauthVersionLast="45" xr6:coauthVersionMax="45" xr10:uidLastSave="{00000000-0000-0000-0000-000000000000}"/>
  <bookViews>
    <workbookView xWindow="-120" yWindow="-120" windowWidth="20730" windowHeight="11160" xr2:uid="{531DB69A-CD37-405A-9A73-C927C28944E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L4845" i="1"/>
  <c r="K4845" i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AB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AB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M4797" i="1"/>
  <c r="L4797" i="1"/>
  <c r="K4797" i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AB4673" i="1" s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AB4622" i="1" s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AB4369" i="1" s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AB4337" i="1" s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AB4321" i="1" s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AB4102" i="1" s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AB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AB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AB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AB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AB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AB4025" i="1" s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AB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AB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AB3961" i="1" s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AB3916" i="1" s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AB3852" i="1" s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AB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AB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AB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AB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B3381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B3377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B3369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B3365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B3361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B3349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B3337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B3333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B3317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AB3302" i="1" s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AB3286" i="1" s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AB3270" i="1" s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AB3262" i="1" s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AB3254" i="1" s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AB3222" i="1" s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AB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B3190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AB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AB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AB3126" i="1" s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AB3094" i="1" s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B2727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B2711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B2695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B2679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B2663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B2643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AB2599" i="1" s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B2579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AB2511" i="1" s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AB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AB2479" i="1" s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AB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AB2463" i="1" s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AB2447" i="1" s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AB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AB2415" i="1" s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AB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AB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AB1838" i="1" s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AB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AB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AB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AB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AB1672" i="1" s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B1347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B1331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B1315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B1299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B1283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AB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AB1244" i="1" s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AB1228" i="1" s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AB1212" i="1" s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AB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AB1196" i="1" s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AB1180" i="1" s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AB1164" i="1" s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AB1148" i="1" s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AB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AB1132" i="1" s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AB1100" i="1" s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AB1084" i="1" s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J282" i="1"/>
  <c r="AB282" i="1" s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N234" i="1"/>
  <c r="P234" i="1" s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N218" i="1"/>
  <c r="P218" i="1" s="1"/>
  <c r="L218" i="1"/>
  <c r="K218" i="1"/>
  <c r="M218" i="1" s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O202" i="1"/>
  <c r="N202" i="1"/>
  <c r="P202" i="1" s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M186" i="1" s="1"/>
  <c r="J186" i="1"/>
  <c r="AB186" i="1" s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N154" i="1"/>
  <c r="P154" i="1" s="1"/>
  <c r="L154" i="1"/>
  <c r="K154" i="1"/>
  <c r="M154" i="1" s="1"/>
  <c r="J154" i="1"/>
  <c r="AB154" i="1" s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N138" i="1"/>
  <c r="P138" i="1" s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N122" i="1"/>
  <c r="P122" i="1" s="1"/>
  <c r="L122" i="1"/>
  <c r="K122" i="1"/>
  <c r="M122" i="1" s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N106" i="1"/>
  <c r="P106" i="1" s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N90" i="1"/>
  <c r="P90" i="1" s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O74" i="1"/>
  <c r="N74" i="1"/>
  <c r="P74" i="1" s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N58" i="1"/>
  <c r="P58" i="1" s="1"/>
  <c r="L58" i="1"/>
  <c r="K58" i="1"/>
  <c r="M58" i="1" s="1"/>
  <c r="J58" i="1"/>
  <c r="AB58" i="1" s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O42" i="1"/>
  <c r="N42" i="1"/>
  <c r="P42" i="1" s="1"/>
  <c r="L42" i="1"/>
  <c r="K42" i="1"/>
  <c r="M42" i="1" s="1"/>
  <c r="J42" i="1"/>
  <c r="AB42" i="1" s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O26" i="1"/>
  <c r="N26" i="1"/>
  <c r="P26" i="1" s="1"/>
  <c r="L26" i="1"/>
  <c r="K26" i="1"/>
  <c r="M26" i="1" s="1"/>
  <c r="J26" i="1"/>
  <c r="AB26" i="1" s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N10" i="1"/>
  <c r="P10" i="1" s="1"/>
  <c r="L10" i="1"/>
  <c r="K10" i="1"/>
  <c r="M10" i="1" s="1"/>
  <c r="J10" i="1"/>
  <c r="AB10" i="1" s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20" i="1"/>
  <c r="AB36" i="1"/>
  <c r="AB52" i="1"/>
  <c r="AB68" i="1"/>
  <c r="AB84" i="1"/>
  <c r="AB100" i="1"/>
  <c r="AB116" i="1"/>
  <c r="AB132" i="1"/>
  <c r="AB148" i="1"/>
  <c r="AB164" i="1"/>
  <c r="AB180" i="1"/>
  <c r="AB196" i="1"/>
  <c r="AB212" i="1"/>
  <c r="AB228" i="1"/>
  <c r="AB244" i="1"/>
  <c r="AB260" i="1"/>
  <c r="AB276" i="1"/>
  <c r="AB18" i="1"/>
  <c r="AB34" i="1"/>
  <c r="AB50" i="1"/>
  <c r="AB66" i="1"/>
  <c r="AB82" i="1"/>
  <c r="AB98" i="1"/>
  <c r="AB114" i="1"/>
  <c r="AB130" i="1"/>
  <c r="AB146" i="1"/>
  <c r="AB162" i="1"/>
  <c r="AB178" i="1"/>
  <c r="AB194" i="1"/>
  <c r="AB210" i="1"/>
  <c r="AB226" i="1"/>
  <c r="AB242" i="1"/>
  <c r="AB258" i="1"/>
  <c r="AB274" i="1"/>
  <c r="AB12" i="1"/>
  <c r="AB28" i="1"/>
  <c r="AB44" i="1"/>
  <c r="AB60" i="1"/>
  <c r="AB76" i="1"/>
  <c r="AB92" i="1"/>
  <c r="AB108" i="1"/>
  <c r="AB124" i="1"/>
  <c r="AB140" i="1"/>
  <c r="AB156" i="1"/>
  <c r="AB172" i="1"/>
  <c r="AB188" i="1"/>
  <c r="AB204" i="1"/>
  <c r="AB220" i="1"/>
  <c r="AB236" i="1"/>
  <c r="AB252" i="1"/>
  <c r="AB268" i="1"/>
  <c r="AB9" i="1"/>
  <c r="AB41" i="1"/>
  <c r="AB49" i="1"/>
  <c r="AB57" i="1"/>
  <c r="AB65" i="1"/>
  <c r="AB73" i="1"/>
  <c r="AB7" i="1"/>
  <c r="AB39" i="1"/>
  <c r="AB71" i="1"/>
  <c r="AB103" i="1"/>
  <c r="AB135" i="1"/>
  <c r="AB167" i="1"/>
  <c r="AB199" i="1"/>
  <c r="AB231" i="1"/>
  <c r="AB263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92" i="1"/>
  <c r="AB1130" i="1"/>
  <c r="AB1156" i="1"/>
  <c r="AB1194" i="1"/>
  <c r="AB1220" i="1"/>
  <c r="AB1258" i="1"/>
  <c r="AB5" i="1"/>
  <c r="AB13" i="1"/>
  <c r="AB21" i="1"/>
  <c r="AB29" i="1"/>
  <c r="AB37" i="1"/>
  <c r="AB45" i="1"/>
  <c r="AB53" i="1"/>
  <c r="AB61" i="1"/>
  <c r="AB69" i="1"/>
  <c r="AB77" i="1"/>
  <c r="AB85" i="1"/>
  <c r="AB93" i="1"/>
  <c r="AB101" i="1"/>
  <c r="AB109" i="1"/>
  <c r="AB117" i="1"/>
  <c r="AB125" i="1"/>
  <c r="AB133" i="1"/>
  <c r="AB141" i="1"/>
  <c r="AB149" i="1"/>
  <c r="AB157" i="1"/>
  <c r="AB165" i="1"/>
  <c r="AB173" i="1"/>
  <c r="AB181" i="1"/>
  <c r="AB189" i="1"/>
  <c r="AB197" i="1"/>
  <c r="AB205" i="1"/>
  <c r="AB213" i="1"/>
  <c r="AB221" i="1"/>
  <c r="AB229" i="1"/>
  <c r="AB237" i="1"/>
  <c r="AB245" i="1"/>
  <c r="AB253" i="1"/>
  <c r="AB261" i="1"/>
  <c r="AB269" i="1"/>
  <c r="AB277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2" i="1"/>
  <c r="AB1106" i="1"/>
  <c r="AB1108" i="1"/>
  <c r="AB1123" i="1"/>
  <c r="AB1146" i="1"/>
  <c r="AB1170" i="1"/>
  <c r="AB1172" i="1"/>
  <c r="AB1210" i="1"/>
  <c r="AB1234" i="1"/>
  <c r="AB1236" i="1"/>
  <c r="AB1272" i="1"/>
  <c r="AB1274" i="1"/>
  <c r="AB1311" i="1"/>
  <c r="AB1344" i="1"/>
  <c r="AB3" i="1"/>
  <c r="Z7" i="1"/>
  <c r="AB11" i="1"/>
  <c r="Z15" i="1"/>
  <c r="AB15" i="1" s="1"/>
  <c r="AB19" i="1"/>
  <c r="Z23" i="1"/>
  <c r="AB23" i="1" s="1"/>
  <c r="AB27" i="1"/>
  <c r="Z31" i="1"/>
  <c r="AB31" i="1" s="1"/>
  <c r="AB35" i="1"/>
  <c r="Z39" i="1"/>
  <c r="AB43" i="1"/>
  <c r="Z47" i="1"/>
  <c r="AB47" i="1" s="1"/>
  <c r="AB51" i="1"/>
  <c r="Z55" i="1"/>
  <c r="AB55" i="1" s="1"/>
  <c r="AB59" i="1"/>
  <c r="Z63" i="1"/>
  <c r="AB63" i="1" s="1"/>
  <c r="AB67" i="1"/>
  <c r="Z71" i="1"/>
  <c r="AB75" i="1"/>
  <c r="Z79" i="1"/>
  <c r="AB79" i="1" s="1"/>
  <c r="AB83" i="1"/>
  <c r="Z87" i="1"/>
  <c r="AB87" i="1" s="1"/>
  <c r="AB91" i="1"/>
  <c r="Z95" i="1"/>
  <c r="AB95" i="1" s="1"/>
  <c r="AB99" i="1"/>
  <c r="Z103" i="1"/>
  <c r="AB107" i="1"/>
  <c r="Z111" i="1"/>
  <c r="AB111" i="1" s="1"/>
  <c r="AB115" i="1"/>
  <c r="Z119" i="1"/>
  <c r="AB119" i="1" s="1"/>
  <c r="AB123" i="1"/>
  <c r="Z127" i="1"/>
  <c r="AB127" i="1" s="1"/>
  <c r="AB131" i="1"/>
  <c r="Z135" i="1"/>
  <c r="AB139" i="1"/>
  <c r="Z143" i="1"/>
  <c r="AB143" i="1" s="1"/>
  <c r="AB147" i="1"/>
  <c r="Z151" i="1"/>
  <c r="AB151" i="1" s="1"/>
  <c r="AB155" i="1"/>
  <c r="Z159" i="1"/>
  <c r="AB159" i="1" s="1"/>
  <c r="AB163" i="1"/>
  <c r="Z167" i="1"/>
  <c r="AB171" i="1"/>
  <c r="Z175" i="1"/>
  <c r="AB175" i="1" s="1"/>
  <c r="AB179" i="1"/>
  <c r="Z183" i="1"/>
  <c r="AB183" i="1" s="1"/>
  <c r="AB187" i="1"/>
  <c r="Z191" i="1"/>
  <c r="AB191" i="1" s="1"/>
  <c r="AB195" i="1"/>
  <c r="Z199" i="1"/>
  <c r="AB203" i="1"/>
  <c r="Z207" i="1"/>
  <c r="AB207" i="1" s="1"/>
  <c r="AB211" i="1"/>
  <c r="Z215" i="1"/>
  <c r="AB215" i="1" s="1"/>
  <c r="AB219" i="1"/>
  <c r="Z223" i="1"/>
  <c r="AB223" i="1" s="1"/>
  <c r="AB227" i="1"/>
  <c r="Z231" i="1"/>
  <c r="AB235" i="1"/>
  <c r="Z239" i="1"/>
  <c r="AB239" i="1" s="1"/>
  <c r="AB243" i="1"/>
  <c r="Z247" i="1"/>
  <c r="AB247" i="1" s="1"/>
  <c r="AB251" i="1"/>
  <c r="Z255" i="1"/>
  <c r="AB255" i="1" s="1"/>
  <c r="AB259" i="1"/>
  <c r="Z263" i="1"/>
  <c r="AB267" i="1"/>
  <c r="Z271" i="1"/>
  <c r="AB271" i="1" s="1"/>
  <c r="AB275" i="1"/>
  <c r="Z279" i="1"/>
  <c r="AB279" i="1" s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5" i="1"/>
  <c r="AB797" i="1"/>
  <c r="AB804" i="1"/>
  <c r="AB806" i="1"/>
  <c r="AB811" i="1"/>
  <c r="AB813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98" i="1"/>
  <c r="AB1122" i="1"/>
  <c r="AB1124" i="1"/>
  <c r="AB1142" i="1"/>
  <c r="AB1162" i="1"/>
  <c r="AB1175" i="1"/>
  <c r="AB1186" i="1"/>
  <c r="AB1188" i="1"/>
  <c r="AB1195" i="1"/>
  <c r="AB1206" i="1"/>
  <c r="AB1226" i="1"/>
  <c r="AB1239" i="1"/>
  <c r="AB1246" i="1"/>
  <c r="AB1250" i="1"/>
  <c r="AB1252" i="1"/>
  <c r="AB1259" i="1"/>
  <c r="AB1263" i="1"/>
  <c r="AB1270" i="1"/>
  <c r="AB1288" i="1"/>
  <c r="AB1319" i="1"/>
  <c r="AB1327" i="1"/>
  <c r="AB1356" i="1"/>
  <c r="AB17" i="1"/>
  <c r="AB25" i="1"/>
  <c r="AB33" i="1"/>
  <c r="AB81" i="1"/>
  <c r="AB89" i="1"/>
  <c r="AB97" i="1"/>
  <c r="AB105" i="1"/>
  <c r="AB113" i="1"/>
  <c r="AB121" i="1"/>
  <c r="AB129" i="1"/>
  <c r="AB137" i="1"/>
  <c r="AB145" i="1"/>
  <c r="AB153" i="1"/>
  <c r="AB161" i="1"/>
  <c r="AB169" i="1"/>
  <c r="AB177" i="1"/>
  <c r="AB185" i="1"/>
  <c r="AB193" i="1"/>
  <c r="AB201" i="1"/>
  <c r="AB209" i="1"/>
  <c r="AB217" i="1"/>
  <c r="AB225" i="1"/>
  <c r="AB233" i="1"/>
  <c r="AB241" i="1"/>
  <c r="AB249" i="1"/>
  <c r="AB257" i="1"/>
  <c r="AB265" i="1"/>
  <c r="AB273" i="1"/>
  <c r="AB281" i="1"/>
  <c r="AB1091" i="1"/>
  <c r="AB1155" i="1"/>
  <c r="AB1219" i="1"/>
  <c r="AB1300" i="1"/>
  <c r="AB1335" i="1"/>
  <c r="M1078" i="1"/>
  <c r="AB1078" i="1" s="1"/>
  <c r="S1080" i="1"/>
  <c r="AB1080" i="1" s="1"/>
  <c r="P1085" i="1"/>
  <c r="V1087" i="1"/>
  <c r="AB1087" i="1" s="1"/>
  <c r="Z1091" i="1"/>
  <c r="M1094" i="1"/>
  <c r="AB1094" i="1" s="1"/>
  <c r="S1096" i="1"/>
  <c r="AB1096" i="1" s="1"/>
  <c r="P1101" i="1"/>
  <c r="V1103" i="1"/>
  <c r="AB1103" i="1" s="1"/>
  <c r="Z1107" i="1"/>
  <c r="AB1107" i="1" s="1"/>
  <c r="AB1109" i="1"/>
  <c r="M1110" i="1"/>
  <c r="AB1110" i="1" s="1"/>
  <c r="S1112" i="1"/>
  <c r="AB1112" i="1" s="1"/>
  <c r="P1117" i="1"/>
  <c r="V1119" i="1"/>
  <c r="AB1119" i="1" s="1"/>
  <c r="Z1123" i="1"/>
  <c r="M1126" i="1"/>
  <c r="AB1126" i="1" s="1"/>
  <c r="S1128" i="1"/>
  <c r="AB1128" i="1" s="1"/>
  <c r="P1133" i="1"/>
  <c r="V1135" i="1"/>
  <c r="AB1135" i="1" s="1"/>
  <c r="Z1139" i="1"/>
  <c r="AB1139" i="1" s="1"/>
  <c r="AB1141" i="1"/>
  <c r="M1142" i="1"/>
  <c r="S1144" i="1"/>
  <c r="AB1144" i="1" s="1"/>
  <c r="P1149" i="1"/>
  <c r="V1151" i="1"/>
  <c r="AB1151" i="1" s="1"/>
  <c r="Z1155" i="1"/>
  <c r="M1158" i="1"/>
  <c r="AB1158" i="1" s="1"/>
  <c r="S1160" i="1"/>
  <c r="AB1160" i="1" s="1"/>
  <c r="P1165" i="1"/>
  <c r="V1167" i="1"/>
  <c r="AB1167" i="1" s="1"/>
  <c r="Z1171" i="1"/>
  <c r="AB1171" i="1" s="1"/>
  <c r="AB1173" i="1"/>
  <c r="M1174" i="1"/>
  <c r="AB1174" i="1" s="1"/>
  <c r="S1176" i="1"/>
  <c r="AB1176" i="1" s="1"/>
  <c r="P1181" i="1"/>
  <c r="V1183" i="1"/>
  <c r="AB1183" i="1" s="1"/>
  <c r="Z1187" i="1"/>
  <c r="AB1187" i="1" s="1"/>
  <c r="M1190" i="1"/>
  <c r="AB1190" i="1" s="1"/>
  <c r="S1192" i="1"/>
  <c r="AB1192" i="1" s="1"/>
  <c r="P1197" i="1"/>
  <c r="V1199" i="1"/>
  <c r="AB1199" i="1" s="1"/>
  <c r="Z1203" i="1"/>
  <c r="AB1203" i="1" s="1"/>
  <c r="AB1205" i="1"/>
  <c r="M1206" i="1"/>
  <c r="S1208" i="1"/>
  <c r="AB1208" i="1" s="1"/>
  <c r="P1213" i="1"/>
  <c r="V1215" i="1"/>
  <c r="AB1215" i="1" s="1"/>
  <c r="Z1219" i="1"/>
  <c r="M1222" i="1"/>
  <c r="AB1222" i="1" s="1"/>
  <c r="S1224" i="1"/>
  <c r="AB1224" i="1" s="1"/>
  <c r="P1229" i="1"/>
  <c r="V1231" i="1"/>
  <c r="AB1231" i="1" s="1"/>
  <c r="Z1235" i="1"/>
  <c r="AB1235" i="1" s="1"/>
  <c r="AB1237" i="1"/>
  <c r="M1238" i="1"/>
  <c r="AB1238" i="1" s="1"/>
  <c r="S1240" i="1"/>
  <c r="AB1240" i="1" s="1"/>
  <c r="P1245" i="1"/>
  <c r="V1247" i="1"/>
  <c r="AB1247" i="1" s="1"/>
  <c r="Z1251" i="1"/>
  <c r="AB1251" i="1" s="1"/>
  <c r="M1254" i="1"/>
  <c r="AB1254" i="1" s="1"/>
  <c r="S1256" i="1"/>
  <c r="AB1256" i="1" s="1"/>
  <c r="P1261" i="1"/>
  <c r="V1263" i="1"/>
  <c r="Z1267" i="1"/>
  <c r="AB1267" i="1" s="1"/>
  <c r="AB1269" i="1"/>
  <c r="M1270" i="1"/>
  <c r="S1272" i="1"/>
  <c r="P1277" i="1"/>
  <c r="V1279" i="1"/>
  <c r="AB1279" i="1" s="1"/>
  <c r="V1280" i="1"/>
  <c r="AB1280" i="1" s="1"/>
  <c r="S1285" i="1"/>
  <c r="AB1285" i="1" s="1"/>
  <c r="AB1286" i="1"/>
  <c r="P1290" i="1"/>
  <c r="Z1292" i="1"/>
  <c r="AB1292" i="1" s="1"/>
  <c r="M1295" i="1"/>
  <c r="AB1295" i="1" s="1"/>
  <c r="V1296" i="1"/>
  <c r="AB1296" i="1" s="1"/>
  <c r="S1301" i="1"/>
  <c r="AB1301" i="1" s="1"/>
  <c r="AB1302" i="1"/>
  <c r="P1306" i="1"/>
  <c r="Z1308" i="1"/>
  <c r="AB1308" i="1" s="1"/>
  <c r="M1311" i="1"/>
  <c r="V1312" i="1"/>
  <c r="AB1312" i="1" s="1"/>
  <c r="AB1317" i="1"/>
  <c r="S1317" i="1"/>
  <c r="AB1318" i="1"/>
  <c r="P1322" i="1"/>
  <c r="AB1322" i="1" s="1"/>
  <c r="Z1324" i="1"/>
  <c r="AB1324" i="1" s="1"/>
  <c r="M1327" i="1"/>
  <c r="V1328" i="1"/>
  <c r="AB1328" i="1" s="1"/>
  <c r="AB1333" i="1"/>
  <c r="S1333" i="1"/>
  <c r="AB1334" i="1"/>
  <c r="P1338" i="1"/>
  <c r="Z1340" i="1"/>
  <c r="AB1340" i="1" s="1"/>
  <c r="M1343" i="1"/>
  <c r="AB1343" i="1" s="1"/>
  <c r="V1344" i="1"/>
  <c r="S1349" i="1"/>
  <c r="AB1349" i="1" s="1"/>
  <c r="AB1350" i="1"/>
  <c r="P1354" i="1"/>
  <c r="Z1356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64" i="1"/>
  <c r="AB1678" i="1"/>
  <c r="AB1686" i="1"/>
  <c r="AB1696" i="1"/>
  <c r="AB1710" i="1"/>
  <c r="AB1718" i="1"/>
  <c r="AB1742" i="1"/>
  <c r="AB1746" i="1"/>
  <c r="AB1750" i="1"/>
  <c r="AB1774" i="1"/>
  <c r="AB1778" i="1"/>
  <c r="AB1782" i="1"/>
  <c r="AB1817" i="1"/>
  <c r="AB1081" i="1"/>
  <c r="AB1097" i="1"/>
  <c r="AB1113" i="1"/>
  <c r="AB1129" i="1"/>
  <c r="AB1145" i="1"/>
  <c r="AB1161" i="1"/>
  <c r="AB1177" i="1"/>
  <c r="AB1193" i="1"/>
  <c r="AB1209" i="1"/>
  <c r="AB1225" i="1"/>
  <c r="AB1241" i="1"/>
  <c r="AB1257" i="1"/>
  <c r="AB1273" i="1"/>
  <c r="AB1282" i="1"/>
  <c r="AB1346" i="1"/>
  <c r="V1079" i="1"/>
  <c r="AB1079" i="1" s="1"/>
  <c r="Z1083" i="1"/>
  <c r="AB1083" i="1" s="1"/>
  <c r="AB1085" i="1"/>
  <c r="M1086" i="1"/>
  <c r="AB1086" i="1" s="1"/>
  <c r="S1088" i="1"/>
  <c r="AB1088" i="1" s="1"/>
  <c r="P1093" i="1"/>
  <c r="AB1093" i="1" s="1"/>
  <c r="V1095" i="1"/>
  <c r="AB1095" i="1" s="1"/>
  <c r="Z1099" i="1"/>
  <c r="AB1099" i="1" s="1"/>
  <c r="AB1101" i="1"/>
  <c r="M1102" i="1"/>
  <c r="AB1102" i="1" s="1"/>
  <c r="S1104" i="1"/>
  <c r="AB1104" i="1" s="1"/>
  <c r="P1109" i="1"/>
  <c r="V1111" i="1"/>
  <c r="AB1111" i="1" s="1"/>
  <c r="Z1115" i="1"/>
  <c r="AB1115" i="1" s="1"/>
  <c r="AB1117" i="1"/>
  <c r="M1118" i="1"/>
  <c r="AB1118" i="1" s="1"/>
  <c r="S1120" i="1"/>
  <c r="AB1120" i="1" s="1"/>
  <c r="P1125" i="1"/>
  <c r="AB1125" i="1" s="1"/>
  <c r="V1127" i="1"/>
  <c r="AB1127" i="1" s="1"/>
  <c r="Z1131" i="1"/>
  <c r="AB1131" i="1" s="1"/>
  <c r="AB1133" i="1"/>
  <c r="M1134" i="1"/>
  <c r="AB1134" i="1" s="1"/>
  <c r="S1136" i="1"/>
  <c r="AB1136" i="1" s="1"/>
  <c r="P1141" i="1"/>
  <c r="V1143" i="1"/>
  <c r="AB1143" i="1" s="1"/>
  <c r="Z1147" i="1"/>
  <c r="AB1147" i="1" s="1"/>
  <c r="AB1149" i="1"/>
  <c r="M1150" i="1"/>
  <c r="AB1150" i="1" s="1"/>
  <c r="S1152" i="1"/>
  <c r="AB1152" i="1" s="1"/>
  <c r="P1157" i="1"/>
  <c r="AB1157" i="1" s="1"/>
  <c r="V1159" i="1"/>
  <c r="AB1159" i="1" s="1"/>
  <c r="Z1163" i="1"/>
  <c r="AB1163" i="1" s="1"/>
  <c r="AB1165" i="1"/>
  <c r="M1166" i="1"/>
  <c r="AB1166" i="1" s="1"/>
  <c r="S1168" i="1"/>
  <c r="AB1168" i="1" s="1"/>
  <c r="P1173" i="1"/>
  <c r="V1175" i="1"/>
  <c r="Z1179" i="1"/>
  <c r="AB1179" i="1" s="1"/>
  <c r="AB1181" i="1"/>
  <c r="M1182" i="1"/>
  <c r="AB1182" i="1" s="1"/>
  <c r="S1184" i="1"/>
  <c r="AB1184" i="1" s="1"/>
  <c r="P1189" i="1"/>
  <c r="AB1189" i="1" s="1"/>
  <c r="V1191" i="1"/>
  <c r="AB1191" i="1" s="1"/>
  <c r="Z1195" i="1"/>
  <c r="AB1197" i="1"/>
  <c r="M1198" i="1"/>
  <c r="AB1198" i="1" s="1"/>
  <c r="S1200" i="1"/>
  <c r="AB1200" i="1" s="1"/>
  <c r="P1205" i="1"/>
  <c r="V1207" i="1"/>
  <c r="AB1207" i="1" s="1"/>
  <c r="Z1211" i="1"/>
  <c r="AB1211" i="1" s="1"/>
  <c r="AB1213" i="1"/>
  <c r="M1214" i="1"/>
  <c r="AB1214" i="1" s="1"/>
  <c r="S1216" i="1"/>
  <c r="AB1216" i="1" s="1"/>
  <c r="P1221" i="1"/>
  <c r="AB1221" i="1" s="1"/>
  <c r="V1223" i="1"/>
  <c r="AB1223" i="1" s="1"/>
  <c r="Z1227" i="1"/>
  <c r="AB1227" i="1" s="1"/>
  <c r="AB1229" i="1"/>
  <c r="M1230" i="1"/>
  <c r="AB1230" i="1" s="1"/>
  <c r="S1232" i="1"/>
  <c r="AB1232" i="1" s="1"/>
  <c r="P1237" i="1"/>
  <c r="V1239" i="1"/>
  <c r="Z1243" i="1"/>
  <c r="AB1243" i="1" s="1"/>
  <c r="AB1245" i="1"/>
  <c r="M1246" i="1"/>
  <c r="S1248" i="1"/>
  <c r="AB1248" i="1" s="1"/>
  <c r="P1253" i="1"/>
  <c r="AB1253" i="1" s="1"/>
  <c r="V1255" i="1"/>
  <c r="AB1255" i="1" s="1"/>
  <c r="Z1259" i="1"/>
  <c r="AB1261" i="1"/>
  <c r="M1262" i="1"/>
  <c r="AB1262" i="1" s="1"/>
  <c r="S1264" i="1"/>
  <c r="AB1264" i="1" s="1"/>
  <c r="P1269" i="1"/>
  <c r="V1271" i="1"/>
  <c r="AB1271" i="1" s="1"/>
  <c r="Z1275" i="1"/>
  <c r="AB1275" i="1" s="1"/>
  <c r="AB1277" i="1"/>
  <c r="M1278" i="1"/>
  <c r="AB1278" i="1" s="1"/>
  <c r="P1282" i="1"/>
  <c r="Z1284" i="1"/>
  <c r="AB1284" i="1" s="1"/>
  <c r="M1287" i="1"/>
  <c r="AB1287" i="1" s="1"/>
  <c r="V1288" i="1"/>
  <c r="S1293" i="1"/>
  <c r="AB1293" i="1" s="1"/>
  <c r="AB1294" i="1"/>
  <c r="P1298" i="1"/>
  <c r="AB1298" i="1" s="1"/>
  <c r="Z1300" i="1"/>
  <c r="M1303" i="1"/>
  <c r="AB1303" i="1" s="1"/>
  <c r="V1304" i="1"/>
  <c r="AB1304" i="1" s="1"/>
  <c r="S1309" i="1"/>
  <c r="AB1309" i="1" s="1"/>
  <c r="AB1310" i="1"/>
  <c r="P1314" i="1"/>
  <c r="AB1314" i="1" s="1"/>
  <c r="Z1316" i="1"/>
  <c r="AB1316" i="1" s="1"/>
  <c r="M1319" i="1"/>
  <c r="V1320" i="1"/>
  <c r="AB1320" i="1" s="1"/>
  <c r="AB1325" i="1"/>
  <c r="S1325" i="1"/>
  <c r="AB1326" i="1"/>
  <c r="P1330" i="1"/>
  <c r="AB1330" i="1" s="1"/>
  <c r="Z1332" i="1"/>
  <c r="AB1332" i="1" s="1"/>
  <c r="M1335" i="1"/>
  <c r="V1336" i="1"/>
  <c r="AB1336" i="1" s="1"/>
  <c r="S1341" i="1"/>
  <c r="AB1341" i="1" s="1"/>
  <c r="AB1342" i="1"/>
  <c r="P1346" i="1"/>
  <c r="Z1348" i="1"/>
  <c r="AB1348" i="1" s="1"/>
  <c r="M1351" i="1"/>
  <c r="AB1351" i="1" s="1"/>
  <c r="V1352" i="1"/>
  <c r="AB1352" i="1" s="1"/>
  <c r="S1357" i="1"/>
  <c r="AB1357" i="1" s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8" i="1"/>
  <c r="AB1662" i="1"/>
  <c r="AB1665" i="1"/>
  <c r="AB1669" i="1"/>
  <c r="AB1670" i="1"/>
  <c r="AB1676" i="1"/>
  <c r="AB1690" i="1"/>
  <c r="AB1694" i="1"/>
  <c r="AB1697" i="1"/>
  <c r="AB1701" i="1"/>
  <c r="AB1702" i="1"/>
  <c r="AB1708" i="1"/>
  <c r="AB1722" i="1"/>
  <c r="AB1726" i="1"/>
  <c r="AB1729" i="1"/>
  <c r="AB1733" i="1"/>
  <c r="AB1734" i="1"/>
  <c r="AB1740" i="1"/>
  <c r="AB1741" i="1"/>
  <c r="AB1754" i="1"/>
  <c r="AB1758" i="1"/>
  <c r="AB1761" i="1"/>
  <c r="AB1765" i="1"/>
  <c r="AB1766" i="1"/>
  <c r="AB1772" i="1"/>
  <c r="AB1773" i="1"/>
  <c r="AB1818" i="1"/>
  <c r="AB1089" i="1"/>
  <c r="AB1105" i="1"/>
  <c r="AB1121" i="1"/>
  <c r="AB1137" i="1"/>
  <c r="AB1153" i="1"/>
  <c r="AB1169" i="1"/>
  <c r="AB1185" i="1"/>
  <c r="AB1201" i="1"/>
  <c r="AB1217" i="1"/>
  <c r="AB1233" i="1"/>
  <c r="AB1249" i="1"/>
  <c r="AB1265" i="1"/>
  <c r="AB1289" i="1"/>
  <c r="AB1290" i="1"/>
  <c r="AB1305" i="1"/>
  <c r="AB1306" i="1"/>
  <c r="AB1321" i="1"/>
  <c r="AB1337" i="1"/>
  <c r="AB1338" i="1"/>
  <c r="AB1353" i="1"/>
  <c r="AB1354" i="1"/>
  <c r="AB1359" i="1"/>
  <c r="AB1673" i="1"/>
  <c r="AB1684" i="1"/>
  <c r="AB1716" i="1"/>
  <c r="AB1737" i="1"/>
  <c r="AB1748" i="1"/>
  <c r="AB1780" i="1"/>
  <c r="AB1798" i="1"/>
  <c r="AB1862" i="1"/>
  <c r="AB1687" i="1"/>
  <c r="AB1751" i="1"/>
  <c r="AB1799" i="1"/>
  <c r="AB1800" i="1"/>
  <c r="AB1815" i="1"/>
  <c r="AB1816" i="1"/>
  <c r="AB1831" i="1"/>
  <c r="AB1832" i="1"/>
  <c r="AB1847" i="1"/>
  <c r="AB1848" i="1"/>
  <c r="AB1863" i="1"/>
  <c r="AB1864" i="1"/>
  <c r="AB1879" i="1"/>
  <c r="AB1881" i="1"/>
  <c r="AB1888" i="1"/>
  <c r="AB1895" i="1"/>
  <c r="AB1904" i="1"/>
  <c r="AB1911" i="1"/>
  <c r="AB1913" i="1"/>
  <c r="AB2053" i="1"/>
  <c r="AB2054" i="1"/>
  <c r="AB2060" i="1"/>
  <c r="AB2074" i="1"/>
  <c r="AB2078" i="1"/>
  <c r="AB2081" i="1"/>
  <c r="AB2085" i="1"/>
  <c r="AB2086" i="1"/>
  <c r="AB2092" i="1"/>
  <c r="AB2093" i="1"/>
  <c r="AB2106" i="1"/>
  <c r="AB2110" i="1"/>
  <c r="AB2113" i="1"/>
  <c r="AB2117" i="1"/>
  <c r="AB2118" i="1"/>
  <c r="AB2124" i="1"/>
  <c r="AB2125" i="1"/>
  <c r="AB2138" i="1"/>
  <c r="AB2142" i="1"/>
  <c r="AB2145" i="1"/>
  <c r="AB2149" i="1"/>
  <c r="AB2150" i="1"/>
  <c r="AB2156" i="1"/>
  <c r="AB2170" i="1"/>
  <c r="AB2174" i="1"/>
  <c r="AB1659" i="1"/>
  <c r="AB1675" i="1"/>
  <c r="AB1691" i="1"/>
  <c r="AB1707" i="1"/>
  <c r="AB1723" i="1"/>
  <c r="AB1739" i="1"/>
  <c r="AB1755" i="1"/>
  <c r="AB1771" i="1"/>
  <c r="AB1795" i="1"/>
  <c r="AB1811" i="1"/>
  <c r="AB1827" i="1"/>
  <c r="AB1828" i="1"/>
  <c r="AB1843" i="1"/>
  <c r="AB1844" i="1"/>
  <c r="AB1859" i="1"/>
  <c r="AB1875" i="1"/>
  <c r="AB1883" i="1"/>
  <c r="AB1885" i="1"/>
  <c r="AB1892" i="1"/>
  <c r="AB1899" i="1"/>
  <c r="AB1901" i="1"/>
  <c r="AB1908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57" i="1"/>
  <c r="AB2089" i="1"/>
  <c r="AB2164" i="1"/>
  <c r="P1655" i="1"/>
  <c r="AB1655" i="1" s="1"/>
  <c r="V1657" i="1"/>
  <c r="AB1657" i="1" s="1"/>
  <c r="Z1661" i="1"/>
  <c r="AB1661" i="1" s="1"/>
  <c r="AB1663" i="1"/>
  <c r="M1664" i="1"/>
  <c r="S1666" i="1"/>
  <c r="AB1666" i="1" s="1"/>
  <c r="P1671" i="1"/>
  <c r="AB1671" i="1" s="1"/>
  <c r="V1673" i="1"/>
  <c r="Z1677" i="1"/>
  <c r="AB1677" i="1" s="1"/>
  <c r="AB1679" i="1"/>
  <c r="M1680" i="1"/>
  <c r="AB1680" i="1" s="1"/>
  <c r="S1682" i="1"/>
  <c r="AB1682" i="1" s="1"/>
  <c r="P1687" i="1"/>
  <c r="V1689" i="1"/>
  <c r="AB1689" i="1" s="1"/>
  <c r="Z1693" i="1"/>
  <c r="AB1693" i="1" s="1"/>
  <c r="AB1695" i="1"/>
  <c r="M1696" i="1"/>
  <c r="S1698" i="1"/>
  <c r="AB1698" i="1" s="1"/>
  <c r="P1703" i="1"/>
  <c r="AB1703" i="1" s="1"/>
  <c r="V1705" i="1"/>
  <c r="AB1705" i="1" s="1"/>
  <c r="Z1709" i="1"/>
  <c r="AB1709" i="1" s="1"/>
  <c r="AB1711" i="1"/>
  <c r="M1712" i="1"/>
  <c r="AB1712" i="1" s="1"/>
  <c r="S1714" i="1"/>
  <c r="AB1714" i="1" s="1"/>
  <c r="P1719" i="1"/>
  <c r="AB1719" i="1" s="1"/>
  <c r="V1721" i="1"/>
  <c r="AB1721" i="1" s="1"/>
  <c r="Z1725" i="1"/>
  <c r="AB1725" i="1" s="1"/>
  <c r="AB1727" i="1"/>
  <c r="M1728" i="1"/>
  <c r="AB1728" i="1" s="1"/>
  <c r="S1730" i="1"/>
  <c r="AB1730" i="1" s="1"/>
  <c r="P1735" i="1"/>
  <c r="AB1735" i="1" s="1"/>
  <c r="V1737" i="1"/>
  <c r="Z1741" i="1"/>
  <c r="AB1743" i="1"/>
  <c r="M1744" i="1"/>
  <c r="AB1744" i="1" s="1"/>
  <c r="S1746" i="1"/>
  <c r="P1751" i="1"/>
  <c r="V1753" i="1"/>
  <c r="AB1753" i="1" s="1"/>
  <c r="Z1757" i="1"/>
  <c r="AB1757" i="1" s="1"/>
  <c r="AB1759" i="1"/>
  <c r="M1760" i="1"/>
  <c r="AB1760" i="1" s="1"/>
  <c r="S1762" i="1"/>
  <c r="AB1762" i="1" s="1"/>
  <c r="P1767" i="1"/>
  <c r="AB1767" i="1" s="1"/>
  <c r="V1769" i="1"/>
  <c r="AB1769" i="1" s="1"/>
  <c r="Z1773" i="1"/>
  <c r="AB1775" i="1"/>
  <c r="M1776" i="1"/>
  <c r="AB1776" i="1" s="1"/>
  <c r="S1778" i="1"/>
  <c r="P1783" i="1"/>
  <c r="AB1783" i="1" s="1"/>
  <c r="V1785" i="1"/>
  <c r="AB1785" i="1" s="1"/>
  <c r="V1786" i="1"/>
  <c r="AB1786" i="1" s="1"/>
  <c r="S1791" i="1"/>
  <c r="AB1791" i="1" s="1"/>
  <c r="AB1792" i="1"/>
  <c r="P1796" i="1"/>
  <c r="AB1796" i="1" s="1"/>
  <c r="Z1798" i="1"/>
  <c r="M1801" i="1"/>
  <c r="AB1801" i="1" s="1"/>
  <c r="V1802" i="1"/>
  <c r="AB1802" i="1" s="1"/>
  <c r="AB1807" i="1"/>
  <c r="S1807" i="1"/>
  <c r="AB1808" i="1"/>
  <c r="P1812" i="1"/>
  <c r="AB1812" i="1" s="1"/>
  <c r="Z1814" i="1"/>
  <c r="AB1814" i="1" s="1"/>
  <c r="M1817" i="1"/>
  <c r="V1818" i="1"/>
  <c r="AB1823" i="1"/>
  <c r="S1823" i="1"/>
  <c r="AB1824" i="1"/>
  <c r="P1828" i="1"/>
  <c r="Z1830" i="1"/>
  <c r="AB1830" i="1" s="1"/>
  <c r="M1833" i="1"/>
  <c r="AB1833" i="1" s="1"/>
  <c r="V1834" i="1"/>
  <c r="AB1834" i="1" s="1"/>
  <c r="S1839" i="1"/>
  <c r="AB1839" i="1" s="1"/>
  <c r="AB1840" i="1"/>
  <c r="P1844" i="1"/>
  <c r="Z1846" i="1"/>
  <c r="AB1846" i="1" s="1"/>
  <c r="M1849" i="1"/>
  <c r="AB1849" i="1" s="1"/>
  <c r="V1850" i="1"/>
  <c r="AB1850" i="1" s="1"/>
  <c r="S1855" i="1"/>
  <c r="AB1855" i="1" s="1"/>
  <c r="AB1856" i="1"/>
  <c r="P1860" i="1"/>
  <c r="AB1860" i="1" s="1"/>
  <c r="Z1862" i="1"/>
  <c r="M1865" i="1"/>
  <c r="AB1865" i="1" s="1"/>
  <c r="V1866" i="1"/>
  <c r="AB1866" i="1" s="1"/>
  <c r="AB1871" i="1"/>
  <c r="S1871" i="1"/>
  <c r="AB1872" i="1"/>
  <c r="P1876" i="1"/>
  <c r="AB1876" i="1" s="1"/>
  <c r="Z1878" i="1"/>
  <c r="AB1878" i="1" s="1"/>
  <c r="AB1880" i="1"/>
  <c r="AB1887" i="1"/>
  <c r="AB1889" i="1"/>
  <c r="AB1896" i="1"/>
  <c r="AB1903" i="1"/>
  <c r="AB1905" i="1"/>
  <c r="AB1912" i="1"/>
  <c r="AB2058" i="1"/>
  <c r="AB2062" i="1"/>
  <c r="AB2065" i="1"/>
  <c r="AB2066" i="1"/>
  <c r="AB2069" i="1"/>
  <c r="AB2070" i="1"/>
  <c r="AB2076" i="1"/>
  <c r="AB2080" i="1"/>
  <c r="AB2090" i="1"/>
  <c r="AB2094" i="1"/>
  <c r="AB2097" i="1"/>
  <c r="AB2098" i="1"/>
  <c r="AB2101" i="1"/>
  <c r="AB2102" i="1"/>
  <c r="AB2108" i="1"/>
  <c r="AB2122" i="1"/>
  <c r="AB2126" i="1"/>
  <c r="AB2129" i="1"/>
  <c r="AB2133" i="1"/>
  <c r="AB2134" i="1"/>
  <c r="AB2140" i="1"/>
  <c r="AB2154" i="1"/>
  <c r="AB2158" i="1"/>
  <c r="AB2161" i="1"/>
  <c r="AB2166" i="1"/>
  <c r="AB2196" i="1"/>
  <c r="AB2228" i="1"/>
  <c r="AB1667" i="1"/>
  <c r="AB1683" i="1"/>
  <c r="AB1699" i="1"/>
  <c r="AB1715" i="1"/>
  <c r="AB1731" i="1"/>
  <c r="AB1747" i="1"/>
  <c r="AB1763" i="1"/>
  <c r="AB1779" i="1"/>
  <c r="AB1788" i="1"/>
  <c r="AB1804" i="1"/>
  <c r="AB1820" i="1"/>
  <c r="AB1836" i="1"/>
  <c r="AB1852" i="1"/>
  <c r="AB1868" i="1"/>
  <c r="AB1900" i="1"/>
  <c r="AB1916" i="1"/>
  <c r="AB2022" i="1"/>
  <c r="AB2026" i="1"/>
  <c r="AB2030" i="1"/>
  <c r="AB2034" i="1"/>
  <c r="AB2038" i="1"/>
  <c r="AB2042" i="1"/>
  <c r="AB2046" i="1"/>
  <c r="AB2050" i="1"/>
  <c r="AB2084" i="1"/>
  <c r="AB2116" i="1"/>
  <c r="AB2148" i="1"/>
  <c r="AB2168" i="1"/>
  <c r="AB2184" i="1"/>
  <c r="AB2200" i="1"/>
  <c r="AB2216" i="1"/>
  <c r="AB2232" i="1"/>
  <c r="AB2103" i="1"/>
  <c r="AB2167" i="1"/>
  <c r="AB2177" i="1"/>
  <c r="AB2195" i="1"/>
  <c r="AB2227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3" i="1"/>
  <c r="AB2426" i="1"/>
  <c r="AB2439" i="1"/>
  <c r="AB2446" i="1"/>
  <c r="AB2475" i="1"/>
  <c r="AB2477" i="1"/>
  <c r="AB2497" i="1"/>
  <c r="AB2503" i="1"/>
  <c r="AB2522" i="1"/>
  <c r="AB2059" i="1"/>
  <c r="AB2075" i="1"/>
  <c r="AB2091" i="1"/>
  <c r="AB2107" i="1"/>
  <c r="AB2123" i="1"/>
  <c r="AB2139" i="1"/>
  <c r="AB2155" i="1"/>
  <c r="AB2171" i="1"/>
  <c r="AB2185" i="1"/>
  <c r="AB2193" i="1"/>
  <c r="AB2201" i="1"/>
  <c r="AB2209" i="1"/>
  <c r="AB2217" i="1"/>
  <c r="AB2225" i="1"/>
  <c r="AB2233" i="1"/>
  <c r="AB2241" i="1"/>
  <c r="AB2245" i="1"/>
  <c r="AB2253" i="1"/>
  <c r="AB2261" i="1"/>
  <c r="AB2269" i="1"/>
  <c r="AB2271" i="1"/>
  <c r="AB2278" i="1"/>
  <c r="AB2280" i="1"/>
  <c r="AB2285" i="1"/>
  <c r="AB2287" i="1"/>
  <c r="AB2294" i="1"/>
  <c r="AB2296" i="1"/>
  <c r="AB2301" i="1"/>
  <c r="AB2303" i="1"/>
  <c r="AB2310" i="1"/>
  <c r="AB2312" i="1"/>
  <c r="AB2317" i="1"/>
  <c r="AB2319" i="1"/>
  <c r="AB2326" i="1"/>
  <c r="AB2328" i="1"/>
  <c r="AB2333" i="1"/>
  <c r="AB2335" i="1"/>
  <c r="AB2342" i="1"/>
  <c r="AB2344" i="1"/>
  <c r="AB2349" i="1"/>
  <c r="AB2351" i="1"/>
  <c r="AB2358" i="1"/>
  <c r="AB2360" i="1"/>
  <c r="AB2365" i="1"/>
  <c r="AB2367" i="1"/>
  <c r="AB2374" i="1"/>
  <c r="AB2376" i="1"/>
  <c r="AB2381" i="1"/>
  <c r="AB2383" i="1"/>
  <c r="AB2390" i="1"/>
  <c r="AB2392" i="1"/>
  <c r="AB2397" i="1"/>
  <c r="AB2399" i="1"/>
  <c r="AB2409" i="1"/>
  <c r="AB2429" i="1"/>
  <c r="AB2453" i="1"/>
  <c r="AB2455" i="1"/>
  <c r="AB2466" i="1"/>
  <c r="AB2493" i="1"/>
  <c r="AB2518" i="1"/>
  <c r="AB2595" i="1"/>
  <c r="P2055" i="1"/>
  <c r="AB2055" i="1" s="1"/>
  <c r="V2057" i="1"/>
  <c r="Z2061" i="1"/>
  <c r="AB2061" i="1" s="1"/>
  <c r="AB2063" i="1"/>
  <c r="M2064" i="1"/>
  <c r="AB2064" i="1" s="1"/>
  <c r="S2066" i="1"/>
  <c r="P2071" i="1"/>
  <c r="AB2071" i="1" s="1"/>
  <c r="V2073" i="1"/>
  <c r="AB2073" i="1" s="1"/>
  <c r="Z2077" i="1"/>
  <c r="AB2077" i="1" s="1"/>
  <c r="AB2079" i="1"/>
  <c r="M2080" i="1"/>
  <c r="S2082" i="1"/>
  <c r="AB2082" i="1" s="1"/>
  <c r="P2087" i="1"/>
  <c r="AB2087" i="1" s="1"/>
  <c r="V2089" i="1"/>
  <c r="Z2093" i="1"/>
  <c r="AB2095" i="1"/>
  <c r="M2096" i="1"/>
  <c r="AB2096" i="1" s="1"/>
  <c r="S2098" i="1"/>
  <c r="P2103" i="1"/>
  <c r="V2105" i="1"/>
  <c r="AB2105" i="1" s="1"/>
  <c r="Z2109" i="1"/>
  <c r="AB2109" i="1" s="1"/>
  <c r="AB2111" i="1"/>
  <c r="M2112" i="1"/>
  <c r="AB2112" i="1" s="1"/>
  <c r="S2114" i="1"/>
  <c r="AB2114" i="1" s="1"/>
  <c r="P2119" i="1"/>
  <c r="AB2119" i="1" s="1"/>
  <c r="V2121" i="1"/>
  <c r="AB2121" i="1" s="1"/>
  <c r="Z2125" i="1"/>
  <c r="AB2127" i="1"/>
  <c r="M2128" i="1"/>
  <c r="AB2128" i="1" s="1"/>
  <c r="S2130" i="1"/>
  <c r="AB2130" i="1" s="1"/>
  <c r="P2135" i="1"/>
  <c r="AB2135" i="1" s="1"/>
  <c r="V2137" i="1"/>
  <c r="AB2137" i="1" s="1"/>
  <c r="Z2141" i="1"/>
  <c r="AB2141" i="1" s="1"/>
  <c r="AB2143" i="1"/>
  <c r="M2144" i="1"/>
  <c r="AB2144" i="1" s="1"/>
  <c r="S2146" i="1"/>
  <c r="AB2146" i="1" s="1"/>
  <c r="P2151" i="1"/>
  <c r="AB2151" i="1" s="1"/>
  <c r="V2153" i="1"/>
  <c r="AB2153" i="1" s="1"/>
  <c r="Z2157" i="1"/>
  <c r="AB2157" i="1" s="1"/>
  <c r="AB2159" i="1"/>
  <c r="M2160" i="1"/>
  <c r="AB2160" i="1" s="1"/>
  <c r="S2162" i="1"/>
  <c r="AB2162" i="1" s="1"/>
  <c r="P2167" i="1"/>
  <c r="V2169" i="1"/>
  <c r="AB2169" i="1" s="1"/>
  <c r="Z2173" i="1"/>
  <c r="AB2173" i="1" s="1"/>
  <c r="AB2175" i="1"/>
  <c r="M2176" i="1"/>
  <c r="AB2176" i="1" s="1"/>
  <c r="P2179" i="1"/>
  <c r="AB2179" i="1" s="1"/>
  <c r="M2180" i="1"/>
  <c r="AB2180" i="1" s="1"/>
  <c r="V2181" i="1"/>
  <c r="S2182" i="1"/>
  <c r="AB2182" i="1" s="1"/>
  <c r="AB2183" i="1"/>
  <c r="P2187" i="1"/>
  <c r="AB2187" i="1" s="1"/>
  <c r="M2188" i="1"/>
  <c r="AB2188" i="1" s="1"/>
  <c r="V2189" i="1"/>
  <c r="S2190" i="1"/>
  <c r="AB2190" i="1" s="1"/>
  <c r="AB2191" i="1"/>
  <c r="P2195" i="1"/>
  <c r="M2196" i="1"/>
  <c r="V2197" i="1"/>
  <c r="S2198" i="1"/>
  <c r="AB2198" i="1" s="1"/>
  <c r="AB2199" i="1"/>
  <c r="P2203" i="1"/>
  <c r="AB2203" i="1" s="1"/>
  <c r="M2204" i="1"/>
  <c r="AB2204" i="1" s="1"/>
  <c r="V2205" i="1"/>
  <c r="S2206" i="1"/>
  <c r="AB2206" i="1" s="1"/>
  <c r="AB2207" i="1"/>
  <c r="P2211" i="1"/>
  <c r="AB2211" i="1" s="1"/>
  <c r="M2212" i="1"/>
  <c r="AB2212" i="1" s="1"/>
  <c r="V2213" i="1"/>
  <c r="S2214" i="1"/>
  <c r="AB2214" i="1" s="1"/>
  <c r="AB2215" i="1"/>
  <c r="P2219" i="1"/>
  <c r="AB2219" i="1" s="1"/>
  <c r="M2220" i="1"/>
  <c r="AB2220" i="1" s="1"/>
  <c r="V2221" i="1"/>
  <c r="S2222" i="1"/>
  <c r="AB2222" i="1" s="1"/>
  <c r="AB2223" i="1"/>
  <c r="P2227" i="1"/>
  <c r="M2228" i="1"/>
  <c r="V2229" i="1"/>
  <c r="S2230" i="1"/>
  <c r="AB2230" i="1" s="1"/>
  <c r="AB2231" i="1"/>
  <c r="P2235" i="1"/>
  <c r="AB2235" i="1" s="1"/>
  <c r="M2236" i="1"/>
  <c r="AB2236" i="1" s="1"/>
  <c r="V2237" i="1"/>
  <c r="S2238" i="1"/>
  <c r="AB2238" i="1" s="1"/>
  <c r="AB2239" i="1"/>
  <c r="P2243" i="1"/>
  <c r="AB2243" i="1" s="1"/>
  <c r="M2244" i="1"/>
  <c r="AB2244" i="1" s="1"/>
  <c r="Z2245" i="1"/>
  <c r="S2246" i="1"/>
  <c r="P2247" i="1"/>
  <c r="AB2247" i="1" s="1"/>
  <c r="M2248" i="1"/>
  <c r="AB2248" i="1" s="1"/>
  <c r="Z2249" i="1"/>
  <c r="AB2249" i="1" s="1"/>
  <c r="S2250" i="1"/>
  <c r="P2251" i="1"/>
  <c r="AB2251" i="1" s="1"/>
  <c r="M2252" i="1"/>
  <c r="AB2252" i="1" s="1"/>
  <c r="Z2253" i="1"/>
  <c r="S2254" i="1"/>
  <c r="P2255" i="1"/>
  <c r="AB2255" i="1" s="1"/>
  <c r="M2256" i="1"/>
  <c r="AB2256" i="1" s="1"/>
  <c r="Z2257" i="1"/>
  <c r="AB2257" i="1" s="1"/>
  <c r="S2258" i="1"/>
  <c r="P2259" i="1"/>
  <c r="AB2259" i="1" s="1"/>
  <c r="M2260" i="1"/>
  <c r="AB2260" i="1" s="1"/>
  <c r="Z2261" i="1"/>
  <c r="S2262" i="1"/>
  <c r="P2263" i="1"/>
  <c r="AB2263" i="1" s="1"/>
  <c r="M2264" i="1"/>
  <c r="AB2264" i="1" s="1"/>
  <c r="Z2265" i="1"/>
  <c r="AB2265" i="1" s="1"/>
  <c r="S2266" i="1"/>
  <c r="P2267" i="1"/>
  <c r="AB2267" i="1" s="1"/>
  <c r="M2268" i="1"/>
  <c r="AB2268" i="1" s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5" i="1"/>
  <c r="AB2407" i="1"/>
  <c r="AB2422" i="1"/>
  <c r="AB2445" i="1"/>
  <c r="AB2458" i="1"/>
  <c r="AB2469" i="1"/>
  <c r="AB2478" i="1"/>
  <c r="AB2507" i="1"/>
  <c r="AB2509" i="1"/>
  <c r="AB2596" i="1"/>
  <c r="AB2605" i="1"/>
  <c r="AB2627" i="1"/>
  <c r="AB2705" i="1"/>
  <c r="AB2737" i="1"/>
  <c r="AB2067" i="1"/>
  <c r="AB2083" i="1"/>
  <c r="AB2099" i="1"/>
  <c r="AB2115" i="1"/>
  <c r="AB2131" i="1"/>
  <c r="AB2147" i="1"/>
  <c r="AB2163" i="1"/>
  <c r="AB2181" i="1"/>
  <c r="AB2189" i="1"/>
  <c r="AB2197" i="1"/>
  <c r="AB2205" i="1"/>
  <c r="AB2213" i="1"/>
  <c r="AB2221" i="1"/>
  <c r="AB2229" i="1"/>
  <c r="AB2237" i="1"/>
  <c r="AB2246" i="1"/>
  <c r="AB2250" i="1"/>
  <c r="AB2254" i="1"/>
  <c r="AB2258" i="1"/>
  <c r="AB2262" i="1"/>
  <c r="AB2266" i="1"/>
  <c r="AB2441" i="1"/>
  <c r="AB2505" i="1"/>
  <c r="AB2563" i="1"/>
  <c r="AB2641" i="1"/>
  <c r="P2408" i="1"/>
  <c r="V2410" i="1"/>
  <c r="AB2410" i="1" s="1"/>
  <c r="Z2414" i="1"/>
  <c r="AB2414" i="1" s="1"/>
  <c r="M2417" i="1"/>
  <c r="AB2417" i="1" s="1"/>
  <c r="S2419" i="1"/>
  <c r="AB2419" i="1" s="1"/>
  <c r="P2424" i="1"/>
  <c r="V2426" i="1"/>
  <c r="Z2430" i="1"/>
  <c r="AB2430" i="1" s="1"/>
  <c r="AB2432" i="1"/>
  <c r="M2433" i="1"/>
  <c r="AB2433" i="1" s="1"/>
  <c r="S2435" i="1"/>
  <c r="AB2435" i="1" s="1"/>
  <c r="P2440" i="1"/>
  <c r="V2442" i="1"/>
  <c r="AB2442" i="1" s="1"/>
  <c r="Z2446" i="1"/>
  <c r="M2449" i="1"/>
  <c r="AB2449" i="1" s="1"/>
  <c r="S2451" i="1"/>
  <c r="AB2451" i="1" s="1"/>
  <c r="P2456" i="1"/>
  <c r="V2458" i="1"/>
  <c r="Z2462" i="1"/>
  <c r="AB2462" i="1" s="1"/>
  <c r="AB2464" i="1"/>
  <c r="M2465" i="1"/>
  <c r="AB2465" i="1" s="1"/>
  <c r="S2467" i="1"/>
  <c r="AB2467" i="1" s="1"/>
  <c r="P2472" i="1"/>
  <c r="V2474" i="1"/>
  <c r="AB2474" i="1" s="1"/>
  <c r="Z2478" i="1"/>
  <c r="M2481" i="1"/>
  <c r="AB2481" i="1" s="1"/>
  <c r="S2483" i="1"/>
  <c r="AB2483" i="1" s="1"/>
  <c r="P2488" i="1"/>
  <c r="V2490" i="1"/>
  <c r="AB2490" i="1" s="1"/>
  <c r="Z2494" i="1"/>
  <c r="AB2494" i="1" s="1"/>
  <c r="AB2496" i="1"/>
  <c r="M2497" i="1"/>
  <c r="S2499" i="1"/>
  <c r="AB2499" i="1" s="1"/>
  <c r="P2504" i="1"/>
  <c r="V2506" i="1"/>
  <c r="AB2506" i="1" s="1"/>
  <c r="Z2510" i="1"/>
  <c r="AB2510" i="1" s="1"/>
  <c r="M2513" i="1"/>
  <c r="AB2513" i="1" s="1"/>
  <c r="P2516" i="1"/>
  <c r="V2518" i="1"/>
  <c r="P2524" i="1"/>
  <c r="V2526" i="1"/>
  <c r="AB2526" i="1" s="1"/>
  <c r="P2532" i="1"/>
  <c r="AB2532" i="1" s="1"/>
  <c r="V2534" i="1"/>
  <c r="AB2534" i="1" s="1"/>
  <c r="P2540" i="1"/>
  <c r="V2542" i="1"/>
  <c r="AB2542" i="1" s="1"/>
  <c r="AB2549" i="1"/>
  <c r="S2549" i="1"/>
  <c r="V2557" i="1"/>
  <c r="AB2562" i="1"/>
  <c r="S2562" i="1"/>
  <c r="AB2569" i="1"/>
  <c r="Z2573" i="1"/>
  <c r="AB2576" i="1"/>
  <c r="V2588" i="1"/>
  <c r="M2592" i="1"/>
  <c r="M2595" i="1"/>
  <c r="P2602" i="1"/>
  <c r="P2603" i="1"/>
  <c r="AB2607" i="1"/>
  <c r="Z2608" i="1"/>
  <c r="S2613" i="1"/>
  <c r="AB2613" i="1" s="1"/>
  <c r="V2621" i="1"/>
  <c r="S2626" i="1"/>
  <c r="AB2630" i="1"/>
  <c r="AB2633" i="1"/>
  <c r="Z2637" i="1"/>
  <c r="AB2640" i="1"/>
  <c r="V2652" i="1"/>
  <c r="M2656" i="1"/>
  <c r="AB2662" i="1"/>
  <c r="P2667" i="1"/>
  <c r="M2672" i="1"/>
  <c r="P2683" i="1"/>
  <c r="M2688" i="1"/>
  <c r="P2699" i="1"/>
  <c r="M2704" i="1"/>
  <c r="P2715" i="1"/>
  <c r="M2720" i="1"/>
  <c r="AB2726" i="1"/>
  <c r="P2731" i="1"/>
  <c r="M2736" i="1"/>
  <c r="P2747" i="1"/>
  <c r="M2752" i="1"/>
  <c r="AB2775" i="1"/>
  <c r="AB2788" i="1"/>
  <c r="AB2803" i="1"/>
  <c r="AB2839" i="1"/>
  <c r="AB2867" i="1"/>
  <c r="AB2897" i="1"/>
  <c r="AB2903" i="1"/>
  <c r="AB2912" i="1"/>
  <c r="AB2981" i="1"/>
  <c r="AB3045" i="1"/>
  <c r="AB3098" i="1"/>
  <c r="AB3107" i="1"/>
  <c r="AB3141" i="1"/>
  <c r="AB2420" i="1"/>
  <c r="AB2436" i="1"/>
  <c r="AB2452" i="1"/>
  <c r="AB2468" i="1"/>
  <c r="AB2484" i="1"/>
  <c r="AB2500" i="1"/>
  <c r="M2517" i="1"/>
  <c r="AB2517" i="1" s="1"/>
  <c r="AB2519" i="1"/>
  <c r="S2519" i="1"/>
  <c r="M2525" i="1"/>
  <c r="AB2525" i="1" s="1"/>
  <c r="AB2527" i="1"/>
  <c r="S2527" i="1"/>
  <c r="M2533" i="1"/>
  <c r="AB2533" i="1" s="1"/>
  <c r="AB2535" i="1"/>
  <c r="S2535" i="1"/>
  <c r="Z2538" i="1"/>
  <c r="M2541" i="1"/>
  <c r="AB2541" i="1" s="1"/>
  <c r="S2543" i="1"/>
  <c r="AB2543" i="1" s="1"/>
  <c r="M2547" i="1"/>
  <c r="AB2547" i="1" s="1"/>
  <c r="AB2565" i="1"/>
  <c r="AB2585" i="1"/>
  <c r="AB2588" i="1"/>
  <c r="AB2592" i="1"/>
  <c r="V2604" i="1"/>
  <c r="M2608" i="1"/>
  <c r="M2611" i="1"/>
  <c r="AB2611" i="1" s="1"/>
  <c r="AB2629" i="1"/>
  <c r="AB2649" i="1"/>
  <c r="AB2656" i="1"/>
  <c r="AB2675" i="1"/>
  <c r="AB2688" i="1"/>
  <c r="AB2707" i="1"/>
  <c r="AB2720" i="1"/>
  <c r="AB2739" i="1"/>
  <c r="AB2752" i="1"/>
  <c r="AB2767" i="1"/>
  <c r="AB2780" i="1"/>
  <c r="AB2797" i="1"/>
  <c r="AB2821" i="1"/>
  <c r="AB2827" i="1"/>
  <c r="AB2895" i="1"/>
  <c r="AB2908" i="1"/>
  <c r="AB2925" i="1"/>
  <c r="AB2985" i="1"/>
  <c r="AB2993" i="1"/>
  <c r="AB3049" i="1"/>
  <c r="AB3057" i="1"/>
  <c r="AB3162" i="1"/>
  <c r="AB3171" i="1"/>
  <c r="Z2406" i="1"/>
  <c r="AB2406" i="1" s="1"/>
  <c r="AB2408" i="1"/>
  <c r="M2409" i="1"/>
  <c r="S2411" i="1"/>
  <c r="AB2411" i="1" s="1"/>
  <c r="P2416" i="1"/>
  <c r="AB2416" i="1" s="1"/>
  <c r="V2418" i="1"/>
  <c r="AB2418" i="1" s="1"/>
  <c r="Z2422" i="1"/>
  <c r="AB2424" i="1"/>
  <c r="M2425" i="1"/>
  <c r="AB2425" i="1" s="1"/>
  <c r="S2427" i="1"/>
  <c r="AB2427" i="1" s="1"/>
  <c r="P2432" i="1"/>
  <c r="V2434" i="1"/>
  <c r="AB2434" i="1" s="1"/>
  <c r="Z2438" i="1"/>
  <c r="AB2438" i="1" s="1"/>
  <c r="AB2440" i="1"/>
  <c r="M2441" i="1"/>
  <c r="S2443" i="1"/>
  <c r="AB2443" i="1" s="1"/>
  <c r="P2448" i="1"/>
  <c r="AB2448" i="1" s="1"/>
  <c r="V2450" i="1"/>
  <c r="AB2450" i="1" s="1"/>
  <c r="Z2454" i="1"/>
  <c r="AB2454" i="1" s="1"/>
  <c r="AB2456" i="1"/>
  <c r="M2457" i="1"/>
  <c r="AB2457" i="1" s="1"/>
  <c r="S2459" i="1"/>
  <c r="AB2459" i="1" s="1"/>
  <c r="P2464" i="1"/>
  <c r="V2466" i="1"/>
  <c r="Z2470" i="1"/>
  <c r="AB2470" i="1" s="1"/>
  <c r="AB2472" i="1"/>
  <c r="M2473" i="1"/>
  <c r="AB2473" i="1" s="1"/>
  <c r="S2475" i="1"/>
  <c r="P2480" i="1"/>
  <c r="AB2480" i="1" s="1"/>
  <c r="V2482" i="1"/>
  <c r="AB2482" i="1" s="1"/>
  <c r="Z2486" i="1"/>
  <c r="AB2486" i="1" s="1"/>
  <c r="AB2488" i="1"/>
  <c r="M2489" i="1"/>
  <c r="AB2489" i="1" s="1"/>
  <c r="S2491" i="1"/>
  <c r="AB2491" i="1" s="1"/>
  <c r="P2496" i="1"/>
  <c r="V2498" i="1"/>
  <c r="AB2498" i="1" s="1"/>
  <c r="Z2502" i="1"/>
  <c r="AB2502" i="1" s="1"/>
  <c r="AB2504" i="1"/>
  <c r="M2505" i="1"/>
  <c r="S2507" i="1"/>
  <c r="P2512" i="1"/>
  <c r="AB2512" i="1" s="1"/>
  <c r="V2514" i="1"/>
  <c r="AB2514" i="1" s="1"/>
  <c r="P2520" i="1"/>
  <c r="AB2520" i="1" s="1"/>
  <c r="V2522" i="1"/>
  <c r="P2528" i="1"/>
  <c r="AB2528" i="1" s="1"/>
  <c r="V2530" i="1"/>
  <c r="AB2530" i="1" s="1"/>
  <c r="P2536" i="1"/>
  <c r="AB2536" i="1" s="1"/>
  <c r="V2538" i="1"/>
  <c r="AB2538" i="1" s="1"/>
  <c r="P2544" i="1"/>
  <c r="AB2544" i="1" s="1"/>
  <c r="V2556" i="1"/>
  <c r="AB2556" i="1" s="1"/>
  <c r="M2560" i="1"/>
  <c r="M2563" i="1"/>
  <c r="P2570" i="1"/>
  <c r="P2571" i="1"/>
  <c r="AB2571" i="1" s="1"/>
  <c r="V2589" i="1"/>
  <c r="AB2594" i="1"/>
  <c r="S2594" i="1"/>
  <c r="AB2601" i="1"/>
  <c r="Z2605" i="1"/>
  <c r="AB2608" i="1"/>
  <c r="V2620" i="1"/>
  <c r="AB2620" i="1" s="1"/>
  <c r="M2624" i="1"/>
  <c r="AB2624" i="1" s="1"/>
  <c r="M2627" i="1"/>
  <c r="P2634" i="1"/>
  <c r="P2635" i="1"/>
  <c r="AB2639" i="1"/>
  <c r="S2645" i="1"/>
  <c r="AB2645" i="1" s="1"/>
  <c r="V2653" i="1"/>
  <c r="S2658" i="1"/>
  <c r="Z2669" i="1"/>
  <c r="S2674" i="1"/>
  <c r="AB2684" i="1"/>
  <c r="Z2685" i="1"/>
  <c r="S2690" i="1"/>
  <c r="Z2701" i="1"/>
  <c r="S2706" i="1"/>
  <c r="AB2716" i="1"/>
  <c r="Z2717" i="1"/>
  <c r="S2722" i="1"/>
  <c r="Z2733" i="1"/>
  <c r="S2738" i="1"/>
  <c r="AB2748" i="1"/>
  <c r="Z2749" i="1"/>
  <c r="S2754" i="1"/>
  <c r="AB2771" i="1"/>
  <c r="AB2801" i="1"/>
  <c r="AB2807" i="1"/>
  <c r="AB2816" i="1"/>
  <c r="AB2865" i="1"/>
  <c r="AB2871" i="1"/>
  <c r="AB2880" i="1"/>
  <c r="AB2884" i="1"/>
  <c r="AB2941" i="1"/>
  <c r="AB3005" i="1"/>
  <c r="AB3203" i="1"/>
  <c r="AB2412" i="1"/>
  <c r="AB2428" i="1"/>
  <c r="AB2444" i="1"/>
  <c r="AB2460" i="1"/>
  <c r="AB2476" i="1"/>
  <c r="AB2492" i="1"/>
  <c r="AB2508" i="1"/>
  <c r="AB2515" i="1"/>
  <c r="AB2516" i="1"/>
  <c r="AB2524" i="1"/>
  <c r="AB2540" i="1"/>
  <c r="AB2553" i="1"/>
  <c r="AB2560" i="1"/>
  <c r="AB2617" i="1"/>
  <c r="AB2667" i="1"/>
  <c r="AB2699" i="1"/>
  <c r="AB2731" i="1"/>
  <c r="AB2799" i="1"/>
  <c r="AB2812" i="1"/>
  <c r="AB2829" i="1"/>
  <c r="AB2853" i="1"/>
  <c r="AB2859" i="1"/>
  <c r="AB2927" i="1"/>
  <c r="AB2940" i="1"/>
  <c r="AB2988" i="1"/>
  <c r="AB3004" i="1"/>
  <c r="AB3052" i="1"/>
  <c r="AB3221" i="1"/>
  <c r="AB3229" i="1"/>
  <c r="AB3253" i="1"/>
  <c r="AB3261" i="1"/>
  <c r="AB3285" i="1"/>
  <c r="AB3293" i="1"/>
  <c r="P2550" i="1"/>
  <c r="AB2550" i="1" s="1"/>
  <c r="V2552" i="1"/>
  <c r="AB2552" i="1" s="1"/>
  <c r="Z2556" i="1"/>
  <c r="AB2558" i="1"/>
  <c r="M2559" i="1"/>
  <c r="AB2559" i="1" s="1"/>
  <c r="S2561" i="1"/>
  <c r="AB2561" i="1" s="1"/>
  <c r="P2566" i="1"/>
  <c r="AB2566" i="1" s="1"/>
  <c r="V2568" i="1"/>
  <c r="Z2572" i="1"/>
  <c r="AB2572" i="1" s="1"/>
  <c r="AB2574" i="1"/>
  <c r="M2575" i="1"/>
  <c r="AB2575" i="1" s="1"/>
  <c r="S2577" i="1"/>
  <c r="AB2577" i="1" s="1"/>
  <c r="P2582" i="1"/>
  <c r="AB2582" i="1" s="1"/>
  <c r="V2584" i="1"/>
  <c r="AB2584" i="1" s="1"/>
  <c r="Z2588" i="1"/>
  <c r="AB2590" i="1"/>
  <c r="M2591" i="1"/>
  <c r="AB2591" i="1" s="1"/>
  <c r="S2593" i="1"/>
  <c r="AB2593" i="1" s="1"/>
  <c r="P2598" i="1"/>
  <c r="AB2598" i="1" s="1"/>
  <c r="V2600" i="1"/>
  <c r="AB2600" i="1" s="1"/>
  <c r="Z2604" i="1"/>
  <c r="AB2604" i="1" s="1"/>
  <c r="AB2606" i="1"/>
  <c r="M2607" i="1"/>
  <c r="S2609" i="1"/>
  <c r="AB2609" i="1" s="1"/>
  <c r="P2614" i="1"/>
  <c r="AB2614" i="1" s="1"/>
  <c r="V2616" i="1"/>
  <c r="AB2616" i="1" s="1"/>
  <c r="Z2620" i="1"/>
  <c r="AB2622" i="1"/>
  <c r="M2623" i="1"/>
  <c r="AB2623" i="1" s="1"/>
  <c r="S2625" i="1"/>
  <c r="AB2625" i="1" s="1"/>
  <c r="P2630" i="1"/>
  <c r="V2632" i="1"/>
  <c r="AB2632" i="1" s="1"/>
  <c r="Z2636" i="1"/>
  <c r="AB2636" i="1" s="1"/>
  <c r="AB2638" i="1"/>
  <c r="M2639" i="1"/>
  <c r="S2641" i="1"/>
  <c r="P2646" i="1"/>
  <c r="AB2646" i="1" s="1"/>
  <c r="V2648" i="1"/>
  <c r="AB2648" i="1" s="1"/>
  <c r="Z2652" i="1"/>
  <c r="AB2652" i="1" s="1"/>
  <c r="AB2654" i="1"/>
  <c r="M2655" i="1"/>
  <c r="AB2655" i="1" s="1"/>
  <c r="S2657" i="1"/>
  <c r="AB2657" i="1" s="1"/>
  <c r="P2662" i="1"/>
  <c r="V2664" i="1"/>
  <c r="AB2664" i="1" s="1"/>
  <c r="Z2668" i="1"/>
  <c r="AB2670" i="1"/>
  <c r="M2671" i="1"/>
  <c r="AB2671" i="1" s="1"/>
  <c r="S2673" i="1"/>
  <c r="AB2673" i="1" s="1"/>
  <c r="P2678" i="1"/>
  <c r="AB2678" i="1" s="1"/>
  <c r="V2680" i="1"/>
  <c r="AB2680" i="1" s="1"/>
  <c r="Z2684" i="1"/>
  <c r="AB2686" i="1"/>
  <c r="M2687" i="1"/>
  <c r="AB2687" i="1" s="1"/>
  <c r="S2689" i="1"/>
  <c r="AB2689" i="1" s="1"/>
  <c r="P2694" i="1"/>
  <c r="AB2694" i="1" s="1"/>
  <c r="V2696" i="1"/>
  <c r="AB2696" i="1" s="1"/>
  <c r="Z2700" i="1"/>
  <c r="AB2702" i="1"/>
  <c r="M2703" i="1"/>
  <c r="AB2703" i="1" s="1"/>
  <c r="S2705" i="1"/>
  <c r="P2710" i="1"/>
  <c r="AB2710" i="1" s="1"/>
  <c r="V2712" i="1"/>
  <c r="AB2712" i="1" s="1"/>
  <c r="Z2716" i="1"/>
  <c r="AB2718" i="1"/>
  <c r="M2719" i="1"/>
  <c r="AB2719" i="1" s="1"/>
  <c r="S2721" i="1"/>
  <c r="AB2721" i="1" s="1"/>
  <c r="P2726" i="1"/>
  <c r="V2728" i="1"/>
  <c r="Z2732" i="1"/>
  <c r="AB2734" i="1"/>
  <c r="M2735" i="1"/>
  <c r="AB2735" i="1" s="1"/>
  <c r="S2737" i="1"/>
  <c r="P2742" i="1"/>
  <c r="AB2742" i="1" s="1"/>
  <c r="V2744" i="1"/>
  <c r="AB2744" i="1" s="1"/>
  <c r="Z2748" i="1"/>
  <c r="AB2750" i="1"/>
  <c r="M2751" i="1"/>
  <c r="AB2751" i="1" s="1"/>
  <c r="S2753" i="1"/>
  <c r="AB2753" i="1" s="1"/>
  <c r="P2758" i="1"/>
  <c r="V2760" i="1"/>
  <c r="Z2764" i="1"/>
  <c r="AB2766" i="1"/>
  <c r="M2767" i="1"/>
  <c r="S2769" i="1"/>
  <c r="AB2769" i="1" s="1"/>
  <c r="P2774" i="1"/>
  <c r="V2776" i="1"/>
  <c r="AB2776" i="1" s="1"/>
  <c r="Z2780" i="1"/>
  <c r="AB2782" i="1"/>
  <c r="M2783" i="1"/>
  <c r="AB2783" i="1" s="1"/>
  <c r="S2785" i="1"/>
  <c r="AB2785" i="1" s="1"/>
  <c r="P2790" i="1"/>
  <c r="V2792" i="1"/>
  <c r="AB2792" i="1" s="1"/>
  <c r="Z2796" i="1"/>
  <c r="AB2798" i="1"/>
  <c r="M2799" i="1"/>
  <c r="S2801" i="1"/>
  <c r="P2806" i="1"/>
  <c r="AB2806" i="1" s="1"/>
  <c r="V2808" i="1"/>
  <c r="AB2808" i="1" s="1"/>
  <c r="Z2812" i="1"/>
  <c r="AB2814" i="1"/>
  <c r="M2815" i="1"/>
  <c r="AB2815" i="1" s="1"/>
  <c r="S2817" i="1"/>
  <c r="AB2817" i="1" s="1"/>
  <c r="P2822" i="1"/>
  <c r="V2824" i="1"/>
  <c r="AB2824" i="1" s="1"/>
  <c r="Z2828" i="1"/>
  <c r="AB2830" i="1"/>
  <c r="M2831" i="1"/>
  <c r="AB2831" i="1" s="1"/>
  <c r="S2833" i="1"/>
  <c r="AB2833" i="1" s="1"/>
  <c r="P2838" i="1"/>
  <c r="V2840" i="1"/>
  <c r="AB2840" i="1" s="1"/>
  <c r="Z2844" i="1"/>
  <c r="AB2846" i="1"/>
  <c r="M2847" i="1"/>
  <c r="AB2847" i="1" s="1"/>
  <c r="S2849" i="1"/>
  <c r="AB2849" i="1" s="1"/>
  <c r="P2854" i="1"/>
  <c r="V2856" i="1"/>
  <c r="Z2860" i="1"/>
  <c r="AB2862" i="1"/>
  <c r="M2863" i="1"/>
  <c r="AB2863" i="1" s="1"/>
  <c r="S2865" i="1"/>
  <c r="P2870" i="1"/>
  <c r="AB2870" i="1" s="1"/>
  <c r="V2872" i="1"/>
  <c r="AB2872" i="1" s="1"/>
  <c r="Z2876" i="1"/>
  <c r="AB2878" i="1"/>
  <c r="M2879" i="1"/>
  <c r="AB2879" i="1" s="1"/>
  <c r="S2881" i="1"/>
  <c r="AB2881" i="1" s="1"/>
  <c r="P2886" i="1"/>
  <c r="V2888" i="1"/>
  <c r="Z2892" i="1"/>
  <c r="AB2894" i="1"/>
  <c r="M2895" i="1"/>
  <c r="S2897" i="1"/>
  <c r="P2902" i="1"/>
  <c r="V2904" i="1"/>
  <c r="AB2904" i="1" s="1"/>
  <c r="Z2908" i="1"/>
  <c r="AB2910" i="1"/>
  <c r="M2911" i="1"/>
  <c r="AB2911" i="1" s="1"/>
  <c r="S2913" i="1"/>
  <c r="AB2913" i="1" s="1"/>
  <c r="P2918" i="1"/>
  <c r="V2920" i="1"/>
  <c r="AB2920" i="1" s="1"/>
  <c r="Z2924" i="1"/>
  <c r="AB2926" i="1"/>
  <c r="M2927" i="1"/>
  <c r="S2929" i="1"/>
  <c r="AB2929" i="1" s="1"/>
  <c r="P2934" i="1"/>
  <c r="AB2934" i="1" s="1"/>
  <c r="V2936" i="1"/>
  <c r="AB2936" i="1" s="1"/>
  <c r="Z2940" i="1"/>
  <c r="Z2941" i="1"/>
  <c r="M2944" i="1"/>
  <c r="AB2944" i="1" s="1"/>
  <c r="V2945" i="1"/>
  <c r="AB2945" i="1" s="1"/>
  <c r="S2950" i="1"/>
  <c r="AB2950" i="1" s="1"/>
  <c r="AB2951" i="1"/>
  <c r="P2955" i="1"/>
  <c r="AB2955" i="1" s="1"/>
  <c r="Z2957" i="1"/>
  <c r="M2960" i="1"/>
  <c r="AB2960" i="1" s="1"/>
  <c r="V2961" i="1"/>
  <c r="AB2961" i="1" s="1"/>
  <c r="AB2966" i="1"/>
  <c r="S2966" i="1"/>
  <c r="P2971" i="1"/>
  <c r="AB2971" i="1" s="1"/>
  <c r="Z2973" i="1"/>
  <c r="M2976" i="1"/>
  <c r="AB2976" i="1" s="1"/>
  <c r="V2977" i="1"/>
  <c r="AB2977" i="1" s="1"/>
  <c r="S2982" i="1"/>
  <c r="AB2982" i="1" s="1"/>
  <c r="P2987" i="1"/>
  <c r="Z2989" i="1"/>
  <c r="M2992" i="1"/>
  <c r="AB2992" i="1" s="1"/>
  <c r="V2993" i="1"/>
  <c r="S2998" i="1"/>
  <c r="AB2998" i="1" s="1"/>
  <c r="P3003" i="1"/>
  <c r="Z3005" i="1"/>
  <c r="M3008" i="1"/>
  <c r="AB3008" i="1" s="1"/>
  <c r="V3009" i="1"/>
  <c r="AB3009" i="1" s="1"/>
  <c r="S3014" i="1"/>
  <c r="AB3014" i="1" s="1"/>
  <c r="AB3015" i="1"/>
  <c r="P3019" i="1"/>
  <c r="AB3019" i="1" s="1"/>
  <c r="Z3021" i="1"/>
  <c r="M3024" i="1"/>
  <c r="AB3024" i="1" s="1"/>
  <c r="V3025" i="1"/>
  <c r="AB3025" i="1" s="1"/>
  <c r="AB3030" i="1"/>
  <c r="S3030" i="1"/>
  <c r="P3035" i="1"/>
  <c r="AB3035" i="1" s="1"/>
  <c r="Z3037" i="1"/>
  <c r="M3040" i="1"/>
  <c r="AB3040" i="1" s="1"/>
  <c r="V3041" i="1"/>
  <c r="AB3041" i="1" s="1"/>
  <c r="S3046" i="1"/>
  <c r="AB3046" i="1" s="1"/>
  <c r="P3051" i="1"/>
  <c r="Z3053" i="1"/>
  <c r="M3056" i="1"/>
  <c r="AB3056" i="1" s="1"/>
  <c r="V3057" i="1"/>
  <c r="S3062" i="1"/>
  <c r="AB3062" i="1" s="1"/>
  <c r="P3068" i="1"/>
  <c r="Z3071" i="1"/>
  <c r="AB3071" i="1" s="1"/>
  <c r="M3074" i="1"/>
  <c r="AB3074" i="1" s="1"/>
  <c r="M3077" i="1"/>
  <c r="AB3077" i="1" s="1"/>
  <c r="AB3083" i="1"/>
  <c r="P3085" i="1"/>
  <c r="AB3092" i="1"/>
  <c r="S3092" i="1"/>
  <c r="S3095" i="1"/>
  <c r="P3100" i="1"/>
  <c r="Z3103" i="1"/>
  <c r="M3106" i="1"/>
  <c r="M3109" i="1"/>
  <c r="AB3109" i="1" s="1"/>
  <c r="AB3115" i="1"/>
  <c r="P3117" i="1"/>
  <c r="S3124" i="1"/>
  <c r="AB3124" i="1" s="1"/>
  <c r="S3127" i="1"/>
  <c r="P3132" i="1"/>
  <c r="Z3135" i="1"/>
  <c r="AB3135" i="1" s="1"/>
  <c r="M3138" i="1"/>
  <c r="AB3138" i="1" s="1"/>
  <c r="M3141" i="1"/>
  <c r="AB3147" i="1"/>
  <c r="P3149" i="1"/>
  <c r="AB3156" i="1"/>
  <c r="S3156" i="1"/>
  <c r="S3159" i="1"/>
  <c r="P3164" i="1"/>
  <c r="Z3167" i="1"/>
  <c r="AB3167" i="1" s="1"/>
  <c r="M3170" i="1"/>
  <c r="M3173" i="1"/>
  <c r="AB3173" i="1" s="1"/>
  <c r="AB3179" i="1"/>
  <c r="P3181" i="1"/>
  <c r="S3188" i="1"/>
  <c r="AB3188" i="1" s="1"/>
  <c r="S3191" i="1"/>
  <c r="AB3191" i="1" s="1"/>
  <c r="P3196" i="1"/>
  <c r="Z3199" i="1"/>
  <c r="AB3199" i="1" s="1"/>
  <c r="M3202" i="1"/>
  <c r="M3205" i="1"/>
  <c r="AB3205" i="1" s="1"/>
  <c r="AB3211" i="1"/>
  <c r="P3213" i="1"/>
  <c r="AB3213" i="1" s="1"/>
  <c r="AB3220" i="1"/>
  <c r="S3220" i="1"/>
  <c r="P3224" i="1"/>
  <c r="AB3226" i="1"/>
  <c r="P3232" i="1"/>
  <c r="AB3232" i="1" s="1"/>
  <c r="P3240" i="1"/>
  <c r="P3248" i="1"/>
  <c r="P3256" i="1"/>
  <c r="AB3258" i="1"/>
  <c r="P3264" i="1"/>
  <c r="AB3264" i="1" s="1"/>
  <c r="P3272" i="1"/>
  <c r="P3280" i="1"/>
  <c r="P3288" i="1"/>
  <c r="AB3290" i="1"/>
  <c r="P3296" i="1"/>
  <c r="AB3296" i="1" s="1"/>
  <c r="P3304" i="1"/>
  <c r="P3312" i="1"/>
  <c r="Z2656" i="1"/>
  <c r="AB2658" i="1"/>
  <c r="M2659" i="1"/>
  <c r="AB2659" i="1" s="1"/>
  <c r="S2661" i="1"/>
  <c r="AB2661" i="1" s="1"/>
  <c r="P2666" i="1"/>
  <c r="V2668" i="1"/>
  <c r="AB2668" i="1" s="1"/>
  <c r="Z2672" i="1"/>
  <c r="AB2672" i="1" s="1"/>
  <c r="M2675" i="1"/>
  <c r="S2677" i="1"/>
  <c r="AB2677" i="1" s="1"/>
  <c r="P2682" i="1"/>
  <c r="AB2682" i="1" s="1"/>
  <c r="V2684" i="1"/>
  <c r="Z2688" i="1"/>
  <c r="AB2690" i="1"/>
  <c r="M2691" i="1"/>
  <c r="AB2691" i="1" s="1"/>
  <c r="S2693" i="1"/>
  <c r="AB2693" i="1" s="1"/>
  <c r="P2698" i="1"/>
  <c r="V2700" i="1"/>
  <c r="AB2700" i="1" s="1"/>
  <c r="Z2704" i="1"/>
  <c r="AB2704" i="1" s="1"/>
  <c r="M2707" i="1"/>
  <c r="S2709" i="1"/>
  <c r="AB2709" i="1" s="1"/>
  <c r="P2714" i="1"/>
  <c r="AB2714" i="1" s="1"/>
  <c r="V2716" i="1"/>
  <c r="Z2720" i="1"/>
  <c r="AB2722" i="1"/>
  <c r="M2723" i="1"/>
  <c r="AB2723" i="1" s="1"/>
  <c r="S2725" i="1"/>
  <c r="AB2725" i="1" s="1"/>
  <c r="P2730" i="1"/>
  <c r="V2732" i="1"/>
  <c r="AB2732" i="1" s="1"/>
  <c r="Z2736" i="1"/>
  <c r="AB2736" i="1" s="1"/>
  <c r="M2739" i="1"/>
  <c r="S2741" i="1"/>
  <c r="AB2741" i="1" s="1"/>
  <c r="P2746" i="1"/>
  <c r="AB2746" i="1" s="1"/>
  <c r="V2748" i="1"/>
  <c r="Z2752" i="1"/>
  <c r="AB2754" i="1"/>
  <c r="M2755" i="1"/>
  <c r="AB2755" i="1" s="1"/>
  <c r="S2757" i="1"/>
  <c r="AB2757" i="1" s="1"/>
  <c r="P2762" i="1"/>
  <c r="V2764" i="1"/>
  <c r="AB2764" i="1" s="1"/>
  <c r="Z2768" i="1"/>
  <c r="AB2768" i="1" s="1"/>
  <c r="M2771" i="1"/>
  <c r="S2773" i="1"/>
  <c r="AB2773" i="1" s="1"/>
  <c r="P2778" i="1"/>
  <c r="AB2778" i="1" s="1"/>
  <c r="V2780" i="1"/>
  <c r="Z2784" i="1"/>
  <c r="AB2784" i="1" s="1"/>
  <c r="AB2786" i="1"/>
  <c r="M2787" i="1"/>
  <c r="AB2787" i="1" s="1"/>
  <c r="S2789" i="1"/>
  <c r="AB2789" i="1" s="1"/>
  <c r="P2794" i="1"/>
  <c r="V2796" i="1"/>
  <c r="AB2796" i="1" s="1"/>
  <c r="Z2800" i="1"/>
  <c r="AB2800" i="1" s="1"/>
  <c r="M2803" i="1"/>
  <c r="S2805" i="1"/>
  <c r="AB2805" i="1" s="1"/>
  <c r="P2810" i="1"/>
  <c r="AB2810" i="1" s="1"/>
  <c r="V2812" i="1"/>
  <c r="Z2816" i="1"/>
  <c r="AB2818" i="1"/>
  <c r="M2819" i="1"/>
  <c r="AB2819" i="1" s="1"/>
  <c r="S2821" i="1"/>
  <c r="P2826" i="1"/>
  <c r="V2828" i="1"/>
  <c r="AB2828" i="1" s="1"/>
  <c r="Z2832" i="1"/>
  <c r="AB2832" i="1" s="1"/>
  <c r="M2835" i="1"/>
  <c r="AB2835" i="1" s="1"/>
  <c r="S2837" i="1"/>
  <c r="AB2837" i="1" s="1"/>
  <c r="P2842" i="1"/>
  <c r="AB2842" i="1" s="1"/>
  <c r="V2844" i="1"/>
  <c r="AB2844" i="1" s="1"/>
  <c r="Z2848" i="1"/>
  <c r="AB2848" i="1" s="1"/>
  <c r="AB2850" i="1"/>
  <c r="M2851" i="1"/>
  <c r="AB2851" i="1" s="1"/>
  <c r="S2853" i="1"/>
  <c r="P2858" i="1"/>
  <c r="V2860" i="1"/>
  <c r="AB2860" i="1" s="1"/>
  <c r="Z2864" i="1"/>
  <c r="AB2864" i="1" s="1"/>
  <c r="M2867" i="1"/>
  <c r="S2869" i="1"/>
  <c r="AB2869" i="1" s="1"/>
  <c r="P2874" i="1"/>
  <c r="AB2874" i="1" s="1"/>
  <c r="V2876" i="1"/>
  <c r="AB2876" i="1" s="1"/>
  <c r="Z2880" i="1"/>
  <c r="AB2882" i="1"/>
  <c r="M2883" i="1"/>
  <c r="AB2883" i="1" s="1"/>
  <c r="S2885" i="1"/>
  <c r="AB2885" i="1" s="1"/>
  <c r="P2890" i="1"/>
  <c r="V2892" i="1"/>
  <c r="AB2892" i="1" s="1"/>
  <c r="Z2896" i="1"/>
  <c r="AB2896" i="1" s="1"/>
  <c r="M2899" i="1"/>
  <c r="AB2899" i="1" s="1"/>
  <c r="S2901" i="1"/>
  <c r="AB2901" i="1" s="1"/>
  <c r="P2906" i="1"/>
  <c r="AB2906" i="1" s="1"/>
  <c r="V2908" i="1"/>
  <c r="Z2912" i="1"/>
  <c r="AB2914" i="1"/>
  <c r="M2915" i="1"/>
  <c r="AB2915" i="1" s="1"/>
  <c r="S2917" i="1"/>
  <c r="AB2917" i="1" s="1"/>
  <c r="P2922" i="1"/>
  <c r="V2924" i="1"/>
  <c r="AB2924" i="1" s="1"/>
  <c r="Z2928" i="1"/>
  <c r="AB2928" i="1" s="1"/>
  <c r="M2931" i="1"/>
  <c r="AB2931" i="1" s="1"/>
  <c r="S2933" i="1"/>
  <c r="AB2933" i="1" s="1"/>
  <c r="P2938" i="1"/>
  <c r="AB2938" i="1" s="1"/>
  <c r="V2940" i="1"/>
  <c r="V2941" i="1"/>
  <c r="AB2946" i="1"/>
  <c r="S2946" i="1"/>
  <c r="AB2947" i="1"/>
  <c r="P2951" i="1"/>
  <c r="Z2953" i="1"/>
  <c r="AB2953" i="1" s="1"/>
  <c r="M2956" i="1"/>
  <c r="AB2956" i="1" s="1"/>
  <c r="V2957" i="1"/>
  <c r="AB2957" i="1" s="1"/>
  <c r="S2962" i="1"/>
  <c r="AB2962" i="1" s="1"/>
  <c r="AB2963" i="1"/>
  <c r="P2967" i="1"/>
  <c r="AB2967" i="1" s="1"/>
  <c r="Z2969" i="1"/>
  <c r="AB2969" i="1" s="1"/>
  <c r="M2972" i="1"/>
  <c r="AB2972" i="1" s="1"/>
  <c r="V2973" i="1"/>
  <c r="AB2973" i="1" s="1"/>
  <c r="S2978" i="1"/>
  <c r="AB2978" i="1" s="1"/>
  <c r="AB2979" i="1"/>
  <c r="P2983" i="1"/>
  <c r="AB2983" i="1" s="1"/>
  <c r="Z2985" i="1"/>
  <c r="M2988" i="1"/>
  <c r="V2989" i="1"/>
  <c r="AB2989" i="1" s="1"/>
  <c r="AB2994" i="1"/>
  <c r="S2994" i="1"/>
  <c r="AB2995" i="1"/>
  <c r="P2999" i="1"/>
  <c r="AB2999" i="1" s="1"/>
  <c r="Z3001" i="1"/>
  <c r="AB3001" i="1" s="1"/>
  <c r="M3004" i="1"/>
  <c r="V3005" i="1"/>
  <c r="AB3010" i="1"/>
  <c r="S3010" i="1"/>
  <c r="AB3011" i="1"/>
  <c r="P3015" i="1"/>
  <c r="Z3017" i="1"/>
  <c r="AB3017" i="1" s="1"/>
  <c r="M3020" i="1"/>
  <c r="AB3020" i="1" s="1"/>
  <c r="V3021" i="1"/>
  <c r="AB3021" i="1" s="1"/>
  <c r="S3026" i="1"/>
  <c r="AB3026" i="1" s="1"/>
  <c r="AB3027" i="1"/>
  <c r="P3031" i="1"/>
  <c r="AB3031" i="1" s="1"/>
  <c r="Z3033" i="1"/>
  <c r="AB3033" i="1" s="1"/>
  <c r="M3036" i="1"/>
  <c r="AB3036" i="1" s="1"/>
  <c r="V3037" i="1"/>
  <c r="AB3037" i="1" s="1"/>
  <c r="S3042" i="1"/>
  <c r="AB3042" i="1" s="1"/>
  <c r="AB3043" i="1"/>
  <c r="P3047" i="1"/>
  <c r="AB3047" i="1" s="1"/>
  <c r="Z3049" i="1"/>
  <c r="M3052" i="1"/>
  <c r="V3053" i="1"/>
  <c r="AB3053" i="1" s="1"/>
  <c r="AB3058" i="1"/>
  <c r="S3058" i="1"/>
  <c r="AB3059" i="1"/>
  <c r="P3063" i="1"/>
  <c r="AB3063" i="1" s="1"/>
  <c r="Z3065" i="1"/>
  <c r="AB3065" i="1" s="1"/>
  <c r="V3071" i="1"/>
  <c r="AB3085" i="1"/>
  <c r="V3086" i="1"/>
  <c r="Z3090" i="1"/>
  <c r="AB3095" i="1"/>
  <c r="V3103" i="1"/>
  <c r="AB3103" i="1" s="1"/>
  <c r="AB3117" i="1"/>
  <c r="V3118" i="1"/>
  <c r="Z3122" i="1"/>
  <c r="AB3127" i="1"/>
  <c r="AB3149" i="1"/>
  <c r="AB3159" i="1"/>
  <c r="AB3181" i="1"/>
  <c r="AB3202" i="1"/>
  <c r="AB2758" i="1"/>
  <c r="AB2774" i="1"/>
  <c r="AB2790" i="1"/>
  <c r="AB2822" i="1"/>
  <c r="AB2838" i="1"/>
  <c r="AB2854" i="1"/>
  <c r="AB2886" i="1"/>
  <c r="AB2902" i="1"/>
  <c r="AB2918" i="1"/>
  <c r="AB3067" i="1"/>
  <c r="AB3086" i="1"/>
  <c r="AB3099" i="1"/>
  <c r="AB3131" i="1"/>
  <c r="AB3140" i="1"/>
  <c r="AB3163" i="1"/>
  <c r="AB3172" i="1"/>
  <c r="AB3182" i="1"/>
  <c r="AB3195" i="1"/>
  <c r="AB3204" i="1"/>
  <c r="AB3214" i="1"/>
  <c r="AB3225" i="1"/>
  <c r="AB3227" i="1"/>
  <c r="AB3233" i="1"/>
  <c r="AB3235" i="1"/>
  <c r="AB3241" i="1"/>
  <c r="AB3243" i="1"/>
  <c r="AB3249" i="1"/>
  <c r="AB3251" i="1"/>
  <c r="AB3257" i="1"/>
  <c r="AB3259" i="1"/>
  <c r="AB3265" i="1"/>
  <c r="AB3267" i="1"/>
  <c r="AB3273" i="1"/>
  <c r="AB3275" i="1"/>
  <c r="AB3281" i="1"/>
  <c r="AB3283" i="1"/>
  <c r="AB3289" i="1"/>
  <c r="AB3291" i="1"/>
  <c r="AB3297" i="1"/>
  <c r="AB3299" i="1"/>
  <c r="AB3305" i="1"/>
  <c r="AB3307" i="1"/>
  <c r="AB3313" i="1"/>
  <c r="AB3315" i="1"/>
  <c r="AB3386" i="1"/>
  <c r="AB3393" i="1"/>
  <c r="AB3396" i="1"/>
  <c r="AB3402" i="1"/>
  <c r="AB3409" i="1"/>
  <c r="AB3412" i="1"/>
  <c r="AB3418" i="1"/>
  <c r="AB3425" i="1"/>
  <c r="AB3428" i="1"/>
  <c r="AB3434" i="1"/>
  <c r="AB3441" i="1"/>
  <c r="AB3444" i="1"/>
  <c r="AB3450" i="1"/>
  <c r="AB3457" i="1"/>
  <c r="AB3460" i="1"/>
  <c r="AB3471" i="1"/>
  <c r="AB3473" i="1"/>
  <c r="AB3480" i="1"/>
  <c r="AB3487" i="1"/>
  <c r="AB3489" i="1"/>
  <c r="AB3496" i="1"/>
  <c r="AB3503" i="1"/>
  <c r="AB3505" i="1"/>
  <c r="AB3512" i="1"/>
  <c r="AB3519" i="1"/>
  <c r="AB3521" i="1"/>
  <c r="AB3528" i="1"/>
  <c r="AB3535" i="1"/>
  <c r="AB3537" i="1"/>
  <c r="AB3544" i="1"/>
  <c r="AB3551" i="1"/>
  <c r="AB3553" i="1"/>
  <c r="AB3560" i="1"/>
  <c r="AB3567" i="1"/>
  <c r="AB3569" i="1"/>
  <c r="AB3576" i="1"/>
  <c r="AB3583" i="1"/>
  <c r="AB3585" i="1"/>
  <c r="AB3592" i="1"/>
  <c r="P2546" i="1"/>
  <c r="AB2546" i="1" s="1"/>
  <c r="V2548" i="1"/>
  <c r="AB2548" i="1" s="1"/>
  <c r="Z2552" i="1"/>
  <c r="AB2554" i="1"/>
  <c r="M2555" i="1"/>
  <c r="AB2555" i="1" s="1"/>
  <c r="S2557" i="1"/>
  <c r="AB2557" i="1" s="1"/>
  <c r="P2562" i="1"/>
  <c r="V2564" i="1"/>
  <c r="AB2564" i="1" s="1"/>
  <c r="Z2568" i="1"/>
  <c r="AB2568" i="1" s="1"/>
  <c r="AB2570" i="1"/>
  <c r="M2571" i="1"/>
  <c r="S2573" i="1"/>
  <c r="AB2573" i="1" s="1"/>
  <c r="P2578" i="1"/>
  <c r="AB2578" i="1" s="1"/>
  <c r="V2580" i="1"/>
  <c r="AB2580" i="1" s="1"/>
  <c r="Z2584" i="1"/>
  <c r="AB2586" i="1"/>
  <c r="M2587" i="1"/>
  <c r="AB2587" i="1" s="1"/>
  <c r="S2589" i="1"/>
  <c r="AB2589" i="1" s="1"/>
  <c r="P2594" i="1"/>
  <c r="V2596" i="1"/>
  <c r="Z2600" i="1"/>
  <c r="AB2602" i="1"/>
  <c r="M2603" i="1"/>
  <c r="AB2603" i="1" s="1"/>
  <c r="S2605" i="1"/>
  <c r="P2610" i="1"/>
  <c r="AB2610" i="1" s="1"/>
  <c r="V2612" i="1"/>
  <c r="AB2612" i="1" s="1"/>
  <c r="Z2616" i="1"/>
  <c r="AB2618" i="1"/>
  <c r="M2619" i="1"/>
  <c r="AB2619" i="1" s="1"/>
  <c r="S2621" i="1"/>
  <c r="AB2621" i="1" s="1"/>
  <c r="P2626" i="1"/>
  <c r="AB2626" i="1" s="1"/>
  <c r="V2628" i="1"/>
  <c r="AB2628" i="1" s="1"/>
  <c r="Z2632" i="1"/>
  <c r="AB2634" i="1"/>
  <c r="M2635" i="1"/>
  <c r="AB2635" i="1" s="1"/>
  <c r="S2637" i="1"/>
  <c r="AB2637" i="1" s="1"/>
  <c r="P2642" i="1"/>
  <c r="AB2642" i="1" s="1"/>
  <c r="V2644" i="1"/>
  <c r="AB2644" i="1" s="1"/>
  <c r="Z2648" i="1"/>
  <c r="AB2650" i="1"/>
  <c r="M2651" i="1"/>
  <c r="AB2651" i="1" s="1"/>
  <c r="S2653" i="1"/>
  <c r="AB2653" i="1" s="1"/>
  <c r="P2658" i="1"/>
  <c r="V2660" i="1"/>
  <c r="AB2660" i="1" s="1"/>
  <c r="Z2664" i="1"/>
  <c r="AB2666" i="1"/>
  <c r="M2667" i="1"/>
  <c r="S2669" i="1"/>
  <c r="AB2669" i="1" s="1"/>
  <c r="P2674" i="1"/>
  <c r="AB2674" i="1" s="1"/>
  <c r="V2676" i="1"/>
  <c r="AB2676" i="1" s="1"/>
  <c r="Z2680" i="1"/>
  <c r="M2683" i="1"/>
  <c r="AB2683" i="1" s="1"/>
  <c r="S2685" i="1"/>
  <c r="AB2685" i="1" s="1"/>
  <c r="P2690" i="1"/>
  <c r="V2692" i="1"/>
  <c r="AB2692" i="1" s="1"/>
  <c r="Z2696" i="1"/>
  <c r="AB2698" i="1"/>
  <c r="M2699" i="1"/>
  <c r="S2701" i="1"/>
  <c r="AB2701" i="1" s="1"/>
  <c r="P2706" i="1"/>
  <c r="AB2706" i="1" s="1"/>
  <c r="V2708" i="1"/>
  <c r="AB2708" i="1" s="1"/>
  <c r="Z2712" i="1"/>
  <c r="M2715" i="1"/>
  <c r="AB2715" i="1" s="1"/>
  <c r="S2717" i="1"/>
  <c r="AB2717" i="1" s="1"/>
  <c r="P2722" i="1"/>
  <c r="V2724" i="1"/>
  <c r="AB2724" i="1" s="1"/>
  <c r="Z2728" i="1"/>
  <c r="AB2728" i="1" s="1"/>
  <c r="AB2730" i="1"/>
  <c r="M2731" i="1"/>
  <c r="S2733" i="1"/>
  <c r="AB2733" i="1" s="1"/>
  <c r="P2738" i="1"/>
  <c r="AB2738" i="1" s="1"/>
  <c r="V2740" i="1"/>
  <c r="AB2740" i="1" s="1"/>
  <c r="Z2744" i="1"/>
  <c r="M2747" i="1"/>
  <c r="AB2747" i="1" s="1"/>
  <c r="S2749" i="1"/>
  <c r="AB2749" i="1" s="1"/>
  <c r="P2754" i="1"/>
  <c r="V2756" i="1"/>
  <c r="AB2756" i="1" s="1"/>
  <c r="Z2760" i="1"/>
  <c r="AB2760" i="1" s="1"/>
  <c r="AB2762" i="1"/>
  <c r="M2763" i="1"/>
  <c r="AB2763" i="1" s="1"/>
  <c r="S2765" i="1"/>
  <c r="AB2765" i="1" s="1"/>
  <c r="P2770" i="1"/>
  <c r="AB2770" i="1" s="1"/>
  <c r="V2772" i="1"/>
  <c r="AB2772" i="1" s="1"/>
  <c r="Z2776" i="1"/>
  <c r="M2779" i="1"/>
  <c r="AB2779" i="1" s="1"/>
  <c r="S2781" i="1"/>
  <c r="AB2781" i="1" s="1"/>
  <c r="P2786" i="1"/>
  <c r="V2788" i="1"/>
  <c r="Z2792" i="1"/>
  <c r="AB2794" i="1"/>
  <c r="M2795" i="1"/>
  <c r="AB2795" i="1" s="1"/>
  <c r="S2797" i="1"/>
  <c r="P2802" i="1"/>
  <c r="AB2802" i="1" s="1"/>
  <c r="V2804" i="1"/>
  <c r="AB2804" i="1" s="1"/>
  <c r="Z2808" i="1"/>
  <c r="M2811" i="1"/>
  <c r="AB2811" i="1" s="1"/>
  <c r="S2813" i="1"/>
  <c r="AB2813" i="1" s="1"/>
  <c r="P2818" i="1"/>
  <c r="V2820" i="1"/>
  <c r="AB2820" i="1" s="1"/>
  <c r="Z2824" i="1"/>
  <c r="AB2826" i="1"/>
  <c r="M2827" i="1"/>
  <c r="S2829" i="1"/>
  <c r="P2834" i="1"/>
  <c r="AB2834" i="1" s="1"/>
  <c r="V2836" i="1"/>
  <c r="AB2836" i="1" s="1"/>
  <c r="Z2840" i="1"/>
  <c r="M2843" i="1"/>
  <c r="AB2843" i="1" s="1"/>
  <c r="S2845" i="1"/>
  <c r="AB2845" i="1" s="1"/>
  <c r="P2850" i="1"/>
  <c r="V2852" i="1"/>
  <c r="AB2852" i="1" s="1"/>
  <c r="Z2856" i="1"/>
  <c r="AB2856" i="1" s="1"/>
  <c r="AB2858" i="1"/>
  <c r="M2859" i="1"/>
  <c r="S2861" i="1"/>
  <c r="AB2861" i="1" s="1"/>
  <c r="P2866" i="1"/>
  <c r="AB2866" i="1" s="1"/>
  <c r="V2868" i="1"/>
  <c r="AB2868" i="1" s="1"/>
  <c r="Z2872" i="1"/>
  <c r="M2875" i="1"/>
  <c r="AB2875" i="1" s="1"/>
  <c r="S2877" i="1"/>
  <c r="AB2877" i="1" s="1"/>
  <c r="P2882" i="1"/>
  <c r="V2884" i="1"/>
  <c r="Z2888" i="1"/>
  <c r="AB2888" i="1" s="1"/>
  <c r="AB2890" i="1"/>
  <c r="M2891" i="1"/>
  <c r="AB2891" i="1" s="1"/>
  <c r="S2893" i="1"/>
  <c r="AB2893" i="1" s="1"/>
  <c r="P2898" i="1"/>
  <c r="AB2898" i="1" s="1"/>
  <c r="V2900" i="1"/>
  <c r="AB2900" i="1" s="1"/>
  <c r="Z2904" i="1"/>
  <c r="M2907" i="1"/>
  <c r="AB2907" i="1" s="1"/>
  <c r="S2909" i="1"/>
  <c r="AB2909" i="1" s="1"/>
  <c r="P2914" i="1"/>
  <c r="V2916" i="1"/>
  <c r="AB2916" i="1" s="1"/>
  <c r="Z2920" i="1"/>
  <c r="AB2922" i="1"/>
  <c r="M2923" i="1"/>
  <c r="AB2923" i="1" s="1"/>
  <c r="S2925" i="1"/>
  <c r="P2930" i="1"/>
  <c r="AB2930" i="1" s="1"/>
  <c r="V2932" i="1"/>
  <c r="AB2932" i="1" s="1"/>
  <c r="Z2936" i="1"/>
  <c r="M2939" i="1"/>
  <c r="AB2939" i="1" s="1"/>
  <c r="P2943" i="1"/>
  <c r="AB2943" i="1" s="1"/>
  <c r="Z2945" i="1"/>
  <c r="M2948" i="1"/>
  <c r="AB2948" i="1" s="1"/>
  <c r="V2949" i="1"/>
  <c r="AB2949" i="1" s="1"/>
  <c r="AB2954" i="1"/>
  <c r="S2954" i="1"/>
  <c r="P2959" i="1"/>
  <c r="AB2959" i="1" s="1"/>
  <c r="Z2961" i="1"/>
  <c r="M2964" i="1"/>
  <c r="AB2964" i="1" s="1"/>
  <c r="V2965" i="1"/>
  <c r="AB2965" i="1" s="1"/>
  <c r="S2970" i="1"/>
  <c r="AB2970" i="1" s="1"/>
  <c r="P2975" i="1"/>
  <c r="AB2975" i="1" s="1"/>
  <c r="Z2977" i="1"/>
  <c r="M2980" i="1"/>
  <c r="AB2980" i="1" s="1"/>
  <c r="V2981" i="1"/>
  <c r="S2986" i="1"/>
  <c r="AB2986" i="1" s="1"/>
  <c r="AB2987" i="1"/>
  <c r="P2991" i="1"/>
  <c r="AB2991" i="1" s="1"/>
  <c r="Z2993" i="1"/>
  <c r="M2996" i="1"/>
  <c r="AB2996" i="1" s="1"/>
  <c r="V2997" i="1"/>
  <c r="AB2997" i="1" s="1"/>
  <c r="S3002" i="1"/>
  <c r="AB3002" i="1" s="1"/>
  <c r="AB3003" i="1"/>
  <c r="P3007" i="1"/>
  <c r="AB3007" i="1" s="1"/>
  <c r="Z3009" i="1"/>
  <c r="M3012" i="1"/>
  <c r="AB3012" i="1" s="1"/>
  <c r="V3013" i="1"/>
  <c r="AB3013" i="1" s="1"/>
  <c r="AB3018" i="1"/>
  <c r="S3018" i="1"/>
  <c r="P3023" i="1"/>
  <c r="AB3023" i="1" s="1"/>
  <c r="Z3025" i="1"/>
  <c r="M3028" i="1"/>
  <c r="AB3028" i="1" s="1"/>
  <c r="V3029" i="1"/>
  <c r="AB3029" i="1" s="1"/>
  <c r="S3034" i="1"/>
  <c r="AB3034" i="1" s="1"/>
  <c r="P3039" i="1"/>
  <c r="AB3039" i="1" s="1"/>
  <c r="Z3041" i="1"/>
  <c r="M3044" i="1"/>
  <c r="AB3044" i="1" s="1"/>
  <c r="V3045" i="1"/>
  <c r="S3050" i="1"/>
  <c r="AB3050" i="1" s="1"/>
  <c r="AB3051" i="1"/>
  <c r="P3055" i="1"/>
  <c r="AB3055" i="1" s="1"/>
  <c r="Z3057" i="1"/>
  <c r="M3060" i="1"/>
  <c r="AB3060" i="1" s="1"/>
  <c r="V3061" i="1"/>
  <c r="AB3061" i="1" s="1"/>
  <c r="S3066" i="1"/>
  <c r="AB3066" i="1" s="1"/>
  <c r="AB3069" i="1"/>
  <c r="V3070" i="1"/>
  <c r="AB3070" i="1" s="1"/>
  <c r="AB3073" i="1"/>
  <c r="Z3074" i="1"/>
  <c r="AB3079" i="1"/>
  <c r="V3087" i="1"/>
  <c r="AB3087" i="1" s="1"/>
  <c r="AB3090" i="1"/>
  <c r="AB3101" i="1"/>
  <c r="V3102" i="1"/>
  <c r="AB3102" i="1" s="1"/>
  <c r="AB3105" i="1"/>
  <c r="Z3106" i="1"/>
  <c r="AB3106" i="1" s="1"/>
  <c r="AB3111" i="1"/>
  <c r="V3119" i="1"/>
  <c r="AB3119" i="1" s="1"/>
  <c r="AB3122" i="1"/>
  <c r="AB3133" i="1"/>
  <c r="V3134" i="1"/>
  <c r="AB3134" i="1" s="1"/>
  <c r="AB3137" i="1"/>
  <c r="Z3138" i="1"/>
  <c r="AB3143" i="1"/>
  <c r="V3151" i="1"/>
  <c r="AB3151" i="1" s="1"/>
  <c r="AB3154" i="1"/>
  <c r="AB3165" i="1"/>
  <c r="V3166" i="1"/>
  <c r="AB3166" i="1" s="1"/>
  <c r="AB3169" i="1"/>
  <c r="Z3170" i="1"/>
  <c r="AB3170" i="1" s="1"/>
  <c r="AB3175" i="1"/>
  <c r="V3183" i="1"/>
  <c r="AB3183" i="1" s="1"/>
  <c r="AB3186" i="1"/>
  <c r="AB3197" i="1"/>
  <c r="AB3201" i="1"/>
  <c r="AB3207" i="1"/>
  <c r="AB3218" i="1"/>
  <c r="V3066" i="1"/>
  <c r="Z3070" i="1"/>
  <c r="AB3072" i="1"/>
  <c r="M3073" i="1"/>
  <c r="S3075" i="1"/>
  <c r="AB3075" i="1" s="1"/>
  <c r="P3080" i="1"/>
  <c r="AB3080" i="1" s="1"/>
  <c r="V3082" i="1"/>
  <c r="AB3082" i="1" s="1"/>
  <c r="Z3086" i="1"/>
  <c r="AB3088" i="1"/>
  <c r="M3089" i="1"/>
  <c r="AB3089" i="1" s="1"/>
  <c r="S3091" i="1"/>
  <c r="AB3091" i="1" s="1"/>
  <c r="P3096" i="1"/>
  <c r="AB3096" i="1" s="1"/>
  <c r="V3098" i="1"/>
  <c r="Z3102" i="1"/>
  <c r="AB3104" i="1"/>
  <c r="M3105" i="1"/>
  <c r="S3107" i="1"/>
  <c r="P3112" i="1"/>
  <c r="AB3112" i="1" s="1"/>
  <c r="V3114" i="1"/>
  <c r="AB3114" i="1" s="1"/>
  <c r="Z3118" i="1"/>
  <c r="AB3118" i="1" s="1"/>
  <c r="AB3120" i="1"/>
  <c r="M3121" i="1"/>
  <c r="AB3121" i="1" s="1"/>
  <c r="S3123" i="1"/>
  <c r="AB3123" i="1" s="1"/>
  <c r="P3128" i="1"/>
  <c r="AB3128" i="1" s="1"/>
  <c r="V3130" i="1"/>
  <c r="AB3130" i="1" s="1"/>
  <c r="Z3134" i="1"/>
  <c r="AB3136" i="1"/>
  <c r="M3137" i="1"/>
  <c r="S3139" i="1"/>
  <c r="AB3139" i="1" s="1"/>
  <c r="P3144" i="1"/>
  <c r="AB3144" i="1" s="1"/>
  <c r="V3146" i="1"/>
  <c r="AB3146" i="1" s="1"/>
  <c r="Z3150" i="1"/>
  <c r="AB3150" i="1" s="1"/>
  <c r="AB3152" i="1"/>
  <c r="M3153" i="1"/>
  <c r="AB3153" i="1" s="1"/>
  <c r="S3155" i="1"/>
  <c r="AB3155" i="1" s="1"/>
  <c r="P3160" i="1"/>
  <c r="AB3160" i="1" s="1"/>
  <c r="V3162" i="1"/>
  <c r="Z3166" i="1"/>
  <c r="AB3168" i="1"/>
  <c r="M3169" i="1"/>
  <c r="S3171" i="1"/>
  <c r="P3176" i="1"/>
  <c r="AB3176" i="1" s="1"/>
  <c r="V3178" i="1"/>
  <c r="AB3178" i="1" s="1"/>
  <c r="Z3182" i="1"/>
  <c r="AB3184" i="1"/>
  <c r="M3185" i="1"/>
  <c r="AB3185" i="1" s="1"/>
  <c r="S3187" i="1"/>
  <c r="AB3187" i="1" s="1"/>
  <c r="P3192" i="1"/>
  <c r="AB3192" i="1" s="1"/>
  <c r="V3194" i="1"/>
  <c r="AB3194" i="1" s="1"/>
  <c r="Z3198" i="1"/>
  <c r="AB3198" i="1" s="1"/>
  <c r="AB3200" i="1"/>
  <c r="M3201" i="1"/>
  <c r="S3203" i="1"/>
  <c r="P3208" i="1"/>
  <c r="AB3208" i="1" s="1"/>
  <c r="V3210" i="1"/>
  <c r="AB3210" i="1" s="1"/>
  <c r="Z3214" i="1"/>
  <c r="AB3216" i="1"/>
  <c r="M3217" i="1"/>
  <c r="AB3217" i="1" s="1"/>
  <c r="S3219" i="1"/>
  <c r="AB3219" i="1" s="1"/>
  <c r="M3221" i="1"/>
  <c r="S3223" i="1"/>
  <c r="AB3223" i="1" s="1"/>
  <c r="AB3224" i="1"/>
  <c r="Z3226" i="1"/>
  <c r="M3229" i="1"/>
  <c r="S3231" i="1"/>
  <c r="AB3231" i="1" s="1"/>
  <c r="Z3234" i="1"/>
  <c r="AB3234" i="1" s="1"/>
  <c r="M3237" i="1"/>
  <c r="AB3237" i="1" s="1"/>
  <c r="AB3239" i="1"/>
  <c r="S3239" i="1"/>
  <c r="AB3240" i="1"/>
  <c r="Z3242" i="1"/>
  <c r="AB3242" i="1" s="1"/>
  <c r="M3245" i="1"/>
  <c r="AB3245" i="1" s="1"/>
  <c r="S3247" i="1"/>
  <c r="AB3247" i="1" s="1"/>
  <c r="AB3248" i="1"/>
  <c r="Z3250" i="1"/>
  <c r="AB3250" i="1" s="1"/>
  <c r="M3253" i="1"/>
  <c r="S3255" i="1"/>
  <c r="AB3255" i="1" s="1"/>
  <c r="AB3256" i="1"/>
  <c r="Z3258" i="1"/>
  <c r="M3261" i="1"/>
  <c r="S3263" i="1"/>
  <c r="AB3263" i="1" s="1"/>
  <c r="Z3266" i="1"/>
  <c r="AB3266" i="1" s="1"/>
  <c r="M3269" i="1"/>
  <c r="AB3269" i="1" s="1"/>
  <c r="AB3271" i="1"/>
  <c r="S3271" i="1"/>
  <c r="AB3272" i="1"/>
  <c r="Z3274" i="1"/>
  <c r="AB3274" i="1" s="1"/>
  <c r="M3277" i="1"/>
  <c r="AB3277" i="1" s="1"/>
  <c r="S3279" i="1"/>
  <c r="AB3279" i="1" s="1"/>
  <c r="AB3280" i="1"/>
  <c r="Z3282" i="1"/>
  <c r="AB3282" i="1" s="1"/>
  <c r="M3285" i="1"/>
  <c r="S3287" i="1"/>
  <c r="AB3287" i="1" s="1"/>
  <c r="AB3288" i="1"/>
  <c r="Z3290" i="1"/>
  <c r="M3293" i="1"/>
  <c r="S3295" i="1"/>
  <c r="AB3295" i="1" s="1"/>
  <c r="Z3298" i="1"/>
  <c r="AB3298" i="1" s="1"/>
  <c r="M3301" i="1"/>
  <c r="AB3301" i="1" s="1"/>
  <c r="AB3303" i="1"/>
  <c r="S3303" i="1"/>
  <c r="AB3304" i="1"/>
  <c r="Z3306" i="1"/>
  <c r="AB3306" i="1" s="1"/>
  <c r="M3309" i="1"/>
  <c r="AB3309" i="1" s="1"/>
  <c r="S3311" i="1"/>
  <c r="AB3311" i="1" s="1"/>
  <c r="AB3312" i="1"/>
  <c r="Z3314" i="1"/>
  <c r="AB3314" i="1" s="1"/>
  <c r="AB3385" i="1"/>
  <c r="AB3388" i="1"/>
  <c r="AB3391" i="1"/>
  <c r="AB3394" i="1"/>
  <c r="AB3401" i="1"/>
  <c r="AB3404" i="1"/>
  <c r="AB3407" i="1"/>
  <c r="AB3410" i="1"/>
  <c r="AB3417" i="1"/>
  <c r="AB3420" i="1"/>
  <c r="AB3423" i="1"/>
  <c r="AB3426" i="1"/>
  <c r="AB3433" i="1"/>
  <c r="AB3436" i="1"/>
  <c r="AB3439" i="1"/>
  <c r="AB3442" i="1"/>
  <c r="AB3449" i="1"/>
  <c r="AB3452" i="1"/>
  <c r="AB3455" i="1"/>
  <c r="AB3458" i="1"/>
  <c r="AB3465" i="1"/>
  <c r="AB3470" i="1"/>
  <c r="AB3472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5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7" i="1"/>
  <c r="AB3689" i="1"/>
  <c r="AB3696" i="1"/>
  <c r="AB3731" i="1"/>
  <c r="AB3795" i="1"/>
  <c r="AB3804" i="1"/>
  <c r="AB3599" i="1"/>
  <c r="AB3601" i="1"/>
  <c r="AB3608" i="1"/>
  <c r="AB3615" i="1"/>
  <c r="AB3617" i="1"/>
  <c r="AB3624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0" i="1"/>
  <c r="AB3703" i="1"/>
  <c r="AB3709" i="1"/>
  <c r="AB3712" i="1"/>
  <c r="AB3720" i="1"/>
  <c r="AB3816" i="1"/>
  <c r="AB3068" i="1"/>
  <c r="AB3084" i="1"/>
  <c r="AB3100" i="1"/>
  <c r="AB3116" i="1"/>
  <c r="AB3132" i="1"/>
  <c r="AB3148" i="1"/>
  <c r="AB3164" i="1"/>
  <c r="AB3180" i="1"/>
  <c r="AB3196" i="1"/>
  <c r="AB3212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9" i="1"/>
  <c r="AB3392" i="1"/>
  <c r="AB3395" i="1"/>
  <c r="AB3398" i="1"/>
  <c r="AB3405" i="1"/>
  <c r="AB3408" i="1"/>
  <c r="AB3411" i="1"/>
  <c r="AB3414" i="1"/>
  <c r="AB3421" i="1"/>
  <c r="AB3424" i="1"/>
  <c r="AB3427" i="1"/>
  <c r="AB3430" i="1"/>
  <c r="AB3437" i="1"/>
  <c r="AB3440" i="1"/>
  <c r="AB3443" i="1"/>
  <c r="AB3446" i="1"/>
  <c r="AB3453" i="1"/>
  <c r="AB3456" i="1"/>
  <c r="AB3459" i="1"/>
  <c r="AB3462" i="1"/>
  <c r="AB3467" i="1"/>
  <c r="AB3469" i="1"/>
  <c r="AB3474" i="1"/>
  <c r="AB3476" i="1"/>
  <c r="AB3483" i="1"/>
  <c r="AB3485" i="1"/>
  <c r="AB3490" i="1"/>
  <c r="AB3492" i="1"/>
  <c r="AB3499" i="1"/>
  <c r="AB3501" i="1"/>
  <c r="AB3506" i="1"/>
  <c r="AB3508" i="1"/>
  <c r="AB3515" i="1"/>
  <c r="AB3517" i="1"/>
  <c r="AB3522" i="1"/>
  <c r="AB3524" i="1"/>
  <c r="AB3531" i="1"/>
  <c r="AB3533" i="1"/>
  <c r="AB3538" i="1"/>
  <c r="AB3540" i="1"/>
  <c r="AB3547" i="1"/>
  <c r="AB3549" i="1"/>
  <c r="AB3554" i="1"/>
  <c r="AB3556" i="1"/>
  <c r="AB3563" i="1"/>
  <c r="AB3565" i="1"/>
  <c r="AB3570" i="1"/>
  <c r="AB3572" i="1"/>
  <c r="AB3579" i="1"/>
  <c r="AB3581" i="1"/>
  <c r="AB3586" i="1"/>
  <c r="AB3588" i="1"/>
  <c r="AB3595" i="1"/>
  <c r="AB3597" i="1"/>
  <c r="AB3602" i="1"/>
  <c r="AB3604" i="1"/>
  <c r="AB3611" i="1"/>
  <c r="AB3613" i="1"/>
  <c r="AB3618" i="1"/>
  <c r="AB3620" i="1"/>
  <c r="AB3627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3" i="1"/>
  <c r="AB3691" i="1"/>
  <c r="AB3700" i="1"/>
  <c r="AB3743" i="1"/>
  <c r="AB3807" i="1"/>
  <c r="S3681" i="1"/>
  <c r="AB3681" i="1" s="1"/>
  <c r="P3686" i="1"/>
  <c r="AB3686" i="1" s="1"/>
  <c r="V3688" i="1"/>
  <c r="AB3688" i="1" s="1"/>
  <c r="Z3692" i="1"/>
  <c r="AB3692" i="1" s="1"/>
  <c r="AB3694" i="1"/>
  <c r="M3695" i="1"/>
  <c r="AB3695" i="1" s="1"/>
  <c r="S3697" i="1"/>
  <c r="AB3697" i="1" s="1"/>
  <c r="P3702" i="1"/>
  <c r="V3704" i="1"/>
  <c r="AB3704" i="1" s="1"/>
  <c r="Z3708" i="1"/>
  <c r="AB3708" i="1" s="1"/>
  <c r="AB3710" i="1"/>
  <c r="M3711" i="1"/>
  <c r="AB3711" i="1" s="1"/>
  <c r="P3717" i="1"/>
  <c r="P3718" i="1"/>
  <c r="AB3722" i="1"/>
  <c r="Z3723" i="1"/>
  <c r="S3728" i="1"/>
  <c r="AB3728" i="1" s="1"/>
  <c r="V3736" i="1"/>
  <c r="S3741" i="1"/>
  <c r="AB3745" i="1"/>
  <c r="AB3748" i="1"/>
  <c r="Z3752" i="1"/>
  <c r="AB3752" i="1" s="1"/>
  <c r="AB3755" i="1"/>
  <c r="V3767" i="1"/>
  <c r="M3771" i="1"/>
  <c r="M3774" i="1"/>
  <c r="AB3774" i="1" s="1"/>
  <c r="P3781" i="1"/>
  <c r="P3782" i="1"/>
  <c r="Z3787" i="1"/>
  <c r="AB3787" i="1" s="1"/>
  <c r="AB3792" i="1"/>
  <c r="S3792" i="1"/>
  <c r="V3800" i="1"/>
  <c r="AB3805" i="1"/>
  <c r="S3805" i="1"/>
  <c r="AB3812" i="1"/>
  <c r="AB3848" i="1"/>
  <c r="AB3912" i="1"/>
  <c r="AB3947" i="1"/>
  <c r="AB3957" i="1"/>
  <c r="AB3682" i="1"/>
  <c r="AB3764" i="1"/>
  <c r="AB3826" i="1"/>
  <c r="AB3827" i="1"/>
  <c r="AB3835" i="1"/>
  <c r="AB3836" i="1"/>
  <c r="AB3967" i="1"/>
  <c r="AB3994" i="1"/>
  <c r="AB3702" i="1"/>
  <c r="AB3716" i="1"/>
  <c r="AB3723" i="1"/>
  <c r="AB3760" i="1"/>
  <c r="AB3780" i="1"/>
  <c r="AB3840" i="1"/>
  <c r="AB3856" i="1"/>
  <c r="AB3876" i="1"/>
  <c r="AB3920" i="1"/>
  <c r="AB3940" i="1"/>
  <c r="AB4021" i="1"/>
  <c r="P3682" i="1"/>
  <c r="V3684" i="1"/>
  <c r="AB3684" i="1" s="1"/>
  <c r="Z3688" i="1"/>
  <c r="AB3690" i="1"/>
  <c r="M3691" i="1"/>
  <c r="S3693" i="1"/>
  <c r="AB3693" i="1" s="1"/>
  <c r="P3698" i="1"/>
  <c r="AB3698" i="1" s="1"/>
  <c r="V3700" i="1"/>
  <c r="Z3704" i="1"/>
  <c r="AB3706" i="1"/>
  <c r="M3707" i="1"/>
  <c r="AB3707" i="1" s="1"/>
  <c r="S3709" i="1"/>
  <c r="S3713" i="1"/>
  <c r="AB3713" i="1" s="1"/>
  <c r="AB3718" i="1"/>
  <c r="V3720" i="1"/>
  <c r="S3725" i="1"/>
  <c r="AB3732" i="1"/>
  <c r="Z3736" i="1"/>
  <c r="AB3739" i="1"/>
  <c r="V3751" i="1"/>
  <c r="AB3751" i="1" s="1"/>
  <c r="M3755" i="1"/>
  <c r="M3758" i="1"/>
  <c r="AB3758" i="1" s="1"/>
  <c r="P3765" i="1"/>
  <c r="AB3765" i="1" s="1"/>
  <c r="P3766" i="1"/>
  <c r="Z3771" i="1"/>
  <c r="AB3771" i="1" s="1"/>
  <c r="AB3776" i="1"/>
  <c r="S3776" i="1"/>
  <c r="V3784" i="1"/>
  <c r="AB3784" i="1" s="1"/>
  <c r="S3789" i="1"/>
  <c r="AB3796" i="1"/>
  <c r="AB3799" i="1"/>
  <c r="Z3800" i="1"/>
  <c r="AB3803" i="1"/>
  <c r="AB3818" i="1"/>
  <c r="AB3824" i="1"/>
  <c r="AB3828" i="1"/>
  <c r="AB3831" i="1"/>
  <c r="AB3875" i="1"/>
  <c r="AB3939" i="1"/>
  <c r="AB3983" i="1"/>
  <c r="V3715" i="1"/>
  <c r="AB3715" i="1" s="1"/>
  <c r="Z3719" i="1"/>
  <c r="AB3719" i="1" s="1"/>
  <c r="AB3721" i="1"/>
  <c r="M3722" i="1"/>
  <c r="S3724" i="1"/>
  <c r="AB3724" i="1" s="1"/>
  <c r="P3729" i="1"/>
  <c r="AB3729" i="1" s="1"/>
  <c r="V3731" i="1"/>
  <c r="Z3735" i="1"/>
  <c r="AB3735" i="1" s="1"/>
  <c r="AB3737" i="1"/>
  <c r="M3738" i="1"/>
  <c r="AB3738" i="1" s="1"/>
  <c r="S3740" i="1"/>
  <c r="AB3740" i="1" s="1"/>
  <c r="P3745" i="1"/>
  <c r="V3747" i="1"/>
  <c r="AB3747" i="1" s="1"/>
  <c r="Z3751" i="1"/>
  <c r="AB3753" i="1"/>
  <c r="M3754" i="1"/>
  <c r="AB3754" i="1" s="1"/>
  <c r="S3756" i="1"/>
  <c r="AB3756" i="1" s="1"/>
  <c r="P3761" i="1"/>
  <c r="AB3761" i="1" s="1"/>
  <c r="V3763" i="1"/>
  <c r="AB3763" i="1" s="1"/>
  <c r="Z3767" i="1"/>
  <c r="AB3767" i="1" s="1"/>
  <c r="AB3769" i="1"/>
  <c r="M3770" i="1"/>
  <c r="AB3770" i="1" s="1"/>
  <c r="S3772" i="1"/>
  <c r="AB3772" i="1" s="1"/>
  <c r="P3777" i="1"/>
  <c r="AB3777" i="1" s="1"/>
  <c r="V3779" i="1"/>
  <c r="AB3779" i="1" s="1"/>
  <c r="Z3783" i="1"/>
  <c r="AB3783" i="1" s="1"/>
  <c r="AB3785" i="1"/>
  <c r="M3786" i="1"/>
  <c r="AB3786" i="1" s="1"/>
  <c r="S3788" i="1"/>
  <c r="AB3788" i="1" s="1"/>
  <c r="P3793" i="1"/>
  <c r="AB3793" i="1" s="1"/>
  <c r="V3795" i="1"/>
  <c r="Z3799" i="1"/>
  <c r="AB3801" i="1"/>
  <c r="M3802" i="1"/>
  <c r="AB3802" i="1" s="1"/>
  <c r="S3804" i="1"/>
  <c r="P3809" i="1"/>
  <c r="AB3809" i="1" s="1"/>
  <c r="V3811" i="1"/>
  <c r="AB3811" i="1" s="1"/>
  <c r="Z3815" i="1"/>
  <c r="AB3815" i="1" s="1"/>
  <c r="AB3817" i="1"/>
  <c r="M3818" i="1"/>
  <c r="S3820" i="1"/>
  <c r="AB3820" i="1" s="1"/>
  <c r="P3825" i="1"/>
  <c r="AB3825" i="1" s="1"/>
  <c r="V3827" i="1"/>
  <c r="Z3831" i="1"/>
  <c r="AB3833" i="1"/>
  <c r="M3834" i="1"/>
  <c r="AB3834" i="1" s="1"/>
  <c r="S3836" i="1"/>
  <c r="P3841" i="1"/>
  <c r="V3843" i="1"/>
  <c r="AB3843" i="1" s="1"/>
  <c r="V3844" i="1"/>
  <c r="AB3844" i="1" s="1"/>
  <c r="AB3849" i="1"/>
  <c r="S3849" i="1"/>
  <c r="AB3850" i="1"/>
  <c r="P3854" i="1"/>
  <c r="Z3856" i="1"/>
  <c r="M3859" i="1"/>
  <c r="AB3859" i="1" s="1"/>
  <c r="V3860" i="1"/>
  <c r="AB3860" i="1" s="1"/>
  <c r="AB3865" i="1"/>
  <c r="S3865" i="1"/>
  <c r="AB3866" i="1"/>
  <c r="P3870" i="1"/>
  <c r="Z3872" i="1"/>
  <c r="AB3872" i="1" s="1"/>
  <c r="M3875" i="1"/>
  <c r="V3876" i="1"/>
  <c r="AB3881" i="1"/>
  <c r="S3881" i="1"/>
  <c r="AB3882" i="1"/>
  <c r="P3886" i="1"/>
  <c r="Z3888" i="1"/>
  <c r="AB3888" i="1" s="1"/>
  <c r="M3891" i="1"/>
  <c r="AB3891" i="1" s="1"/>
  <c r="V3892" i="1"/>
  <c r="AB3892" i="1" s="1"/>
  <c r="S3897" i="1"/>
  <c r="AB3897" i="1" s="1"/>
  <c r="AB3898" i="1"/>
  <c r="P3902" i="1"/>
  <c r="Z3904" i="1"/>
  <c r="AB3904" i="1" s="1"/>
  <c r="M3907" i="1"/>
  <c r="AB3907" i="1" s="1"/>
  <c r="V3908" i="1"/>
  <c r="AB3908" i="1" s="1"/>
  <c r="AB3913" i="1"/>
  <c r="S3913" i="1"/>
  <c r="AB3914" i="1"/>
  <c r="P3918" i="1"/>
  <c r="Z3920" i="1"/>
  <c r="M3923" i="1"/>
  <c r="AB3923" i="1" s="1"/>
  <c r="V3924" i="1"/>
  <c r="AB3924" i="1" s="1"/>
  <c r="AB3929" i="1"/>
  <c r="S3929" i="1"/>
  <c r="AB3930" i="1"/>
  <c r="P3934" i="1"/>
  <c r="Z3936" i="1"/>
  <c r="AB3936" i="1" s="1"/>
  <c r="M3939" i="1"/>
  <c r="V3940" i="1"/>
  <c r="AB3945" i="1"/>
  <c r="S3945" i="1"/>
  <c r="AB3946" i="1"/>
  <c r="P3950" i="1"/>
  <c r="Z3952" i="1"/>
  <c r="AB3952" i="1" s="1"/>
  <c r="M3954" i="1"/>
  <c r="M3957" i="1"/>
  <c r="AB3963" i="1"/>
  <c r="P3965" i="1"/>
  <c r="AB3965" i="1" s="1"/>
  <c r="AB3972" i="1"/>
  <c r="S3972" i="1"/>
  <c r="S3975" i="1"/>
  <c r="P3980" i="1"/>
  <c r="Z3983" i="1"/>
  <c r="M3986" i="1"/>
  <c r="M3989" i="1"/>
  <c r="AB3989" i="1" s="1"/>
  <c r="AB3995" i="1"/>
  <c r="P3997" i="1"/>
  <c r="S4004" i="1"/>
  <c r="AB4004" i="1" s="1"/>
  <c r="S4007" i="1"/>
  <c r="AB4007" i="1" s="1"/>
  <c r="P4012" i="1"/>
  <c r="Z4015" i="1"/>
  <c r="AB4015" i="1" s="1"/>
  <c r="M4018" i="1"/>
  <c r="AB4018" i="1" s="1"/>
  <c r="M4021" i="1"/>
  <c r="AB4027" i="1"/>
  <c r="P4029" i="1"/>
  <c r="AB4036" i="1"/>
  <c r="S4036" i="1"/>
  <c r="S4039" i="1"/>
  <c r="P4044" i="1"/>
  <c r="AB4049" i="1"/>
  <c r="AB4055" i="1"/>
  <c r="AB4062" i="1"/>
  <c r="AB4073" i="1"/>
  <c r="AB4076" i="1"/>
  <c r="AB4078" i="1"/>
  <c r="AB4089" i="1"/>
  <c r="AB4092" i="1"/>
  <c r="AB4094" i="1"/>
  <c r="AB4106" i="1"/>
  <c r="AB4116" i="1"/>
  <c r="AB4121" i="1"/>
  <c r="AB4138" i="1"/>
  <c r="AB4154" i="1"/>
  <c r="AB4170" i="1"/>
  <c r="AB4186" i="1"/>
  <c r="AB4202" i="1"/>
  <c r="AB4218" i="1"/>
  <c r="AB4234" i="1"/>
  <c r="AB4250" i="1"/>
  <c r="AB4266" i="1"/>
  <c r="AB4298" i="1"/>
  <c r="AB3846" i="1"/>
  <c r="AB3862" i="1"/>
  <c r="AB3878" i="1"/>
  <c r="AB3894" i="1"/>
  <c r="AB3910" i="1"/>
  <c r="AB3926" i="1"/>
  <c r="AB3942" i="1"/>
  <c r="AB3975" i="1"/>
  <c r="AB3997" i="1"/>
  <c r="AB4029" i="1"/>
  <c r="AB4039" i="1"/>
  <c r="AB4444" i="1"/>
  <c r="AB4458" i="1"/>
  <c r="AB4508" i="1"/>
  <c r="AB4544" i="1"/>
  <c r="AB4601" i="1"/>
  <c r="AB4928" i="1"/>
  <c r="AB4944" i="1"/>
  <c r="AB3841" i="1"/>
  <c r="AB3857" i="1"/>
  <c r="AB3873" i="1"/>
  <c r="AB3889" i="1"/>
  <c r="AB3905" i="1"/>
  <c r="AB3906" i="1"/>
  <c r="AB3921" i="1"/>
  <c r="AB3937" i="1"/>
  <c r="AB3956" i="1"/>
  <c r="AB3979" i="1"/>
  <c r="AB3988" i="1"/>
  <c r="AB3998" i="1"/>
  <c r="AB4011" i="1"/>
  <c r="AB4020" i="1"/>
  <c r="AB4030" i="1"/>
  <c r="AB4043" i="1"/>
  <c r="AB4050" i="1"/>
  <c r="AB4058" i="1"/>
  <c r="AB4065" i="1"/>
  <c r="AB4068" i="1"/>
  <c r="AB4081" i="1"/>
  <c r="AB4084" i="1"/>
  <c r="AB4097" i="1"/>
  <c r="AB4100" i="1"/>
  <c r="AB4105" i="1"/>
  <c r="AB4272" i="1"/>
  <c r="AB4284" i="1"/>
  <c r="AB4312" i="1"/>
  <c r="Z3715" i="1"/>
  <c r="AB3717" i="1"/>
  <c r="M3718" i="1"/>
  <c r="S3720" i="1"/>
  <c r="P3725" i="1"/>
  <c r="AB3725" i="1" s="1"/>
  <c r="V3727" i="1"/>
  <c r="AB3727" i="1" s="1"/>
  <c r="Z3731" i="1"/>
  <c r="AB3733" i="1"/>
  <c r="M3734" i="1"/>
  <c r="AB3734" i="1" s="1"/>
  <c r="S3736" i="1"/>
  <c r="AB3736" i="1" s="1"/>
  <c r="P3741" i="1"/>
  <c r="AB3741" i="1" s="1"/>
  <c r="V3743" i="1"/>
  <c r="Z3747" i="1"/>
  <c r="AB3749" i="1"/>
  <c r="M3750" i="1"/>
  <c r="AB3750" i="1" s="1"/>
  <c r="S3752" i="1"/>
  <c r="P3757" i="1"/>
  <c r="AB3757" i="1" s="1"/>
  <c r="V3759" i="1"/>
  <c r="AB3759" i="1" s="1"/>
  <c r="Z3763" i="1"/>
  <c r="M3766" i="1"/>
  <c r="AB3766" i="1" s="1"/>
  <c r="S3768" i="1"/>
  <c r="AB3768" i="1" s="1"/>
  <c r="P3773" i="1"/>
  <c r="AB3773" i="1" s="1"/>
  <c r="V3775" i="1"/>
  <c r="AB3775" i="1" s="1"/>
  <c r="Z3779" i="1"/>
  <c r="AB3781" i="1"/>
  <c r="M3782" i="1"/>
  <c r="AB3782" i="1" s="1"/>
  <c r="S3784" i="1"/>
  <c r="P3789" i="1"/>
  <c r="AB3789" i="1" s="1"/>
  <c r="V3791" i="1"/>
  <c r="AB3791" i="1" s="1"/>
  <c r="Z3795" i="1"/>
  <c r="AB3797" i="1"/>
  <c r="M3798" i="1"/>
  <c r="AB3798" i="1" s="1"/>
  <c r="S3800" i="1"/>
  <c r="AB3800" i="1" s="1"/>
  <c r="P3805" i="1"/>
  <c r="V3807" i="1"/>
  <c r="Z3811" i="1"/>
  <c r="AB3813" i="1"/>
  <c r="M3814" i="1"/>
  <c r="AB3814" i="1" s="1"/>
  <c r="S3816" i="1"/>
  <c r="P3821" i="1"/>
  <c r="AB3821" i="1" s="1"/>
  <c r="V3823" i="1"/>
  <c r="AB3823" i="1" s="1"/>
  <c r="Z3827" i="1"/>
  <c r="AB3829" i="1"/>
  <c r="M3830" i="1"/>
  <c r="AB3830" i="1" s="1"/>
  <c r="S3832" i="1"/>
  <c r="AB3832" i="1" s="1"/>
  <c r="P3837" i="1"/>
  <c r="AB3837" i="1" s="1"/>
  <c r="V3839" i="1"/>
  <c r="AB3839" i="1" s="1"/>
  <c r="Z3844" i="1"/>
  <c r="M3847" i="1"/>
  <c r="AB3847" i="1" s="1"/>
  <c r="V3848" i="1"/>
  <c r="S3853" i="1"/>
  <c r="AB3853" i="1" s="1"/>
  <c r="AB3854" i="1"/>
  <c r="P3858" i="1"/>
  <c r="AB3858" i="1" s="1"/>
  <c r="Z3860" i="1"/>
  <c r="M3863" i="1"/>
  <c r="AB3863" i="1" s="1"/>
  <c r="V3864" i="1"/>
  <c r="AB3864" i="1" s="1"/>
  <c r="S3869" i="1"/>
  <c r="AB3869" i="1" s="1"/>
  <c r="AB3870" i="1"/>
  <c r="P3874" i="1"/>
  <c r="AB3874" i="1" s="1"/>
  <c r="Z3876" i="1"/>
  <c r="M3879" i="1"/>
  <c r="AB3879" i="1" s="1"/>
  <c r="V3880" i="1"/>
  <c r="AB3880" i="1" s="1"/>
  <c r="AB3885" i="1"/>
  <c r="S3885" i="1"/>
  <c r="AB3886" i="1"/>
  <c r="P3890" i="1"/>
  <c r="AB3890" i="1" s="1"/>
  <c r="Z3892" i="1"/>
  <c r="M3895" i="1"/>
  <c r="AB3895" i="1" s="1"/>
  <c r="V3896" i="1"/>
  <c r="AB3896" i="1" s="1"/>
  <c r="S3901" i="1"/>
  <c r="AB3901" i="1" s="1"/>
  <c r="AB3902" i="1"/>
  <c r="P3906" i="1"/>
  <c r="Z3908" i="1"/>
  <c r="M3911" i="1"/>
  <c r="AB3911" i="1" s="1"/>
  <c r="V3912" i="1"/>
  <c r="S3917" i="1"/>
  <c r="AB3917" i="1" s="1"/>
  <c r="AB3918" i="1"/>
  <c r="P3922" i="1"/>
  <c r="AB3922" i="1" s="1"/>
  <c r="Z3924" i="1"/>
  <c r="M3927" i="1"/>
  <c r="AB3927" i="1" s="1"/>
  <c r="V3928" i="1"/>
  <c r="AB3928" i="1" s="1"/>
  <c r="S3933" i="1"/>
  <c r="AB3933" i="1" s="1"/>
  <c r="AB3934" i="1"/>
  <c r="P3938" i="1"/>
  <c r="AB3938" i="1" s="1"/>
  <c r="Z3940" i="1"/>
  <c r="M3943" i="1"/>
  <c r="AB3943" i="1" s="1"/>
  <c r="V3944" i="1"/>
  <c r="AB3944" i="1" s="1"/>
  <c r="AB3949" i="1"/>
  <c r="S3949" i="1"/>
  <c r="AB3950" i="1"/>
  <c r="Z3954" i="1"/>
  <c r="AB3954" i="1" s="1"/>
  <c r="AB3959" i="1"/>
  <c r="V3967" i="1"/>
  <c r="AB3970" i="1"/>
  <c r="AB3976" i="1"/>
  <c r="AB3981" i="1"/>
  <c r="V3982" i="1"/>
  <c r="Z3986" i="1"/>
  <c r="AB3986" i="1" s="1"/>
  <c r="AB3991" i="1"/>
  <c r="V3999" i="1"/>
  <c r="AB3999" i="1" s="1"/>
  <c r="AB4002" i="1"/>
  <c r="AB4008" i="1"/>
  <c r="AB4013" i="1"/>
  <c r="V4014" i="1"/>
  <c r="AB4014" i="1" s="1"/>
  <c r="Z4018" i="1"/>
  <c r="AB4023" i="1"/>
  <c r="V4031" i="1"/>
  <c r="AB4031" i="1" s="1"/>
  <c r="AB4034" i="1"/>
  <c r="AB4040" i="1"/>
  <c r="AB4045" i="1"/>
  <c r="AB4124" i="1"/>
  <c r="AB4126" i="1"/>
  <c r="AB4142" i="1"/>
  <c r="AB4158" i="1"/>
  <c r="AB4174" i="1"/>
  <c r="AB4190" i="1"/>
  <c r="AB4206" i="1"/>
  <c r="AB4222" i="1"/>
  <c r="AB4238" i="1"/>
  <c r="AB4254" i="1"/>
  <c r="S3955" i="1"/>
  <c r="AB3955" i="1" s="1"/>
  <c r="P3960" i="1"/>
  <c r="AB3960" i="1" s="1"/>
  <c r="V3962" i="1"/>
  <c r="AB3962" i="1" s="1"/>
  <c r="Z3966" i="1"/>
  <c r="AB3966" i="1" s="1"/>
  <c r="AB3968" i="1"/>
  <c r="M3969" i="1"/>
  <c r="AB3969" i="1" s="1"/>
  <c r="S3971" i="1"/>
  <c r="AB3971" i="1" s="1"/>
  <c r="P3976" i="1"/>
  <c r="V3978" i="1"/>
  <c r="AB3978" i="1" s="1"/>
  <c r="Z3982" i="1"/>
  <c r="AB3982" i="1" s="1"/>
  <c r="AB3984" i="1"/>
  <c r="M3985" i="1"/>
  <c r="AB3985" i="1" s="1"/>
  <c r="S3987" i="1"/>
  <c r="AB3987" i="1" s="1"/>
  <c r="P3992" i="1"/>
  <c r="AB3992" i="1" s="1"/>
  <c r="V3994" i="1"/>
  <c r="Z3998" i="1"/>
  <c r="AB4000" i="1"/>
  <c r="M4001" i="1"/>
  <c r="AB4001" i="1" s="1"/>
  <c r="S4003" i="1"/>
  <c r="AB4003" i="1" s="1"/>
  <c r="P4008" i="1"/>
  <c r="V4010" i="1"/>
  <c r="AB4010" i="1" s="1"/>
  <c r="Z4014" i="1"/>
  <c r="AB4016" i="1"/>
  <c r="M4017" i="1"/>
  <c r="AB4017" i="1" s="1"/>
  <c r="S4019" i="1"/>
  <c r="AB4019" i="1" s="1"/>
  <c r="P4024" i="1"/>
  <c r="AB4024" i="1" s="1"/>
  <c r="V4026" i="1"/>
  <c r="AB4026" i="1" s="1"/>
  <c r="Z4030" i="1"/>
  <c r="AB4032" i="1"/>
  <c r="M4033" i="1"/>
  <c r="AB4033" i="1" s="1"/>
  <c r="S4035" i="1"/>
  <c r="AB4035" i="1" s="1"/>
  <c r="P4040" i="1"/>
  <c r="V4042" i="1"/>
  <c r="AB4042" i="1" s="1"/>
  <c r="Z4046" i="1"/>
  <c r="AB4046" i="1" s="1"/>
  <c r="AB4048" i="1"/>
  <c r="M4049" i="1"/>
  <c r="S4051" i="1"/>
  <c r="AB4051" i="1" s="1"/>
  <c r="P4056" i="1"/>
  <c r="V4058" i="1"/>
  <c r="P4064" i="1"/>
  <c r="V4066" i="1"/>
  <c r="AB4066" i="1" s="1"/>
  <c r="P4072" i="1"/>
  <c r="V4074" i="1"/>
  <c r="AB4074" i="1" s="1"/>
  <c r="P4080" i="1"/>
  <c r="V4082" i="1"/>
  <c r="AB4082" i="1" s="1"/>
  <c r="P4088" i="1"/>
  <c r="V4090" i="1"/>
  <c r="AB4090" i="1" s="1"/>
  <c r="P4096" i="1"/>
  <c r="V4098" i="1"/>
  <c r="AB4098" i="1" s="1"/>
  <c r="P4104" i="1"/>
  <c r="AB4104" i="1" s="1"/>
  <c r="V4106" i="1"/>
  <c r="P4112" i="1"/>
  <c r="V4114" i="1"/>
  <c r="AB4114" i="1" s="1"/>
  <c r="P4120" i="1"/>
  <c r="AB4120" i="1" s="1"/>
  <c r="V4122" i="1"/>
  <c r="AB4122" i="1" s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P4292" i="1"/>
  <c r="AB4292" i="1" s="1"/>
  <c r="AB4303" i="1"/>
  <c r="V4310" i="1"/>
  <c r="AB4310" i="1" s="1"/>
  <c r="S4315" i="1"/>
  <c r="AB4353" i="1"/>
  <c r="AB4365" i="1"/>
  <c r="AB4449" i="1"/>
  <c r="AB4513" i="1"/>
  <c r="AB4554" i="1"/>
  <c r="AB4056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71" i="1"/>
  <c r="AB4301" i="1"/>
  <c r="AB4308" i="1"/>
  <c r="AB4327" i="1"/>
  <c r="AB4332" i="1"/>
  <c r="AB4359" i="1"/>
  <c r="AB4364" i="1"/>
  <c r="AB4377" i="1"/>
  <c r="AB4393" i="1"/>
  <c r="AB4409" i="1"/>
  <c r="AB4448" i="1"/>
  <c r="AB4481" i="1"/>
  <c r="AB4512" i="1"/>
  <c r="AB4528" i="1"/>
  <c r="AB4724" i="1"/>
  <c r="AB3964" i="1"/>
  <c r="AB3980" i="1"/>
  <c r="AB3996" i="1"/>
  <c r="AB4012" i="1"/>
  <c r="AB4028" i="1"/>
  <c r="AB4044" i="1"/>
  <c r="AB4063" i="1"/>
  <c r="AB4064" i="1"/>
  <c r="AB4071" i="1"/>
  <c r="AB4072" i="1"/>
  <c r="AB4079" i="1"/>
  <c r="AB4080" i="1"/>
  <c r="AB4087" i="1"/>
  <c r="AB4088" i="1"/>
  <c r="AB4095" i="1"/>
  <c r="AB4096" i="1"/>
  <c r="M4101" i="1"/>
  <c r="AB4101" i="1" s="1"/>
  <c r="S4103" i="1"/>
  <c r="AB4103" i="1" s="1"/>
  <c r="M4109" i="1"/>
  <c r="AB4109" i="1" s="1"/>
  <c r="S4111" i="1"/>
  <c r="AB4111" i="1" s="1"/>
  <c r="AB4112" i="1"/>
  <c r="M4117" i="1"/>
  <c r="AB4117" i="1" s="1"/>
  <c r="S4119" i="1"/>
  <c r="AB4119" i="1" s="1"/>
  <c r="M4125" i="1"/>
  <c r="AB4125" i="1" s="1"/>
  <c r="AB4269" i="1"/>
  <c r="AB4270" i="1"/>
  <c r="AB4276" i="1"/>
  <c r="AB4280" i="1"/>
  <c r="AB4285" i="1"/>
  <c r="V4294" i="1"/>
  <c r="AB4294" i="1" s="1"/>
  <c r="S4299" i="1"/>
  <c r="Z4310" i="1"/>
  <c r="AB4316" i="1"/>
  <c r="AB4317" i="1"/>
  <c r="AB4324" i="1"/>
  <c r="AB4329" i="1"/>
  <c r="AB4341" i="1"/>
  <c r="AB4351" i="1"/>
  <c r="AB4356" i="1"/>
  <c r="AB4361" i="1"/>
  <c r="AB4373" i="1"/>
  <c r="AB4389" i="1"/>
  <c r="AB4405" i="1"/>
  <c r="AB4421" i="1"/>
  <c r="AB4426" i="1"/>
  <c r="AB4464" i="1"/>
  <c r="AB4476" i="1"/>
  <c r="AB4267" i="1"/>
  <c r="M4268" i="1"/>
  <c r="AB4268" i="1" s="1"/>
  <c r="S4270" i="1"/>
  <c r="P4275" i="1"/>
  <c r="V4277" i="1"/>
  <c r="AB4277" i="1" s="1"/>
  <c r="Z4281" i="1"/>
  <c r="AB4281" i="1" s="1"/>
  <c r="AB4283" i="1"/>
  <c r="M4284" i="1"/>
  <c r="S4286" i="1"/>
  <c r="AB4286" i="1" s="1"/>
  <c r="P4291" i="1"/>
  <c r="AB4291" i="1" s="1"/>
  <c r="V4293" i="1"/>
  <c r="AB4293" i="1" s="1"/>
  <c r="Z4297" i="1"/>
  <c r="AB4297" i="1" s="1"/>
  <c r="AB4299" i="1"/>
  <c r="M4300" i="1"/>
  <c r="AB4300" i="1" s="1"/>
  <c r="S4302" i="1"/>
  <c r="AB4302" i="1" s="1"/>
  <c r="P4307" i="1"/>
  <c r="V4309" i="1"/>
  <c r="Z4313" i="1"/>
  <c r="AB4313" i="1" s="1"/>
  <c r="AB4315" i="1"/>
  <c r="M4316" i="1"/>
  <c r="S4318" i="1"/>
  <c r="AB4318" i="1" s="1"/>
  <c r="P4323" i="1"/>
  <c r="AB4323" i="1" s="1"/>
  <c r="V4325" i="1"/>
  <c r="AB4325" i="1" s="1"/>
  <c r="P4331" i="1"/>
  <c r="V4333" i="1"/>
  <c r="AB4333" i="1" s="1"/>
  <c r="P4339" i="1"/>
  <c r="AB4339" i="1" s="1"/>
  <c r="V4341" i="1"/>
  <c r="P4347" i="1"/>
  <c r="V4349" i="1"/>
  <c r="AB4349" i="1" s="1"/>
  <c r="P4355" i="1"/>
  <c r="AB4355" i="1" s="1"/>
  <c r="V4357" i="1"/>
  <c r="AB4357" i="1" s="1"/>
  <c r="P4363" i="1"/>
  <c r="V4365" i="1"/>
  <c r="P4371" i="1"/>
  <c r="AB4371" i="1" s="1"/>
  <c r="V4373" i="1"/>
  <c r="AB4532" i="1"/>
  <c r="AB4538" i="1"/>
  <c r="AB4604" i="1"/>
  <c r="AB4275" i="1"/>
  <c r="AB4307" i="1"/>
  <c r="AB4479" i="1"/>
  <c r="AB4527" i="1"/>
  <c r="AB4560" i="1"/>
  <c r="AB4586" i="1"/>
  <c r="AB4804" i="1"/>
  <c r="P4271" i="1"/>
  <c r="V4273" i="1"/>
  <c r="AB4273" i="1" s="1"/>
  <c r="Z4277" i="1"/>
  <c r="AB4279" i="1"/>
  <c r="M4280" i="1"/>
  <c r="S4282" i="1"/>
  <c r="AB4282" i="1" s="1"/>
  <c r="P4287" i="1"/>
  <c r="AB4287" i="1" s="1"/>
  <c r="V4289" i="1"/>
  <c r="AB4289" i="1" s="1"/>
  <c r="Z4293" i="1"/>
  <c r="AB4295" i="1"/>
  <c r="M4296" i="1"/>
  <c r="AB4296" i="1" s="1"/>
  <c r="S4298" i="1"/>
  <c r="P4303" i="1"/>
  <c r="V4305" i="1"/>
  <c r="AB4305" i="1" s="1"/>
  <c r="Z4309" i="1"/>
  <c r="AB4309" i="1" s="1"/>
  <c r="AB4311" i="1"/>
  <c r="M4312" i="1"/>
  <c r="S4314" i="1"/>
  <c r="AB4314" i="1" s="1"/>
  <c r="P4319" i="1"/>
  <c r="AB4319" i="1" s="1"/>
  <c r="AB4322" i="1"/>
  <c r="S4322" i="1"/>
  <c r="Z4325" i="1"/>
  <c r="M4328" i="1"/>
  <c r="AB4328" i="1" s="1"/>
  <c r="S4330" i="1"/>
  <c r="AB4330" i="1" s="1"/>
  <c r="AB4331" i="1"/>
  <c r="Z4333" i="1"/>
  <c r="M4336" i="1"/>
  <c r="AB4336" i="1" s="1"/>
  <c r="S4338" i="1"/>
  <c r="AB4338" i="1" s="1"/>
  <c r="Z4341" i="1"/>
  <c r="M4344" i="1"/>
  <c r="AB4344" i="1" s="1"/>
  <c r="AB4346" i="1"/>
  <c r="S4346" i="1"/>
  <c r="AB4347" i="1"/>
  <c r="Z4349" i="1"/>
  <c r="M4352" i="1"/>
  <c r="AB4352" i="1" s="1"/>
  <c r="S4354" i="1"/>
  <c r="AB4354" i="1" s="1"/>
  <c r="Z4357" i="1"/>
  <c r="M4360" i="1"/>
  <c r="AB4360" i="1" s="1"/>
  <c r="S4362" i="1"/>
  <c r="AB4362" i="1" s="1"/>
  <c r="AB4363" i="1"/>
  <c r="Z4365" i="1"/>
  <c r="M4368" i="1"/>
  <c r="AB4368" i="1" s="1"/>
  <c r="S4370" i="1"/>
  <c r="AB4370" i="1" s="1"/>
  <c r="Z4373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4" i="1"/>
  <c r="AB4429" i="1"/>
  <c r="AB4436" i="1"/>
  <c r="AB4440" i="1"/>
  <c r="AB4445" i="1"/>
  <c r="AB4452" i="1"/>
  <c r="AB4453" i="1"/>
  <c r="AB4461" i="1"/>
  <c r="AB4462" i="1"/>
  <c r="AB4468" i="1"/>
  <c r="AB4477" i="1"/>
  <c r="AB4478" i="1"/>
  <c r="AB4484" i="1"/>
  <c r="AB4488" i="1"/>
  <c r="AB4493" i="1"/>
  <c r="AB4500" i="1"/>
  <c r="AB4504" i="1"/>
  <c r="AB4509" i="1"/>
  <c r="AB4516" i="1"/>
  <c r="AB4522" i="1"/>
  <c r="AB4534" i="1"/>
  <c r="AB4548" i="1"/>
  <c r="AB4549" i="1"/>
  <c r="AB4576" i="1"/>
  <c r="Z4425" i="1"/>
  <c r="AB4425" i="1" s="1"/>
  <c r="AB4427" i="1"/>
  <c r="M4428" i="1"/>
  <c r="AB4428" i="1" s="1"/>
  <c r="S4430" i="1"/>
  <c r="AB4430" i="1" s="1"/>
  <c r="P4435" i="1"/>
  <c r="V4437" i="1"/>
  <c r="AB4437" i="1" s="1"/>
  <c r="Z4441" i="1"/>
  <c r="AB4441" i="1" s="1"/>
  <c r="AB4443" i="1"/>
  <c r="M4444" i="1"/>
  <c r="S4446" i="1"/>
  <c r="AB4446" i="1" s="1"/>
  <c r="P4451" i="1"/>
  <c r="V4453" i="1"/>
  <c r="Z4457" i="1"/>
  <c r="AB4457" i="1" s="1"/>
  <c r="AB4459" i="1"/>
  <c r="M4460" i="1"/>
  <c r="AB4460" i="1" s="1"/>
  <c r="S4462" i="1"/>
  <c r="P4467" i="1"/>
  <c r="V4469" i="1"/>
  <c r="AB4469" i="1" s="1"/>
  <c r="Z4473" i="1"/>
  <c r="AB4473" i="1" s="1"/>
  <c r="AB4475" i="1"/>
  <c r="M4476" i="1"/>
  <c r="S4478" i="1"/>
  <c r="P4483" i="1"/>
  <c r="AB4483" i="1" s="1"/>
  <c r="V4485" i="1"/>
  <c r="AB4485" i="1" s="1"/>
  <c r="Z4489" i="1"/>
  <c r="AB4489" i="1" s="1"/>
  <c r="AB4491" i="1"/>
  <c r="M4492" i="1"/>
  <c r="AB4492" i="1" s="1"/>
  <c r="S4494" i="1"/>
  <c r="AB4494" i="1" s="1"/>
  <c r="P4499" i="1"/>
  <c r="V4501" i="1"/>
  <c r="AB4501" i="1" s="1"/>
  <c r="Z4505" i="1"/>
  <c r="AB4505" i="1" s="1"/>
  <c r="AB4507" i="1"/>
  <c r="M4508" i="1"/>
  <c r="S4510" i="1"/>
  <c r="AB4510" i="1" s="1"/>
  <c r="P4515" i="1"/>
  <c r="P4519" i="1"/>
  <c r="P4520" i="1"/>
  <c r="V4522" i="1"/>
  <c r="M4524" i="1"/>
  <c r="AB4524" i="1" s="1"/>
  <c r="M4525" i="1"/>
  <c r="AB4525" i="1" s="1"/>
  <c r="M4528" i="1"/>
  <c r="AB4530" i="1"/>
  <c r="V4537" i="1"/>
  <c r="AB4537" i="1" s="1"/>
  <c r="M4541" i="1"/>
  <c r="AB4541" i="1" s="1"/>
  <c r="M4544" i="1"/>
  <c r="P4551" i="1"/>
  <c r="P4552" i="1"/>
  <c r="Z4557" i="1"/>
  <c r="S4562" i="1"/>
  <c r="AB4562" i="1" s="1"/>
  <c r="V4570" i="1"/>
  <c r="S4575" i="1"/>
  <c r="AB4628" i="1"/>
  <c r="AB4629" i="1"/>
  <c r="AB4672" i="1"/>
  <c r="AB4435" i="1"/>
  <c r="AB4451" i="1"/>
  <c r="AB4467" i="1"/>
  <c r="AB4499" i="1"/>
  <c r="AB4515" i="1"/>
  <c r="AB4521" i="1"/>
  <c r="AB4547" i="1"/>
  <c r="AB4550" i="1"/>
  <c r="AB4557" i="1"/>
  <c r="AB4591" i="1"/>
  <c r="AB4630" i="1"/>
  <c r="AB4657" i="1"/>
  <c r="AB4680" i="1"/>
  <c r="AB4423" i="1"/>
  <c r="M4424" i="1"/>
  <c r="S4426" i="1"/>
  <c r="P4431" i="1"/>
  <c r="AB4431" i="1" s="1"/>
  <c r="V4433" i="1"/>
  <c r="AB4433" i="1" s="1"/>
  <c r="Z4437" i="1"/>
  <c r="AB4439" i="1"/>
  <c r="M4440" i="1"/>
  <c r="S4442" i="1"/>
  <c r="AB4442" i="1" s="1"/>
  <c r="P4447" i="1"/>
  <c r="AB4447" i="1" s="1"/>
  <c r="V4449" i="1"/>
  <c r="Z4453" i="1"/>
  <c r="AB4455" i="1"/>
  <c r="M4456" i="1"/>
  <c r="AB4456" i="1" s="1"/>
  <c r="S4458" i="1"/>
  <c r="P4463" i="1"/>
  <c r="AB4463" i="1" s="1"/>
  <c r="V4465" i="1"/>
  <c r="AB4465" i="1" s="1"/>
  <c r="Z4469" i="1"/>
  <c r="AB4471" i="1"/>
  <c r="M4472" i="1"/>
  <c r="AB4472" i="1" s="1"/>
  <c r="S4474" i="1"/>
  <c r="AB4474" i="1" s="1"/>
  <c r="P4479" i="1"/>
  <c r="V4481" i="1"/>
  <c r="Z4485" i="1"/>
  <c r="AB4487" i="1"/>
  <c r="M4488" i="1"/>
  <c r="S4490" i="1"/>
  <c r="AB4490" i="1" s="1"/>
  <c r="P4495" i="1"/>
  <c r="AB4495" i="1" s="1"/>
  <c r="V4497" i="1"/>
  <c r="AB4497" i="1" s="1"/>
  <c r="Z4501" i="1"/>
  <c r="AB4503" i="1"/>
  <c r="M4504" i="1"/>
  <c r="S4506" i="1"/>
  <c r="AB4506" i="1" s="1"/>
  <c r="P4511" i="1"/>
  <c r="AB4511" i="1" s="1"/>
  <c r="V4513" i="1"/>
  <c r="V4517" i="1"/>
  <c r="AB4517" i="1" s="1"/>
  <c r="Z4522" i="1"/>
  <c r="Z4525" i="1"/>
  <c r="P4535" i="1"/>
  <c r="AB4535" i="1" s="1"/>
  <c r="P4536" i="1"/>
  <c r="Z4541" i="1"/>
  <c r="S4546" i="1"/>
  <c r="AB4546" i="1" s="1"/>
  <c r="V4554" i="1"/>
  <c r="S4559" i="1"/>
  <c r="AB4559" i="1" s="1"/>
  <c r="AB4566" i="1"/>
  <c r="AB4569" i="1"/>
  <c r="Z4570" i="1"/>
  <c r="AB4570" i="1" s="1"/>
  <c r="AB4573" i="1"/>
  <c r="AB4580" i="1"/>
  <c r="AB4581" i="1"/>
  <c r="AB4589" i="1"/>
  <c r="AB4596" i="1"/>
  <c r="AB4605" i="1"/>
  <c r="AB4608" i="1"/>
  <c r="AB4610" i="1"/>
  <c r="AB4612" i="1"/>
  <c r="AB4620" i="1"/>
  <c r="AB4812" i="1"/>
  <c r="V4533" i="1"/>
  <c r="AB4533" i="1" s="1"/>
  <c r="Z4537" i="1"/>
  <c r="AB4539" i="1"/>
  <c r="M4540" i="1"/>
  <c r="AB4540" i="1" s="1"/>
  <c r="S4542" i="1"/>
  <c r="AB4542" i="1" s="1"/>
  <c r="P4547" i="1"/>
  <c r="V4549" i="1"/>
  <c r="Z4553" i="1"/>
  <c r="AB4553" i="1" s="1"/>
  <c r="AB4555" i="1"/>
  <c r="M4556" i="1"/>
  <c r="AB4556" i="1" s="1"/>
  <c r="S4558" i="1"/>
  <c r="AB4558" i="1" s="1"/>
  <c r="P4563" i="1"/>
  <c r="AB4563" i="1" s="1"/>
  <c r="V4565" i="1"/>
  <c r="AB4565" i="1" s="1"/>
  <c r="Z4569" i="1"/>
  <c r="AB4571" i="1"/>
  <c r="M4572" i="1"/>
  <c r="AB4572" i="1" s="1"/>
  <c r="S4574" i="1"/>
  <c r="AB4574" i="1" s="1"/>
  <c r="P4579" i="1"/>
  <c r="V4581" i="1"/>
  <c r="Z4585" i="1"/>
  <c r="AB4585" i="1" s="1"/>
  <c r="AB4587" i="1"/>
  <c r="M4588" i="1"/>
  <c r="AB4588" i="1" s="1"/>
  <c r="S4590" i="1"/>
  <c r="AB4590" i="1" s="1"/>
  <c r="P4595" i="1"/>
  <c r="V4597" i="1"/>
  <c r="AB4597" i="1" s="1"/>
  <c r="Z4601" i="1"/>
  <c r="AB4603" i="1"/>
  <c r="M4604" i="1"/>
  <c r="S4606" i="1"/>
  <c r="AB4606" i="1" s="1"/>
  <c r="V4613" i="1"/>
  <c r="Z4618" i="1"/>
  <c r="Z4621" i="1"/>
  <c r="AB4621" i="1" s="1"/>
  <c r="V4629" i="1"/>
  <c r="Z4634" i="1"/>
  <c r="M4636" i="1"/>
  <c r="AB4636" i="1" s="1"/>
  <c r="AB4642" i="1"/>
  <c r="P4644" i="1"/>
  <c r="AB4644" i="1" s="1"/>
  <c r="S4651" i="1"/>
  <c r="AB4651" i="1" s="1"/>
  <c r="S4654" i="1"/>
  <c r="AB4654" i="1" s="1"/>
  <c r="P4659" i="1"/>
  <c r="AB4661" i="1"/>
  <c r="Z4662" i="1"/>
  <c r="AB4662" i="1" s="1"/>
  <c r="M4672" i="1"/>
  <c r="M4675" i="1"/>
  <c r="AB4675" i="1" s="1"/>
  <c r="P4679" i="1"/>
  <c r="AB4679" i="1" s="1"/>
  <c r="P4682" i="1"/>
  <c r="AB4682" i="1" s="1"/>
  <c r="P4683" i="1"/>
  <c r="AB4690" i="1"/>
  <c r="AB4703" i="1"/>
  <c r="AB4710" i="1"/>
  <c r="AB4713" i="1"/>
  <c r="AB4726" i="1"/>
  <c r="AB4729" i="1"/>
  <c r="AB4745" i="1"/>
  <c r="AB4751" i="1"/>
  <c r="AB4761" i="1"/>
  <c r="AB4777" i="1"/>
  <c r="AB4783" i="1"/>
  <c r="AB4848" i="1"/>
  <c r="AB4579" i="1"/>
  <c r="AB4595" i="1"/>
  <c r="AB4619" i="1"/>
  <c r="AB4627" i="1"/>
  <c r="AB4635" i="1"/>
  <c r="AB4658" i="1"/>
  <c r="AB4671" i="1"/>
  <c r="AB4677" i="1"/>
  <c r="AB4678" i="1"/>
  <c r="AB4681" i="1"/>
  <c r="AB4686" i="1"/>
  <c r="AB4689" i="1"/>
  <c r="AB4691" i="1"/>
  <c r="AB4695" i="1"/>
  <c r="AB4811" i="1"/>
  <c r="AB4818" i="1"/>
  <c r="AB4833" i="1"/>
  <c r="AB4857" i="1"/>
  <c r="AB4867" i="1"/>
  <c r="Z4517" i="1"/>
  <c r="AB4519" i="1"/>
  <c r="M4520" i="1"/>
  <c r="AB4520" i="1" s="1"/>
  <c r="S4522" i="1"/>
  <c r="P4527" i="1"/>
  <c r="V4529" i="1"/>
  <c r="AB4529" i="1" s="1"/>
  <c r="Z4533" i="1"/>
  <c r="M4536" i="1"/>
  <c r="AB4536" i="1" s="1"/>
  <c r="S4538" i="1"/>
  <c r="P4543" i="1"/>
  <c r="AB4543" i="1" s="1"/>
  <c r="V4545" i="1"/>
  <c r="AB4545" i="1" s="1"/>
  <c r="Z4549" i="1"/>
  <c r="AB4551" i="1"/>
  <c r="M4552" i="1"/>
  <c r="AB4552" i="1" s="1"/>
  <c r="S4554" i="1"/>
  <c r="P4559" i="1"/>
  <c r="V4561" i="1"/>
  <c r="AB4561" i="1" s="1"/>
  <c r="Z4565" i="1"/>
  <c r="AB4567" i="1"/>
  <c r="M4568" i="1"/>
  <c r="AB4568" i="1" s="1"/>
  <c r="S4570" i="1"/>
  <c r="P4575" i="1"/>
  <c r="AB4575" i="1" s="1"/>
  <c r="V4577" i="1"/>
  <c r="AB4577" i="1" s="1"/>
  <c r="Z4581" i="1"/>
  <c r="AB4583" i="1"/>
  <c r="M4584" i="1"/>
  <c r="AB4584" i="1" s="1"/>
  <c r="S4586" i="1"/>
  <c r="P4591" i="1"/>
  <c r="V4593" i="1"/>
  <c r="AB4593" i="1" s="1"/>
  <c r="Z4597" i="1"/>
  <c r="AB4599" i="1"/>
  <c r="M4600" i="1"/>
  <c r="AB4600" i="1" s="1"/>
  <c r="S4602" i="1"/>
  <c r="AB4602" i="1" s="1"/>
  <c r="P4607" i="1"/>
  <c r="AB4607" i="1" s="1"/>
  <c r="P4611" i="1"/>
  <c r="AB4611" i="1" s="1"/>
  <c r="AB4617" i="1"/>
  <c r="AB4633" i="1"/>
  <c r="AB4638" i="1"/>
  <c r="AB4649" i="1"/>
  <c r="AB4660" i="1"/>
  <c r="AB4663" i="1"/>
  <c r="AB4687" i="1"/>
  <c r="AB4693" i="1"/>
  <c r="AB4694" i="1"/>
  <c r="AB4697" i="1"/>
  <c r="AB4702" i="1"/>
  <c r="AB4704" i="1"/>
  <c r="AB4705" i="1"/>
  <c r="AB4711" i="1"/>
  <c r="AB4718" i="1"/>
  <c r="AB4721" i="1"/>
  <c r="AB4723" i="1"/>
  <c r="AB4727" i="1"/>
  <c r="AB4734" i="1"/>
  <c r="AB4737" i="1"/>
  <c r="AB4739" i="1"/>
  <c r="AB4743" i="1"/>
  <c r="AB4750" i="1"/>
  <c r="AB4753" i="1"/>
  <c r="AB4759" i="1"/>
  <c r="AB4766" i="1"/>
  <c r="AB4768" i="1"/>
  <c r="AB4769" i="1"/>
  <c r="AB4775" i="1"/>
  <c r="AB4781" i="1"/>
  <c r="AB4821" i="1"/>
  <c r="AB4836" i="1"/>
  <c r="M4703" i="1"/>
  <c r="M4704" i="1"/>
  <c r="M4707" i="1"/>
  <c r="AB4707" i="1" s="1"/>
  <c r="AB4709" i="1"/>
  <c r="P4714" i="1"/>
  <c r="P4715" i="1"/>
  <c r="V4717" i="1"/>
  <c r="M4719" i="1"/>
  <c r="AB4719" i="1" s="1"/>
  <c r="M4720" i="1"/>
  <c r="AB4720" i="1" s="1"/>
  <c r="M4723" i="1"/>
  <c r="AB4725" i="1"/>
  <c r="P4730" i="1"/>
  <c r="P4731" i="1"/>
  <c r="V4733" i="1"/>
  <c r="M4735" i="1"/>
  <c r="AB4735" i="1" s="1"/>
  <c r="M4736" i="1"/>
  <c r="AB4736" i="1" s="1"/>
  <c r="M4739" i="1"/>
  <c r="AB4741" i="1"/>
  <c r="P4746" i="1"/>
  <c r="AB4746" i="1" s="1"/>
  <c r="P4747" i="1"/>
  <c r="V4749" i="1"/>
  <c r="M4751" i="1"/>
  <c r="M4752" i="1"/>
  <c r="AB4752" i="1" s="1"/>
  <c r="M4755" i="1"/>
  <c r="AB4755" i="1" s="1"/>
  <c r="AB4757" i="1"/>
  <c r="P4762" i="1"/>
  <c r="P4763" i="1"/>
  <c r="V4765" i="1"/>
  <c r="M4767" i="1"/>
  <c r="AB4767" i="1" s="1"/>
  <c r="M4768" i="1"/>
  <c r="M4771" i="1"/>
  <c r="AB4771" i="1" s="1"/>
  <c r="AB4773" i="1"/>
  <c r="P4778" i="1"/>
  <c r="P4779" i="1"/>
  <c r="M4783" i="1"/>
  <c r="AB4793" i="1"/>
  <c r="P4806" i="1"/>
  <c r="AB4806" i="1" s="1"/>
  <c r="P4807" i="1"/>
  <c r="M4811" i="1"/>
  <c r="M4812" i="1"/>
  <c r="AB4814" i="1"/>
  <c r="AB4817" i="1"/>
  <c r="V4820" i="1"/>
  <c r="AB4820" i="1" s="1"/>
  <c r="AB4823" i="1"/>
  <c r="V4825" i="1"/>
  <c r="AB4826" i="1"/>
  <c r="Z4828" i="1"/>
  <c r="AB4831" i="1"/>
  <c r="P4835" i="1"/>
  <c r="AB4835" i="1" s="1"/>
  <c r="Z4841" i="1"/>
  <c r="M4847" i="1"/>
  <c r="AB4847" i="1" s="1"/>
  <c r="P4860" i="1"/>
  <c r="AB4860" i="1" s="1"/>
  <c r="AB4873" i="1"/>
  <c r="AB4892" i="1"/>
  <c r="AB4895" i="1"/>
  <c r="AB4898" i="1"/>
  <c r="AB4901" i="1"/>
  <c r="AB4908" i="1"/>
  <c r="AB4911" i="1"/>
  <c r="AB4914" i="1"/>
  <c r="AB4917" i="1"/>
  <c r="AB4643" i="1"/>
  <c r="AB4659" i="1"/>
  <c r="AB4668" i="1"/>
  <c r="AB4684" i="1"/>
  <c r="AB4700" i="1"/>
  <c r="AB4716" i="1"/>
  <c r="AB4732" i="1"/>
  <c r="AB4748" i="1"/>
  <c r="AB4764" i="1"/>
  <c r="AB4780" i="1"/>
  <c r="AB4785" i="1"/>
  <c r="AB4787" i="1"/>
  <c r="AB4794" i="1"/>
  <c r="AB4799" i="1"/>
  <c r="AB4828" i="1"/>
  <c r="AB4846" i="1"/>
  <c r="AB4849" i="1"/>
  <c r="AB4851" i="1"/>
  <c r="AB4859" i="1"/>
  <c r="AB4861" i="1"/>
  <c r="AB4866" i="1"/>
  <c r="AB4874" i="1"/>
  <c r="AB4878" i="1"/>
  <c r="AB4882" i="1"/>
  <c r="AB4886" i="1"/>
  <c r="AB4893" i="1"/>
  <c r="AB4900" i="1"/>
  <c r="AB4903" i="1"/>
  <c r="AB4909" i="1"/>
  <c r="AB4916" i="1"/>
  <c r="AB4919" i="1"/>
  <c r="AB4926" i="1"/>
  <c r="V4609" i="1"/>
  <c r="AB4609" i="1" s="1"/>
  <c r="Z4613" i="1"/>
  <c r="AB4613" i="1" s="1"/>
  <c r="AB4615" i="1"/>
  <c r="M4616" i="1"/>
  <c r="AB4616" i="1" s="1"/>
  <c r="S4618" i="1"/>
  <c r="AB4618" i="1" s="1"/>
  <c r="P4623" i="1"/>
  <c r="AB4623" i="1" s="1"/>
  <c r="V4625" i="1"/>
  <c r="AB4625" i="1" s="1"/>
  <c r="Z4629" i="1"/>
  <c r="AB4631" i="1"/>
  <c r="M4632" i="1"/>
  <c r="AB4632" i="1" s="1"/>
  <c r="S4634" i="1"/>
  <c r="AB4634" i="1" s="1"/>
  <c r="P4639" i="1"/>
  <c r="AB4639" i="1" s="1"/>
  <c r="V4641" i="1"/>
  <c r="AB4641" i="1" s="1"/>
  <c r="Z4645" i="1"/>
  <c r="AB4645" i="1" s="1"/>
  <c r="AB4647" i="1"/>
  <c r="M4648" i="1"/>
  <c r="AB4648" i="1" s="1"/>
  <c r="S4650" i="1"/>
  <c r="AB4650" i="1" s="1"/>
  <c r="P4655" i="1"/>
  <c r="AB4655" i="1" s="1"/>
  <c r="V4657" i="1"/>
  <c r="Z4661" i="1"/>
  <c r="V4664" i="1"/>
  <c r="AB4664" i="1" s="1"/>
  <c r="AB4667" i="1"/>
  <c r="Z4669" i="1"/>
  <c r="Z4672" i="1"/>
  <c r="V4680" i="1"/>
  <c r="AB4683" i="1"/>
  <c r="Z4685" i="1"/>
  <c r="Z4688" i="1"/>
  <c r="AB4688" i="1" s="1"/>
  <c r="V4696" i="1"/>
  <c r="AB4696" i="1" s="1"/>
  <c r="AB4699" i="1"/>
  <c r="Z4701" i="1"/>
  <c r="Z4704" i="1"/>
  <c r="V4712" i="1"/>
  <c r="AB4712" i="1" s="1"/>
  <c r="AB4715" i="1"/>
  <c r="Z4717" i="1"/>
  <c r="Z4720" i="1"/>
  <c r="V4728" i="1"/>
  <c r="AB4728" i="1" s="1"/>
  <c r="AB4731" i="1"/>
  <c r="Z4733" i="1"/>
  <c r="Z4736" i="1"/>
  <c r="V4744" i="1"/>
  <c r="AB4744" i="1" s="1"/>
  <c r="AB4747" i="1"/>
  <c r="Z4749" i="1"/>
  <c r="Z4752" i="1"/>
  <c r="V4760" i="1"/>
  <c r="AB4760" i="1" s="1"/>
  <c r="AB4763" i="1"/>
  <c r="Z4765" i="1"/>
  <c r="Z4768" i="1"/>
  <c r="V4776" i="1"/>
  <c r="AB4776" i="1" s="1"/>
  <c r="AB4779" i="1"/>
  <c r="P4790" i="1"/>
  <c r="P4791" i="1"/>
  <c r="M4795" i="1"/>
  <c r="AB4795" i="1" s="1"/>
  <c r="M4796" i="1"/>
  <c r="AB4796" i="1" s="1"/>
  <c r="AB4801" i="1"/>
  <c r="AB4803" i="1"/>
  <c r="V4804" i="1"/>
  <c r="V4809" i="1"/>
  <c r="AB4810" i="1"/>
  <c r="Z4812" i="1"/>
  <c r="AB4815" i="1"/>
  <c r="P4819" i="1"/>
  <c r="AB4819" i="1" s="1"/>
  <c r="Z4825" i="1"/>
  <c r="AB4825" i="1" s="1"/>
  <c r="M4831" i="1"/>
  <c r="AB4844" i="1"/>
  <c r="P4854" i="1"/>
  <c r="P4855" i="1"/>
  <c r="Z4664" i="1"/>
  <c r="AB4666" i="1"/>
  <c r="M4667" i="1"/>
  <c r="S4669" i="1"/>
  <c r="AB4669" i="1" s="1"/>
  <c r="P4674" i="1"/>
  <c r="AB4674" i="1" s="1"/>
  <c r="V4676" i="1"/>
  <c r="AB4676" i="1" s="1"/>
  <c r="Z4680" i="1"/>
  <c r="M4683" i="1"/>
  <c r="S4685" i="1"/>
  <c r="AB4685" i="1" s="1"/>
  <c r="P4690" i="1"/>
  <c r="V4692" i="1"/>
  <c r="AB4692" i="1" s="1"/>
  <c r="Z4696" i="1"/>
  <c r="AB4698" i="1"/>
  <c r="M4699" i="1"/>
  <c r="S4701" i="1"/>
  <c r="AB4701" i="1" s="1"/>
  <c r="P4706" i="1"/>
  <c r="AB4706" i="1" s="1"/>
  <c r="V4708" i="1"/>
  <c r="AB4708" i="1" s="1"/>
  <c r="Z4712" i="1"/>
  <c r="AB4714" i="1"/>
  <c r="M4715" i="1"/>
  <c r="S4717" i="1"/>
  <c r="AB4717" i="1" s="1"/>
  <c r="P4722" i="1"/>
  <c r="AB4722" i="1" s="1"/>
  <c r="V4724" i="1"/>
  <c r="Z4728" i="1"/>
  <c r="AB4730" i="1"/>
  <c r="M4731" i="1"/>
  <c r="S4733" i="1"/>
  <c r="AB4733" i="1" s="1"/>
  <c r="P4738" i="1"/>
  <c r="AB4738" i="1" s="1"/>
  <c r="V4740" i="1"/>
  <c r="AB4740" i="1" s="1"/>
  <c r="Z4744" i="1"/>
  <c r="M4747" i="1"/>
  <c r="S4749" i="1"/>
  <c r="AB4749" i="1" s="1"/>
  <c r="P4754" i="1"/>
  <c r="AB4754" i="1" s="1"/>
  <c r="V4756" i="1"/>
  <c r="AB4756" i="1" s="1"/>
  <c r="Z4760" i="1"/>
  <c r="AB4762" i="1"/>
  <c r="M4763" i="1"/>
  <c r="S4765" i="1"/>
  <c r="AB4765" i="1" s="1"/>
  <c r="P4770" i="1"/>
  <c r="AB4770" i="1" s="1"/>
  <c r="V4772" i="1"/>
  <c r="AB4772" i="1" s="1"/>
  <c r="Z4776" i="1"/>
  <c r="AB4778" i="1"/>
  <c r="M4779" i="1"/>
  <c r="P4786" i="1"/>
  <c r="AB4786" i="1" s="1"/>
  <c r="V4792" i="1"/>
  <c r="AB4792" i="1" s="1"/>
  <c r="P4802" i="1"/>
  <c r="AB4802" i="1" s="1"/>
  <c r="AB4808" i="1"/>
  <c r="V4808" i="1"/>
  <c r="P4818" i="1"/>
  <c r="V4824" i="1"/>
  <c r="AB4824" i="1" s="1"/>
  <c r="P4834" i="1"/>
  <c r="AB4834" i="1" s="1"/>
  <c r="V4840" i="1"/>
  <c r="AB4840" i="1" s="1"/>
  <c r="P4850" i="1"/>
  <c r="AB4850" i="1" s="1"/>
  <c r="V4856" i="1"/>
  <c r="AB4856" i="1" s="1"/>
  <c r="AB4870" i="1"/>
  <c r="P4782" i="1"/>
  <c r="AB4782" i="1" s="1"/>
  <c r="V4784" i="1"/>
  <c r="AB4784" i="1" s="1"/>
  <c r="Z4788" i="1"/>
  <c r="AB4788" i="1" s="1"/>
  <c r="AB4790" i="1"/>
  <c r="M4791" i="1"/>
  <c r="AB4791" i="1" s="1"/>
  <c r="S4793" i="1"/>
  <c r="P4798" i="1"/>
  <c r="AB4798" i="1" s="1"/>
  <c r="V4800" i="1"/>
  <c r="AB4800" i="1" s="1"/>
  <c r="Z4804" i="1"/>
  <c r="M4807" i="1"/>
  <c r="AB4807" i="1" s="1"/>
  <c r="S4809" i="1"/>
  <c r="AB4809" i="1" s="1"/>
  <c r="P4814" i="1"/>
  <c r="V4816" i="1"/>
  <c r="AB4816" i="1" s="1"/>
  <c r="Z4820" i="1"/>
  <c r="AB4822" i="1"/>
  <c r="M4823" i="1"/>
  <c r="S4825" i="1"/>
  <c r="P4830" i="1"/>
  <c r="AB4830" i="1" s="1"/>
  <c r="V4832" i="1"/>
  <c r="AB4832" i="1" s="1"/>
  <c r="Z4836" i="1"/>
  <c r="AB4838" i="1"/>
  <c r="M4839" i="1"/>
  <c r="AB4839" i="1" s="1"/>
  <c r="S4841" i="1"/>
  <c r="AB4841" i="1" s="1"/>
  <c r="P4846" i="1"/>
  <c r="V4848" i="1"/>
  <c r="Z4852" i="1"/>
  <c r="AB4852" i="1" s="1"/>
  <c r="AB4854" i="1"/>
  <c r="M4855" i="1"/>
  <c r="AB4855" i="1" s="1"/>
  <c r="P4859" i="1"/>
  <c r="AB4865" i="1"/>
  <c r="P4871" i="1"/>
  <c r="AB4871" i="1" s="1"/>
  <c r="V4857" i="1"/>
  <c r="V4861" i="1"/>
  <c r="P4867" i="1"/>
  <c r="V4869" i="1"/>
  <c r="AB4869" i="1" s="1"/>
  <c r="M4876" i="1"/>
  <c r="AB4876" i="1" s="1"/>
  <c r="AB4877" i="1"/>
  <c r="M4880" i="1"/>
  <c r="AB4880" i="1" s="1"/>
  <c r="AB4881" i="1"/>
  <c r="M4884" i="1"/>
  <c r="AB4884" i="1" s="1"/>
  <c r="AB4885" i="1"/>
  <c r="M4888" i="1"/>
  <c r="AB4888" i="1" s="1"/>
  <c r="AB4889" i="1"/>
  <c r="AB4896" i="1"/>
  <c r="AB4899" i="1"/>
  <c r="AB4902" i="1"/>
  <c r="AB4905" i="1"/>
  <c r="AB4912" i="1"/>
  <c r="AB4915" i="1"/>
  <c r="AB4918" i="1"/>
  <c r="AB4921" i="1"/>
  <c r="AB4942" i="1"/>
  <c r="Z4927" i="1"/>
  <c r="AB4927" i="1" s="1"/>
  <c r="AB4929" i="1"/>
  <c r="M4930" i="1"/>
  <c r="AB4930" i="1" s="1"/>
  <c r="S4932" i="1"/>
  <c r="AB4932" i="1" s="1"/>
  <c r="P4937" i="1"/>
  <c r="AB4937" i="1" s="1"/>
  <c r="V4939" i="1"/>
  <c r="AB4939" i="1" s="1"/>
  <c r="Z4943" i="1"/>
  <c r="AB4943" i="1" s="1"/>
  <c r="Z4944" i="1"/>
  <c r="M4947" i="1"/>
  <c r="AB4947" i="1" s="1"/>
  <c r="V4948" i="1"/>
  <c r="AB4948" i="1" s="1"/>
  <c r="AB4961" i="1"/>
  <c r="S4924" i="1"/>
  <c r="AB4924" i="1" s="1"/>
  <c r="P4929" i="1"/>
  <c r="V4931" i="1"/>
  <c r="AB4931" i="1" s="1"/>
  <c r="Z4935" i="1"/>
  <c r="M4938" i="1"/>
  <c r="AB4938" i="1" s="1"/>
  <c r="S4940" i="1"/>
  <c r="AB4940" i="1" s="1"/>
  <c r="S4945" i="1"/>
  <c r="AB4945" i="1" s="1"/>
  <c r="P4950" i="1"/>
  <c r="AB4950" i="1" s="1"/>
  <c r="Z4952" i="1"/>
  <c r="AB4962" i="1"/>
  <c r="AB4968" i="1"/>
  <c r="AB4975" i="1"/>
  <c r="AB4984" i="1"/>
  <c r="AB5000" i="1"/>
  <c r="AB4925" i="1"/>
  <c r="M4926" i="1"/>
  <c r="S4928" i="1"/>
  <c r="P4933" i="1"/>
  <c r="AB4933" i="1" s="1"/>
  <c r="V4935" i="1"/>
  <c r="AB4935" i="1" s="1"/>
  <c r="Z4939" i="1"/>
  <c r="AB4941" i="1"/>
  <c r="M4942" i="1"/>
  <c r="P4946" i="1"/>
  <c r="AB4946" i="1" s="1"/>
  <c r="M4951" i="1"/>
  <c r="AB4951" i="1" s="1"/>
  <c r="V4952" i="1"/>
  <c r="AB4952" i="1" s="1"/>
  <c r="S4953" i="1"/>
  <c r="AB4953" i="1" s="1"/>
  <c r="P4954" i="1"/>
  <c r="M4956" i="1"/>
  <c r="AB4956" i="1" s="1"/>
  <c r="AB4967" i="1"/>
  <c r="AB4971" i="1"/>
  <c r="AB4980" i="1"/>
  <c r="AB4996" i="1"/>
  <c r="AB4954" i="1"/>
  <c r="AB4969" i="1"/>
  <c r="AB4977" i="1"/>
  <c r="AB4978" i="1"/>
  <c r="M4955" i="1"/>
  <c r="AB4955" i="1" s="1"/>
  <c r="S4957" i="1"/>
  <c r="AB4957" i="1" s="1"/>
  <c r="P4962" i="1"/>
  <c r="V4964" i="1"/>
  <c r="AB4964" i="1" s="1"/>
  <c r="P4970" i="1"/>
  <c r="AB4970" i="1" s="1"/>
  <c r="V4972" i="1"/>
  <c r="AB4972" i="1" s="1"/>
  <c r="P4978" i="1"/>
  <c r="AB4982" i="1"/>
  <c r="AB4986" i="1"/>
  <c r="AB4990" i="1"/>
  <c r="AB4994" i="1"/>
  <c r="AB4998" i="1"/>
  <c r="Z5001" i="1"/>
  <c r="S5002" i="1"/>
  <c r="Z4956" i="1"/>
  <c r="AB4958" i="1"/>
  <c r="M4959" i="1"/>
  <c r="AB4959" i="1" s="1"/>
  <c r="S4961" i="1"/>
  <c r="M4963" i="1"/>
  <c r="AB4963" i="1" s="1"/>
  <c r="S4965" i="1"/>
  <c r="AB4965" i="1" s="1"/>
  <c r="AB4966" i="1"/>
  <c r="Z4968" i="1"/>
  <c r="M4971" i="1"/>
  <c r="AB4973" i="1"/>
  <c r="S4973" i="1"/>
  <c r="AB4974" i="1"/>
  <c r="Z4976" i="1"/>
  <c r="AB4976" i="1" s="1"/>
  <c r="V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<sst xmlns="http://schemas.openxmlformats.org/spreadsheetml/2006/main" count="33" uniqueCount="20">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</sst>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%20UPAE/2020/SETEMBRO%202020/PCF%20-UPAE%20GRANDE%20RECIFE-%20SETEMBRO-2020%20REV%2007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44075</v>
          </cell>
          <cell r="J12">
            <v>309</v>
          </cell>
          <cell r="L12">
            <v>303.66000000000003</v>
          </cell>
          <cell r="M12">
            <v>6.6</v>
          </cell>
          <cell r="O12">
            <v>6.68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FERRER JUNIOR</v>
          </cell>
          <cell r="F13" t="str">
            <v>3 - Administrativo</v>
          </cell>
          <cell r="G13" t="str">
            <v>2613-05</v>
          </cell>
          <cell r="H13">
            <v>44075</v>
          </cell>
          <cell r="J13">
            <v>105.27</v>
          </cell>
          <cell r="L13">
            <v>303.66000000000003</v>
          </cell>
          <cell r="M13">
            <v>6.6</v>
          </cell>
          <cell r="O13">
            <v>6.68</v>
          </cell>
          <cell r="R13">
            <v>202.83</v>
          </cell>
          <cell r="S13">
            <v>66.42</v>
          </cell>
        </row>
        <row r="14">
          <cell r="C14" t="str">
            <v>UPAE GRANDE RECIFE</v>
          </cell>
          <cell r="E14" t="str">
            <v>ALESSON SOARES DE MELO</v>
          </cell>
          <cell r="F14" t="str">
            <v>3 - Administrativo</v>
          </cell>
          <cell r="G14" t="str">
            <v>7823-05</v>
          </cell>
          <cell r="H14">
            <v>44075</v>
          </cell>
          <cell r="J14">
            <v>105.27</v>
          </cell>
          <cell r="L14">
            <v>303.66000000000003</v>
          </cell>
          <cell r="M14">
            <v>6.6</v>
          </cell>
          <cell r="O14">
            <v>6.68</v>
          </cell>
          <cell r="R14">
            <v>202.83</v>
          </cell>
          <cell r="S14">
            <v>66.42</v>
          </cell>
          <cell r="U14">
            <v>64</v>
          </cell>
          <cell r="X14" t="str">
            <v>AUXÍLIO CRECHE</v>
          </cell>
        </row>
        <row r="15">
          <cell r="C15" t="str">
            <v>UPAE GRANDE RECIFE</v>
          </cell>
          <cell r="E15" t="str">
            <v>AMANDA KAREN GOMES DA SILVA</v>
          </cell>
          <cell r="F15" t="str">
            <v>3 - Administrativo</v>
          </cell>
          <cell r="G15" t="str">
            <v>4221-10</v>
          </cell>
          <cell r="H15">
            <v>44075</v>
          </cell>
          <cell r="J15">
            <v>104.83</v>
          </cell>
          <cell r="L15">
            <v>303.66000000000003</v>
          </cell>
          <cell r="M15">
            <v>6.6</v>
          </cell>
          <cell r="O15">
            <v>6.68</v>
          </cell>
          <cell r="R15">
            <v>176.58</v>
          </cell>
          <cell r="S15">
            <v>66.42</v>
          </cell>
        </row>
        <row r="16">
          <cell r="C16" t="str">
            <v>UPAE GRANDE RECIFE</v>
          </cell>
          <cell r="E16" t="str">
            <v>ANA CAROLINA TENÓRIO DE FRANÇA</v>
          </cell>
          <cell r="F16" t="str">
            <v>2 - Outros Profissionais da Saúde</v>
          </cell>
          <cell r="G16" t="str">
            <v>2516-05</v>
          </cell>
          <cell r="H16">
            <v>44075</v>
          </cell>
          <cell r="J16">
            <v>211.71</v>
          </cell>
          <cell r="L16">
            <v>303.66000000000003</v>
          </cell>
          <cell r="M16">
            <v>6.6</v>
          </cell>
          <cell r="O16">
            <v>6.68</v>
          </cell>
          <cell r="U16">
            <v>64</v>
          </cell>
          <cell r="X16" t="str">
            <v>AUXÍLIO CRECHE</v>
          </cell>
        </row>
        <row r="17">
          <cell r="C17" t="str">
            <v>UPAE GRANDE RECIFE</v>
          </cell>
          <cell r="E17" t="str">
            <v>ANA ELIZABETE MARQUES DORNELAS CAMARA</v>
          </cell>
          <cell r="F17" t="str">
            <v>2 - Outros Profissionais da Saúde</v>
          </cell>
          <cell r="G17" t="str">
            <v>2516-05</v>
          </cell>
          <cell r="H17">
            <v>44075</v>
          </cell>
          <cell r="J17">
            <v>211.74</v>
          </cell>
          <cell r="L17">
            <v>303.66000000000003</v>
          </cell>
          <cell r="M17">
            <v>6.6</v>
          </cell>
          <cell r="O17">
            <v>6.68</v>
          </cell>
        </row>
        <row r="18">
          <cell r="C18" t="str">
            <v>UPAE GRANDE RECIFE</v>
          </cell>
          <cell r="E18" t="str">
            <v>ANAKETTLEM DE SÁ LEITÃO SANTANA</v>
          </cell>
          <cell r="F18" t="str">
            <v>2 - Outros Profissionais da Saúde</v>
          </cell>
          <cell r="G18" t="str">
            <v>2236-05</v>
          </cell>
          <cell r="H18">
            <v>44075</v>
          </cell>
          <cell r="J18">
            <v>221.71</v>
          </cell>
          <cell r="L18">
            <v>303.66000000000003</v>
          </cell>
          <cell r="M18">
            <v>6.6</v>
          </cell>
          <cell r="O18">
            <v>6.68</v>
          </cell>
        </row>
        <row r="19">
          <cell r="C19" t="str">
            <v>UPAE GRANDE RECIFE</v>
          </cell>
          <cell r="E19" t="str">
            <v>ANDRÉA DA SILVA TEIXEIRA DE CARVALHO ARRUDA</v>
          </cell>
          <cell r="F19" t="str">
            <v>3 - Administrativo</v>
          </cell>
          <cell r="G19" t="str">
            <v>3144-05</v>
          </cell>
          <cell r="H19">
            <v>44075</v>
          </cell>
          <cell r="J19">
            <v>105.7</v>
          </cell>
          <cell r="L19">
            <v>303.66000000000003</v>
          </cell>
          <cell r="M19">
            <v>6.6</v>
          </cell>
          <cell r="O19">
            <v>6.68</v>
          </cell>
          <cell r="U19">
            <v>64</v>
          </cell>
          <cell r="X19" t="str">
            <v>AUXÍLIO CRECHE</v>
          </cell>
        </row>
        <row r="20">
          <cell r="C20" t="str">
            <v>UPAE GRANDE RECIFE</v>
          </cell>
          <cell r="E20" t="str">
            <v>ARISA DOS SANTOS FERREIRA</v>
          </cell>
          <cell r="F20" t="str">
            <v>2 - Outros Profissionais da Saúde</v>
          </cell>
          <cell r="G20" t="str">
            <v>2234-05</v>
          </cell>
          <cell r="H20">
            <v>44075</v>
          </cell>
          <cell r="J20">
            <v>231.92</v>
          </cell>
          <cell r="L20">
            <v>303.66000000000003</v>
          </cell>
          <cell r="M20">
            <v>6.6</v>
          </cell>
          <cell r="O20">
            <v>6.68</v>
          </cell>
        </row>
        <row r="21">
          <cell r="C21" t="str">
            <v>UPAE GRANDE RECIFE</v>
          </cell>
          <cell r="E21" t="str">
            <v>AYANNE KALLYNE SILVA DOS SANTOS</v>
          </cell>
          <cell r="F21" t="str">
            <v>3 - Administrativo</v>
          </cell>
          <cell r="G21" t="str">
            <v>4141-05</v>
          </cell>
          <cell r="H21">
            <v>44075</v>
          </cell>
          <cell r="J21">
            <v>105.18</v>
          </cell>
          <cell r="L21">
            <v>303.66000000000003</v>
          </cell>
          <cell r="M21">
            <v>6.6</v>
          </cell>
          <cell r="O21">
            <v>6.36</v>
          </cell>
        </row>
        <row r="22">
          <cell r="C22" t="str">
            <v>UPAE GRANDE RECIFE</v>
          </cell>
          <cell r="E22" t="str">
            <v>CARLA PATRICIA NUNES DE ARAÚJO PEREIRA</v>
          </cell>
          <cell r="F22" t="str">
            <v>2 - Outros Profissionais da Saúde</v>
          </cell>
          <cell r="G22" t="str">
            <v>2237-10</v>
          </cell>
          <cell r="H22">
            <v>44075</v>
          </cell>
          <cell r="J22">
            <v>194.56</v>
          </cell>
          <cell r="L22">
            <v>303.66000000000003</v>
          </cell>
          <cell r="M22">
            <v>6.6</v>
          </cell>
          <cell r="O22">
            <v>6.36</v>
          </cell>
          <cell r="R22">
            <v>202.83</v>
          </cell>
          <cell r="S22">
            <v>133.57</v>
          </cell>
        </row>
        <row r="23">
          <cell r="C23" t="str">
            <v>UPAE GRANDE RECIFE</v>
          </cell>
          <cell r="E23" t="str">
            <v>CLAÚDIA GUIMARÃES TEIXEIRA DE CARVALHO</v>
          </cell>
          <cell r="F23" t="str">
            <v>2 - Outros Profissionais da Saúde</v>
          </cell>
          <cell r="G23" t="str">
            <v>2236-05</v>
          </cell>
          <cell r="H23">
            <v>44075</v>
          </cell>
          <cell r="J23">
            <v>222.97</v>
          </cell>
          <cell r="L23">
            <v>303.66000000000003</v>
          </cell>
          <cell r="M23">
            <v>6.6</v>
          </cell>
          <cell r="O23">
            <v>6.68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44075</v>
          </cell>
          <cell r="J24">
            <v>138.04</v>
          </cell>
          <cell r="L24">
            <v>303.66000000000003</v>
          </cell>
          <cell r="M24">
            <v>6.6</v>
          </cell>
          <cell r="O24">
            <v>6.68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44075</v>
          </cell>
          <cell r="J25">
            <v>231.2</v>
          </cell>
          <cell r="L25">
            <v>303.66000000000003</v>
          </cell>
          <cell r="M25">
            <v>6.6</v>
          </cell>
          <cell r="O25">
            <v>6.68</v>
          </cell>
        </row>
        <row r="26">
          <cell r="C26" t="str">
            <v>UPAE GRANDE RECIFE</v>
          </cell>
          <cell r="E26" t="str">
            <v>DÉBORA DA SILVA ARAÚJO</v>
          </cell>
          <cell r="F26" t="str">
            <v>2 - Outros Profissionais da Saúde</v>
          </cell>
          <cell r="G26" t="str">
            <v>3222-05</v>
          </cell>
          <cell r="H26">
            <v>44075</v>
          </cell>
          <cell r="J26">
            <v>24.81</v>
          </cell>
          <cell r="O26">
            <v>6.68</v>
          </cell>
          <cell r="U26">
            <v>51.56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OLEGÁRIO DA SILVA</v>
          </cell>
          <cell r="F27" t="str">
            <v>3 - Administrativo</v>
          </cell>
          <cell r="G27" t="str">
            <v>5174-10</v>
          </cell>
          <cell r="H27">
            <v>44075</v>
          </cell>
          <cell r="J27">
            <v>105.27</v>
          </cell>
          <cell r="L27">
            <v>303.66000000000003</v>
          </cell>
          <cell r="M27">
            <v>6.6</v>
          </cell>
          <cell r="O27">
            <v>6.68</v>
          </cell>
          <cell r="U27">
            <v>64</v>
          </cell>
          <cell r="X27" t="str">
            <v>AUXÍLIO CRECHE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44075</v>
          </cell>
          <cell r="J28">
            <v>227.41</v>
          </cell>
          <cell r="L28">
            <v>303.66000000000003</v>
          </cell>
          <cell r="M28">
            <v>6.6</v>
          </cell>
          <cell r="O28">
            <v>6.68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5211-30</v>
          </cell>
          <cell r="H29">
            <v>44075</v>
          </cell>
          <cell r="J29">
            <v>105.27</v>
          </cell>
          <cell r="L29">
            <v>303.66000000000003</v>
          </cell>
          <cell r="M29">
            <v>6.6</v>
          </cell>
          <cell r="O29">
            <v>6.68</v>
          </cell>
          <cell r="U29">
            <v>64</v>
          </cell>
          <cell r="X29" t="str">
            <v>AUXÍLIO CRECHE</v>
          </cell>
        </row>
        <row r="30">
          <cell r="C30" t="str">
            <v>UPAE GRANDE RECIFE</v>
          </cell>
          <cell r="E30" t="str">
            <v>EDRIENE CABRAL DA SILVA VILELA</v>
          </cell>
          <cell r="F30" t="str">
            <v>2 - Outros Profissionais da Saúde</v>
          </cell>
          <cell r="G30" t="str">
            <v>2515-20</v>
          </cell>
          <cell r="H30">
            <v>44075</v>
          </cell>
          <cell r="J30">
            <v>185.99</v>
          </cell>
          <cell r="L30">
            <v>303.66000000000003</v>
          </cell>
          <cell r="M30">
            <v>6.6</v>
          </cell>
          <cell r="O30">
            <v>6.68</v>
          </cell>
        </row>
        <row r="31">
          <cell r="C31" t="str">
            <v>UPAE GRANDE RECIFE</v>
          </cell>
          <cell r="E31" t="str">
            <v>EDSON MOTA DE OLIVEIRA</v>
          </cell>
          <cell r="F31" t="str">
            <v>3 - Administrativo</v>
          </cell>
          <cell r="G31" t="str">
            <v>5174-10</v>
          </cell>
          <cell r="H31">
            <v>44075</v>
          </cell>
          <cell r="J31">
            <v>129.41999999999999</v>
          </cell>
          <cell r="L31">
            <v>433.8</v>
          </cell>
          <cell r="M31">
            <v>6.6</v>
          </cell>
          <cell r="O31">
            <v>6.68</v>
          </cell>
        </row>
        <row r="32">
          <cell r="C32" t="str">
            <v>UPAE GRANDE RECIFE</v>
          </cell>
          <cell r="E32" t="str">
            <v>EDUARDO DE OLIVEIRA MAGALHÃES</v>
          </cell>
          <cell r="F32" t="str">
            <v>1 - Médico</v>
          </cell>
          <cell r="G32" t="str">
            <v>2251-25</v>
          </cell>
          <cell r="H32">
            <v>44075</v>
          </cell>
          <cell r="J32">
            <v>738.96</v>
          </cell>
          <cell r="O32">
            <v>6.68</v>
          </cell>
        </row>
        <row r="33">
          <cell r="C33" t="str">
            <v>UPAE GRANDE RECIFE</v>
          </cell>
          <cell r="E33" t="str">
            <v>EMILY DAYANE DE OLIVEIRA SANTOS</v>
          </cell>
          <cell r="F33" t="str">
            <v>3 - Administrativo</v>
          </cell>
          <cell r="G33" t="str">
            <v>5134-30</v>
          </cell>
          <cell r="H33">
            <v>44075</v>
          </cell>
          <cell r="J33">
            <v>105.06</v>
          </cell>
          <cell r="L33">
            <v>303.66000000000003</v>
          </cell>
          <cell r="M33">
            <v>6.6</v>
          </cell>
          <cell r="O33">
            <v>6.68</v>
          </cell>
          <cell r="R33">
            <v>202.82</v>
          </cell>
          <cell r="S33">
            <v>66.42</v>
          </cell>
        </row>
        <row r="34">
          <cell r="C34" t="str">
            <v>UPAE GRANDE RECIFE</v>
          </cell>
          <cell r="E34" t="str">
            <v>ERILENE VITORINO DA SILVA HORA</v>
          </cell>
          <cell r="F34" t="str">
            <v>2 - Outros Profissionais da Saúde</v>
          </cell>
          <cell r="G34" t="str">
            <v>2235-05</v>
          </cell>
          <cell r="H34">
            <v>44075</v>
          </cell>
          <cell r="J34">
            <v>215.07</v>
          </cell>
          <cell r="L34">
            <v>303.66000000000003</v>
          </cell>
          <cell r="M34">
            <v>6.6</v>
          </cell>
          <cell r="O34">
            <v>6.68</v>
          </cell>
        </row>
        <row r="35">
          <cell r="C35" t="str">
            <v>UPAE GRANDE RECIFE</v>
          </cell>
          <cell r="E35" t="str">
            <v>FLAVIANE MARIA BARBOSA DA SILVA CRUZ</v>
          </cell>
          <cell r="F35" t="str">
            <v>3 - Administrativo</v>
          </cell>
          <cell r="G35" t="str">
            <v>4141-05</v>
          </cell>
          <cell r="H35">
            <v>44075</v>
          </cell>
          <cell r="J35">
            <v>31.58</v>
          </cell>
          <cell r="M35">
            <v>6.6</v>
          </cell>
          <cell r="O35">
            <v>6.68</v>
          </cell>
          <cell r="U35">
            <v>64</v>
          </cell>
          <cell r="X35" t="str">
            <v>AUXÍLIO CRECHE</v>
          </cell>
        </row>
        <row r="36">
          <cell r="C36" t="str">
            <v>UPAE GRANDE RECIFE</v>
          </cell>
          <cell r="E36" t="str">
            <v>IVANILDO ANDERSON FIRMO SOARES</v>
          </cell>
          <cell r="F36" t="str">
            <v>3 - Administrativo</v>
          </cell>
          <cell r="G36" t="str">
            <v>3172-10</v>
          </cell>
          <cell r="H36">
            <v>44075</v>
          </cell>
          <cell r="J36">
            <v>137.65</v>
          </cell>
          <cell r="L36">
            <v>86.76</v>
          </cell>
          <cell r="M36">
            <v>6.6</v>
          </cell>
          <cell r="O36">
            <v>6.68</v>
          </cell>
          <cell r="U36">
            <v>64</v>
          </cell>
          <cell r="X36" t="str">
            <v>AUXÍLIO CRECHE</v>
          </cell>
        </row>
        <row r="37">
          <cell r="C37" t="str">
            <v>UPAE GRANDE RECIFE</v>
          </cell>
          <cell r="E37" t="str">
            <v>JOSÉ FILIPE SANTOS FERREIRA PIRES</v>
          </cell>
          <cell r="F37" t="str">
            <v>3 - Administrativo</v>
          </cell>
          <cell r="G37" t="str">
            <v>4102-05</v>
          </cell>
          <cell r="H37">
            <v>44075</v>
          </cell>
          <cell r="J37">
            <v>134.63999999999999</v>
          </cell>
          <cell r="L37">
            <v>303.66000000000003</v>
          </cell>
          <cell r="M37">
            <v>6.6</v>
          </cell>
          <cell r="O37">
            <v>6.68</v>
          </cell>
          <cell r="R37">
            <v>274.93</v>
          </cell>
          <cell r="S37">
            <v>88.44</v>
          </cell>
        </row>
        <row r="38">
          <cell r="C38" t="str">
            <v>UPAE GRANDE RECIFE</v>
          </cell>
          <cell r="E38" t="str">
            <v>JOSÉ ROBERTO DA SILVA</v>
          </cell>
          <cell r="F38" t="str">
            <v>3 - Administrativo</v>
          </cell>
          <cell r="G38" t="str">
            <v>5174-10</v>
          </cell>
          <cell r="H38">
            <v>44075</v>
          </cell>
          <cell r="J38">
            <v>129.41999999999999</v>
          </cell>
          <cell r="L38">
            <v>433.8</v>
          </cell>
          <cell r="M38">
            <v>6.6</v>
          </cell>
          <cell r="O38">
            <v>6.68</v>
          </cell>
          <cell r="R38">
            <v>249.93</v>
          </cell>
          <cell r="S38">
            <v>66.42</v>
          </cell>
        </row>
        <row r="39">
          <cell r="C39" t="str">
            <v>UPAE GRANDE RECIFE</v>
          </cell>
          <cell r="E39" t="str">
            <v>KYLMA KETTLY GOMES DA SILVA</v>
          </cell>
          <cell r="F39" t="str">
            <v>2 - Outros Profissionais da Saúde</v>
          </cell>
          <cell r="G39" t="str">
            <v>3222-05</v>
          </cell>
          <cell r="H39">
            <v>44075</v>
          </cell>
          <cell r="J39">
            <v>24.81</v>
          </cell>
          <cell r="O39">
            <v>6.68</v>
          </cell>
          <cell r="U39">
            <v>51.56</v>
          </cell>
          <cell r="X39" t="str">
            <v>AUXÍLIO CRECHE</v>
          </cell>
        </row>
        <row r="40">
          <cell r="C40" t="str">
            <v>UPAE GRANDE RECIFE</v>
          </cell>
          <cell r="E40" t="str">
            <v>LEANDRO JANUÁRIO  RODRIGUES DE SANTANA</v>
          </cell>
          <cell r="F40" t="str">
            <v>3 - Administrativo</v>
          </cell>
          <cell r="G40" t="str">
            <v>5143-20</v>
          </cell>
          <cell r="H40">
            <v>44075</v>
          </cell>
          <cell r="J40">
            <v>105.27</v>
          </cell>
          <cell r="L40">
            <v>303.66000000000003</v>
          </cell>
          <cell r="M40">
            <v>6.6</v>
          </cell>
          <cell r="O40">
            <v>6.68</v>
          </cell>
        </row>
        <row r="41">
          <cell r="C41" t="str">
            <v>UPAE GRANDE RECIFE</v>
          </cell>
          <cell r="E41" t="str">
            <v>LUCICLEIDE LOPES QUARESMA</v>
          </cell>
          <cell r="F41" t="str">
            <v>3 - Administrativo</v>
          </cell>
          <cell r="G41" t="str">
            <v>5151-10</v>
          </cell>
          <cell r="H41">
            <v>44075</v>
          </cell>
          <cell r="J41">
            <v>105.27</v>
          </cell>
          <cell r="L41">
            <v>303.66000000000003</v>
          </cell>
          <cell r="M41">
            <v>6.6</v>
          </cell>
          <cell r="O41">
            <v>6.68</v>
          </cell>
          <cell r="R41">
            <v>202.83</v>
          </cell>
          <cell r="S41">
            <v>66.42</v>
          </cell>
        </row>
        <row r="42">
          <cell r="C42" t="str">
            <v>UPAE GRANDE RECIFE</v>
          </cell>
          <cell r="E42" t="str">
            <v>MACALISTER RODRIGUES DOS SANTOS</v>
          </cell>
          <cell r="F42" t="str">
            <v>3 - Administrativo</v>
          </cell>
          <cell r="G42" t="str">
            <v>4110-05</v>
          </cell>
          <cell r="H42">
            <v>44075</v>
          </cell>
          <cell r="J42">
            <v>14.63</v>
          </cell>
          <cell r="O42">
            <v>6.68</v>
          </cell>
          <cell r="R42">
            <v>202.83</v>
          </cell>
          <cell r="S42">
            <v>31.35</v>
          </cell>
        </row>
        <row r="43">
          <cell r="C43" t="str">
            <v>UPAE GRANDE RECIFE</v>
          </cell>
          <cell r="E43" t="str">
            <v>MAISA BARBOSA DE LIMA</v>
          </cell>
          <cell r="F43" t="str">
            <v>2 - Outros Profissionais da Saúde</v>
          </cell>
          <cell r="G43" t="str">
            <v>2237-10</v>
          </cell>
          <cell r="H43">
            <v>44075</v>
          </cell>
          <cell r="J43">
            <v>194.62</v>
          </cell>
          <cell r="L43">
            <v>303.66000000000003</v>
          </cell>
          <cell r="M43">
            <v>6.6</v>
          </cell>
          <cell r="O43">
            <v>6.68</v>
          </cell>
        </row>
        <row r="44">
          <cell r="C44" t="str">
            <v>UPAE GRANDE RECIFE</v>
          </cell>
          <cell r="E44" t="str">
            <v>MARCOS AUGUSTO DA SILVA</v>
          </cell>
          <cell r="F44" t="str">
            <v>3 - Administrativo</v>
          </cell>
          <cell r="G44" t="str">
            <v>5142-30</v>
          </cell>
          <cell r="H44">
            <v>44075</v>
          </cell>
          <cell r="J44">
            <v>121.99</v>
          </cell>
          <cell r="L44">
            <v>303.66000000000003</v>
          </cell>
          <cell r="M44">
            <v>6.6</v>
          </cell>
          <cell r="O44">
            <v>6.68</v>
          </cell>
        </row>
        <row r="45">
          <cell r="C45" t="str">
            <v>UPAE GRANDE RECIFE</v>
          </cell>
          <cell r="E45" t="str">
            <v>MARIO LISBOA DE SEIXAS NETO</v>
          </cell>
          <cell r="F45" t="str">
            <v>3 - Administrativo</v>
          </cell>
          <cell r="G45" t="str">
            <v>1231-05</v>
          </cell>
          <cell r="H45">
            <v>44075</v>
          </cell>
          <cell r="J45">
            <v>639.02</v>
          </cell>
          <cell r="L45">
            <v>303.66000000000003</v>
          </cell>
          <cell r="O45">
            <v>6.68</v>
          </cell>
          <cell r="U45">
            <v>64</v>
          </cell>
          <cell r="X45" t="str">
            <v>AUXÍLIO CRECHE</v>
          </cell>
          <cell r="Y45">
            <v>2000</v>
          </cell>
          <cell r="AB45" t="str">
            <v>AUXILIO MORADIA</v>
          </cell>
        </row>
        <row r="46">
          <cell r="C46" t="str">
            <v>UPAE GRANDE RECIFE</v>
          </cell>
          <cell r="E46" t="str">
            <v>MAYARA LAIS ALVES DA SILVA</v>
          </cell>
          <cell r="F46" t="str">
            <v>2 - Outros Profissionais da Saúde</v>
          </cell>
          <cell r="G46" t="str">
            <v>2239-05</v>
          </cell>
          <cell r="H46">
            <v>44075</v>
          </cell>
          <cell r="J46">
            <v>222.97</v>
          </cell>
          <cell r="L46">
            <v>303.66000000000003</v>
          </cell>
          <cell r="M46">
            <v>6.6</v>
          </cell>
          <cell r="O46">
            <v>6.68</v>
          </cell>
        </row>
        <row r="47">
          <cell r="C47" t="str">
            <v>UPAE GRANDE RECIFE</v>
          </cell>
          <cell r="E47" t="str">
            <v>MIRIAM MARTINS DE OLIVEIRA</v>
          </cell>
          <cell r="F47" t="str">
            <v>3 - Administrativo</v>
          </cell>
          <cell r="G47" t="str">
            <v>5143-20</v>
          </cell>
          <cell r="H47">
            <v>44075</v>
          </cell>
          <cell r="J47">
            <v>105.27</v>
          </cell>
          <cell r="L47">
            <v>303.66000000000003</v>
          </cell>
          <cell r="M47">
            <v>6.6</v>
          </cell>
          <cell r="O47">
            <v>6.68</v>
          </cell>
          <cell r="R47">
            <v>202.83</v>
          </cell>
          <cell r="S47">
            <v>66.42</v>
          </cell>
        </row>
        <row r="48">
          <cell r="C48" t="str">
            <v>UPAE GRANDE RECIFE</v>
          </cell>
          <cell r="E48" t="str">
            <v>NATHALIA GUIMARÃES NICEAS DE ALBUQUERQUE</v>
          </cell>
          <cell r="F48" t="str">
            <v>2 - Outros Profissionais da Saúde</v>
          </cell>
          <cell r="G48" t="str">
            <v>2238-10</v>
          </cell>
          <cell r="H48">
            <v>44075</v>
          </cell>
          <cell r="J48">
            <v>189.25</v>
          </cell>
          <cell r="L48">
            <v>303.66000000000003</v>
          </cell>
          <cell r="O48">
            <v>6.68</v>
          </cell>
        </row>
        <row r="49">
          <cell r="C49" t="str">
            <v>UPAE GRANDE RECIFE</v>
          </cell>
          <cell r="E49" t="str">
            <v>NICODEMOS PEREIRA DE ALBUQUERQUE</v>
          </cell>
          <cell r="F49" t="str">
            <v>3 - Administrativo</v>
          </cell>
          <cell r="G49" t="str">
            <v>5174-10</v>
          </cell>
          <cell r="H49">
            <v>44075</v>
          </cell>
          <cell r="J49">
            <v>105.27</v>
          </cell>
          <cell r="L49">
            <v>216.9</v>
          </cell>
          <cell r="M49">
            <v>6.6</v>
          </cell>
          <cell r="O49">
            <v>6.68</v>
          </cell>
        </row>
        <row r="50">
          <cell r="C50" t="str">
            <v>UPAE GRANDE RECIFE</v>
          </cell>
          <cell r="E50" t="str">
            <v>PATRICIA CASSIMIRO RODRIGUES DE OLIVEIRA</v>
          </cell>
          <cell r="F50" t="str">
            <v>2 - Outros Profissionais da Saúde</v>
          </cell>
          <cell r="G50" t="str">
            <v>3222-05</v>
          </cell>
          <cell r="H50">
            <v>44075</v>
          </cell>
          <cell r="K50">
            <v>1505.06</v>
          </cell>
          <cell r="L50">
            <v>361.5</v>
          </cell>
          <cell r="M50">
            <v>6.6</v>
          </cell>
          <cell r="O50">
            <v>6.68</v>
          </cell>
          <cell r="R50">
            <v>202.83</v>
          </cell>
          <cell r="S50">
            <v>67.099999999999994</v>
          </cell>
          <cell r="U50">
            <v>64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PAULO FRANCISCO DA COSTA ARAÚJO</v>
          </cell>
          <cell r="F51" t="str">
            <v>3 - Administrativo</v>
          </cell>
          <cell r="G51" t="str">
            <v>3144-05</v>
          </cell>
          <cell r="H51">
            <v>44075</v>
          </cell>
          <cell r="J51">
            <v>104.7</v>
          </cell>
          <cell r="L51">
            <v>303.66000000000003</v>
          </cell>
          <cell r="M51">
            <v>6.6</v>
          </cell>
          <cell r="O51">
            <v>6.68</v>
          </cell>
        </row>
        <row r="52">
          <cell r="C52" t="str">
            <v>UPAE GRANDE RECIFE</v>
          </cell>
          <cell r="E52" t="str">
            <v>PAULO ROBERTO DOS SANTOS FILHO</v>
          </cell>
          <cell r="F52" t="str">
            <v>3 - Administrativo</v>
          </cell>
          <cell r="G52" t="str">
            <v>4221-10</v>
          </cell>
          <cell r="H52">
            <v>44075</v>
          </cell>
          <cell r="J52">
            <v>129.41999999999999</v>
          </cell>
          <cell r="L52">
            <v>433.8</v>
          </cell>
          <cell r="M52">
            <v>6.6</v>
          </cell>
          <cell r="O52">
            <v>6.68</v>
          </cell>
        </row>
        <row r="53">
          <cell r="C53" t="str">
            <v>UPAE GRANDE RECIFE</v>
          </cell>
          <cell r="E53" t="str">
            <v>PRISCYLA PEREIRA DE HOLANDA</v>
          </cell>
          <cell r="F53" t="str">
            <v>3 - Administrativo</v>
          </cell>
          <cell r="G53" t="str">
            <v>4221-10</v>
          </cell>
          <cell r="H53">
            <v>44075</v>
          </cell>
          <cell r="J53">
            <v>105.27</v>
          </cell>
          <cell r="L53">
            <v>303.66000000000003</v>
          </cell>
          <cell r="M53">
            <v>6.6</v>
          </cell>
          <cell r="O53">
            <v>6.68</v>
          </cell>
          <cell r="R53">
            <v>202.83</v>
          </cell>
          <cell r="S53">
            <v>66.42</v>
          </cell>
          <cell r="U53">
            <v>64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RAIZA TRAVASSO GOMES</v>
          </cell>
          <cell r="F54" t="str">
            <v>3 - Administrativo</v>
          </cell>
          <cell r="G54" t="str">
            <v>4221-10</v>
          </cell>
          <cell r="H54">
            <v>44075</v>
          </cell>
          <cell r="J54">
            <v>105.27</v>
          </cell>
          <cell r="L54">
            <v>303.66000000000003</v>
          </cell>
          <cell r="M54">
            <v>6.6</v>
          </cell>
          <cell r="O54">
            <v>6.37</v>
          </cell>
          <cell r="R54">
            <v>202.83</v>
          </cell>
          <cell r="S54">
            <v>66.42</v>
          </cell>
        </row>
        <row r="55">
          <cell r="C55" t="str">
            <v>UPAE GRANDE RECIFE</v>
          </cell>
          <cell r="E55" t="str">
            <v>REBECA CANÁRIO FELIX E SOUZA</v>
          </cell>
          <cell r="F55" t="str">
            <v>2 - Outros Profissionais da Saúde</v>
          </cell>
          <cell r="G55" t="str">
            <v>2235-05</v>
          </cell>
          <cell r="H55">
            <v>44075</v>
          </cell>
          <cell r="J55">
            <v>607.77</v>
          </cell>
          <cell r="Y55">
            <v>1500</v>
          </cell>
          <cell r="AB55" t="str">
            <v>AUXÍLIO MORADIA</v>
          </cell>
        </row>
        <row r="56">
          <cell r="C56" t="str">
            <v>UPAE GRANDE RECIFE</v>
          </cell>
          <cell r="E56" t="str">
            <v xml:space="preserve">RENATA SILVA DA MOTA </v>
          </cell>
          <cell r="F56" t="str">
            <v>3 - Administrativo</v>
          </cell>
          <cell r="G56" t="str">
            <v>4221-10</v>
          </cell>
          <cell r="H56">
            <v>44075</v>
          </cell>
          <cell r="J56">
            <v>105.27</v>
          </cell>
          <cell r="L56">
            <v>303.66000000000003</v>
          </cell>
          <cell r="M56">
            <v>6.6</v>
          </cell>
          <cell r="O56">
            <v>6.68</v>
          </cell>
          <cell r="R56">
            <v>202.83</v>
          </cell>
          <cell r="S56">
            <v>66.42</v>
          </cell>
          <cell r="U56">
            <v>128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RENILDO JOSÉ DE ARAÚJO</v>
          </cell>
          <cell r="F57" t="str">
            <v>3 - Administrativo</v>
          </cell>
          <cell r="G57" t="str">
            <v>5174-10</v>
          </cell>
          <cell r="H57">
            <v>44075</v>
          </cell>
          <cell r="J57">
            <v>105.27</v>
          </cell>
          <cell r="L57">
            <v>216.9</v>
          </cell>
          <cell r="M57">
            <v>6.6</v>
          </cell>
          <cell r="O57">
            <v>6.68</v>
          </cell>
          <cell r="U57">
            <v>64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ROSIMERE CRISTINA OLIVEIRA DA SILVA</v>
          </cell>
          <cell r="F58" t="str">
            <v>2 - Outros Profissionais da Saúde</v>
          </cell>
          <cell r="G58" t="str">
            <v>3222-05</v>
          </cell>
          <cell r="H58">
            <v>44075</v>
          </cell>
          <cell r="J58">
            <v>53.76</v>
          </cell>
          <cell r="L58">
            <v>187.98</v>
          </cell>
          <cell r="M58">
            <v>6.6</v>
          </cell>
          <cell r="O58">
            <v>6.68</v>
          </cell>
          <cell r="R58">
            <v>202.83</v>
          </cell>
          <cell r="S58">
            <v>80.52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44075</v>
          </cell>
          <cell r="J59">
            <v>105.27</v>
          </cell>
          <cell r="L59">
            <v>216.9</v>
          </cell>
          <cell r="M59">
            <v>6.6</v>
          </cell>
          <cell r="O59">
            <v>6.68</v>
          </cell>
        </row>
        <row r="60">
          <cell r="C60" t="str">
            <v>UPAE GRANDE RECIFE</v>
          </cell>
          <cell r="E60" t="str">
            <v>SANDRA KARLA DE CASTRO</v>
          </cell>
          <cell r="F60" t="str">
            <v>2 - Outros Profissionais da Saúde</v>
          </cell>
          <cell r="G60" t="str">
            <v>3222-05</v>
          </cell>
          <cell r="H60">
            <v>44075</v>
          </cell>
          <cell r="J60">
            <v>123.81</v>
          </cell>
          <cell r="L60">
            <v>303.66000000000003</v>
          </cell>
          <cell r="M60">
            <v>6.6</v>
          </cell>
          <cell r="O60">
            <v>6.68</v>
          </cell>
          <cell r="R60">
            <v>347.83</v>
          </cell>
          <cell r="S60">
            <v>80.52</v>
          </cell>
        </row>
        <row r="61">
          <cell r="C61" t="str">
            <v>UPAE GRANDE RECIFE</v>
          </cell>
          <cell r="E61" t="str">
            <v>SANDRA MICHELE DOS SANTOS QUEIROZ</v>
          </cell>
          <cell r="F61" t="str">
            <v>3 - Administrativo</v>
          </cell>
          <cell r="G61" t="str">
            <v>4110-10</v>
          </cell>
          <cell r="H61">
            <v>44075</v>
          </cell>
          <cell r="J61">
            <v>134.63999999999999</v>
          </cell>
          <cell r="L61">
            <v>303.66000000000003</v>
          </cell>
          <cell r="M61">
            <v>6.6</v>
          </cell>
          <cell r="O61">
            <v>6.68</v>
          </cell>
          <cell r="R61">
            <v>202.83</v>
          </cell>
          <cell r="S61">
            <v>88.44</v>
          </cell>
        </row>
        <row r="62">
          <cell r="C62" t="str">
            <v>UPAE GRANDE RECIFE</v>
          </cell>
          <cell r="E62" t="str">
            <v>SANDRO DE SOUZA</v>
          </cell>
          <cell r="F62" t="str">
            <v>3 - Administrativo</v>
          </cell>
          <cell r="G62" t="str">
            <v>5174-10</v>
          </cell>
          <cell r="H62">
            <v>44075</v>
          </cell>
          <cell r="J62">
            <v>105.27</v>
          </cell>
          <cell r="L62">
            <v>216.9</v>
          </cell>
          <cell r="M62">
            <v>6.6</v>
          </cell>
          <cell r="O62">
            <v>6.68</v>
          </cell>
        </row>
        <row r="63">
          <cell r="C63" t="str">
            <v>UPAE GRANDE RECIFE</v>
          </cell>
          <cell r="E63" t="str">
            <v>SÉRGIO BARROSO DA SILVA</v>
          </cell>
          <cell r="F63" t="str">
            <v>3 - Administrativo</v>
          </cell>
          <cell r="G63" t="str">
            <v>5174-10</v>
          </cell>
          <cell r="H63">
            <v>44075</v>
          </cell>
          <cell r="J63">
            <v>129.41999999999999</v>
          </cell>
          <cell r="L63">
            <v>216.9</v>
          </cell>
          <cell r="M63">
            <v>6.6</v>
          </cell>
          <cell r="O63">
            <v>6.68</v>
          </cell>
        </row>
        <row r="64">
          <cell r="C64" t="str">
            <v>UPAE GRANDE RECIFE</v>
          </cell>
          <cell r="E64" t="str">
            <v>STYVE RICKSON NASCIMENTO</v>
          </cell>
          <cell r="F64" t="str">
            <v>2 - Outros Profissionais da Saúde</v>
          </cell>
          <cell r="G64" t="str">
            <v>2234-05</v>
          </cell>
          <cell r="H64">
            <v>44075</v>
          </cell>
          <cell r="J64">
            <v>393.58</v>
          </cell>
          <cell r="L64">
            <v>303.66000000000003</v>
          </cell>
          <cell r="M64">
            <v>6.6</v>
          </cell>
          <cell r="O64">
            <v>6.68</v>
          </cell>
        </row>
        <row r="65">
          <cell r="C65" t="str">
            <v>UPAE GRANDE RECIFE</v>
          </cell>
          <cell r="E65" t="str">
            <v>VALDIR RODRIGUES DA SILVA</v>
          </cell>
          <cell r="F65" t="str">
            <v>3 - Administrativo</v>
          </cell>
          <cell r="G65" t="str">
            <v>4221-10</v>
          </cell>
          <cell r="H65">
            <v>44075</v>
          </cell>
          <cell r="J65">
            <v>105.27</v>
          </cell>
          <cell r="L65">
            <v>303.66000000000003</v>
          </cell>
          <cell r="M65">
            <v>6.6</v>
          </cell>
          <cell r="O65">
            <v>6.68</v>
          </cell>
        </row>
        <row r="66">
          <cell r="C66" t="str">
            <v>UPAE GRANDE RECIFE</v>
          </cell>
          <cell r="E66" t="str">
            <v>WILDIANE PEREIRA DA COSTA</v>
          </cell>
          <cell r="F66" t="str">
            <v>2 - Outros Profissionais da Saúde</v>
          </cell>
          <cell r="G66" t="str">
            <v>3222-05</v>
          </cell>
          <cell r="H66">
            <v>44075</v>
          </cell>
          <cell r="J66">
            <v>124.07</v>
          </cell>
          <cell r="L66">
            <v>303.66000000000003</v>
          </cell>
          <cell r="M66">
            <v>6.6</v>
          </cell>
          <cell r="O66">
            <v>6.68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30922-9B5D-48EB-AE5F-86FDD459F9D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44075</v>
      </c>
      <c r="H3" s="14">
        <f>'[1]TCE - ANEXO III - Preencher'!I12</f>
        <v>0</v>
      </c>
      <c r="I3" s="14">
        <f>'[1]TCE - ANEXO III - Preencher'!J12</f>
        <v>309</v>
      </c>
      <c r="J3" s="14">
        <f>'[1]TCE - ANEXO III - Preencher'!K12</f>
        <v>0</v>
      </c>
      <c r="K3" s="15">
        <f>'[1]TCE - ANEXO III - Preencher'!L12</f>
        <v>303.66000000000003</v>
      </c>
      <c r="L3" s="15">
        <f>'[1]TCE - ANEXO III - Preencher'!M12</f>
        <v>6.6</v>
      </c>
      <c r="M3" s="15">
        <f>K3-L3</f>
        <v>297.06</v>
      </c>
      <c r="N3" s="15">
        <f>'[1]TCE - ANEXO III - Preencher'!O12</f>
        <v>6.68</v>
      </c>
      <c r="O3" s="15">
        <f>'[1]TCE - ANEXO III - Preencher'!P12</f>
        <v>0</v>
      </c>
      <c r="P3" s="16">
        <f>N3-O3</f>
        <v>6.68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664.3</v>
      </c>
    </row>
    <row r="4" spans="1:28" x14ac:dyDescent="0.2">
      <c r="A4" s="8">
        <f>IFERROR(VLOOKUP(B4,'[1]DADOS (OCULTAR)'!$P$3:$R$56,3,0),"")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ADRIANO SILVA FERRER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2613-05</v>
      </c>
      <c r="G4" s="13">
        <f>IF('[1]TCE - ANEXO III - Preencher'!H13="","",'[1]TCE - ANEXO III - Preencher'!H13)</f>
        <v>44075</v>
      </c>
      <c r="H4" s="14">
        <f>'[1]TCE - ANEXO III - Preencher'!I13</f>
        <v>0</v>
      </c>
      <c r="I4" s="14">
        <f>'[1]TCE - ANEXO III - Preencher'!J13</f>
        <v>105.27</v>
      </c>
      <c r="J4" s="14">
        <f>'[1]TCE - ANEXO III - Preencher'!K13</f>
        <v>0</v>
      </c>
      <c r="K4" s="15">
        <f>'[1]TCE - ANEXO III - Preencher'!L13</f>
        <v>303.66000000000003</v>
      </c>
      <c r="L4" s="15">
        <f>'[1]TCE - ANEXO III - Preencher'!M13</f>
        <v>6.6</v>
      </c>
      <c r="M4" s="15">
        <f t="shared" ref="M4:M67" si="1">K4-L4</f>
        <v>297.06</v>
      </c>
      <c r="N4" s="15">
        <f>'[1]TCE - ANEXO III - Preencher'!O13</f>
        <v>6.68</v>
      </c>
      <c r="O4" s="15">
        <f>'[1]TCE - ANEXO III - Preencher'!P13</f>
        <v>0</v>
      </c>
      <c r="P4" s="16">
        <f t="shared" ref="P4:P67" si="2">N4-O4</f>
        <v>6.68</v>
      </c>
      <c r="Q4" s="15">
        <f>'[1]TCE - ANEXO III - Preencher'!R13</f>
        <v>202.83</v>
      </c>
      <c r="R4" s="15">
        <f>'[1]TCE - ANEXO III - Preencher'!S13</f>
        <v>66.42</v>
      </c>
      <c r="S4" s="16">
        <f t="shared" ref="S4:S67" si="3">Q4-R4</f>
        <v>136.41000000000003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545.42000000000007</v>
      </c>
    </row>
    <row r="5" spans="1:28" x14ac:dyDescent="0.2">
      <c r="A5" s="8">
        <f>IFERROR(VLOOKUP(B5,'[1]DADOS (OCULTAR)'!$P$3:$R$56,3,0),"")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ALESSON SOARES DE MELO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7823-05</v>
      </c>
      <c r="G5" s="13">
        <f>IF('[1]TCE - ANEXO III - Preencher'!H14="","",'[1]TCE - ANEXO III - Preencher'!H14)</f>
        <v>44075</v>
      </c>
      <c r="H5" s="14">
        <f>'[1]TCE - ANEXO III - Preencher'!I14</f>
        <v>0</v>
      </c>
      <c r="I5" s="14">
        <f>'[1]TCE - ANEXO III - Preencher'!J14</f>
        <v>105.27</v>
      </c>
      <c r="J5" s="14">
        <f>'[1]TCE - ANEXO III - Preencher'!K14</f>
        <v>0</v>
      </c>
      <c r="K5" s="15">
        <f>'[1]TCE - ANEXO III - Preencher'!L14</f>
        <v>303.66000000000003</v>
      </c>
      <c r="L5" s="15">
        <f>'[1]TCE - ANEXO III - Preencher'!M14</f>
        <v>6.6</v>
      </c>
      <c r="M5" s="15">
        <f t="shared" si="1"/>
        <v>297.06</v>
      </c>
      <c r="N5" s="15">
        <f>'[1]TCE - ANEXO III - Preencher'!O14</f>
        <v>6.68</v>
      </c>
      <c r="O5" s="15">
        <f>'[1]TCE - ANEXO III - Preencher'!P14</f>
        <v>0</v>
      </c>
      <c r="P5" s="16">
        <f t="shared" si="2"/>
        <v>6.68</v>
      </c>
      <c r="Q5" s="15">
        <f>'[1]TCE - ANEXO III - Preencher'!R14</f>
        <v>202.83</v>
      </c>
      <c r="R5" s="15">
        <f>'[1]TCE - ANEXO III - Preencher'!S14</f>
        <v>66.42</v>
      </c>
      <c r="S5" s="16">
        <f t="shared" si="3"/>
        <v>136.41000000000003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609.42000000000007</v>
      </c>
    </row>
    <row r="6" spans="1:28" x14ac:dyDescent="0.2">
      <c r="A6" s="8">
        <f>IFERROR(VLOOKUP(B6,'[1]DADOS (OCULTAR)'!$P$3:$R$56,3,0),"")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AMANDA KAREN GOMES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4221-10</v>
      </c>
      <c r="G6" s="13">
        <f>IF('[1]TCE - ANEXO III - Preencher'!H15="","",'[1]TCE - ANEXO III - Preencher'!H15)</f>
        <v>44075</v>
      </c>
      <c r="H6" s="14">
        <f>'[1]TCE - ANEXO III - Preencher'!I15</f>
        <v>0</v>
      </c>
      <c r="I6" s="14">
        <f>'[1]TCE - ANEXO III - Preencher'!J15</f>
        <v>104.83</v>
      </c>
      <c r="J6" s="14">
        <f>'[1]TCE - ANEXO III - Preencher'!K15</f>
        <v>0</v>
      </c>
      <c r="K6" s="15">
        <f>'[1]TCE - ANEXO III - Preencher'!L15</f>
        <v>303.66000000000003</v>
      </c>
      <c r="L6" s="15">
        <f>'[1]TCE - ANEXO III - Preencher'!M15</f>
        <v>6.6</v>
      </c>
      <c r="M6" s="15">
        <f t="shared" si="1"/>
        <v>297.06</v>
      </c>
      <c r="N6" s="15">
        <f>'[1]TCE - ANEXO III - Preencher'!O15</f>
        <v>6.68</v>
      </c>
      <c r="O6" s="15">
        <f>'[1]TCE - ANEXO III - Preencher'!P15</f>
        <v>0</v>
      </c>
      <c r="P6" s="16">
        <f t="shared" si="2"/>
        <v>6.68</v>
      </c>
      <c r="Q6" s="15">
        <f>'[1]TCE - ANEXO III - Preencher'!R15</f>
        <v>176.58</v>
      </c>
      <c r="R6" s="15">
        <f>'[1]TCE - ANEXO III - Preencher'!S15</f>
        <v>66.42</v>
      </c>
      <c r="S6" s="16">
        <f t="shared" si="3"/>
        <v>110.16000000000001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518.73</v>
      </c>
    </row>
    <row r="7" spans="1:28" x14ac:dyDescent="0.2">
      <c r="A7" s="8">
        <f>IFERROR(VLOOKUP(B7,'[1]DADOS (OCULTAR)'!$P$3:$R$56,3,0),"")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ANA CAROLINA TENÓRIO DE FRANÇA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44075</v>
      </c>
      <c r="H7" s="14">
        <f>'[1]TCE - ANEXO III - Preencher'!I16</f>
        <v>0</v>
      </c>
      <c r="I7" s="14">
        <f>'[1]TCE - ANEXO III - Preencher'!J16</f>
        <v>211.71</v>
      </c>
      <c r="J7" s="14">
        <f>'[1]TCE - ANEXO III - Preencher'!K16</f>
        <v>0</v>
      </c>
      <c r="K7" s="15">
        <f>'[1]TCE - ANEXO III - Preencher'!L16</f>
        <v>303.66000000000003</v>
      </c>
      <c r="L7" s="15">
        <f>'[1]TCE - ANEXO III - Preencher'!M16</f>
        <v>6.6</v>
      </c>
      <c r="M7" s="15">
        <f t="shared" si="1"/>
        <v>297.06</v>
      </c>
      <c r="N7" s="15">
        <f>'[1]TCE - ANEXO III - Preencher'!O16</f>
        <v>6.68</v>
      </c>
      <c r="O7" s="15">
        <f>'[1]TCE - ANEXO III - Preencher'!P16</f>
        <v>0</v>
      </c>
      <c r="P7" s="16">
        <f t="shared" si="2"/>
        <v>6.68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64</v>
      </c>
      <c r="U7" s="15">
        <f>'[1]TCE - ANEXO III - Preencher'!V16</f>
        <v>0</v>
      </c>
      <c r="V7" s="16">
        <f t="shared" si="4"/>
        <v>64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579.44999999999993</v>
      </c>
    </row>
    <row r="8" spans="1:28" x14ac:dyDescent="0.2">
      <c r="A8" s="8">
        <f>IFERROR(VLOOKUP(B8,'[1]DADOS (OCULTAR)'!$P$3:$R$56,3,0),"")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ANA ELIZABETE MARQUES DORNELAS CAMARA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>
        <f>IF('[1]TCE - ANEXO III - Preencher'!H17="","",'[1]TCE - ANEXO III - Preencher'!H17)</f>
        <v>44075</v>
      </c>
      <c r="H8" s="14">
        <f>'[1]TCE - ANEXO III - Preencher'!I17</f>
        <v>0</v>
      </c>
      <c r="I8" s="14">
        <f>'[1]TCE - ANEXO III - Preencher'!J17</f>
        <v>211.74</v>
      </c>
      <c r="J8" s="14">
        <f>'[1]TCE - ANEXO III - Preencher'!K17</f>
        <v>0</v>
      </c>
      <c r="K8" s="15">
        <f>'[1]TCE - ANEXO III - Preencher'!L17</f>
        <v>303.66000000000003</v>
      </c>
      <c r="L8" s="15">
        <f>'[1]TCE - ANEXO III - Preencher'!M17</f>
        <v>6.6</v>
      </c>
      <c r="M8" s="15">
        <f t="shared" si="1"/>
        <v>297.06</v>
      </c>
      <c r="N8" s="15">
        <f>'[1]TCE - ANEXO III - Preencher'!O17</f>
        <v>6.68</v>
      </c>
      <c r="O8" s="15">
        <f>'[1]TCE - ANEXO III - Preencher'!P17</f>
        <v>0</v>
      </c>
      <c r="P8" s="16">
        <f t="shared" si="2"/>
        <v>6.68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515.48</v>
      </c>
    </row>
    <row r="9" spans="1:28" x14ac:dyDescent="0.2">
      <c r="A9" s="8">
        <f>IFERROR(VLOOKUP(B9,'[1]DADOS (OCULTAR)'!$P$3:$R$56,3,0),"")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ANAKETTLEM DE SÁ LEITÃO SANTANA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44075</v>
      </c>
      <c r="H9" s="14">
        <f>'[1]TCE - ANEXO III - Preencher'!I18</f>
        <v>0</v>
      </c>
      <c r="I9" s="14">
        <f>'[1]TCE - ANEXO III - Preencher'!J18</f>
        <v>221.71</v>
      </c>
      <c r="J9" s="14">
        <f>'[1]TCE - ANEXO III - Preencher'!K18</f>
        <v>0</v>
      </c>
      <c r="K9" s="15">
        <f>'[1]TCE - ANEXO III - Preencher'!L18</f>
        <v>303.66000000000003</v>
      </c>
      <c r="L9" s="15">
        <f>'[1]TCE - ANEXO III - Preencher'!M18</f>
        <v>6.6</v>
      </c>
      <c r="M9" s="15">
        <f t="shared" si="1"/>
        <v>297.06</v>
      </c>
      <c r="N9" s="15">
        <f>'[1]TCE - ANEXO III - Preencher'!O18</f>
        <v>6.68</v>
      </c>
      <c r="O9" s="15">
        <f>'[1]TCE - ANEXO III - Preencher'!P18</f>
        <v>0</v>
      </c>
      <c r="P9" s="16">
        <f t="shared" si="2"/>
        <v>6.68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525.44999999999993</v>
      </c>
    </row>
    <row r="10" spans="1:28" x14ac:dyDescent="0.2">
      <c r="A10" s="8">
        <f>IFERROR(VLOOKUP(B10,'[1]DADOS (OCULTAR)'!$P$3:$R$56,3,0),"")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ANDRÉA DA SILVA TEIXEIRA DE CARVALHO ARRUDA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3144-05</v>
      </c>
      <c r="G10" s="13">
        <f>IF('[1]TCE - ANEXO III - Preencher'!H19="","",'[1]TCE - ANEXO III - Preencher'!H19)</f>
        <v>44075</v>
      </c>
      <c r="H10" s="14">
        <f>'[1]TCE - ANEXO III - Preencher'!I19</f>
        <v>0</v>
      </c>
      <c r="I10" s="14">
        <f>'[1]TCE - ANEXO III - Preencher'!J19</f>
        <v>105.7</v>
      </c>
      <c r="J10" s="14">
        <f>'[1]TCE - ANEXO III - Preencher'!K19</f>
        <v>0</v>
      </c>
      <c r="K10" s="15">
        <f>'[1]TCE - ANEXO III - Preencher'!L19</f>
        <v>303.66000000000003</v>
      </c>
      <c r="L10" s="15">
        <f>'[1]TCE - ANEXO III - Preencher'!M19</f>
        <v>6.6</v>
      </c>
      <c r="M10" s="15">
        <f t="shared" si="1"/>
        <v>297.06</v>
      </c>
      <c r="N10" s="15">
        <f>'[1]TCE - ANEXO III - Preencher'!O19</f>
        <v>6.68</v>
      </c>
      <c r="O10" s="15">
        <f>'[1]TCE - ANEXO III - Preencher'!P19</f>
        <v>0</v>
      </c>
      <c r="P10" s="16">
        <f t="shared" si="2"/>
        <v>6.68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64</v>
      </c>
      <c r="U10" s="15">
        <f>'[1]TCE - ANEXO III - Preencher'!V19</f>
        <v>0</v>
      </c>
      <c r="V10" s="16">
        <f t="shared" si="4"/>
        <v>64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473.44</v>
      </c>
    </row>
    <row r="11" spans="1:28" x14ac:dyDescent="0.2">
      <c r="A11" s="8">
        <f>IFERROR(VLOOKUP(B11,'[1]DADOS (OCULTAR)'!$P$3:$R$56,3,0),"")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ARISA DOS SANTOS FERREIRA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>
        <f>IF('[1]TCE - ANEXO III - Preencher'!H20="","",'[1]TCE - ANEXO III - Preencher'!H20)</f>
        <v>44075</v>
      </c>
      <c r="H11" s="14">
        <f>'[1]TCE - ANEXO III - Preencher'!I20</f>
        <v>0</v>
      </c>
      <c r="I11" s="14">
        <f>'[1]TCE - ANEXO III - Preencher'!J20</f>
        <v>231.92</v>
      </c>
      <c r="J11" s="14">
        <f>'[1]TCE - ANEXO III - Preencher'!K20</f>
        <v>0</v>
      </c>
      <c r="K11" s="15">
        <f>'[1]TCE - ANEXO III - Preencher'!L20</f>
        <v>303.66000000000003</v>
      </c>
      <c r="L11" s="15">
        <f>'[1]TCE - ANEXO III - Preencher'!M20</f>
        <v>6.6</v>
      </c>
      <c r="M11" s="15">
        <f t="shared" si="1"/>
        <v>297.06</v>
      </c>
      <c r="N11" s="15">
        <f>'[1]TCE - ANEXO III - Preencher'!O20</f>
        <v>6.68</v>
      </c>
      <c r="O11" s="15">
        <f>'[1]TCE - ANEXO III - Preencher'!P20</f>
        <v>0</v>
      </c>
      <c r="P11" s="16">
        <f t="shared" si="2"/>
        <v>6.68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535.66</v>
      </c>
    </row>
    <row r="12" spans="1:28" x14ac:dyDescent="0.2">
      <c r="A12" s="8">
        <f>IFERROR(VLOOKUP(B12,'[1]DADOS (OCULTAR)'!$P$3:$R$56,3,0),"")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AYANNE KALLYNE SILVA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4141-05</v>
      </c>
      <c r="G12" s="13">
        <f>IF('[1]TCE - ANEXO III - Preencher'!H21="","",'[1]TCE - ANEXO III - Preencher'!H21)</f>
        <v>44075</v>
      </c>
      <c r="H12" s="14">
        <f>'[1]TCE - ANEXO III - Preencher'!I21</f>
        <v>0</v>
      </c>
      <c r="I12" s="14">
        <f>'[1]TCE - ANEXO III - Preencher'!J21</f>
        <v>105.18</v>
      </c>
      <c r="J12" s="14">
        <f>'[1]TCE - ANEXO III - Preencher'!K21</f>
        <v>0</v>
      </c>
      <c r="K12" s="15">
        <f>'[1]TCE - ANEXO III - Preencher'!L21</f>
        <v>303.66000000000003</v>
      </c>
      <c r="L12" s="15">
        <f>'[1]TCE - ANEXO III - Preencher'!M21</f>
        <v>6.6</v>
      </c>
      <c r="M12" s="15">
        <f t="shared" si="1"/>
        <v>297.06</v>
      </c>
      <c r="N12" s="15">
        <f>'[1]TCE - ANEXO III - Preencher'!O21</f>
        <v>6.36</v>
      </c>
      <c r="O12" s="15">
        <f>'[1]TCE - ANEXO III - Preencher'!P21</f>
        <v>0</v>
      </c>
      <c r="P12" s="16">
        <f t="shared" si="2"/>
        <v>6.36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408.6</v>
      </c>
    </row>
    <row r="13" spans="1:28" x14ac:dyDescent="0.2">
      <c r="A13" s="8">
        <f>IFERROR(VLOOKUP(B13,'[1]DADOS (OCULTAR)'!$P$3:$R$56,3,0),"")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CARLA PATRICIA NUNES DE ARAÚJO PEREIRA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>
        <f>IF('[1]TCE - ANEXO III - Preencher'!H22="","",'[1]TCE - ANEXO III - Preencher'!H22)</f>
        <v>44075</v>
      </c>
      <c r="H13" s="14">
        <f>'[1]TCE - ANEXO III - Preencher'!I22</f>
        <v>0</v>
      </c>
      <c r="I13" s="14">
        <f>'[1]TCE - ANEXO III - Preencher'!J22</f>
        <v>194.56</v>
      </c>
      <c r="J13" s="14">
        <f>'[1]TCE - ANEXO III - Preencher'!K22</f>
        <v>0</v>
      </c>
      <c r="K13" s="15">
        <f>'[1]TCE - ANEXO III - Preencher'!L22</f>
        <v>303.66000000000003</v>
      </c>
      <c r="L13" s="15">
        <f>'[1]TCE - ANEXO III - Preencher'!M22</f>
        <v>6.6</v>
      </c>
      <c r="M13" s="15">
        <f t="shared" si="1"/>
        <v>297.06</v>
      </c>
      <c r="N13" s="15">
        <f>'[1]TCE - ANEXO III - Preencher'!O22</f>
        <v>6.36</v>
      </c>
      <c r="O13" s="15">
        <f>'[1]TCE - ANEXO III - Preencher'!P22</f>
        <v>0</v>
      </c>
      <c r="P13" s="16">
        <f t="shared" si="2"/>
        <v>6.36</v>
      </c>
      <c r="Q13" s="15">
        <f>'[1]TCE - ANEXO III - Preencher'!R22</f>
        <v>202.83</v>
      </c>
      <c r="R13" s="15">
        <f>'[1]TCE - ANEXO III - Preencher'!S22</f>
        <v>133.57</v>
      </c>
      <c r="S13" s="16">
        <f t="shared" si="3"/>
        <v>69.260000000000019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567.24</v>
      </c>
    </row>
    <row r="14" spans="1:28" x14ac:dyDescent="0.2">
      <c r="A14" s="8">
        <f>IFERROR(VLOOKUP(B14,'[1]DADOS (OCULTAR)'!$P$3:$R$56,3,0),"")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CLAÚDIA GUIMARÃES TEIXEIRA DE CARVALHO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44075</v>
      </c>
      <c r="H14" s="14">
        <f>'[1]TCE - ANEXO III - Preencher'!I23</f>
        <v>0</v>
      </c>
      <c r="I14" s="14">
        <f>'[1]TCE - ANEXO III - Preencher'!J23</f>
        <v>222.97</v>
      </c>
      <c r="J14" s="14">
        <f>'[1]TCE - ANEXO III - Preencher'!K23</f>
        <v>0</v>
      </c>
      <c r="K14" s="15">
        <f>'[1]TCE - ANEXO III - Preencher'!L23</f>
        <v>303.66000000000003</v>
      </c>
      <c r="L14" s="15">
        <f>'[1]TCE - ANEXO III - Preencher'!M23</f>
        <v>6.6</v>
      </c>
      <c r="M14" s="15">
        <f t="shared" si="1"/>
        <v>297.06</v>
      </c>
      <c r="N14" s="15">
        <f>'[1]TCE - ANEXO III - Preencher'!O23</f>
        <v>6.68</v>
      </c>
      <c r="O14" s="15">
        <f>'[1]TCE - ANEXO III - Preencher'!P23</f>
        <v>0</v>
      </c>
      <c r="P14" s="16">
        <f t="shared" si="2"/>
        <v>6.68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526.70999999999992</v>
      </c>
    </row>
    <row r="15" spans="1:28" x14ac:dyDescent="0.2">
      <c r="A15" s="8">
        <f>IFERROR(VLOOKUP(B15,'[1]DADOS (OCULTAR)'!$P$3:$R$56,3,0),"")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DANILO BARBOSA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44075</v>
      </c>
      <c r="H15" s="14">
        <f>'[1]TCE - ANEXO III - Preencher'!I24</f>
        <v>0</v>
      </c>
      <c r="I15" s="14">
        <f>'[1]TCE - ANEXO III - Preencher'!J24</f>
        <v>138.04</v>
      </c>
      <c r="J15" s="14">
        <f>'[1]TCE - ANEXO III - Preencher'!K24</f>
        <v>0</v>
      </c>
      <c r="K15" s="15">
        <f>'[1]TCE - ANEXO III - Preencher'!L24</f>
        <v>303.66000000000003</v>
      </c>
      <c r="L15" s="15">
        <f>'[1]TCE - ANEXO III - Preencher'!M24</f>
        <v>6.6</v>
      </c>
      <c r="M15" s="15">
        <f t="shared" si="1"/>
        <v>297.06</v>
      </c>
      <c r="N15" s="15">
        <f>'[1]TCE - ANEXO III - Preencher'!O24</f>
        <v>6.68</v>
      </c>
      <c r="O15" s="15">
        <f>'[1]TCE - ANEXO III - Preencher'!P24</f>
        <v>0</v>
      </c>
      <c r="P15" s="16">
        <f t="shared" si="2"/>
        <v>6.68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441.78000000000003</v>
      </c>
    </row>
    <row r="16" spans="1:28" x14ac:dyDescent="0.2">
      <c r="A16" s="8">
        <f>IFERROR(VLOOKUP(B16,'[1]DADOS (OCULTAR)'!$P$3:$R$56,3,0),"")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DAYVID BATISTA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>
        <f>IF('[1]TCE - ANEXO III - Preencher'!H25="","",'[1]TCE - ANEXO III - Preencher'!H25)</f>
        <v>44075</v>
      </c>
      <c r="H16" s="14">
        <f>'[1]TCE - ANEXO III - Preencher'!I25</f>
        <v>0</v>
      </c>
      <c r="I16" s="14">
        <f>'[1]TCE - ANEXO III - Preencher'!J25</f>
        <v>231.2</v>
      </c>
      <c r="J16" s="14">
        <f>'[1]TCE - ANEXO III - Preencher'!K25</f>
        <v>0</v>
      </c>
      <c r="K16" s="15">
        <f>'[1]TCE - ANEXO III - Preencher'!L25</f>
        <v>303.66000000000003</v>
      </c>
      <c r="L16" s="15">
        <f>'[1]TCE - ANEXO III - Preencher'!M25</f>
        <v>6.6</v>
      </c>
      <c r="M16" s="15">
        <f t="shared" si="1"/>
        <v>297.06</v>
      </c>
      <c r="N16" s="15">
        <f>'[1]TCE - ANEXO III - Preencher'!O25</f>
        <v>6.68</v>
      </c>
      <c r="O16" s="15">
        <f>'[1]TCE - ANEXO III - Preencher'!P25</f>
        <v>0</v>
      </c>
      <c r="P16" s="16">
        <f t="shared" si="2"/>
        <v>6.68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534.93999999999994</v>
      </c>
    </row>
    <row r="17" spans="1:28" x14ac:dyDescent="0.2">
      <c r="A17" s="8">
        <f>IFERROR(VLOOKUP(B17,'[1]DADOS (OCULTAR)'!$P$3:$R$56,3,0),"")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DÉBORA DA SILVA ARAÚJO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44075</v>
      </c>
      <c r="H17" s="14">
        <f>'[1]TCE - ANEXO III - Preencher'!I26</f>
        <v>0</v>
      </c>
      <c r="I17" s="14">
        <f>'[1]TCE - ANEXO III - Preencher'!J26</f>
        <v>24.81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6.68</v>
      </c>
      <c r="O17" s="15">
        <f>'[1]TCE - ANEXO III - Preencher'!P26</f>
        <v>0</v>
      </c>
      <c r="P17" s="16">
        <f t="shared" si="2"/>
        <v>6.68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51.56</v>
      </c>
      <c r="U17" s="15">
        <f>'[1]TCE - ANEXO III - Preencher'!V26</f>
        <v>0</v>
      </c>
      <c r="V17" s="16">
        <f t="shared" si="4"/>
        <v>51.56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83.05</v>
      </c>
    </row>
    <row r="18" spans="1:28" x14ac:dyDescent="0.2">
      <c r="A18" s="8">
        <f>IFERROR(VLOOKUP(B18,'[1]DADOS (OCULTAR)'!$P$3:$R$56,3,0),"")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DERINALDO OLEGÁRIO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44075</v>
      </c>
      <c r="H18" s="14">
        <f>'[1]TCE - ANEXO III - Preencher'!I27</f>
        <v>0</v>
      </c>
      <c r="I18" s="14">
        <f>'[1]TCE - ANEXO III - Preencher'!J27</f>
        <v>105.27</v>
      </c>
      <c r="J18" s="14">
        <f>'[1]TCE - ANEXO III - Preencher'!K27</f>
        <v>0</v>
      </c>
      <c r="K18" s="15">
        <f>'[1]TCE - ANEXO III - Preencher'!L27</f>
        <v>303.66000000000003</v>
      </c>
      <c r="L18" s="15">
        <f>'[1]TCE - ANEXO III - Preencher'!M27</f>
        <v>6.6</v>
      </c>
      <c r="M18" s="15">
        <f t="shared" si="1"/>
        <v>297.06</v>
      </c>
      <c r="N18" s="15">
        <f>'[1]TCE - ANEXO III - Preencher'!O27</f>
        <v>6.68</v>
      </c>
      <c r="O18" s="15">
        <f>'[1]TCE - ANEXO III - Preencher'!P27</f>
        <v>0</v>
      </c>
      <c r="P18" s="16">
        <f t="shared" si="2"/>
        <v>6.68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64</v>
      </c>
      <c r="U18" s="15">
        <f>'[1]TCE - ANEXO III - Preencher'!V27</f>
        <v>0</v>
      </c>
      <c r="V18" s="16">
        <f t="shared" si="4"/>
        <v>64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473.01</v>
      </c>
    </row>
    <row r="19" spans="1:28" x14ac:dyDescent="0.2">
      <c r="A19" s="8">
        <f>IFERROR(VLOOKUP(B19,'[1]DADOS (OCULTAR)'!$P$3:$R$56,3,0),"")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DOUGLAS AYRAN DE SOUZA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>
        <f>IF('[1]TCE - ANEXO III - Preencher'!H28="","",'[1]TCE - ANEXO III - Preencher'!H28)</f>
        <v>44075</v>
      </c>
      <c r="H19" s="14">
        <f>'[1]TCE - ANEXO III - Preencher'!I28</f>
        <v>0</v>
      </c>
      <c r="I19" s="14">
        <f>'[1]TCE - ANEXO III - Preencher'!J28</f>
        <v>227.41</v>
      </c>
      <c r="J19" s="14">
        <f>'[1]TCE - ANEXO III - Preencher'!K28</f>
        <v>0</v>
      </c>
      <c r="K19" s="15">
        <f>'[1]TCE - ANEXO III - Preencher'!L28</f>
        <v>303.66000000000003</v>
      </c>
      <c r="L19" s="15">
        <f>'[1]TCE - ANEXO III - Preencher'!M28</f>
        <v>6.6</v>
      </c>
      <c r="M19" s="15">
        <f t="shared" si="1"/>
        <v>297.06</v>
      </c>
      <c r="N19" s="15">
        <f>'[1]TCE - ANEXO III - Preencher'!O28</f>
        <v>6.68</v>
      </c>
      <c r="O19" s="15">
        <f>'[1]TCE - ANEXO III - Preencher'!P28</f>
        <v>0</v>
      </c>
      <c r="P19" s="16">
        <f t="shared" si="2"/>
        <v>6.68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531.15</v>
      </c>
    </row>
    <row r="20" spans="1:28" x14ac:dyDescent="0.2">
      <c r="A20" s="8">
        <f>IFERROR(VLOOKUP(B20,'[1]DADOS (OCULTAR)'!$P$3:$R$56,3,0),"")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DRYELLE KAREN DOS SANTOS PEREIRA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5211-30</v>
      </c>
      <c r="G20" s="13">
        <f>IF('[1]TCE - ANEXO III - Preencher'!H29="","",'[1]TCE - ANEXO III - Preencher'!H29)</f>
        <v>44075</v>
      </c>
      <c r="H20" s="14">
        <f>'[1]TCE - ANEXO III - Preencher'!I29</f>
        <v>0</v>
      </c>
      <c r="I20" s="14">
        <f>'[1]TCE - ANEXO III - Preencher'!J29</f>
        <v>105.27</v>
      </c>
      <c r="J20" s="14">
        <f>'[1]TCE - ANEXO III - Preencher'!K29</f>
        <v>0</v>
      </c>
      <c r="K20" s="15">
        <f>'[1]TCE - ANEXO III - Preencher'!L29</f>
        <v>303.66000000000003</v>
      </c>
      <c r="L20" s="15">
        <f>'[1]TCE - ANEXO III - Preencher'!M29</f>
        <v>6.6</v>
      </c>
      <c r="M20" s="15">
        <f t="shared" si="1"/>
        <v>297.06</v>
      </c>
      <c r="N20" s="15">
        <f>'[1]TCE - ANEXO III - Preencher'!O29</f>
        <v>6.68</v>
      </c>
      <c r="O20" s="15">
        <f>'[1]TCE - ANEXO III - Preencher'!P29</f>
        <v>0</v>
      </c>
      <c r="P20" s="16">
        <f t="shared" si="2"/>
        <v>6.68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64</v>
      </c>
      <c r="U20" s="15">
        <f>'[1]TCE - ANEXO III - Preencher'!V29</f>
        <v>0</v>
      </c>
      <c r="V20" s="16">
        <f t="shared" si="4"/>
        <v>64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473.01</v>
      </c>
    </row>
    <row r="21" spans="1:28" x14ac:dyDescent="0.2">
      <c r="A21" s="8">
        <f>IFERROR(VLOOKUP(B21,'[1]DADOS (OCULTAR)'!$P$3:$R$56,3,0),"")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EDRIENE CABRAL DA SILVA VILELA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2515-20</v>
      </c>
      <c r="G21" s="13">
        <f>IF('[1]TCE - ANEXO III - Preencher'!H30="","",'[1]TCE - ANEXO III - Preencher'!H30)</f>
        <v>44075</v>
      </c>
      <c r="H21" s="14">
        <f>'[1]TCE - ANEXO III - Preencher'!I30</f>
        <v>0</v>
      </c>
      <c r="I21" s="14">
        <f>'[1]TCE - ANEXO III - Preencher'!J30</f>
        <v>185.99</v>
      </c>
      <c r="J21" s="14">
        <f>'[1]TCE - ANEXO III - Preencher'!K30</f>
        <v>0</v>
      </c>
      <c r="K21" s="15">
        <f>'[1]TCE - ANEXO III - Preencher'!L30</f>
        <v>303.66000000000003</v>
      </c>
      <c r="L21" s="15">
        <f>'[1]TCE - ANEXO III - Preencher'!M30</f>
        <v>6.6</v>
      </c>
      <c r="M21" s="15">
        <f t="shared" si="1"/>
        <v>297.06</v>
      </c>
      <c r="N21" s="15">
        <f>'[1]TCE - ANEXO III - Preencher'!O30</f>
        <v>6.68</v>
      </c>
      <c r="O21" s="15">
        <f>'[1]TCE - ANEXO III - Preencher'!P30</f>
        <v>0</v>
      </c>
      <c r="P21" s="16">
        <f t="shared" si="2"/>
        <v>6.68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489.73</v>
      </c>
    </row>
    <row r="22" spans="1:28" x14ac:dyDescent="0.2">
      <c r="A22" s="8">
        <f>IFERROR(VLOOKUP(B22,'[1]DADOS (OCULTAR)'!$P$3:$R$56,3,0),"")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EDSON MOTA DE OLIVEIRA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>
        <f>IF('[1]TCE - ANEXO III - Preencher'!H31="","",'[1]TCE - ANEXO III - Preencher'!H31)</f>
        <v>44075</v>
      </c>
      <c r="H22" s="14">
        <f>'[1]TCE - ANEXO III - Preencher'!I31</f>
        <v>0</v>
      </c>
      <c r="I22" s="14">
        <f>'[1]TCE - ANEXO III - Preencher'!J31</f>
        <v>129.41999999999999</v>
      </c>
      <c r="J22" s="14">
        <f>'[1]TCE - ANEXO III - Preencher'!K31</f>
        <v>0</v>
      </c>
      <c r="K22" s="15">
        <f>'[1]TCE - ANEXO III - Preencher'!L31</f>
        <v>433.8</v>
      </c>
      <c r="L22" s="15">
        <f>'[1]TCE - ANEXO III - Preencher'!M31</f>
        <v>6.6</v>
      </c>
      <c r="M22" s="15">
        <f t="shared" si="1"/>
        <v>427.2</v>
      </c>
      <c r="N22" s="15">
        <f>'[1]TCE - ANEXO III - Preencher'!O31</f>
        <v>6.68</v>
      </c>
      <c r="O22" s="15">
        <f>'[1]TCE - ANEXO III - Preencher'!P31</f>
        <v>0</v>
      </c>
      <c r="P22" s="16">
        <f t="shared" si="2"/>
        <v>6.68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563.29999999999995</v>
      </c>
    </row>
    <row r="23" spans="1:28" x14ac:dyDescent="0.2">
      <c r="A23" s="8">
        <f>IFERROR(VLOOKUP(B23,'[1]DADOS (OCULTAR)'!$P$3:$R$56,3,0),"")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EDUARDO DE OLIVEIRA MAGALHÃES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44075</v>
      </c>
      <c r="H23" s="14">
        <f>'[1]TCE - ANEXO III - Preencher'!I32</f>
        <v>0</v>
      </c>
      <c r="I23" s="14">
        <f>'[1]TCE - ANEXO III - Preencher'!J32</f>
        <v>738.96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6.68</v>
      </c>
      <c r="O23" s="15">
        <f>'[1]TCE - ANEXO III - Preencher'!P32</f>
        <v>0</v>
      </c>
      <c r="P23" s="16">
        <f t="shared" si="2"/>
        <v>6.68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745.64</v>
      </c>
    </row>
    <row r="24" spans="1:28" x14ac:dyDescent="0.2">
      <c r="A24" s="8">
        <f>IFERROR(VLOOKUP(B24,'[1]DADOS (OCULTAR)'!$P$3:$R$56,3,0),"")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EMILY DAYANE DE OLIVEIRA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>
        <f>IF('[1]TCE - ANEXO III - Preencher'!H33="","",'[1]TCE - ANEXO III - Preencher'!H33)</f>
        <v>44075</v>
      </c>
      <c r="H24" s="14">
        <f>'[1]TCE - ANEXO III - Preencher'!I33</f>
        <v>0</v>
      </c>
      <c r="I24" s="14">
        <f>'[1]TCE - ANEXO III - Preencher'!J33</f>
        <v>105.06</v>
      </c>
      <c r="J24" s="14">
        <f>'[1]TCE - ANEXO III - Preencher'!K33</f>
        <v>0</v>
      </c>
      <c r="K24" s="15">
        <f>'[1]TCE - ANEXO III - Preencher'!L33</f>
        <v>303.66000000000003</v>
      </c>
      <c r="L24" s="15">
        <f>'[1]TCE - ANEXO III - Preencher'!M33</f>
        <v>6.6</v>
      </c>
      <c r="M24" s="15">
        <f t="shared" si="1"/>
        <v>297.06</v>
      </c>
      <c r="N24" s="15">
        <f>'[1]TCE - ANEXO III - Preencher'!O33</f>
        <v>6.68</v>
      </c>
      <c r="O24" s="15">
        <f>'[1]TCE - ANEXO III - Preencher'!P33</f>
        <v>0</v>
      </c>
      <c r="P24" s="16">
        <f t="shared" si="2"/>
        <v>6.68</v>
      </c>
      <c r="Q24" s="15">
        <f>'[1]TCE - ANEXO III - Preencher'!R33</f>
        <v>202.82</v>
      </c>
      <c r="R24" s="15">
        <f>'[1]TCE - ANEXO III - Preencher'!S33</f>
        <v>66.42</v>
      </c>
      <c r="S24" s="16">
        <f t="shared" si="3"/>
        <v>136.39999999999998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545.20000000000005</v>
      </c>
    </row>
    <row r="25" spans="1:28" x14ac:dyDescent="0.2">
      <c r="A25" s="8">
        <f>IFERROR(VLOOKUP(B25,'[1]DADOS (OCULTAR)'!$P$3:$R$56,3,0),"")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ERILENE VITORINO DA SILVA HORA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44075</v>
      </c>
      <c r="H25" s="14">
        <f>'[1]TCE - ANEXO III - Preencher'!I34</f>
        <v>0</v>
      </c>
      <c r="I25" s="14">
        <f>'[1]TCE - ANEXO III - Preencher'!J34</f>
        <v>215.07</v>
      </c>
      <c r="J25" s="14">
        <f>'[1]TCE - ANEXO III - Preencher'!K34</f>
        <v>0</v>
      </c>
      <c r="K25" s="15">
        <f>'[1]TCE - ANEXO III - Preencher'!L34</f>
        <v>303.66000000000003</v>
      </c>
      <c r="L25" s="15">
        <f>'[1]TCE - ANEXO III - Preencher'!M34</f>
        <v>6.6</v>
      </c>
      <c r="M25" s="15">
        <f t="shared" si="1"/>
        <v>297.06</v>
      </c>
      <c r="N25" s="15">
        <f>'[1]TCE - ANEXO III - Preencher'!O34</f>
        <v>6.68</v>
      </c>
      <c r="O25" s="15">
        <f>'[1]TCE - ANEXO III - Preencher'!P34</f>
        <v>0</v>
      </c>
      <c r="P25" s="16">
        <f t="shared" si="2"/>
        <v>6.68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518.80999999999995</v>
      </c>
    </row>
    <row r="26" spans="1:28" x14ac:dyDescent="0.2">
      <c r="A26" s="8">
        <f>IFERROR(VLOOKUP(B26,'[1]DADOS (OCULTAR)'!$P$3:$R$56,3,0),"")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FLAVIANE MARIA BARBOSA DA SILVA CRUZ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4141-05</v>
      </c>
      <c r="G26" s="13">
        <f>IF('[1]TCE - ANEXO III - Preencher'!H35="","",'[1]TCE - ANEXO III - Preencher'!H35)</f>
        <v>44075</v>
      </c>
      <c r="H26" s="14">
        <f>'[1]TCE - ANEXO III - Preencher'!I35</f>
        <v>0</v>
      </c>
      <c r="I26" s="14">
        <f>'[1]TCE - ANEXO III - Preencher'!J35</f>
        <v>31.58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6.6</v>
      </c>
      <c r="M26" s="15">
        <f t="shared" si="1"/>
        <v>-6.6</v>
      </c>
      <c r="N26" s="15">
        <f>'[1]TCE - ANEXO III - Preencher'!O35</f>
        <v>6.68</v>
      </c>
      <c r="O26" s="15">
        <f>'[1]TCE - ANEXO III - Preencher'!P35</f>
        <v>0</v>
      </c>
      <c r="P26" s="16">
        <f t="shared" si="2"/>
        <v>6.68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64</v>
      </c>
      <c r="U26" s="15">
        <f>'[1]TCE - ANEXO III - Preencher'!V35</f>
        <v>0</v>
      </c>
      <c r="V26" s="16">
        <f t="shared" si="4"/>
        <v>64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95.66</v>
      </c>
    </row>
    <row r="27" spans="1:28" x14ac:dyDescent="0.2">
      <c r="A27" s="8">
        <f>IFERROR(VLOOKUP(B27,'[1]DADOS (OCULTAR)'!$P$3:$R$56,3,0),"")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IVANILDO ANDERSON FIRMO SOARES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3172-10</v>
      </c>
      <c r="G27" s="13">
        <f>IF('[1]TCE - ANEXO III - Preencher'!H36="","",'[1]TCE - ANEXO III - Preencher'!H36)</f>
        <v>44075</v>
      </c>
      <c r="H27" s="14">
        <f>'[1]TCE - ANEXO III - Preencher'!I36</f>
        <v>0</v>
      </c>
      <c r="I27" s="14">
        <f>'[1]TCE - ANEXO III - Preencher'!J36</f>
        <v>137.65</v>
      </c>
      <c r="J27" s="14">
        <f>'[1]TCE - ANEXO III - Preencher'!K36</f>
        <v>0</v>
      </c>
      <c r="K27" s="15">
        <f>'[1]TCE - ANEXO III - Preencher'!L36</f>
        <v>86.76</v>
      </c>
      <c r="L27" s="15">
        <f>'[1]TCE - ANEXO III - Preencher'!M36</f>
        <v>6.6</v>
      </c>
      <c r="M27" s="15">
        <f t="shared" si="1"/>
        <v>80.160000000000011</v>
      </c>
      <c r="N27" s="15">
        <f>'[1]TCE - ANEXO III - Preencher'!O36</f>
        <v>6.68</v>
      </c>
      <c r="O27" s="15">
        <f>'[1]TCE - ANEXO III - Preencher'!P36</f>
        <v>0</v>
      </c>
      <c r="P27" s="16">
        <f t="shared" si="2"/>
        <v>6.68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64</v>
      </c>
      <c r="U27" s="15">
        <f>'[1]TCE - ANEXO III - Preencher'!V36</f>
        <v>0</v>
      </c>
      <c r="V27" s="16">
        <f t="shared" si="4"/>
        <v>64</v>
      </c>
      <c r="W27" s="17" t="str">
        <f>IF('[1]TCE - ANEXO III - Preencher'!X36="","",'[1]TCE - ANEXO III - Preencher'!X36)</f>
        <v>AUXÍLIO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288.49</v>
      </c>
    </row>
    <row r="28" spans="1:28" x14ac:dyDescent="0.2">
      <c r="A28" s="8">
        <f>IFERROR(VLOOKUP(B28,'[1]DADOS (OCULTAR)'!$P$3:$R$56,3,0),"")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>JOSÉ FILIPE SANTOS FERREIRA PIRES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4102-05</v>
      </c>
      <c r="G28" s="13">
        <f>IF('[1]TCE - ANEXO III - Preencher'!H37="","",'[1]TCE - ANEXO III - Preencher'!H37)</f>
        <v>44075</v>
      </c>
      <c r="H28" s="14">
        <f>'[1]TCE - ANEXO III - Preencher'!I37</f>
        <v>0</v>
      </c>
      <c r="I28" s="14">
        <f>'[1]TCE - ANEXO III - Preencher'!J37</f>
        <v>134.63999999999999</v>
      </c>
      <c r="J28" s="14">
        <f>'[1]TCE - ANEXO III - Preencher'!K37</f>
        <v>0</v>
      </c>
      <c r="K28" s="15">
        <f>'[1]TCE - ANEXO III - Preencher'!L37</f>
        <v>303.66000000000003</v>
      </c>
      <c r="L28" s="15">
        <f>'[1]TCE - ANEXO III - Preencher'!M37</f>
        <v>6.6</v>
      </c>
      <c r="M28" s="15">
        <f t="shared" si="1"/>
        <v>297.06</v>
      </c>
      <c r="N28" s="15">
        <f>'[1]TCE - ANEXO III - Preencher'!O37</f>
        <v>6.68</v>
      </c>
      <c r="O28" s="15">
        <f>'[1]TCE - ANEXO III - Preencher'!P37</f>
        <v>0</v>
      </c>
      <c r="P28" s="16">
        <f t="shared" si="2"/>
        <v>6.68</v>
      </c>
      <c r="Q28" s="15">
        <f>'[1]TCE - ANEXO III - Preencher'!R37</f>
        <v>274.93</v>
      </c>
      <c r="R28" s="15">
        <f>'[1]TCE - ANEXO III - Preencher'!S37</f>
        <v>88.44</v>
      </c>
      <c r="S28" s="16">
        <f t="shared" si="3"/>
        <v>186.49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624.87</v>
      </c>
    </row>
    <row r="29" spans="1:28" x14ac:dyDescent="0.2">
      <c r="A29" s="8">
        <f>IFERROR(VLOOKUP(B29,'[1]DADOS (OCULTAR)'!$P$3:$R$56,3,0),"")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JOSÉ ROBERTO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>
        <f>IF('[1]TCE - ANEXO III - Preencher'!H38="","",'[1]TCE - ANEXO III - Preencher'!H38)</f>
        <v>44075</v>
      </c>
      <c r="H29" s="14">
        <f>'[1]TCE - ANEXO III - Preencher'!I38</f>
        <v>0</v>
      </c>
      <c r="I29" s="14">
        <f>'[1]TCE - ANEXO III - Preencher'!J38</f>
        <v>129.41999999999999</v>
      </c>
      <c r="J29" s="14">
        <f>'[1]TCE - ANEXO III - Preencher'!K38</f>
        <v>0</v>
      </c>
      <c r="K29" s="15">
        <f>'[1]TCE - ANEXO III - Preencher'!L38</f>
        <v>433.8</v>
      </c>
      <c r="L29" s="15">
        <f>'[1]TCE - ANEXO III - Preencher'!M38</f>
        <v>6.6</v>
      </c>
      <c r="M29" s="15">
        <f t="shared" si="1"/>
        <v>427.2</v>
      </c>
      <c r="N29" s="15">
        <f>'[1]TCE - ANEXO III - Preencher'!O38</f>
        <v>6.68</v>
      </c>
      <c r="O29" s="15">
        <f>'[1]TCE - ANEXO III - Preencher'!P38</f>
        <v>0</v>
      </c>
      <c r="P29" s="16">
        <f t="shared" si="2"/>
        <v>6.68</v>
      </c>
      <c r="Q29" s="15">
        <f>'[1]TCE - ANEXO III - Preencher'!R38</f>
        <v>249.93</v>
      </c>
      <c r="R29" s="15">
        <f>'[1]TCE - ANEXO III - Preencher'!S38</f>
        <v>66.42</v>
      </c>
      <c r="S29" s="16">
        <f t="shared" si="3"/>
        <v>183.51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746.81</v>
      </c>
    </row>
    <row r="30" spans="1:28" x14ac:dyDescent="0.2">
      <c r="A30" s="8">
        <f>IFERROR(VLOOKUP(B30,'[1]DADOS (OCULTAR)'!$P$3:$R$56,3,0),"")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KYLMA KETTLY GOMES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44075</v>
      </c>
      <c r="H30" s="14">
        <f>'[1]TCE - ANEXO III - Preencher'!I39</f>
        <v>0</v>
      </c>
      <c r="I30" s="14">
        <f>'[1]TCE - ANEXO III - Preencher'!J39</f>
        <v>24.81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6.68</v>
      </c>
      <c r="O30" s="15">
        <f>'[1]TCE - ANEXO III - Preencher'!P39</f>
        <v>0</v>
      </c>
      <c r="P30" s="16">
        <f t="shared" si="2"/>
        <v>6.68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51.56</v>
      </c>
      <c r="U30" s="15">
        <f>'[1]TCE - ANEXO III - Preencher'!V39</f>
        <v>0</v>
      </c>
      <c r="V30" s="16">
        <f t="shared" si="4"/>
        <v>51.56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83.05</v>
      </c>
    </row>
    <row r="31" spans="1:28" x14ac:dyDescent="0.2">
      <c r="A31" s="8">
        <f>IFERROR(VLOOKUP(B31,'[1]DADOS (OCULTAR)'!$P$3:$R$56,3,0),"")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LEANDRO JANUÁRIO  RODRIGUES DE SANTANA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44075</v>
      </c>
      <c r="H31" s="14">
        <f>'[1]TCE - ANEXO III - Preencher'!I40</f>
        <v>0</v>
      </c>
      <c r="I31" s="14">
        <f>'[1]TCE - ANEXO III - Preencher'!J40</f>
        <v>105.27</v>
      </c>
      <c r="J31" s="14">
        <f>'[1]TCE - ANEXO III - Preencher'!K40</f>
        <v>0</v>
      </c>
      <c r="K31" s="15">
        <f>'[1]TCE - ANEXO III - Preencher'!L40</f>
        <v>303.66000000000003</v>
      </c>
      <c r="L31" s="15">
        <f>'[1]TCE - ANEXO III - Preencher'!M40</f>
        <v>6.6</v>
      </c>
      <c r="M31" s="15">
        <f t="shared" si="1"/>
        <v>297.06</v>
      </c>
      <c r="N31" s="15">
        <f>'[1]TCE - ANEXO III - Preencher'!O40</f>
        <v>6.68</v>
      </c>
      <c r="O31" s="15">
        <f>'[1]TCE - ANEXO III - Preencher'!P40</f>
        <v>0</v>
      </c>
      <c r="P31" s="16">
        <f t="shared" si="2"/>
        <v>6.68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409.01</v>
      </c>
    </row>
    <row r="32" spans="1:28" x14ac:dyDescent="0.2">
      <c r="A32" s="8">
        <f>IFERROR(VLOOKUP(B32,'[1]DADOS (OCULTAR)'!$P$3:$R$56,3,0),"")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LUCICLEIDE LOPES QUARESMA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5151-10</v>
      </c>
      <c r="G32" s="13">
        <f>IF('[1]TCE - ANEXO III - Preencher'!H41="","",'[1]TCE - ANEXO III - Preencher'!H41)</f>
        <v>44075</v>
      </c>
      <c r="H32" s="14">
        <f>'[1]TCE - ANEXO III - Preencher'!I41</f>
        <v>0</v>
      </c>
      <c r="I32" s="14">
        <f>'[1]TCE - ANEXO III - Preencher'!J41</f>
        <v>105.27</v>
      </c>
      <c r="J32" s="14">
        <f>'[1]TCE - ANEXO III - Preencher'!K41</f>
        <v>0</v>
      </c>
      <c r="K32" s="15">
        <f>'[1]TCE - ANEXO III - Preencher'!L41</f>
        <v>303.66000000000003</v>
      </c>
      <c r="L32" s="15">
        <f>'[1]TCE - ANEXO III - Preencher'!M41</f>
        <v>6.6</v>
      </c>
      <c r="M32" s="15">
        <f t="shared" si="1"/>
        <v>297.06</v>
      </c>
      <c r="N32" s="15">
        <f>'[1]TCE - ANEXO III - Preencher'!O41</f>
        <v>6.68</v>
      </c>
      <c r="O32" s="15">
        <f>'[1]TCE - ANEXO III - Preencher'!P41</f>
        <v>0</v>
      </c>
      <c r="P32" s="16">
        <f t="shared" si="2"/>
        <v>6.68</v>
      </c>
      <c r="Q32" s="15">
        <f>'[1]TCE - ANEXO III - Preencher'!R41</f>
        <v>202.83</v>
      </c>
      <c r="R32" s="15">
        <f>'[1]TCE - ANEXO III - Preencher'!S41</f>
        <v>66.42</v>
      </c>
      <c r="S32" s="16">
        <f t="shared" si="3"/>
        <v>136.41000000000003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545.42000000000007</v>
      </c>
    </row>
    <row r="33" spans="1:28" x14ac:dyDescent="0.2">
      <c r="A33" s="8">
        <f>IFERROR(VLOOKUP(B33,'[1]DADOS (OCULTAR)'!$P$3:$R$56,3,0),"")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MACALISTER RODRIGUES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44075</v>
      </c>
      <c r="H33" s="14">
        <f>'[1]TCE - ANEXO III - Preencher'!I42</f>
        <v>0</v>
      </c>
      <c r="I33" s="14">
        <f>'[1]TCE - ANEXO III - Preencher'!J42</f>
        <v>14.63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6.68</v>
      </c>
      <c r="O33" s="15">
        <f>'[1]TCE - ANEXO III - Preencher'!P42</f>
        <v>0</v>
      </c>
      <c r="P33" s="16">
        <f t="shared" si="2"/>
        <v>6.68</v>
      </c>
      <c r="Q33" s="15">
        <f>'[1]TCE - ANEXO III - Preencher'!R42</f>
        <v>202.83</v>
      </c>
      <c r="R33" s="15">
        <f>'[1]TCE - ANEXO III - Preencher'!S42</f>
        <v>31.35</v>
      </c>
      <c r="S33" s="16">
        <f t="shared" si="3"/>
        <v>171.48000000000002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192.79000000000002</v>
      </c>
    </row>
    <row r="34" spans="1:28" x14ac:dyDescent="0.2">
      <c r="A34" s="8">
        <f>IFERROR(VLOOKUP(B34,'[1]DADOS (OCULTAR)'!$P$3:$R$56,3,0),"")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MAISA BARBOSA DE LIMA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2237-10</v>
      </c>
      <c r="G34" s="13">
        <f>IF('[1]TCE - ANEXO III - Preencher'!H43="","",'[1]TCE - ANEXO III - Preencher'!H43)</f>
        <v>44075</v>
      </c>
      <c r="H34" s="14">
        <f>'[1]TCE - ANEXO III - Preencher'!I43</f>
        <v>0</v>
      </c>
      <c r="I34" s="14">
        <f>'[1]TCE - ANEXO III - Preencher'!J43</f>
        <v>194.62</v>
      </c>
      <c r="J34" s="14">
        <f>'[1]TCE - ANEXO III - Preencher'!K43</f>
        <v>0</v>
      </c>
      <c r="K34" s="15">
        <f>'[1]TCE - ANEXO III - Preencher'!L43</f>
        <v>303.66000000000003</v>
      </c>
      <c r="L34" s="15">
        <f>'[1]TCE - ANEXO III - Preencher'!M43</f>
        <v>6.6</v>
      </c>
      <c r="M34" s="15">
        <f t="shared" si="1"/>
        <v>297.06</v>
      </c>
      <c r="N34" s="15">
        <f>'[1]TCE - ANEXO III - Preencher'!O43</f>
        <v>6.68</v>
      </c>
      <c r="O34" s="15">
        <f>'[1]TCE - ANEXO III - Preencher'!P43</f>
        <v>0</v>
      </c>
      <c r="P34" s="16">
        <f t="shared" si="2"/>
        <v>6.68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498.36</v>
      </c>
    </row>
    <row r="35" spans="1:28" x14ac:dyDescent="0.2">
      <c r="A35" s="8">
        <f>IFERROR(VLOOKUP(B35,'[1]DADOS (OCULTAR)'!$P$3:$R$56,3,0),"")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MARCOS AUGUSTO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5142-30</v>
      </c>
      <c r="G35" s="13">
        <f>IF('[1]TCE - ANEXO III - Preencher'!H44="","",'[1]TCE - ANEXO III - Preencher'!H44)</f>
        <v>44075</v>
      </c>
      <c r="H35" s="14">
        <f>'[1]TCE - ANEXO III - Preencher'!I44</f>
        <v>0</v>
      </c>
      <c r="I35" s="14">
        <f>'[1]TCE - ANEXO III - Preencher'!J44</f>
        <v>121.99</v>
      </c>
      <c r="J35" s="14">
        <f>'[1]TCE - ANEXO III - Preencher'!K44</f>
        <v>0</v>
      </c>
      <c r="K35" s="15">
        <f>'[1]TCE - ANEXO III - Preencher'!L44</f>
        <v>303.66000000000003</v>
      </c>
      <c r="L35" s="15">
        <f>'[1]TCE - ANEXO III - Preencher'!M44</f>
        <v>6.6</v>
      </c>
      <c r="M35" s="15">
        <f t="shared" si="1"/>
        <v>297.06</v>
      </c>
      <c r="N35" s="15">
        <f>'[1]TCE - ANEXO III - Preencher'!O44</f>
        <v>6.68</v>
      </c>
      <c r="O35" s="15">
        <f>'[1]TCE - ANEXO III - Preencher'!P44</f>
        <v>0</v>
      </c>
      <c r="P35" s="16">
        <f t="shared" si="2"/>
        <v>6.68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425.73</v>
      </c>
    </row>
    <row r="36" spans="1:28" x14ac:dyDescent="0.2">
      <c r="A36" s="8">
        <f>IFERROR(VLOOKUP(B36,'[1]DADOS (OCULTAR)'!$P$3:$R$56,3,0),"")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MARIO LISBOA DE SEIXAS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1231-05</v>
      </c>
      <c r="G36" s="13">
        <f>IF('[1]TCE - ANEXO III - Preencher'!H45="","",'[1]TCE - ANEXO III - Preencher'!H45)</f>
        <v>44075</v>
      </c>
      <c r="H36" s="14">
        <f>'[1]TCE - ANEXO III - Preencher'!I45</f>
        <v>0</v>
      </c>
      <c r="I36" s="14">
        <f>'[1]TCE - ANEXO III - Preencher'!J45</f>
        <v>639.02</v>
      </c>
      <c r="J36" s="14">
        <f>'[1]TCE - ANEXO III - Preencher'!K45</f>
        <v>0</v>
      </c>
      <c r="K36" s="15">
        <f>'[1]TCE - ANEXO III - Preencher'!L45</f>
        <v>303.66000000000003</v>
      </c>
      <c r="L36" s="15">
        <f>'[1]TCE - ANEXO III - Preencher'!M45</f>
        <v>0</v>
      </c>
      <c r="M36" s="15">
        <f t="shared" si="1"/>
        <v>303.66000000000003</v>
      </c>
      <c r="N36" s="15">
        <f>'[1]TCE - ANEXO III - Preencher'!O45</f>
        <v>6.68</v>
      </c>
      <c r="O36" s="15">
        <f>'[1]TCE - ANEXO III - Preencher'!P45</f>
        <v>0</v>
      </c>
      <c r="P36" s="16">
        <f t="shared" si="2"/>
        <v>6.68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64</v>
      </c>
      <c r="U36" s="15">
        <f>'[1]TCE - ANEXO III - Preencher'!V45</f>
        <v>0</v>
      </c>
      <c r="V36" s="16">
        <f t="shared" si="4"/>
        <v>64</v>
      </c>
      <c r="W36" s="17" t="str">
        <f>IF('[1]TCE - ANEXO III - Preencher'!X45="","",'[1]TCE - ANEXO III - Preencher'!X45)</f>
        <v>AUXÍLIO CRECHE</v>
      </c>
      <c r="X36" s="15">
        <f>'[1]TCE - ANEXO III - Preencher'!Y45</f>
        <v>2000</v>
      </c>
      <c r="Y36" s="15">
        <f>'[1]TCE - ANEXO III - Preencher'!Z45</f>
        <v>0</v>
      </c>
      <c r="Z36" s="16">
        <f t="shared" si="5"/>
        <v>2000</v>
      </c>
      <c r="AA36" s="17" t="str">
        <f>IF('[1]TCE - ANEXO III - Preencher'!AB45="","",'[1]TCE - ANEXO III - Preencher'!AB45)</f>
        <v>AUXILIO MORADIA</v>
      </c>
      <c r="AB36" s="15">
        <f t="shared" si="0"/>
        <v>3013.36</v>
      </c>
    </row>
    <row r="37" spans="1:28" x14ac:dyDescent="0.2">
      <c r="A37" s="8">
        <f>IFERROR(VLOOKUP(B37,'[1]DADOS (OCULTAR)'!$P$3:$R$56,3,0),"")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MAYARA LAIS ALVES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2239-05</v>
      </c>
      <c r="G37" s="13">
        <f>IF('[1]TCE - ANEXO III - Preencher'!H46="","",'[1]TCE - ANEXO III - Preencher'!H46)</f>
        <v>44075</v>
      </c>
      <c r="H37" s="14">
        <f>'[1]TCE - ANEXO III - Preencher'!I46</f>
        <v>0</v>
      </c>
      <c r="I37" s="14">
        <f>'[1]TCE - ANEXO III - Preencher'!J46</f>
        <v>222.97</v>
      </c>
      <c r="J37" s="14">
        <f>'[1]TCE - ANEXO III - Preencher'!K46</f>
        <v>0</v>
      </c>
      <c r="K37" s="15">
        <f>'[1]TCE - ANEXO III - Preencher'!L46</f>
        <v>303.66000000000003</v>
      </c>
      <c r="L37" s="15">
        <f>'[1]TCE - ANEXO III - Preencher'!M46</f>
        <v>6.6</v>
      </c>
      <c r="M37" s="15">
        <f t="shared" si="1"/>
        <v>297.06</v>
      </c>
      <c r="N37" s="15">
        <f>'[1]TCE - ANEXO III - Preencher'!O46</f>
        <v>6.68</v>
      </c>
      <c r="O37" s="15">
        <f>'[1]TCE - ANEXO III - Preencher'!P46</f>
        <v>0</v>
      </c>
      <c r="P37" s="16">
        <f t="shared" si="2"/>
        <v>6.68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526.70999999999992</v>
      </c>
    </row>
    <row r="38" spans="1:28" x14ac:dyDescent="0.2">
      <c r="A38" s="8">
        <f>IFERROR(VLOOKUP(B38,'[1]DADOS (OCULTAR)'!$P$3:$R$56,3,0),"")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MIRIAM MARTINS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44075</v>
      </c>
      <c r="H38" s="14">
        <f>'[1]TCE - ANEXO III - Preencher'!I47</f>
        <v>0</v>
      </c>
      <c r="I38" s="14">
        <f>'[1]TCE - ANEXO III - Preencher'!J47</f>
        <v>105.27</v>
      </c>
      <c r="J38" s="14">
        <f>'[1]TCE - ANEXO III - Preencher'!K47</f>
        <v>0</v>
      </c>
      <c r="K38" s="15">
        <f>'[1]TCE - ANEXO III - Preencher'!L47</f>
        <v>303.66000000000003</v>
      </c>
      <c r="L38" s="15">
        <f>'[1]TCE - ANEXO III - Preencher'!M47</f>
        <v>6.6</v>
      </c>
      <c r="M38" s="15">
        <f t="shared" si="1"/>
        <v>297.06</v>
      </c>
      <c r="N38" s="15">
        <f>'[1]TCE - ANEXO III - Preencher'!O47</f>
        <v>6.68</v>
      </c>
      <c r="O38" s="15">
        <f>'[1]TCE - ANEXO III - Preencher'!P47</f>
        <v>0</v>
      </c>
      <c r="P38" s="16">
        <f t="shared" si="2"/>
        <v>6.68</v>
      </c>
      <c r="Q38" s="15">
        <f>'[1]TCE - ANEXO III - Preencher'!R47</f>
        <v>202.83</v>
      </c>
      <c r="R38" s="15">
        <f>'[1]TCE - ANEXO III - Preencher'!S47</f>
        <v>66.42</v>
      </c>
      <c r="S38" s="16">
        <f t="shared" si="3"/>
        <v>136.41000000000003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545.42000000000007</v>
      </c>
    </row>
    <row r="39" spans="1:28" x14ac:dyDescent="0.2">
      <c r="A39" s="8">
        <f>IFERROR(VLOOKUP(B39,'[1]DADOS (OCULTAR)'!$P$3:$R$56,3,0),"")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NATHALIA GUIMARÃES NICEAS DE ALBUQUERQUE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2238-10</v>
      </c>
      <c r="G39" s="13">
        <f>IF('[1]TCE - ANEXO III - Preencher'!H48="","",'[1]TCE - ANEXO III - Preencher'!H48)</f>
        <v>44075</v>
      </c>
      <c r="H39" s="14">
        <f>'[1]TCE - ANEXO III - Preencher'!I48</f>
        <v>0</v>
      </c>
      <c r="I39" s="14">
        <f>'[1]TCE - ANEXO III - Preencher'!J48</f>
        <v>189.25</v>
      </c>
      <c r="J39" s="14">
        <f>'[1]TCE - ANEXO III - Preencher'!K48</f>
        <v>0</v>
      </c>
      <c r="K39" s="15">
        <f>'[1]TCE - ANEXO III - Preencher'!L48</f>
        <v>303.66000000000003</v>
      </c>
      <c r="L39" s="15">
        <f>'[1]TCE - ANEXO III - Preencher'!M48</f>
        <v>0</v>
      </c>
      <c r="M39" s="15">
        <f t="shared" si="1"/>
        <v>303.66000000000003</v>
      </c>
      <c r="N39" s="15">
        <f>'[1]TCE - ANEXO III - Preencher'!O48</f>
        <v>6.68</v>
      </c>
      <c r="O39" s="15">
        <f>'[1]TCE - ANEXO III - Preencher'!P48</f>
        <v>0</v>
      </c>
      <c r="P39" s="16">
        <f t="shared" si="2"/>
        <v>6.68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499.59000000000003</v>
      </c>
    </row>
    <row r="40" spans="1:28" x14ac:dyDescent="0.2">
      <c r="A40" s="8">
        <f>IFERROR(VLOOKUP(B40,'[1]DADOS (OCULTAR)'!$P$3:$R$56,3,0),"")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NICODEMOS PEREIRA DE ALBUQUERQUE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>
        <f>IF('[1]TCE - ANEXO III - Preencher'!H49="","",'[1]TCE - ANEXO III - Preencher'!H49)</f>
        <v>44075</v>
      </c>
      <c r="H40" s="14">
        <f>'[1]TCE - ANEXO III - Preencher'!I49</f>
        <v>0</v>
      </c>
      <c r="I40" s="14">
        <f>'[1]TCE - ANEXO III - Preencher'!J49</f>
        <v>105.27</v>
      </c>
      <c r="J40" s="14">
        <f>'[1]TCE - ANEXO III - Preencher'!K49</f>
        <v>0</v>
      </c>
      <c r="K40" s="15">
        <f>'[1]TCE - ANEXO III - Preencher'!L49</f>
        <v>216.9</v>
      </c>
      <c r="L40" s="15">
        <f>'[1]TCE - ANEXO III - Preencher'!M49</f>
        <v>6.6</v>
      </c>
      <c r="M40" s="15">
        <f t="shared" si="1"/>
        <v>210.3</v>
      </c>
      <c r="N40" s="15">
        <f>'[1]TCE - ANEXO III - Preencher'!O49</f>
        <v>6.68</v>
      </c>
      <c r="O40" s="15">
        <f>'[1]TCE - ANEXO III - Preencher'!P49</f>
        <v>0</v>
      </c>
      <c r="P40" s="16">
        <f t="shared" si="2"/>
        <v>6.68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322.25</v>
      </c>
    </row>
    <row r="41" spans="1:28" x14ac:dyDescent="0.2">
      <c r="A41" s="8">
        <f>IFERROR(VLOOKUP(B41,'[1]DADOS (OCULTAR)'!$P$3:$R$56,3,0),"")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PATRICIA CASSIMIRO RODRIGUES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44075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1505.06</v>
      </c>
      <c r="K41" s="15">
        <f>'[1]TCE - ANEXO III - Preencher'!L50</f>
        <v>361.5</v>
      </c>
      <c r="L41" s="15">
        <f>'[1]TCE - ANEXO III - Preencher'!M50</f>
        <v>6.6</v>
      </c>
      <c r="M41" s="15">
        <f t="shared" si="1"/>
        <v>354.9</v>
      </c>
      <c r="N41" s="15">
        <f>'[1]TCE - ANEXO III - Preencher'!O50</f>
        <v>6.68</v>
      </c>
      <c r="O41" s="15">
        <f>'[1]TCE - ANEXO III - Preencher'!P50</f>
        <v>0</v>
      </c>
      <c r="P41" s="16">
        <f t="shared" si="2"/>
        <v>6.68</v>
      </c>
      <c r="Q41" s="15">
        <f>'[1]TCE - ANEXO III - Preencher'!R50</f>
        <v>202.83</v>
      </c>
      <c r="R41" s="15">
        <f>'[1]TCE - ANEXO III - Preencher'!S50</f>
        <v>67.099999999999994</v>
      </c>
      <c r="S41" s="16">
        <f t="shared" si="3"/>
        <v>135.73000000000002</v>
      </c>
      <c r="T41" s="15">
        <f>'[1]TCE - ANEXO III - Preencher'!U50</f>
        <v>64</v>
      </c>
      <c r="U41" s="15">
        <f>'[1]TCE - ANEXO III - Preencher'!V50</f>
        <v>0</v>
      </c>
      <c r="V41" s="16">
        <f t="shared" si="4"/>
        <v>64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2066.37</v>
      </c>
    </row>
    <row r="42" spans="1:28" x14ac:dyDescent="0.2">
      <c r="A42" s="8">
        <f>IFERROR(VLOOKUP(B42,'[1]DADOS (OCULTAR)'!$P$3:$R$56,3,0),"")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PAULO FRANCISCO DA COSTA ARAÚJO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3144-05</v>
      </c>
      <c r="G42" s="13">
        <f>IF('[1]TCE - ANEXO III - Preencher'!H51="","",'[1]TCE - ANEXO III - Preencher'!H51)</f>
        <v>44075</v>
      </c>
      <c r="H42" s="14">
        <f>'[1]TCE - ANEXO III - Preencher'!I51</f>
        <v>0</v>
      </c>
      <c r="I42" s="14">
        <f>'[1]TCE - ANEXO III - Preencher'!J51</f>
        <v>104.7</v>
      </c>
      <c r="J42" s="14">
        <f>'[1]TCE - ANEXO III - Preencher'!K51</f>
        <v>0</v>
      </c>
      <c r="K42" s="15">
        <f>'[1]TCE - ANEXO III - Preencher'!L51</f>
        <v>303.66000000000003</v>
      </c>
      <c r="L42" s="15">
        <f>'[1]TCE - ANEXO III - Preencher'!M51</f>
        <v>6.6</v>
      </c>
      <c r="M42" s="15">
        <f t="shared" si="1"/>
        <v>297.06</v>
      </c>
      <c r="N42" s="15">
        <f>'[1]TCE - ANEXO III - Preencher'!O51</f>
        <v>6.68</v>
      </c>
      <c r="O42" s="15">
        <f>'[1]TCE - ANEXO III - Preencher'!P51</f>
        <v>0</v>
      </c>
      <c r="P42" s="16">
        <f t="shared" si="2"/>
        <v>6.68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408.44</v>
      </c>
    </row>
    <row r="43" spans="1:28" x14ac:dyDescent="0.2">
      <c r="A43" s="8">
        <f>IFERROR(VLOOKUP(B43,'[1]DADOS (OCULTAR)'!$P$3:$R$56,3,0),"")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PAULO ROBERTO DOS SANTOS FILHO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44075</v>
      </c>
      <c r="H43" s="14">
        <f>'[1]TCE - ANEXO III - Preencher'!I52</f>
        <v>0</v>
      </c>
      <c r="I43" s="14">
        <f>'[1]TCE - ANEXO III - Preencher'!J52</f>
        <v>129.41999999999999</v>
      </c>
      <c r="J43" s="14">
        <f>'[1]TCE - ANEXO III - Preencher'!K52</f>
        <v>0</v>
      </c>
      <c r="K43" s="15">
        <f>'[1]TCE - ANEXO III - Preencher'!L52</f>
        <v>433.8</v>
      </c>
      <c r="L43" s="15">
        <f>'[1]TCE - ANEXO III - Preencher'!M52</f>
        <v>6.6</v>
      </c>
      <c r="M43" s="15">
        <f t="shared" si="1"/>
        <v>427.2</v>
      </c>
      <c r="N43" s="15">
        <f>'[1]TCE - ANEXO III - Preencher'!O52</f>
        <v>6.68</v>
      </c>
      <c r="O43" s="15">
        <f>'[1]TCE - ANEXO III - Preencher'!P52</f>
        <v>0</v>
      </c>
      <c r="P43" s="16">
        <f t="shared" si="2"/>
        <v>6.68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563.29999999999995</v>
      </c>
    </row>
    <row r="44" spans="1:28" x14ac:dyDescent="0.2">
      <c r="A44" s="8">
        <f>IFERROR(VLOOKUP(B44,'[1]DADOS (OCULTAR)'!$P$3:$R$56,3,0),"")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PRISCYLA PEREIRA DE HOLANDA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44075</v>
      </c>
      <c r="H44" s="14">
        <f>'[1]TCE - ANEXO III - Preencher'!I53</f>
        <v>0</v>
      </c>
      <c r="I44" s="14">
        <f>'[1]TCE - ANEXO III - Preencher'!J53</f>
        <v>105.27</v>
      </c>
      <c r="J44" s="14">
        <f>'[1]TCE - ANEXO III - Preencher'!K53</f>
        <v>0</v>
      </c>
      <c r="K44" s="15">
        <f>'[1]TCE - ANEXO III - Preencher'!L53</f>
        <v>303.66000000000003</v>
      </c>
      <c r="L44" s="15">
        <f>'[1]TCE - ANEXO III - Preencher'!M53</f>
        <v>6.6</v>
      </c>
      <c r="M44" s="15">
        <f t="shared" si="1"/>
        <v>297.06</v>
      </c>
      <c r="N44" s="15">
        <f>'[1]TCE - ANEXO III - Preencher'!O53</f>
        <v>6.68</v>
      </c>
      <c r="O44" s="15">
        <f>'[1]TCE - ANEXO III - Preencher'!P53</f>
        <v>0</v>
      </c>
      <c r="P44" s="16">
        <f t="shared" si="2"/>
        <v>6.68</v>
      </c>
      <c r="Q44" s="15">
        <f>'[1]TCE - ANEXO III - Preencher'!R53</f>
        <v>202.83</v>
      </c>
      <c r="R44" s="15">
        <f>'[1]TCE - ANEXO III - Preencher'!S53</f>
        <v>66.42</v>
      </c>
      <c r="S44" s="16">
        <f t="shared" si="3"/>
        <v>136.41000000000003</v>
      </c>
      <c r="T44" s="15">
        <f>'[1]TCE - ANEXO III - Preencher'!U53</f>
        <v>64</v>
      </c>
      <c r="U44" s="15">
        <f>'[1]TCE - ANEXO III - Preencher'!V53</f>
        <v>0</v>
      </c>
      <c r="V44" s="16">
        <f t="shared" si="4"/>
        <v>64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609.42000000000007</v>
      </c>
    </row>
    <row r="45" spans="1:28" x14ac:dyDescent="0.2">
      <c r="A45" s="8">
        <f>IFERROR(VLOOKUP(B45,'[1]DADOS (OCULTAR)'!$P$3:$R$56,3,0),"")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RAIZA TRAVASSO GOMES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>
        <f>IF('[1]TCE - ANEXO III - Preencher'!H54="","",'[1]TCE - ANEXO III - Preencher'!H54)</f>
        <v>44075</v>
      </c>
      <c r="H45" s="14">
        <f>'[1]TCE - ANEXO III - Preencher'!I54</f>
        <v>0</v>
      </c>
      <c r="I45" s="14">
        <f>'[1]TCE - ANEXO III - Preencher'!J54</f>
        <v>105.27</v>
      </c>
      <c r="J45" s="14">
        <f>'[1]TCE - ANEXO III - Preencher'!K54</f>
        <v>0</v>
      </c>
      <c r="K45" s="15">
        <f>'[1]TCE - ANEXO III - Preencher'!L54</f>
        <v>303.66000000000003</v>
      </c>
      <c r="L45" s="15">
        <f>'[1]TCE - ANEXO III - Preencher'!M54</f>
        <v>6.6</v>
      </c>
      <c r="M45" s="15">
        <f t="shared" si="1"/>
        <v>297.06</v>
      </c>
      <c r="N45" s="15">
        <f>'[1]TCE - ANEXO III - Preencher'!O54</f>
        <v>6.37</v>
      </c>
      <c r="O45" s="15">
        <f>'[1]TCE - ANEXO III - Preencher'!P54</f>
        <v>0</v>
      </c>
      <c r="P45" s="16">
        <f t="shared" si="2"/>
        <v>6.37</v>
      </c>
      <c r="Q45" s="15">
        <f>'[1]TCE - ANEXO III - Preencher'!R54</f>
        <v>202.83</v>
      </c>
      <c r="R45" s="15">
        <f>'[1]TCE - ANEXO III - Preencher'!S54</f>
        <v>66.42</v>
      </c>
      <c r="S45" s="16">
        <f t="shared" si="3"/>
        <v>136.41000000000003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545.11</v>
      </c>
    </row>
    <row r="46" spans="1:28" x14ac:dyDescent="0.2">
      <c r="A46" s="8">
        <f>IFERROR(VLOOKUP(B46,'[1]DADOS (OCULTAR)'!$P$3:$R$56,3,0),"")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REBECA CANÁRIO FELIX 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44075</v>
      </c>
      <c r="H46" s="14">
        <f>'[1]TCE - ANEXO III - Preencher'!I55</f>
        <v>0</v>
      </c>
      <c r="I46" s="14">
        <f>'[1]TCE - ANEXO III - Preencher'!J55</f>
        <v>607.77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1500</v>
      </c>
      <c r="Y46" s="15">
        <f>'[1]TCE - ANEXO III - Preencher'!Z55</f>
        <v>0</v>
      </c>
      <c r="Z46" s="16">
        <f t="shared" si="5"/>
        <v>1500</v>
      </c>
      <c r="AA46" s="17" t="str">
        <f>IF('[1]TCE - ANEXO III - Preencher'!AB55="","",'[1]TCE - ANEXO III - Preencher'!AB55)</f>
        <v>AUXÍLIO MORADIA</v>
      </c>
      <c r="AB46" s="15">
        <f t="shared" si="0"/>
        <v>2107.77</v>
      </c>
    </row>
    <row r="47" spans="1:28" x14ac:dyDescent="0.2">
      <c r="A47" s="8">
        <f>IFERROR(VLOOKUP(B47,'[1]DADOS (OCULTAR)'!$P$3:$R$56,3,0),"")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 xml:space="preserve">RENATA SILVA DA MOTA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>
        <f>IF('[1]TCE - ANEXO III - Preencher'!H56="","",'[1]TCE - ANEXO III - Preencher'!H56)</f>
        <v>44075</v>
      </c>
      <c r="H47" s="14">
        <f>'[1]TCE - ANEXO III - Preencher'!I56</f>
        <v>0</v>
      </c>
      <c r="I47" s="14">
        <f>'[1]TCE - ANEXO III - Preencher'!J56</f>
        <v>105.27</v>
      </c>
      <c r="J47" s="14">
        <f>'[1]TCE - ANEXO III - Preencher'!K56</f>
        <v>0</v>
      </c>
      <c r="K47" s="15">
        <f>'[1]TCE - ANEXO III - Preencher'!L56</f>
        <v>303.66000000000003</v>
      </c>
      <c r="L47" s="15">
        <f>'[1]TCE - ANEXO III - Preencher'!M56</f>
        <v>6.6</v>
      </c>
      <c r="M47" s="15">
        <f t="shared" si="1"/>
        <v>297.06</v>
      </c>
      <c r="N47" s="15">
        <f>'[1]TCE - ANEXO III - Preencher'!O56</f>
        <v>6.68</v>
      </c>
      <c r="O47" s="15">
        <f>'[1]TCE - ANEXO III - Preencher'!P56</f>
        <v>0</v>
      </c>
      <c r="P47" s="16">
        <f t="shared" si="2"/>
        <v>6.68</v>
      </c>
      <c r="Q47" s="15">
        <f>'[1]TCE - ANEXO III - Preencher'!R56</f>
        <v>202.83</v>
      </c>
      <c r="R47" s="15">
        <f>'[1]TCE - ANEXO III - Preencher'!S56</f>
        <v>66.42</v>
      </c>
      <c r="S47" s="16">
        <f t="shared" si="3"/>
        <v>136.41000000000003</v>
      </c>
      <c r="T47" s="15">
        <f>'[1]TCE - ANEXO III - Preencher'!U56</f>
        <v>128</v>
      </c>
      <c r="U47" s="15">
        <f>'[1]TCE - ANEXO III - Preencher'!V56</f>
        <v>0</v>
      </c>
      <c r="V47" s="16">
        <f t="shared" si="4"/>
        <v>128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673.42000000000007</v>
      </c>
    </row>
    <row r="48" spans="1:28" x14ac:dyDescent="0.2">
      <c r="A48" s="8">
        <f>IFERROR(VLOOKUP(B48,'[1]DADOS (OCULTAR)'!$P$3:$R$56,3,0),"")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RENILDO JOSÉ DE ARAÚJO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44075</v>
      </c>
      <c r="H48" s="14">
        <f>'[1]TCE - ANEXO III - Preencher'!I57</f>
        <v>0</v>
      </c>
      <c r="I48" s="14">
        <f>'[1]TCE - ANEXO III - Preencher'!J57</f>
        <v>105.27</v>
      </c>
      <c r="J48" s="14">
        <f>'[1]TCE - ANEXO III - Preencher'!K57</f>
        <v>0</v>
      </c>
      <c r="K48" s="15">
        <f>'[1]TCE - ANEXO III - Preencher'!L57</f>
        <v>216.9</v>
      </c>
      <c r="L48" s="15">
        <f>'[1]TCE - ANEXO III - Preencher'!M57</f>
        <v>6.6</v>
      </c>
      <c r="M48" s="15">
        <f t="shared" si="1"/>
        <v>210.3</v>
      </c>
      <c r="N48" s="15">
        <f>'[1]TCE - ANEXO III - Preencher'!O57</f>
        <v>6.68</v>
      </c>
      <c r="O48" s="15">
        <f>'[1]TCE - ANEXO III - Preencher'!P57</f>
        <v>0</v>
      </c>
      <c r="P48" s="16">
        <f t="shared" si="2"/>
        <v>6.68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64</v>
      </c>
      <c r="U48" s="15">
        <f>'[1]TCE - ANEXO III - Preencher'!V57</f>
        <v>0</v>
      </c>
      <c r="V48" s="16">
        <f t="shared" si="4"/>
        <v>64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386.25</v>
      </c>
    </row>
    <row r="49" spans="1:28" x14ac:dyDescent="0.2">
      <c r="A49" s="8">
        <f>IFERROR(VLOOKUP(B49,'[1]DADOS (OCULTAR)'!$P$3:$R$56,3,0),"")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ROSIMERE CRISTINA OLIVEIRA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44075</v>
      </c>
      <c r="H49" s="14">
        <f>'[1]TCE - ANEXO III - Preencher'!I58</f>
        <v>0</v>
      </c>
      <c r="I49" s="14">
        <f>'[1]TCE - ANEXO III - Preencher'!J58</f>
        <v>53.76</v>
      </c>
      <c r="J49" s="14">
        <f>'[1]TCE - ANEXO III - Preencher'!K58</f>
        <v>0</v>
      </c>
      <c r="K49" s="15">
        <f>'[1]TCE - ANEXO III - Preencher'!L58</f>
        <v>187.98</v>
      </c>
      <c r="L49" s="15">
        <f>'[1]TCE - ANEXO III - Preencher'!M58</f>
        <v>6.6</v>
      </c>
      <c r="M49" s="15">
        <f t="shared" si="1"/>
        <v>181.38</v>
      </c>
      <c r="N49" s="15">
        <f>'[1]TCE - ANEXO III - Preencher'!O58</f>
        <v>6.68</v>
      </c>
      <c r="O49" s="15">
        <f>'[1]TCE - ANEXO III - Preencher'!P58</f>
        <v>0</v>
      </c>
      <c r="P49" s="16">
        <f t="shared" si="2"/>
        <v>6.68</v>
      </c>
      <c r="Q49" s="15">
        <f>'[1]TCE - ANEXO III - Preencher'!R58</f>
        <v>202.83</v>
      </c>
      <c r="R49" s="15">
        <f>'[1]TCE - ANEXO III - Preencher'!S58</f>
        <v>80.52</v>
      </c>
      <c r="S49" s="16">
        <f t="shared" si="3"/>
        <v>122.31000000000002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364.13</v>
      </c>
    </row>
    <row r="50" spans="1:28" x14ac:dyDescent="0.2">
      <c r="A50" s="8">
        <f>IFERROR(VLOOKUP(B50,'[1]DADOS (OCULTAR)'!$P$3:$R$56,3,0),"")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RUDIMAR LUIZ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44075</v>
      </c>
      <c r="H50" s="14">
        <f>'[1]TCE - ANEXO III - Preencher'!I59</f>
        <v>0</v>
      </c>
      <c r="I50" s="14">
        <f>'[1]TCE - ANEXO III - Preencher'!J59</f>
        <v>105.27</v>
      </c>
      <c r="J50" s="14">
        <f>'[1]TCE - ANEXO III - Preencher'!K59</f>
        <v>0</v>
      </c>
      <c r="K50" s="15">
        <f>'[1]TCE - ANEXO III - Preencher'!L59</f>
        <v>216.9</v>
      </c>
      <c r="L50" s="15">
        <f>'[1]TCE - ANEXO III - Preencher'!M59</f>
        <v>6.6</v>
      </c>
      <c r="M50" s="15">
        <f t="shared" si="1"/>
        <v>210.3</v>
      </c>
      <c r="N50" s="15">
        <f>'[1]TCE - ANEXO III - Preencher'!O59</f>
        <v>6.68</v>
      </c>
      <c r="O50" s="15">
        <f>'[1]TCE - ANEXO III - Preencher'!P59</f>
        <v>0</v>
      </c>
      <c r="P50" s="16">
        <f t="shared" si="2"/>
        <v>6.68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322.25</v>
      </c>
    </row>
    <row r="51" spans="1:28" x14ac:dyDescent="0.2">
      <c r="A51" s="8">
        <f>IFERROR(VLOOKUP(B51,'[1]DADOS (OCULTAR)'!$P$3:$R$56,3,0),"")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SANDRA KARLA DE CASTRO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44075</v>
      </c>
      <c r="H51" s="14">
        <f>'[1]TCE - ANEXO III - Preencher'!I60</f>
        <v>0</v>
      </c>
      <c r="I51" s="14">
        <f>'[1]TCE - ANEXO III - Preencher'!J60</f>
        <v>123.81</v>
      </c>
      <c r="J51" s="14">
        <f>'[1]TCE - ANEXO III - Preencher'!K60</f>
        <v>0</v>
      </c>
      <c r="K51" s="15">
        <f>'[1]TCE - ANEXO III - Preencher'!L60</f>
        <v>303.66000000000003</v>
      </c>
      <c r="L51" s="15">
        <f>'[1]TCE - ANEXO III - Preencher'!M60</f>
        <v>6.6</v>
      </c>
      <c r="M51" s="15">
        <f t="shared" si="1"/>
        <v>297.06</v>
      </c>
      <c r="N51" s="15">
        <f>'[1]TCE - ANEXO III - Preencher'!O60</f>
        <v>6.68</v>
      </c>
      <c r="O51" s="15">
        <f>'[1]TCE - ANEXO III - Preencher'!P60</f>
        <v>0</v>
      </c>
      <c r="P51" s="16">
        <f t="shared" si="2"/>
        <v>6.68</v>
      </c>
      <c r="Q51" s="15">
        <f>'[1]TCE - ANEXO III - Preencher'!R60</f>
        <v>347.83</v>
      </c>
      <c r="R51" s="15">
        <f>'[1]TCE - ANEXO III - Preencher'!S60</f>
        <v>80.52</v>
      </c>
      <c r="S51" s="16">
        <f t="shared" si="3"/>
        <v>267.31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694.86</v>
      </c>
    </row>
    <row r="52" spans="1:28" x14ac:dyDescent="0.2">
      <c r="A52" s="8">
        <f>IFERROR(VLOOKUP(B52,'[1]DADOS (OCULTAR)'!$P$3:$R$56,3,0),"")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SANDRA MICHELE DOS SANTOS QUEIROZ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44075</v>
      </c>
      <c r="H52" s="14">
        <f>'[1]TCE - ANEXO III - Preencher'!I61</f>
        <v>0</v>
      </c>
      <c r="I52" s="14">
        <f>'[1]TCE - ANEXO III - Preencher'!J61</f>
        <v>134.63999999999999</v>
      </c>
      <c r="J52" s="14">
        <f>'[1]TCE - ANEXO III - Preencher'!K61</f>
        <v>0</v>
      </c>
      <c r="K52" s="15">
        <f>'[1]TCE - ANEXO III - Preencher'!L61</f>
        <v>303.66000000000003</v>
      </c>
      <c r="L52" s="15">
        <f>'[1]TCE - ANEXO III - Preencher'!M61</f>
        <v>6.6</v>
      </c>
      <c r="M52" s="15">
        <f t="shared" si="1"/>
        <v>297.06</v>
      </c>
      <c r="N52" s="15">
        <f>'[1]TCE - ANEXO III - Preencher'!O61</f>
        <v>6.68</v>
      </c>
      <c r="O52" s="15">
        <f>'[1]TCE - ANEXO III - Preencher'!P61</f>
        <v>0</v>
      </c>
      <c r="P52" s="16">
        <f t="shared" si="2"/>
        <v>6.68</v>
      </c>
      <c r="Q52" s="15">
        <f>'[1]TCE - ANEXO III - Preencher'!R61</f>
        <v>202.83</v>
      </c>
      <c r="R52" s="15">
        <f>'[1]TCE - ANEXO III - Preencher'!S61</f>
        <v>88.44</v>
      </c>
      <c r="S52" s="16">
        <f t="shared" si="3"/>
        <v>114.39000000000001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552.77</v>
      </c>
    </row>
    <row r="53" spans="1:28" x14ac:dyDescent="0.2">
      <c r="A53" s="8">
        <f>IFERROR(VLOOKUP(B53,'[1]DADOS (OCULTAR)'!$P$3:$R$56,3,0),"")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SANDRO DE SOUZA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44075</v>
      </c>
      <c r="H53" s="14">
        <f>'[1]TCE - ANEXO III - Preencher'!I62</f>
        <v>0</v>
      </c>
      <c r="I53" s="14">
        <f>'[1]TCE - ANEXO III - Preencher'!J62</f>
        <v>105.27</v>
      </c>
      <c r="J53" s="14">
        <f>'[1]TCE - ANEXO III - Preencher'!K62</f>
        <v>0</v>
      </c>
      <c r="K53" s="15">
        <f>'[1]TCE - ANEXO III - Preencher'!L62</f>
        <v>216.9</v>
      </c>
      <c r="L53" s="15">
        <f>'[1]TCE - ANEXO III - Preencher'!M62</f>
        <v>6.6</v>
      </c>
      <c r="M53" s="15">
        <f t="shared" si="1"/>
        <v>210.3</v>
      </c>
      <c r="N53" s="15">
        <f>'[1]TCE - ANEXO III - Preencher'!O62</f>
        <v>6.68</v>
      </c>
      <c r="O53" s="15">
        <f>'[1]TCE - ANEXO III - Preencher'!P62</f>
        <v>0</v>
      </c>
      <c r="P53" s="16">
        <f t="shared" si="2"/>
        <v>6.68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322.25</v>
      </c>
    </row>
    <row r="54" spans="1:28" x14ac:dyDescent="0.2">
      <c r="A54" s="8">
        <f>IFERROR(VLOOKUP(B54,'[1]DADOS (OCULTAR)'!$P$3:$R$56,3,0),"")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SÉRGIO BARROSO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>
        <f>IF('[1]TCE - ANEXO III - Preencher'!H63="","",'[1]TCE - ANEXO III - Preencher'!H63)</f>
        <v>44075</v>
      </c>
      <c r="H54" s="14">
        <f>'[1]TCE - ANEXO III - Preencher'!I63</f>
        <v>0</v>
      </c>
      <c r="I54" s="14">
        <f>'[1]TCE - ANEXO III - Preencher'!J63</f>
        <v>129.41999999999999</v>
      </c>
      <c r="J54" s="14">
        <f>'[1]TCE - ANEXO III - Preencher'!K63</f>
        <v>0</v>
      </c>
      <c r="K54" s="15">
        <f>'[1]TCE - ANEXO III - Preencher'!L63</f>
        <v>216.9</v>
      </c>
      <c r="L54" s="15">
        <f>'[1]TCE - ANEXO III - Preencher'!M63</f>
        <v>6.6</v>
      </c>
      <c r="M54" s="15">
        <f t="shared" si="1"/>
        <v>210.3</v>
      </c>
      <c r="N54" s="15">
        <f>'[1]TCE - ANEXO III - Preencher'!O63</f>
        <v>6.68</v>
      </c>
      <c r="O54" s="15">
        <f>'[1]TCE - ANEXO III - Preencher'!P63</f>
        <v>0</v>
      </c>
      <c r="P54" s="16">
        <f t="shared" si="2"/>
        <v>6.68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346.40000000000003</v>
      </c>
    </row>
    <row r="55" spans="1:28" x14ac:dyDescent="0.2">
      <c r="A55" s="8">
        <f>IFERROR(VLOOKUP(B55,'[1]DADOS (OCULTAR)'!$P$3:$R$56,3,0),"")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STYVE RICKSON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>
        <f>IF('[1]TCE - ANEXO III - Preencher'!H64="","",'[1]TCE - ANEXO III - Preencher'!H64)</f>
        <v>44075</v>
      </c>
      <c r="H55" s="14">
        <f>'[1]TCE - ANEXO III - Preencher'!I64</f>
        <v>0</v>
      </c>
      <c r="I55" s="14">
        <f>'[1]TCE - ANEXO III - Preencher'!J64</f>
        <v>393.58</v>
      </c>
      <c r="J55" s="14">
        <f>'[1]TCE - ANEXO III - Preencher'!K64</f>
        <v>0</v>
      </c>
      <c r="K55" s="15">
        <f>'[1]TCE - ANEXO III - Preencher'!L64</f>
        <v>303.66000000000003</v>
      </c>
      <c r="L55" s="15">
        <f>'[1]TCE - ANEXO III - Preencher'!M64</f>
        <v>6.6</v>
      </c>
      <c r="M55" s="15">
        <f t="shared" si="1"/>
        <v>297.06</v>
      </c>
      <c r="N55" s="15">
        <f>'[1]TCE - ANEXO III - Preencher'!O64</f>
        <v>6.68</v>
      </c>
      <c r="O55" s="15">
        <f>'[1]TCE - ANEXO III - Preencher'!P64</f>
        <v>0</v>
      </c>
      <c r="P55" s="16">
        <f t="shared" si="2"/>
        <v>6.68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697.31999999999994</v>
      </c>
    </row>
    <row r="56" spans="1:28" x14ac:dyDescent="0.2">
      <c r="A56" s="8">
        <f>IFERROR(VLOOKUP(B56,'[1]DADOS (OCULTAR)'!$P$3:$R$56,3,0),"")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VALDIR RODRIGUES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44075</v>
      </c>
      <c r="H56" s="14">
        <f>'[1]TCE - ANEXO III - Preencher'!I65</f>
        <v>0</v>
      </c>
      <c r="I56" s="14">
        <f>'[1]TCE - ANEXO III - Preencher'!J65</f>
        <v>105.27</v>
      </c>
      <c r="J56" s="14">
        <f>'[1]TCE - ANEXO III - Preencher'!K65</f>
        <v>0</v>
      </c>
      <c r="K56" s="15">
        <f>'[1]TCE - ANEXO III - Preencher'!L65</f>
        <v>303.66000000000003</v>
      </c>
      <c r="L56" s="15">
        <f>'[1]TCE - ANEXO III - Preencher'!M65</f>
        <v>6.6</v>
      </c>
      <c r="M56" s="15">
        <f t="shared" si="1"/>
        <v>297.06</v>
      </c>
      <c r="N56" s="15">
        <f>'[1]TCE - ANEXO III - Preencher'!O65</f>
        <v>6.68</v>
      </c>
      <c r="O56" s="15">
        <f>'[1]TCE - ANEXO III - Preencher'!P65</f>
        <v>0</v>
      </c>
      <c r="P56" s="16">
        <f t="shared" si="2"/>
        <v>6.68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409.01</v>
      </c>
    </row>
    <row r="57" spans="1:28" x14ac:dyDescent="0.2">
      <c r="A57" s="8">
        <f>IFERROR(VLOOKUP(B57,'[1]DADOS (OCULTAR)'!$P$3:$R$56,3,0),"")</f>
        <v>7267476001023</v>
      </c>
      <c r="B57" s="9" t="str">
        <f>'[1]TCE - ANEXO III - Preencher'!C66</f>
        <v>UPAE GRANDE RECIFE</v>
      </c>
      <c r="C57" s="10"/>
      <c r="D57" s="11" t="str">
        <f>'[1]TCE - ANEXO III - Preencher'!E66</f>
        <v>WILDIANE PEREIRA DA COSTA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44075</v>
      </c>
      <c r="H57" s="14">
        <f>'[1]TCE - ANEXO III - Preencher'!I66</f>
        <v>0</v>
      </c>
      <c r="I57" s="14">
        <f>'[1]TCE - ANEXO III - Preencher'!J66</f>
        <v>124.07</v>
      </c>
      <c r="J57" s="14">
        <f>'[1]TCE - ANEXO III - Preencher'!K66</f>
        <v>0</v>
      </c>
      <c r="K57" s="15">
        <f>'[1]TCE - ANEXO III - Preencher'!L66</f>
        <v>303.66000000000003</v>
      </c>
      <c r="L57" s="15">
        <f>'[1]TCE - ANEXO III - Preencher'!M66</f>
        <v>6.6</v>
      </c>
      <c r="M57" s="15">
        <f t="shared" si="1"/>
        <v>297.06</v>
      </c>
      <c r="N57" s="15">
        <f>'[1]TCE - ANEXO III - Preencher'!O66</f>
        <v>6.68</v>
      </c>
      <c r="O57" s="15">
        <f>'[1]TCE - ANEXO III - Preencher'!P66</f>
        <v>0</v>
      </c>
      <c r="P57" s="16">
        <f t="shared" si="2"/>
        <v>6.68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427.81</v>
      </c>
    </row>
    <row r="58" spans="1:28" x14ac:dyDescent="0.2">
      <c r="A58" s="8" t="str">
        <f>IFERROR(VLOOKUP(B58,'[1]DADOS (OCULTAR)'!$P$3:$R$56,3,0),"")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(OCULTAR)'!$P$3:$R$56,3,0),"")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(OCULTAR)'!$P$3:$R$56,3,0),"")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(OCULTAR)'!$P$3:$R$56,3,0),"")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(OCULTAR)'!$P$3:$R$56,3,0),"")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(OCULTAR)'!$P$3:$R$56,3,0),"")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(OCULTAR)'!$P$3:$R$56,3,0),"")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(OCULTAR)'!$P$3:$R$56,3,0),"")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(OCULTAR)'!$P$3:$R$56,3,0),"")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(OCULTAR)'!$P$3:$R$56,3,0),"")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(OCULTAR)'!$P$3:$R$56,3,0),"")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(OCULTAR)'!$P$3:$R$56,3,0),"")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(OCULTAR)'!$P$3:$R$56,3,0),"")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(OCULTAR)'!$P$3:$R$56,3,0),"")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(OCULTAR)'!$P$3:$R$56,3,0),"")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(OCULTAR)'!$P$3:$R$56,3,0),"")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(OCULTAR)'!$P$3:$R$56,3,0),"")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(OCULTAR)'!$P$3:$R$56,3,0),"")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(OCULTAR)'!$P$3:$R$56,3,0),"")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(OCULTAR)'!$P$3:$R$56,3,0),"")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(OCULTAR)'!$P$3:$R$56,3,0),"")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(OCULTAR)'!$P$3:$R$56,3,0),"")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(OCULTAR)'!$P$3:$R$56,3,0),"")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(OCULTAR)'!$P$3:$R$56,3,0),"")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(OCULTAR)'!$P$3:$R$56,3,0),"")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(OCULTAR)'!$P$3:$R$56,3,0),"")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(OCULTAR)'!$P$3:$R$56,3,0),"")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(OCULTAR)'!$P$3:$R$56,3,0),"")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(OCULTAR)'!$P$3:$R$56,3,0),"")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(OCULTAR)'!$P$3:$R$56,3,0),"")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(OCULTAR)'!$P$3:$R$56,3,0),"")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(OCULTAR)'!$P$3:$R$56,3,0),"")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(OCULTAR)'!$P$3:$R$56,3,0),"")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(OCULTAR)'!$P$3:$R$56,3,0),"")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(OCULTAR)'!$P$3:$R$56,3,0),"")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(OCULTAR)'!$P$3:$R$56,3,0),"")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(OCULTAR)'!$P$3:$R$56,3,0),"")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(OCULTAR)'!$P$3:$R$56,3,0),"")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(OCULTAR)'!$P$3:$R$56,3,0),"")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(OCULTAR)'!$P$3:$R$56,3,0),"")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 2018</dc:creator>
  <cp:lastModifiedBy>IBDAH 2018</cp:lastModifiedBy>
  <dcterms:created xsi:type="dcterms:W3CDTF">2020-11-05T18:17:02Z</dcterms:created>
  <dcterms:modified xsi:type="dcterms:W3CDTF">2020-11-05T18:17:22Z</dcterms:modified>
</cp:coreProperties>
</file>