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0\09- SETEMB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V4808" i="1" s="1"/>
  <c r="T4808" i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AB4514" i="1" s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V4511" i="1" s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B4384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B3968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AB3698" i="1" s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AB3314" i="1" s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AB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AB3214" i="1" s="1"/>
  <c r="W3214" i="1"/>
  <c r="U3214" i="1"/>
  <c r="T3214" i="1"/>
  <c r="V3214" i="1" s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AB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AB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AB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AB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AB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AB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AB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AB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AB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AB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AB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AB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AB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AB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AB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B3035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B3019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B2987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B2971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B2955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B2939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B2923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B2907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B2891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AB2738" i="1" s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AB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AB2720" i="1" s="1"/>
  <c r="H2720" i="1"/>
  <c r="G2720" i="1"/>
  <c r="F2720" i="1"/>
  <c r="E2720" i="1"/>
  <c r="D2720" i="1"/>
  <c r="B2720" i="1"/>
  <c r="A2720" i="1"/>
  <c r="AB2719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B2702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AB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AB2688" i="1" s="1"/>
  <c r="H2688" i="1"/>
  <c r="G2688" i="1"/>
  <c r="F2688" i="1"/>
  <c r="E2688" i="1"/>
  <c r="D2688" i="1"/>
  <c r="B2688" i="1"/>
  <c r="A2688" i="1"/>
  <c r="AB2687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B2671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AB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AB2658" i="1" s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AB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B2654" i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AB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AB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B2606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AB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AB2594" i="1" s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AB2591" i="1" s="1"/>
  <c r="J2591" i="1"/>
  <c r="I2591" i="1"/>
  <c r="H2591" i="1"/>
  <c r="G2591" i="1"/>
  <c r="F2591" i="1"/>
  <c r="E2591" i="1"/>
  <c r="D2591" i="1"/>
  <c r="B2591" i="1"/>
  <c r="A2591" i="1" s="1"/>
  <c r="AB2590" i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AB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AB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AB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AB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AB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B2543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AB2512" i="1" s="1"/>
  <c r="H2512" i="1"/>
  <c r="G2512" i="1"/>
  <c r="F2512" i="1"/>
  <c r="E2512" i="1"/>
  <c r="D2512" i="1"/>
  <c r="B2512" i="1"/>
  <c r="A2512" i="1"/>
  <c r="AB2511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AB2498" i="1" s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B2494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AB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AB2480" i="1" s="1"/>
  <c r="H2480" i="1"/>
  <c r="G2480" i="1"/>
  <c r="F2480" i="1"/>
  <c r="E2480" i="1"/>
  <c r="D2480" i="1"/>
  <c r="B2480" i="1"/>
  <c r="A2480" i="1"/>
  <c r="AB2479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AB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AB2193" i="1" s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AB2153" i="1" s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AB2145" i="1" s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AB2089" i="1" s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AB1265" i="1" s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AB1217" i="1" s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AB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AB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AB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AB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AB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AB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AB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AB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AB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AB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AB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AB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AB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AB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AB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AB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AB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AB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AB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AB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AB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AB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AB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AB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AB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AB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AB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6" i="1" l="1"/>
  <c r="AB12" i="1"/>
  <c r="AB15" i="1"/>
  <c r="AB22" i="1"/>
  <c r="AB28" i="1"/>
  <c r="AB31" i="1"/>
  <c r="AB38" i="1"/>
  <c r="AB44" i="1"/>
  <c r="AB47" i="1"/>
  <c r="AB54" i="1"/>
  <c r="AB60" i="1"/>
  <c r="AB63" i="1"/>
  <c r="AB70" i="1"/>
  <c r="AB76" i="1"/>
  <c r="AB79" i="1"/>
  <c r="AB86" i="1"/>
  <c r="AB92" i="1"/>
  <c r="AB95" i="1"/>
  <c r="AB102" i="1"/>
  <c r="AB108" i="1"/>
  <c r="AB111" i="1"/>
  <c r="AB118" i="1"/>
  <c r="AB124" i="1"/>
  <c r="AB127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1" i="1"/>
  <c r="AB205" i="1"/>
  <c r="AB209" i="1"/>
  <c r="AB213" i="1"/>
  <c r="AB217" i="1"/>
  <c r="AB221" i="1"/>
  <c r="AB225" i="1"/>
  <c r="AB229" i="1"/>
  <c r="AB233" i="1"/>
  <c r="AB237" i="1"/>
  <c r="AB241" i="1"/>
  <c r="AB244" i="1"/>
  <c r="AB248" i="1"/>
  <c r="AB252" i="1"/>
  <c r="AB255" i="1"/>
  <c r="AB259" i="1"/>
  <c r="AB263" i="1"/>
  <c r="AB267" i="1"/>
  <c r="AB271" i="1"/>
  <c r="AB275" i="1"/>
  <c r="AB282" i="1"/>
  <c r="AB285" i="1"/>
  <c r="AB289" i="1"/>
  <c r="AB293" i="1"/>
  <c r="AB297" i="1"/>
  <c r="AB301" i="1"/>
  <c r="AB305" i="1"/>
  <c r="AB309" i="1"/>
  <c r="AB312" i="1"/>
  <c r="AB315" i="1"/>
  <c r="AB322" i="1"/>
  <c r="AB325" i="1"/>
  <c r="AB328" i="1"/>
  <c r="AB331" i="1"/>
  <c r="AB335" i="1"/>
  <c r="AB339" i="1"/>
  <c r="AB343" i="1"/>
  <c r="AB350" i="1"/>
  <c r="AB354" i="1"/>
  <c r="AB358" i="1"/>
  <c r="AB362" i="1"/>
  <c r="AB366" i="1"/>
  <c r="AB370" i="1"/>
  <c r="AB374" i="1"/>
  <c r="AB377" i="1"/>
  <c r="AB380" i="1"/>
  <c r="AB383" i="1"/>
  <c r="AB390" i="1"/>
  <c r="AB393" i="1"/>
  <c r="AB397" i="1"/>
  <c r="AB401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5" i="1"/>
  <c r="AB11" i="1"/>
  <c r="AB18" i="1"/>
  <c r="AB21" i="1"/>
  <c r="AB24" i="1"/>
  <c r="AB27" i="1"/>
  <c r="AB34" i="1"/>
  <c r="AB37" i="1"/>
  <c r="AB40" i="1"/>
  <c r="AB43" i="1"/>
  <c r="AB50" i="1"/>
  <c r="AB53" i="1"/>
  <c r="AB56" i="1"/>
  <c r="AB59" i="1"/>
  <c r="AB66" i="1"/>
  <c r="AB69" i="1"/>
  <c r="AB72" i="1"/>
  <c r="AB75" i="1"/>
  <c r="AB82" i="1"/>
  <c r="AB85" i="1"/>
  <c r="AB88" i="1"/>
  <c r="AB91" i="1"/>
  <c r="AB98" i="1"/>
  <c r="AB101" i="1"/>
  <c r="AB104" i="1"/>
  <c r="AB107" i="1"/>
  <c r="AB114" i="1"/>
  <c r="AB117" i="1"/>
  <c r="AB120" i="1"/>
  <c r="AB123" i="1"/>
  <c r="AB130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43" i="1"/>
  <c r="AB247" i="1"/>
  <c r="AB251" i="1"/>
  <c r="AB281" i="1"/>
  <c r="AB311" i="1"/>
  <c r="AB321" i="1"/>
  <c r="AB327" i="1"/>
  <c r="AB349" i="1"/>
  <c r="AB353" i="1"/>
  <c r="AB357" i="1"/>
  <c r="AB361" i="1"/>
  <c r="AB365" i="1"/>
  <c r="AB369" i="1"/>
  <c r="AB373" i="1"/>
  <c r="AB379" i="1"/>
  <c r="AB38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474" i="1"/>
  <c r="AB478" i="1"/>
  <c r="AB482" i="1"/>
  <c r="AB486" i="1"/>
  <c r="AB490" i="1"/>
  <c r="AB494" i="1"/>
  <c r="AB498" i="1"/>
  <c r="AB502" i="1"/>
  <c r="AB506" i="1"/>
  <c r="AB3" i="1"/>
  <c r="AB10" i="1"/>
  <c r="AB13" i="1"/>
  <c r="AB16" i="1"/>
  <c r="AB19" i="1"/>
  <c r="AB26" i="1"/>
  <c r="AB29" i="1"/>
  <c r="AB35" i="1"/>
  <c r="AB42" i="1"/>
  <c r="AB45" i="1"/>
  <c r="AB51" i="1"/>
  <c r="AB58" i="1"/>
  <c r="AB61" i="1"/>
  <c r="AB67" i="1"/>
  <c r="AB74" i="1"/>
  <c r="AB77" i="1"/>
  <c r="AB83" i="1"/>
  <c r="AB90" i="1"/>
  <c r="AB93" i="1"/>
  <c r="AB99" i="1"/>
  <c r="AB106" i="1"/>
  <c r="AB109" i="1"/>
  <c r="AB115" i="1"/>
  <c r="AB122" i="1"/>
  <c r="AB125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202" i="1"/>
  <c r="AB206" i="1"/>
  <c r="AB210" i="1"/>
  <c r="AB214" i="1"/>
  <c r="AB218" i="1"/>
  <c r="AB222" i="1"/>
  <c r="AB226" i="1"/>
  <c r="AB230" i="1"/>
  <c r="AB234" i="1"/>
  <c r="AB238" i="1"/>
  <c r="AB242" i="1"/>
  <c r="AB245" i="1"/>
  <c r="AB249" i="1"/>
  <c r="AB253" i="1"/>
  <c r="AB256" i="1"/>
  <c r="AB260" i="1"/>
  <c r="AB264" i="1"/>
  <c r="AB268" i="1"/>
  <c r="AB272" i="1"/>
  <c r="AB276" i="1"/>
  <c r="AB279" i="1"/>
  <c r="AB286" i="1"/>
  <c r="AB290" i="1"/>
  <c r="AB294" i="1"/>
  <c r="AB298" i="1"/>
  <c r="AB302" i="1"/>
  <c r="AB306" i="1"/>
  <c r="AB310" i="1"/>
  <c r="AB313" i="1"/>
  <c r="AB316" i="1"/>
  <c r="AB319" i="1"/>
  <c r="AB326" i="1"/>
  <c r="AB329" i="1"/>
  <c r="AB332" i="1"/>
  <c r="AB336" i="1"/>
  <c r="AB340" i="1"/>
  <c r="AB344" i="1"/>
  <c r="AB347" i="1"/>
  <c r="AB351" i="1"/>
  <c r="AB355" i="1"/>
  <c r="AB359" i="1"/>
  <c r="AB363" i="1"/>
  <c r="AB367" i="1"/>
  <c r="AB371" i="1"/>
  <c r="AB378" i="1"/>
  <c r="AB381" i="1"/>
  <c r="AB384" i="1"/>
  <c r="AB387" i="1"/>
  <c r="AB394" i="1"/>
  <c r="AB398" i="1"/>
  <c r="AB402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22" i="1"/>
  <c r="AB586" i="1"/>
  <c r="AB650" i="1"/>
  <c r="AB682" i="1"/>
  <c r="AB714" i="1"/>
  <c r="AB746" i="1"/>
  <c r="AB778" i="1"/>
  <c r="AB810" i="1"/>
  <c r="AB838" i="1"/>
  <c r="S508" i="1"/>
  <c r="AB509" i="1"/>
  <c r="Z511" i="1"/>
  <c r="AB511" i="1" s="1"/>
  <c r="M514" i="1"/>
  <c r="AB514" i="1" s="1"/>
  <c r="S516" i="1"/>
  <c r="AB516" i="1" s="1"/>
  <c r="AB517" i="1"/>
  <c r="Z519" i="1"/>
  <c r="AB519" i="1" s="1"/>
  <c r="M522" i="1"/>
  <c r="AB524" i="1"/>
  <c r="S524" i="1"/>
  <c r="AB525" i="1"/>
  <c r="Z527" i="1"/>
  <c r="AB527" i="1" s="1"/>
  <c r="M530" i="1"/>
  <c r="AB530" i="1" s="1"/>
  <c r="S532" i="1"/>
  <c r="AB532" i="1" s="1"/>
  <c r="AB533" i="1"/>
  <c r="Z535" i="1"/>
  <c r="AB535" i="1" s="1"/>
  <c r="M538" i="1"/>
  <c r="AB538" i="1" s="1"/>
  <c r="AB540" i="1"/>
  <c r="S540" i="1"/>
  <c r="AB541" i="1"/>
  <c r="Z543" i="1"/>
  <c r="AB543" i="1" s="1"/>
  <c r="M546" i="1"/>
  <c r="AB546" i="1" s="1"/>
  <c r="S548" i="1"/>
  <c r="AB548" i="1" s="1"/>
  <c r="AB549" i="1"/>
  <c r="Z551" i="1"/>
  <c r="AB551" i="1" s="1"/>
  <c r="M554" i="1"/>
  <c r="AB554" i="1" s="1"/>
  <c r="AB556" i="1"/>
  <c r="S556" i="1"/>
  <c r="AB557" i="1"/>
  <c r="Z559" i="1"/>
  <c r="AB559" i="1" s="1"/>
  <c r="M562" i="1"/>
  <c r="AB562" i="1" s="1"/>
  <c r="S564" i="1"/>
  <c r="AB564" i="1" s="1"/>
  <c r="AB565" i="1"/>
  <c r="Z567" i="1"/>
  <c r="AB567" i="1" s="1"/>
  <c r="M570" i="1"/>
  <c r="AB570" i="1" s="1"/>
  <c r="AB572" i="1"/>
  <c r="S572" i="1"/>
  <c r="AB573" i="1"/>
  <c r="Z575" i="1"/>
  <c r="AB575" i="1" s="1"/>
  <c r="M578" i="1"/>
  <c r="AB578" i="1" s="1"/>
  <c r="S580" i="1"/>
  <c r="AB580" i="1" s="1"/>
  <c r="AB581" i="1"/>
  <c r="Z583" i="1"/>
  <c r="AB583" i="1" s="1"/>
  <c r="M586" i="1"/>
  <c r="AB588" i="1"/>
  <c r="S588" i="1"/>
  <c r="AB589" i="1"/>
  <c r="Z591" i="1"/>
  <c r="AB591" i="1" s="1"/>
  <c r="M594" i="1"/>
  <c r="AB594" i="1" s="1"/>
  <c r="S596" i="1"/>
  <c r="AB596" i="1" s="1"/>
  <c r="AB597" i="1"/>
  <c r="Z599" i="1"/>
  <c r="AB599" i="1" s="1"/>
  <c r="M602" i="1"/>
  <c r="AB602" i="1" s="1"/>
  <c r="AB604" i="1"/>
  <c r="S604" i="1"/>
  <c r="AB605" i="1"/>
  <c r="Z607" i="1"/>
  <c r="AB607" i="1" s="1"/>
  <c r="M610" i="1"/>
  <c r="AB610" i="1" s="1"/>
  <c r="S612" i="1"/>
  <c r="AB612" i="1" s="1"/>
  <c r="AB613" i="1"/>
  <c r="Z615" i="1"/>
  <c r="AB615" i="1" s="1"/>
  <c r="M618" i="1"/>
  <c r="AB618" i="1" s="1"/>
  <c r="AB620" i="1"/>
  <c r="S620" i="1"/>
  <c r="AB621" i="1"/>
  <c r="Z623" i="1"/>
  <c r="AB623" i="1" s="1"/>
  <c r="M626" i="1"/>
  <c r="AB626" i="1" s="1"/>
  <c r="S628" i="1"/>
  <c r="AB628" i="1" s="1"/>
  <c r="AB629" i="1"/>
  <c r="Z631" i="1"/>
  <c r="AB631" i="1" s="1"/>
  <c r="M634" i="1"/>
  <c r="AB634" i="1" s="1"/>
  <c r="AB636" i="1"/>
  <c r="S636" i="1"/>
  <c r="AB637" i="1"/>
  <c r="Z639" i="1"/>
  <c r="AB639" i="1" s="1"/>
  <c r="M642" i="1"/>
  <c r="AB642" i="1" s="1"/>
  <c r="S644" i="1"/>
  <c r="AB644" i="1" s="1"/>
  <c r="AB645" i="1"/>
  <c r="Z647" i="1"/>
  <c r="AB647" i="1" s="1"/>
  <c r="M650" i="1"/>
  <c r="AB652" i="1"/>
  <c r="S652" i="1"/>
  <c r="AB653" i="1"/>
  <c r="Z655" i="1"/>
  <c r="AB655" i="1" s="1"/>
  <c r="M658" i="1"/>
  <c r="AB658" i="1" s="1"/>
  <c r="S660" i="1"/>
  <c r="AB660" i="1" s="1"/>
  <c r="AB661" i="1"/>
  <c r="Z663" i="1"/>
  <c r="AB663" i="1" s="1"/>
  <c r="M666" i="1"/>
  <c r="AB666" i="1" s="1"/>
  <c r="AB668" i="1"/>
  <c r="S668" i="1"/>
  <c r="AB669" i="1"/>
  <c r="Z671" i="1"/>
  <c r="AB671" i="1" s="1"/>
  <c r="M674" i="1"/>
  <c r="AB674" i="1" s="1"/>
  <c r="S676" i="1"/>
  <c r="AB676" i="1" s="1"/>
  <c r="AB677" i="1"/>
  <c r="Z679" i="1"/>
  <c r="AB679" i="1" s="1"/>
  <c r="M682" i="1"/>
  <c r="AB684" i="1"/>
  <c r="S684" i="1"/>
  <c r="AB685" i="1"/>
  <c r="Z687" i="1"/>
  <c r="AB687" i="1" s="1"/>
  <c r="M690" i="1"/>
  <c r="AB690" i="1" s="1"/>
  <c r="S692" i="1"/>
  <c r="AB692" i="1" s="1"/>
  <c r="AB693" i="1"/>
  <c r="Z695" i="1"/>
  <c r="AB695" i="1" s="1"/>
  <c r="M698" i="1"/>
  <c r="AB698" i="1" s="1"/>
  <c r="AB700" i="1"/>
  <c r="S700" i="1"/>
  <c r="AB701" i="1"/>
  <c r="Z703" i="1"/>
  <c r="AB703" i="1" s="1"/>
  <c r="M706" i="1"/>
  <c r="AB706" i="1" s="1"/>
  <c r="S708" i="1"/>
  <c r="AB708" i="1" s="1"/>
  <c r="AB709" i="1"/>
  <c r="Z711" i="1"/>
  <c r="AB711" i="1" s="1"/>
  <c r="M714" i="1"/>
  <c r="AB716" i="1"/>
  <c r="S716" i="1"/>
  <c r="AB717" i="1"/>
  <c r="Z719" i="1"/>
  <c r="AB719" i="1" s="1"/>
  <c r="M722" i="1"/>
  <c r="AB722" i="1" s="1"/>
  <c r="S724" i="1"/>
  <c r="AB724" i="1" s="1"/>
  <c r="AB725" i="1"/>
  <c r="Z727" i="1"/>
  <c r="AB727" i="1" s="1"/>
  <c r="M730" i="1"/>
  <c r="AB730" i="1" s="1"/>
  <c r="AB732" i="1"/>
  <c r="S732" i="1"/>
  <c r="AB733" i="1"/>
  <c r="Z735" i="1"/>
  <c r="AB735" i="1" s="1"/>
  <c r="M738" i="1"/>
  <c r="AB738" i="1" s="1"/>
  <c r="S740" i="1"/>
  <c r="AB740" i="1" s="1"/>
  <c r="AB741" i="1"/>
  <c r="Z743" i="1"/>
  <c r="AB743" i="1" s="1"/>
  <c r="M746" i="1"/>
  <c r="AB748" i="1"/>
  <c r="S748" i="1"/>
  <c r="AB749" i="1"/>
  <c r="Z751" i="1"/>
  <c r="AB751" i="1" s="1"/>
  <c r="M754" i="1"/>
  <c r="AB754" i="1" s="1"/>
  <c r="S756" i="1"/>
  <c r="AB756" i="1" s="1"/>
  <c r="AB757" i="1"/>
  <c r="Z759" i="1"/>
  <c r="AB759" i="1" s="1"/>
  <c r="M762" i="1"/>
  <c r="AB762" i="1" s="1"/>
  <c r="AB764" i="1"/>
  <c r="S764" i="1"/>
  <c r="AB765" i="1"/>
  <c r="Z767" i="1"/>
  <c r="AB767" i="1" s="1"/>
  <c r="M770" i="1"/>
  <c r="AB770" i="1" s="1"/>
  <c r="S772" i="1"/>
  <c r="AB772" i="1" s="1"/>
  <c r="AB773" i="1"/>
  <c r="Z775" i="1"/>
  <c r="AB775" i="1" s="1"/>
  <c r="M778" i="1"/>
  <c r="AB780" i="1"/>
  <c r="S780" i="1"/>
  <c r="AB781" i="1"/>
  <c r="Z783" i="1"/>
  <c r="AB783" i="1" s="1"/>
  <c r="M786" i="1"/>
  <c r="AB786" i="1" s="1"/>
  <c r="S788" i="1"/>
  <c r="AB788" i="1" s="1"/>
  <c r="AB789" i="1"/>
  <c r="Z791" i="1"/>
  <c r="AB791" i="1" s="1"/>
  <c r="M794" i="1"/>
  <c r="AB794" i="1" s="1"/>
  <c r="AB796" i="1"/>
  <c r="S796" i="1"/>
  <c r="AB797" i="1"/>
  <c r="Z799" i="1"/>
  <c r="AB799" i="1" s="1"/>
  <c r="M802" i="1"/>
  <c r="AB802" i="1" s="1"/>
  <c r="S804" i="1"/>
  <c r="AB804" i="1" s="1"/>
  <c r="AB805" i="1"/>
  <c r="Z807" i="1"/>
  <c r="AB807" i="1" s="1"/>
  <c r="M810" i="1"/>
  <c r="AB812" i="1"/>
  <c r="S812" i="1"/>
  <c r="AB813" i="1"/>
  <c r="Z815" i="1"/>
  <c r="AB815" i="1" s="1"/>
  <c r="M818" i="1"/>
  <c r="AB818" i="1" s="1"/>
  <c r="S820" i="1"/>
  <c r="AB820" i="1" s="1"/>
  <c r="AB821" i="1"/>
  <c r="Z823" i="1"/>
  <c r="AB823" i="1" s="1"/>
  <c r="M826" i="1"/>
  <c r="AB826" i="1" s="1"/>
  <c r="V827" i="1"/>
  <c r="AB827" i="1" s="1"/>
  <c r="S832" i="1"/>
  <c r="AB832" i="1" s="1"/>
  <c r="AB833" i="1"/>
  <c r="Z835" i="1"/>
  <c r="AB835" i="1" s="1"/>
  <c r="M838" i="1"/>
  <c r="AB840" i="1"/>
  <c r="S840" i="1"/>
  <c r="AB841" i="1"/>
  <c r="AB1158" i="1"/>
  <c r="AB1163" i="1"/>
  <c r="AB1165" i="1"/>
  <c r="AB860" i="1"/>
  <c r="AB944" i="1"/>
  <c r="AB829" i="1"/>
  <c r="AB844" i="1"/>
  <c r="AB856" i="1"/>
  <c r="AB868" i="1"/>
  <c r="AB888" i="1"/>
  <c r="AB892" i="1"/>
  <c r="AB924" i="1"/>
  <c r="AB956" i="1"/>
  <c r="AB512" i="1"/>
  <c r="AB520" i="1"/>
  <c r="AB528" i="1"/>
  <c r="AB536" i="1"/>
  <c r="S536" i="1"/>
  <c r="AB537" i="1"/>
  <c r="M542" i="1"/>
  <c r="AB542" i="1" s="1"/>
  <c r="AB544" i="1"/>
  <c r="S544" i="1"/>
  <c r="AB545" i="1"/>
  <c r="M550" i="1"/>
  <c r="AB550" i="1" s="1"/>
  <c r="AB552" i="1"/>
  <c r="M558" i="1"/>
  <c r="AB558" i="1" s="1"/>
  <c r="S560" i="1"/>
  <c r="AB560" i="1" s="1"/>
  <c r="Z563" i="1"/>
  <c r="M566" i="1"/>
  <c r="AB566" i="1" s="1"/>
  <c r="AB568" i="1"/>
  <c r="S568" i="1"/>
  <c r="AB569" i="1"/>
  <c r="Z571" i="1"/>
  <c r="M574" i="1"/>
  <c r="AB574" i="1" s="1"/>
  <c r="S576" i="1"/>
  <c r="AB576" i="1" s="1"/>
  <c r="Z579" i="1"/>
  <c r="M582" i="1"/>
  <c r="AB582" i="1" s="1"/>
  <c r="AB584" i="1"/>
  <c r="S584" i="1"/>
  <c r="AB585" i="1"/>
  <c r="Z587" i="1"/>
  <c r="M590" i="1"/>
  <c r="AB590" i="1" s="1"/>
  <c r="S592" i="1"/>
  <c r="AB592" i="1" s="1"/>
  <c r="Z595" i="1"/>
  <c r="M598" i="1"/>
  <c r="AB598" i="1" s="1"/>
  <c r="AB600" i="1"/>
  <c r="S600" i="1"/>
  <c r="AB601" i="1"/>
  <c r="Z603" i="1"/>
  <c r="M606" i="1"/>
  <c r="AB606" i="1" s="1"/>
  <c r="S608" i="1"/>
  <c r="AB608" i="1" s="1"/>
  <c r="Z611" i="1"/>
  <c r="M614" i="1"/>
  <c r="AB614" i="1" s="1"/>
  <c r="AB616" i="1"/>
  <c r="S616" i="1"/>
  <c r="AB617" i="1"/>
  <c r="Z619" i="1"/>
  <c r="M622" i="1"/>
  <c r="AB622" i="1" s="1"/>
  <c r="S624" i="1"/>
  <c r="AB624" i="1" s="1"/>
  <c r="Z627" i="1"/>
  <c r="M630" i="1"/>
  <c r="AB630" i="1" s="1"/>
  <c r="AB632" i="1"/>
  <c r="S632" i="1"/>
  <c r="AB633" i="1"/>
  <c r="Z635" i="1"/>
  <c r="M638" i="1"/>
  <c r="AB638" i="1" s="1"/>
  <c r="S640" i="1"/>
  <c r="AB640" i="1" s="1"/>
  <c r="Z643" i="1"/>
  <c r="M646" i="1"/>
  <c r="AB646" i="1" s="1"/>
  <c r="AB648" i="1"/>
  <c r="S648" i="1"/>
  <c r="AB649" i="1"/>
  <c r="Z651" i="1"/>
  <c r="M654" i="1"/>
  <c r="AB654" i="1" s="1"/>
  <c r="AB656" i="1"/>
  <c r="AB657" i="1"/>
  <c r="AB664" i="1"/>
  <c r="AB665" i="1"/>
  <c r="AB672" i="1"/>
  <c r="AB673" i="1"/>
  <c r="AB680" i="1"/>
  <c r="AB681" i="1"/>
  <c r="AB688" i="1"/>
  <c r="AB689" i="1"/>
  <c r="AB696" i="1"/>
  <c r="AB697" i="1"/>
  <c r="AB704" i="1"/>
  <c r="AB705" i="1"/>
  <c r="AB712" i="1"/>
  <c r="AB713" i="1"/>
  <c r="AB720" i="1"/>
  <c r="AB721" i="1"/>
  <c r="AB728" i="1"/>
  <c r="AB729" i="1"/>
  <c r="AB736" i="1"/>
  <c r="AB737" i="1"/>
  <c r="AB744" i="1"/>
  <c r="AB745" i="1"/>
  <c r="AB752" i="1"/>
  <c r="AB753" i="1"/>
  <c r="AB760" i="1"/>
  <c r="AB761" i="1"/>
  <c r="AB768" i="1"/>
  <c r="AB769" i="1"/>
  <c r="AB776" i="1"/>
  <c r="AB777" i="1"/>
  <c r="AB784" i="1"/>
  <c r="AB785" i="1"/>
  <c r="AB792" i="1"/>
  <c r="AB793" i="1"/>
  <c r="AB800" i="1"/>
  <c r="AB801" i="1"/>
  <c r="AB808" i="1"/>
  <c r="AB809" i="1"/>
  <c r="AB816" i="1"/>
  <c r="AB817" i="1"/>
  <c r="AB824" i="1"/>
  <c r="AB825" i="1"/>
  <c r="AB836" i="1"/>
  <c r="AB837" i="1"/>
  <c r="AB1155" i="1"/>
  <c r="AB1157" i="1"/>
  <c r="AB1164" i="1"/>
  <c r="AB1166" i="1"/>
  <c r="AB1171" i="1"/>
  <c r="AB1183" i="1"/>
  <c r="AB1199" i="1"/>
  <c r="AB1225" i="1"/>
  <c r="AB1241" i="1"/>
  <c r="AB1273" i="1"/>
  <c r="AB828" i="1"/>
  <c r="AB848" i="1"/>
  <c r="AB864" i="1"/>
  <c r="AB872" i="1"/>
  <c r="AB880" i="1"/>
  <c r="AB896" i="1"/>
  <c r="AB916" i="1"/>
  <c r="AB952" i="1"/>
  <c r="AB508" i="1"/>
  <c r="P513" i="1"/>
  <c r="AB513" i="1" s="1"/>
  <c r="V515" i="1"/>
  <c r="AB515" i="1" s="1"/>
  <c r="P521" i="1"/>
  <c r="AB521" i="1" s="1"/>
  <c r="V523" i="1"/>
  <c r="AB523" i="1" s="1"/>
  <c r="P529" i="1"/>
  <c r="AB529" i="1" s="1"/>
  <c r="V531" i="1"/>
  <c r="AB531" i="1" s="1"/>
  <c r="P537" i="1"/>
  <c r="V539" i="1"/>
  <c r="AB539" i="1" s="1"/>
  <c r="P545" i="1"/>
  <c r="V547" i="1"/>
  <c r="AB547" i="1" s="1"/>
  <c r="P553" i="1"/>
  <c r="AB553" i="1" s="1"/>
  <c r="V555" i="1"/>
  <c r="AB555" i="1" s="1"/>
  <c r="P561" i="1"/>
  <c r="AB561" i="1" s="1"/>
  <c r="V563" i="1"/>
  <c r="AB563" i="1" s="1"/>
  <c r="P569" i="1"/>
  <c r="V571" i="1"/>
  <c r="AB571" i="1" s="1"/>
  <c r="P577" i="1"/>
  <c r="AB577" i="1" s="1"/>
  <c r="V579" i="1"/>
  <c r="AB579" i="1" s="1"/>
  <c r="P585" i="1"/>
  <c r="V587" i="1"/>
  <c r="AB587" i="1" s="1"/>
  <c r="P593" i="1"/>
  <c r="AB593" i="1" s="1"/>
  <c r="V595" i="1"/>
  <c r="AB595" i="1" s="1"/>
  <c r="P601" i="1"/>
  <c r="V603" i="1"/>
  <c r="AB603" i="1" s="1"/>
  <c r="P609" i="1"/>
  <c r="AB609" i="1" s="1"/>
  <c r="V611" i="1"/>
  <c r="AB611" i="1" s="1"/>
  <c r="P617" i="1"/>
  <c r="V619" i="1"/>
  <c r="AB619" i="1" s="1"/>
  <c r="P625" i="1"/>
  <c r="AB625" i="1" s="1"/>
  <c r="V627" i="1"/>
  <c r="AB627" i="1" s="1"/>
  <c r="P633" i="1"/>
  <c r="V635" i="1"/>
  <c r="AB635" i="1" s="1"/>
  <c r="P641" i="1"/>
  <c r="AB641" i="1" s="1"/>
  <c r="V643" i="1"/>
  <c r="AB643" i="1" s="1"/>
  <c r="P649" i="1"/>
  <c r="V651" i="1"/>
  <c r="AB651" i="1" s="1"/>
  <c r="P657" i="1"/>
  <c r="V659" i="1"/>
  <c r="AB659" i="1" s="1"/>
  <c r="P665" i="1"/>
  <c r="V667" i="1"/>
  <c r="AB667" i="1" s="1"/>
  <c r="P673" i="1"/>
  <c r="V675" i="1"/>
  <c r="AB675" i="1" s="1"/>
  <c r="P681" i="1"/>
  <c r="V683" i="1"/>
  <c r="AB683" i="1" s="1"/>
  <c r="P689" i="1"/>
  <c r="V691" i="1"/>
  <c r="AB691" i="1" s="1"/>
  <c r="P697" i="1"/>
  <c r="V699" i="1"/>
  <c r="AB699" i="1" s="1"/>
  <c r="P705" i="1"/>
  <c r="V707" i="1"/>
  <c r="AB707" i="1" s="1"/>
  <c r="P713" i="1"/>
  <c r="V715" i="1"/>
  <c r="AB715" i="1" s="1"/>
  <c r="P721" i="1"/>
  <c r="V723" i="1"/>
  <c r="AB723" i="1" s="1"/>
  <c r="P729" i="1"/>
  <c r="V731" i="1"/>
  <c r="AB731" i="1" s="1"/>
  <c r="P737" i="1"/>
  <c r="V739" i="1"/>
  <c r="AB739" i="1" s="1"/>
  <c r="P745" i="1"/>
  <c r="V747" i="1"/>
  <c r="AB747" i="1" s="1"/>
  <c r="P753" i="1"/>
  <c r="V755" i="1"/>
  <c r="AB755" i="1" s="1"/>
  <c r="P761" i="1"/>
  <c r="V763" i="1"/>
  <c r="AB763" i="1" s="1"/>
  <c r="P769" i="1"/>
  <c r="V771" i="1"/>
  <c r="AB771" i="1" s="1"/>
  <c r="P777" i="1"/>
  <c r="V779" i="1"/>
  <c r="AB779" i="1" s="1"/>
  <c r="P785" i="1"/>
  <c r="V787" i="1"/>
  <c r="AB787" i="1" s="1"/>
  <c r="P793" i="1"/>
  <c r="V795" i="1"/>
  <c r="AB795" i="1" s="1"/>
  <c r="P801" i="1"/>
  <c r="V803" i="1"/>
  <c r="AB803" i="1" s="1"/>
  <c r="P809" i="1"/>
  <c r="V811" i="1"/>
  <c r="AB811" i="1" s="1"/>
  <c r="P817" i="1"/>
  <c r="V819" i="1"/>
  <c r="AB819" i="1" s="1"/>
  <c r="P825" i="1"/>
  <c r="Z827" i="1"/>
  <c r="M830" i="1"/>
  <c r="AB830" i="1" s="1"/>
  <c r="V831" i="1"/>
  <c r="AB831" i="1" s="1"/>
  <c r="P837" i="1"/>
  <c r="V839" i="1"/>
  <c r="AB839" i="1" s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60" i="1"/>
  <c r="AB1162" i="1"/>
  <c r="AB1167" i="1"/>
  <c r="AB1169" i="1"/>
  <c r="AB1197" i="1"/>
  <c r="AB1229" i="1"/>
  <c r="AB1245" i="1"/>
  <c r="AB1261" i="1"/>
  <c r="AB1271" i="1"/>
  <c r="P1222" i="1"/>
  <c r="M1223" i="1"/>
  <c r="AB1223" i="1" s="1"/>
  <c r="P1230" i="1"/>
  <c r="M1231" i="1"/>
  <c r="AB1231" i="1" s="1"/>
  <c r="P1238" i="1"/>
  <c r="M1239" i="1"/>
  <c r="AB1239" i="1" s="1"/>
  <c r="P1246" i="1"/>
  <c r="M1247" i="1"/>
  <c r="AB1247" i="1" s="1"/>
  <c r="P1254" i="1"/>
  <c r="M1255" i="1"/>
  <c r="AB1255" i="1" s="1"/>
  <c r="V1256" i="1"/>
  <c r="S1257" i="1"/>
  <c r="AB1257" i="1" s="1"/>
  <c r="P1262" i="1"/>
  <c r="M1263" i="1"/>
  <c r="AB1263" i="1" s="1"/>
  <c r="V1264" i="1"/>
  <c r="P1270" i="1"/>
  <c r="M1271" i="1"/>
  <c r="V1272" i="1"/>
  <c r="AB1279" i="1"/>
  <c r="AB1283" i="1"/>
  <c r="AB1287" i="1"/>
  <c r="AB1291" i="1"/>
  <c r="AB1295" i="1"/>
  <c r="V1298" i="1"/>
  <c r="AB1299" i="1"/>
  <c r="V1302" i="1"/>
  <c r="AB1303" i="1"/>
  <c r="V1306" i="1"/>
  <c r="AB1307" i="1"/>
  <c r="AB1311" i="1"/>
  <c r="AB1315" i="1"/>
  <c r="AB1319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5" i="1"/>
  <c r="AB1437" i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V1174" i="1"/>
  <c r="AB1174" i="1" s="1"/>
  <c r="AB1176" i="1"/>
  <c r="AB1184" i="1"/>
  <c r="AB1192" i="1"/>
  <c r="AB1200" i="1"/>
  <c r="P1204" i="1"/>
  <c r="AB1208" i="1"/>
  <c r="P1212" i="1"/>
  <c r="V1214" i="1"/>
  <c r="AB1216" i="1"/>
  <c r="AB1224" i="1"/>
  <c r="AB1232" i="1"/>
  <c r="AB1240" i="1"/>
  <c r="AB1248" i="1"/>
  <c r="AB1256" i="1"/>
  <c r="AB1264" i="1"/>
  <c r="AB1272" i="1"/>
  <c r="AB1326" i="1"/>
  <c r="AB1328" i="1"/>
  <c r="AB1335" i="1"/>
  <c r="AB1337" i="1"/>
  <c r="AB1342" i="1"/>
  <c r="AB1344" i="1"/>
  <c r="AB1351" i="1"/>
  <c r="AB1353" i="1"/>
  <c r="AB1358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P1178" i="1"/>
  <c r="AB1178" i="1" s="1"/>
  <c r="M1179" i="1"/>
  <c r="AB1179" i="1" s="1"/>
  <c r="V1180" i="1"/>
  <c r="AB1180" i="1" s="1"/>
  <c r="S1181" i="1"/>
  <c r="AB1181" i="1" s="1"/>
  <c r="AB1182" i="1"/>
  <c r="P1186" i="1"/>
  <c r="AB1186" i="1" s="1"/>
  <c r="M1187" i="1"/>
  <c r="AB1187" i="1" s="1"/>
  <c r="V1188" i="1"/>
  <c r="AB1190" i="1"/>
  <c r="P1194" i="1"/>
  <c r="AB1194" i="1" s="1"/>
  <c r="M1195" i="1"/>
  <c r="AB1195" i="1" s="1"/>
  <c r="V1196" i="1"/>
  <c r="AB1198" i="1"/>
  <c r="P1202" i="1"/>
  <c r="AB1202" i="1" s="1"/>
  <c r="M1203" i="1"/>
  <c r="AB1203" i="1" s="1"/>
  <c r="AB1206" i="1"/>
  <c r="P1210" i="1"/>
  <c r="AB1210" i="1" s="1"/>
  <c r="M1211" i="1"/>
  <c r="AB1211" i="1" s="1"/>
  <c r="AB1214" i="1"/>
  <c r="P1218" i="1"/>
  <c r="AB1218" i="1" s="1"/>
  <c r="M1219" i="1"/>
  <c r="AB1219" i="1" s="1"/>
  <c r="AB1222" i="1"/>
  <c r="P1226" i="1"/>
  <c r="AB1226" i="1" s="1"/>
  <c r="M1227" i="1"/>
  <c r="AB1227" i="1" s="1"/>
  <c r="AB1230" i="1"/>
  <c r="P1234" i="1"/>
  <c r="AB1234" i="1" s="1"/>
  <c r="M1235" i="1"/>
  <c r="AB1235" i="1" s="1"/>
  <c r="AB1238" i="1"/>
  <c r="P1242" i="1"/>
  <c r="AB1242" i="1" s="1"/>
  <c r="M1243" i="1"/>
  <c r="AB1243" i="1" s="1"/>
  <c r="V1244" i="1"/>
  <c r="AB1244" i="1" s="1"/>
  <c r="AB1246" i="1"/>
  <c r="P1250" i="1"/>
  <c r="AB1250" i="1" s="1"/>
  <c r="Z1250" i="1"/>
  <c r="M1251" i="1"/>
  <c r="AB1251" i="1" s="1"/>
  <c r="AB1254" i="1"/>
  <c r="P1258" i="1"/>
  <c r="AB1258" i="1" s="1"/>
  <c r="M1259" i="1"/>
  <c r="AB1259" i="1" s="1"/>
  <c r="V1260" i="1"/>
  <c r="AB1260" i="1" s="1"/>
  <c r="AB1262" i="1"/>
  <c r="P1266" i="1"/>
  <c r="AB1266" i="1" s="1"/>
  <c r="Z1266" i="1"/>
  <c r="M1267" i="1"/>
  <c r="AB1267" i="1" s="1"/>
  <c r="V1268" i="1"/>
  <c r="AB1270" i="1"/>
  <c r="P1274" i="1"/>
  <c r="AB1274" i="1" s="1"/>
  <c r="M1275" i="1"/>
  <c r="AB1275" i="1" s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31" i="1"/>
  <c r="AB1333" i="1"/>
  <c r="AB1338" i="1"/>
  <c r="AB1340" i="1"/>
  <c r="AB1347" i="1"/>
  <c r="AB1349" i="1"/>
  <c r="AB1356" i="1"/>
  <c r="AB1363" i="1"/>
  <c r="AB1365" i="1"/>
  <c r="AB1188" i="1"/>
  <c r="AB1196" i="1"/>
  <c r="AB1204" i="1"/>
  <c r="AB1212" i="1"/>
  <c r="AB1220" i="1"/>
  <c r="AB1228" i="1"/>
  <c r="AB1236" i="1"/>
  <c r="AB1252" i="1"/>
  <c r="AB1268" i="1"/>
  <c r="AB1375" i="1"/>
  <c r="AB1377" i="1"/>
  <c r="AB1382" i="1"/>
  <c r="AB1384" i="1"/>
  <c r="AB1391" i="1"/>
  <c r="AB1393" i="1"/>
  <c r="AB1398" i="1"/>
  <c r="AB1400" i="1"/>
  <c r="AB1407" i="1"/>
  <c r="AB1409" i="1"/>
  <c r="AB1414" i="1"/>
  <c r="AB1416" i="1"/>
  <c r="AB1423" i="1"/>
  <c r="AB1425" i="1"/>
  <c r="AB1430" i="1"/>
  <c r="AB1432" i="1"/>
  <c r="AB1439" i="1"/>
  <c r="AB1441" i="1"/>
  <c r="AB1446" i="1"/>
  <c r="AB1448" i="1"/>
  <c r="AB1455" i="1"/>
  <c r="AB1457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4" i="1"/>
  <c r="AB1686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789" i="1"/>
  <c r="AB1791" i="1"/>
  <c r="AB1796" i="1"/>
  <c r="AB1798" i="1"/>
  <c r="AB1805" i="1"/>
  <c r="AB1807" i="1"/>
  <c r="AB1812" i="1"/>
  <c r="AB1814" i="1"/>
  <c r="AB1970" i="1"/>
  <c r="AB1973" i="1"/>
  <c r="AB1976" i="1"/>
  <c r="AB1979" i="1"/>
  <c r="AB1986" i="1"/>
  <c r="AB1989" i="1"/>
  <c r="AB1992" i="1"/>
  <c r="AB1995" i="1"/>
  <c r="AB2002" i="1"/>
  <c r="AB2005" i="1"/>
  <c r="AB2008" i="1"/>
  <c r="AB2011" i="1"/>
  <c r="AB2026" i="1"/>
  <c r="AB1820" i="1"/>
  <c r="S1820" i="1"/>
  <c r="AB1821" i="1"/>
  <c r="Z1823" i="1"/>
  <c r="AB1825" i="1"/>
  <c r="Z1827" i="1"/>
  <c r="AB1829" i="1"/>
  <c r="Z1831" i="1"/>
  <c r="AB1833" i="1"/>
  <c r="Z1835" i="1"/>
  <c r="AB1837" i="1"/>
  <c r="Z1839" i="1"/>
  <c r="AB1841" i="1"/>
  <c r="Z1843" i="1"/>
  <c r="AB1845" i="1"/>
  <c r="Z1847" i="1"/>
  <c r="AB1849" i="1"/>
  <c r="Z1851" i="1"/>
  <c r="AB1853" i="1"/>
  <c r="Z1855" i="1"/>
  <c r="AB1857" i="1"/>
  <c r="Z1859" i="1"/>
  <c r="AB1861" i="1"/>
  <c r="Z1863" i="1"/>
  <c r="AB1865" i="1"/>
  <c r="Z1867" i="1"/>
  <c r="AB1869" i="1"/>
  <c r="Z1871" i="1"/>
  <c r="AB1873" i="1"/>
  <c r="Z1875" i="1"/>
  <c r="AB1877" i="1"/>
  <c r="Z1879" i="1"/>
  <c r="AB1881" i="1"/>
  <c r="Z1883" i="1"/>
  <c r="AB1885" i="1"/>
  <c r="Z1887" i="1"/>
  <c r="AB1889" i="1"/>
  <c r="Z1891" i="1"/>
  <c r="AB1893" i="1"/>
  <c r="Z1895" i="1"/>
  <c r="AB1897" i="1"/>
  <c r="Z1899" i="1"/>
  <c r="AB1901" i="1"/>
  <c r="Z1903" i="1"/>
  <c r="AB1905" i="1"/>
  <c r="Z1907" i="1"/>
  <c r="AB1909" i="1"/>
  <c r="Z1911" i="1"/>
  <c r="AB1913" i="1"/>
  <c r="Z1915" i="1"/>
  <c r="AB1917" i="1"/>
  <c r="Z1919" i="1"/>
  <c r="AB1921" i="1"/>
  <c r="Z1923" i="1"/>
  <c r="AB1925" i="1"/>
  <c r="Z1927" i="1"/>
  <c r="AB1929" i="1"/>
  <c r="Z1931" i="1"/>
  <c r="AB1933" i="1"/>
  <c r="Z1935" i="1"/>
  <c r="AB1937" i="1"/>
  <c r="Z1939" i="1"/>
  <c r="AB1941" i="1"/>
  <c r="Z1943" i="1"/>
  <c r="AB1945" i="1"/>
  <c r="Z1947" i="1"/>
  <c r="AB1949" i="1"/>
  <c r="Z1951" i="1"/>
  <c r="AB1953" i="1"/>
  <c r="Z1955" i="1"/>
  <c r="AB1957" i="1"/>
  <c r="Z1959" i="1"/>
  <c r="AB1961" i="1"/>
  <c r="Z1963" i="1"/>
  <c r="AB1965" i="1"/>
  <c r="Z1967" i="1"/>
  <c r="AB1969" i="1"/>
  <c r="AB1975" i="1"/>
  <c r="AB1985" i="1"/>
  <c r="AB1991" i="1"/>
  <c r="AB2001" i="1"/>
  <c r="AB2007" i="1"/>
  <c r="AB2036" i="1"/>
  <c r="AB2042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Z1819" i="1"/>
  <c r="AB1819" i="1" s="1"/>
  <c r="M1822" i="1"/>
  <c r="AB1822" i="1" s="1"/>
  <c r="AB1823" i="1"/>
  <c r="M1826" i="1"/>
  <c r="AB1826" i="1" s="1"/>
  <c r="AB1827" i="1"/>
  <c r="M1830" i="1"/>
  <c r="AB1830" i="1" s="1"/>
  <c r="AB1831" i="1"/>
  <c r="M1834" i="1"/>
  <c r="AB1834" i="1" s="1"/>
  <c r="AB1835" i="1"/>
  <c r="M1838" i="1"/>
  <c r="AB1838" i="1" s="1"/>
  <c r="AB1839" i="1"/>
  <c r="M1842" i="1"/>
  <c r="AB1842" i="1" s="1"/>
  <c r="AB1843" i="1"/>
  <c r="M1846" i="1"/>
  <c r="AB1846" i="1" s="1"/>
  <c r="AB1847" i="1"/>
  <c r="M1850" i="1"/>
  <c r="AB1850" i="1" s="1"/>
  <c r="AB1851" i="1"/>
  <c r="M1854" i="1"/>
  <c r="AB1854" i="1" s="1"/>
  <c r="AB1855" i="1"/>
  <c r="M1858" i="1"/>
  <c r="AB1858" i="1" s="1"/>
  <c r="AB1859" i="1"/>
  <c r="M1862" i="1"/>
  <c r="AB1862" i="1" s="1"/>
  <c r="AB1863" i="1"/>
  <c r="M1866" i="1"/>
  <c r="AB1866" i="1" s="1"/>
  <c r="AB1867" i="1"/>
  <c r="M1870" i="1"/>
  <c r="AB1870" i="1" s="1"/>
  <c r="AB1871" i="1"/>
  <c r="M1874" i="1"/>
  <c r="AB1874" i="1" s="1"/>
  <c r="AB1875" i="1"/>
  <c r="M1878" i="1"/>
  <c r="AB1878" i="1" s="1"/>
  <c r="AB1879" i="1"/>
  <c r="M1882" i="1"/>
  <c r="AB1882" i="1" s="1"/>
  <c r="AB1883" i="1"/>
  <c r="M1886" i="1"/>
  <c r="AB1886" i="1" s="1"/>
  <c r="AB1887" i="1"/>
  <c r="M1890" i="1"/>
  <c r="AB1890" i="1" s="1"/>
  <c r="AB1891" i="1"/>
  <c r="M1894" i="1"/>
  <c r="AB1894" i="1" s="1"/>
  <c r="AB1895" i="1"/>
  <c r="M1898" i="1"/>
  <c r="AB1898" i="1" s="1"/>
  <c r="AB1899" i="1"/>
  <c r="M1902" i="1"/>
  <c r="AB1902" i="1" s="1"/>
  <c r="AB1903" i="1"/>
  <c r="M1906" i="1"/>
  <c r="AB1906" i="1" s="1"/>
  <c r="AB1907" i="1"/>
  <c r="M1910" i="1"/>
  <c r="AB1910" i="1" s="1"/>
  <c r="AB1911" i="1"/>
  <c r="M1914" i="1"/>
  <c r="AB1914" i="1" s="1"/>
  <c r="AB1915" i="1"/>
  <c r="M1918" i="1"/>
  <c r="AB1918" i="1" s="1"/>
  <c r="AB1919" i="1"/>
  <c r="M1922" i="1"/>
  <c r="AB1922" i="1" s="1"/>
  <c r="AB1923" i="1"/>
  <c r="M1926" i="1"/>
  <c r="AB1926" i="1" s="1"/>
  <c r="AB1927" i="1"/>
  <c r="M1930" i="1"/>
  <c r="AB1930" i="1" s="1"/>
  <c r="AB1931" i="1"/>
  <c r="M1934" i="1"/>
  <c r="AB1934" i="1" s="1"/>
  <c r="AB1935" i="1"/>
  <c r="M1938" i="1"/>
  <c r="AB1938" i="1" s="1"/>
  <c r="AB1939" i="1"/>
  <c r="M1942" i="1"/>
  <c r="AB1942" i="1" s="1"/>
  <c r="AB1943" i="1"/>
  <c r="M1946" i="1"/>
  <c r="AB1946" i="1" s="1"/>
  <c r="AB1947" i="1"/>
  <c r="M1950" i="1"/>
  <c r="AB1950" i="1" s="1"/>
  <c r="AB1951" i="1"/>
  <c r="M1954" i="1"/>
  <c r="AB1954" i="1" s="1"/>
  <c r="AB1955" i="1"/>
  <c r="M1958" i="1"/>
  <c r="AB1958" i="1" s="1"/>
  <c r="AB1959" i="1"/>
  <c r="M1962" i="1"/>
  <c r="AB1962" i="1" s="1"/>
  <c r="AB1963" i="1"/>
  <c r="M1966" i="1"/>
  <c r="AB1966" i="1" s="1"/>
  <c r="AB1967" i="1"/>
  <c r="AB1974" i="1"/>
  <c r="AB1977" i="1"/>
  <c r="AB1980" i="1"/>
  <c r="AB1983" i="1"/>
  <c r="AB1990" i="1"/>
  <c r="AB1993" i="1"/>
  <c r="AB1996" i="1"/>
  <c r="AB1999" i="1"/>
  <c r="AB2006" i="1"/>
  <c r="AB2009" i="1"/>
  <c r="AB2012" i="1"/>
  <c r="AB2015" i="1"/>
  <c r="AB2068" i="1"/>
  <c r="AB2119" i="1"/>
  <c r="AB2135" i="1"/>
  <c r="AB2151" i="1"/>
  <c r="AB2191" i="1"/>
  <c r="AB2424" i="1"/>
  <c r="AB2426" i="1"/>
  <c r="AB2428" i="1"/>
  <c r="AB2430" i="1"/>
  <c r="AB2432" i="1"/>
  <c r="AB2434" i="1"/>
  <c r="AB2436" i="1"/>
  <c r="AB2438" i="1"/>
  <c r="AB2440" i="1"/>
  <c r="AB2447" i="1"/>
  <c r="AB2454" i="1"/>
  <c r="AB2456" i="1"/>
  <c r="AB2463" i="1"/>
  <c r="AB2465" i="1"/>
  <c r="AB2491" i="1"/>
  <c r="AB2544" i="1"/>
  <c r="AB2576" i="1"/>
  <c r="AB2619" i="1"/>
  <c r="AB2674" i="1"/>
  <c r="AB2683" i="1"/>
  <c r="AB2690" i="1"/>
  <c r="AB2715" i="1"/>
  <c r="AB2722" i="1"/>
  <c r="AB2731" i="1"/>
  <c r="AB2740" i="1"/>
  <c r="AB2752" i="1"/>
  <c r="AB2767" i="1"/>
  <c r="AB2803" i="1"/>
  <c r="AB2823" i="1"/>
  <c r="AB2867" i="1"/>
  <c r="AB2931" i="1"/>
  <c r="AB2995" i="1"/>
  <c r="AB3015" i="1"/>
  <c r="AB3107" i="1"/>
  <c r="V2017" i="1"/>
  <c r="AB2017" i="1" s="1"/>
  <c r="M2024" i="1"/>
  <c r="AB2024" i="1" s="1"/>
  <c r="P2031" i="1"/>
  <c r="V2033" i="1"/>
  <c r="AB2033" i="1" s="1"/>
  <c r="Z2037" i="1"/>
  <c r="M2040" i="1"/>
  <c r="AB2040" i="1" s="1"/>
  <c r="P2047" i="1"/>
  <c r="V2049" i="1"/>
  <c r="AB2049" i="1" s="1"/>
  <c r="M2056" i="1"/>
  <c r="AB2056" i="1" s="1"/>
  <c r="P2063" i="1"/>
  <c r="V2065" i="1"/>
  <c r="AB2065" i="1" s="1"/>
  <c r="M2072" i="1"/>
  <c r="AB2072" i="1" s="1"/>
  <c r="S2074" i="1"/>
  <c r="AB2074" i="1" s="1"/>
  <c r="P2079" i="1"/>
  <c r="V2081" i="1"/>
  <c r="AB2081" i="1" s="1"/>
  <c r="P2087" i="1"/>
  <c r="AB2087" i="1" s="1"/>
  <c r="P2095" i="1"/>
  <c r="AB2095" i="1" s="1"/>
  <c r="V2097" i="1"/>
  <c r="AB2097" i="1" s="1"/>
  <c r="P2103" i="1"/>
  <c r="AB2103" i="1" s="1"/>
  <c r="V2105" i="1"/>
  <c r="AB2105" i="1" s="1"/>
  <c r="P2111" i="1"/>
  <c r="AB2111" i="1" s="1"/>
  <c r="V2113" i="1"/>
  <c r="AB2113" i="1" s="1"/>
  <c r="V2121" i="1"/>
  <c r="AB2121" i="1" s="1"/>
  <c r="P2127" i="1"/>
  <c r="AB2127" i="1" s="1"/>
  <c r="P2143" i="1"/>
  <c r="AB2143" i="1" s="1"/>
  <c r="P2159" i="1"/>
  <c r="AB2159" i="1" s="1"/>
  <c r="P2167" i="1"/>
  <c r="AB2167" i="1" s="1"/>
  <c r="V2169" i="1"/>
  <c r="AB2169" i="1" s="1"/>
  <c r="P2175" i="1"/>
  <c r="AB2175" i="1" s="1"/>
  <c r="V2177" i="1"/>
  <c r="AB2177" i="1" s="1"/>
  <c r="P2183" i="1"/>
  <c r="AB2183" i="1" s="1"/>
  <c r="V2185" i="1"/>
  <c r="AB2185" i="1" s="1"/>
  <c r="P2199" i="1"/>
  <c r="AB2199" i="1" s="1"/>
  <c r="V2201" i="1"/>
  <c r="AB2201" i="1" s="1"/>
  <c r="P2207" i="1"/>
  <c r="AB2207" i="1" s="1"/>
  <c r="V2209" i="1"/>
  <c r="AB2209" i="1" s="1"/>
  <c r="P2215" i="1"/>
  <c r="AB2215" i="1" s="1"/>
  <c r="V2217" i="1"/>
  <c r="AB2217" i="1" s="1"/>
  <c r="P2223" i="1"/>
  <c r="AB2223" i="1" s="1"/>
  <c r="V2225" i="1"/>
  <c r="AB2225" i="1" s="1"/>
  <c r="P2231" i="1"/>
  <c r="AB2231" i="1" s="1"/>
  <c r="V2233" i="1"/>
  <c r="AB2233" i="1" s="1"/>
  <c r="P2239" i="1"/>
  <c r="AB2239" i="1" s="1"/>
  <c r="V2241" i="1"/>
  <c r="AB2241" i="1" s="1"/>
  <c r="P2247" i="1"/>
  <c r="AB2247" i="1" s="1"/>
  <c r="V2249" i="1"/>
  <c r="AB2249" i="1" s="1"/>
  <c r="P2255" i="1"/>
  <c r="AB2255" i="1" s="1"/>
  <c r="V2257" i="1"/>
  <c r="AB2257" i="1" s="1"/>
  <c r="P2263" i="1"/>
  <c r="AB2263" i="1" s="1"/>
  <c r="V2265" i="1"/>
  <c r="AB2265" i="1" s="1"/>
  <c r="P2271" i="1"/>
  <c r="AB2271" i="1" s="1"/>
  <c r="V2273" i="1"/>
  <c r="AB2273" i="1" s="1"/>
  <c r="P2279" i="1"/>
  <c r="AB2279" i="1" s="1"/>
  <c r="V2281" i="1"/>
  <c r="AB2281" i="1" s="1"/>
  <c r="P2287" i="1"/>
  <c r="AB2287" i="1" s="1"/>
  <c r="V2289" i="1"/>
  <c r="AB2289" i="1" s="1"/>
  <c r="P2295" i="1"/>
  <c r="AB2295" i="1" s="1"/>
  <c r="V2297" i="1"/>
  <c r="AB2297" i="1" s="1"/>
  <c r="P2303" i="1"/>
  <c r="AB2303" i="1" s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539" i="1"/>
  <c r="AB2546" i="1"/>
  <c r="AB2573" i="1"/>
  <c r="AB2578" i="1"/>
  <c r="AB2592" i="1"/>
  <c r="AB2605" i="1"/>
  <c r="AB2608" i="1"/>
  <c r="AB2635" i="1"/>
  <c r="AB2642" i="1"/>
  <c r="AB2667" i="1"/>
  <c r="AB2676" i="1"/>
  <c r="AB2692" i="1"/>
  <c r="AB2701" i="1"/>
  <c r="AB2704" i="1"/>
  <c r="AB2724" i="1"/>
  <c r="P2019" i="1"/>
  <c r="AB2019" i="1" s="1"/>
  <c r="V2021" i="1"/>
  <c r="AB2021" i="1" s="1"/>
  <c r="Z2025" i="1"/>
  <c r="AB2027" i="1"/>
  <c r="M2028" i="1"/>
  <c r="AB2028" i="1" s="1"/>
  <c r="S2030" i="1"/>
  <c r="AB2030" i="1" s="1"/>
  <c r="P2035" i="1"/>
  <c r="AB2035" i="1" s="1"/>
  <c r="V2037" i="1"/>
  <c r="AB2037" i="1" s="1"/>
  <c r="Z2041" i="1"/>
  <c r="AB2043" i="1"/>
  <c r="M2044" i="1"/>
  <c r="AB2044" i="1" s="1"/>
  <c r="S2046" i="1"/>
  <c r="AB2046" i="1" s="1"/>
  <c r="P2051" i="1"/>
  <c r="AB2051" i="1" s="1"/>
  <c r="V2053" i="1"/>
  <c r="AB2053" i="1" s="1"/>
  <c r="Z2057" i="1"/>
  <c r="AB2059" i="1"/>
  <c r="M2060" i="1"/>
  <c r="AB2060" i="1" s="1"/>
  <c r="S2062" i="1"/>
  <c r="AB2062" i="1" s="1"/>
  <c r="P2067" i="1"/>
  <c r="AB2067" i="1" s="1"/>
  <c r="V2069" i="1"/>
  <c r="AB2069" i="1" s="1"/>
  <c r="Z2073" i="1"/>
  <c r="AB2075" i="1"/>
  <c r="M2076" i="1"/>
  <c r="AB2076" i="1" s="1"/>
  <c r="S2078" i="1"/>
  <c r="AB2078" i="1" s="1"/>
  <c r="P2083" i="1"/>
  <c r="AB2083" i="1" s="1"/>
  <c r="Z2085" i="1"/>
  <c r="M2088" i="1"/>
  <c r="AB2088" i="1" s="1"/>
  <c r="AB2090" i="1"/>
  <c r="S2090" i="1"/>
  <c r="Z2093" i="1"/>
  <c r="M2096" i="1"/>
  <c r="AB2096" i="1" s="1"/>
  <c r="S2098" i="1"/>
  <c r="AB2098" i="1" s="1"/>
  <c r="Z2101" i="1"/>
  <c r="M2104" i="1"/>
  <c r="AB2104" i="1" s="1"/>
  <c r="AB2106" i="1"/>
  <c r="S2106" i="1"/>
  <c r="Z2109" i="1"/>
  <c r="M2112" i="1"/>
  <c r="AB2112" i="1" s="1"/>
  <c r="S2114" i="1"/>
  <c r="AB2114" i="1" s="1"/>
  <c r="Z2117" i="1"/>
  <c r="M2120" i="1"/>
  <c r="AB2120" i="1" s="1"/>
  <c r="AB2122" i="1"/>
  <c r="S2122" i="1"/>
  <c r="Z2125" i="1"/>
  <c r="M2128" i="1"/>
  <c r="AB2128" i="1" s="1"/>
  <c r="S2130" i="1"/>
  <c r="AB2130" i="1" s="1"/>
  <c r="Z2133" i="1"/>
  <c r="M2136" i="1"/>
  <c r="AB2136" i="1" s="1"/>
  <c r="AB2138" i="1"/>
  <c r="S2138" i="1"/>
  <c r="Z2141" i="1"/>
  <c r="M2144" i="1"/>
  <c r="AB2144" i="1" s="1"/>
  <c r="S2146" i="1"/>
  <c r="AB2146" i="1" s="1"/>
  <c r="Z2149" i="1"/>
  <c r="M2152" i="1"/>
  <c r="AB2152" i="1" s="1"/>
  <c r="AB2154" i="1"/>
  <c r="S2154" i="1"/>
  <c r="Z2157" i="1"/>
  <c r="M2160" i="1"/>
  <c r="AB2160" i="1" s="1"/>
  <c r="S2162" i="1"/>
  <c r="AB2162" i="1" s="1"/>
  <c r="Z2165" i="1"/>
  <c r="M2168" i="1"/>
  <c r="AB2168" i="1" s="1"/>
  <c r="AB2170" i="1"/>
  <c r="S2170" i="1"/>
  <c r="Z2173" i="1"/>
  <c r="M2176" i="1"/>
  <c r="AB2176" i="1" s="1"/>
  <c r="S2178" i="1"/>
  <c r="AB2178" i="1" s="1"/>
  <c r="Z2181" i="1"/>
  <c r="M2184" i="1"/>
  <c r="AB2184" i="1" s="1"/>
  <c r="AB2186" i="1"/>
  <c r="S2186" i="1"/>
  <c r="Z2189" i="1"/>
  <c r="M2192" i="1"/>
  <c r="AB2192" i="1" s="1"/>
  <c r="S2194" i="1"/>
  <c r="AB2194" i="1" s="1"/>
  <c r="Z2197" i="1"/>
  <c r="M2200" i="1"/>
  <c r="AB2200" i="1" s="1"/>
  <c r="AB2202" i="1"/>
  <c r="S2202" i="1"/>
  <c r="Z2205" i="1"/>
  <c r="M2208" i="1"/>
  <c r="AB2208" i="1" s="1"/>
  <c r="S2210" i="1"/>
  <c r="AB2210" i="1" s="1"/>
  <c r="Z2213" i="1"/>
  <c r="M2216" i="1"/>
  <c r="AB2216" i="1" s="1"/>
  <c r="AB2218" i="1"/>
  <c r="S2218" i="1"/>
  <c r="Z2221" i="1"/>
  <c r="M2224" i="1"/>
  <c r="AB2224" i="1" s="1"/>
  <c r="S2226" i="1"/>
  <c r="AB2226" i="1" s="1"/>
  <c r="Z2229" i="1"/>
  <c r="M2232" i="1"/>
  <c r="AB2232" i="1" s="1"/>
  <c r="AB2234" i="1"/>
  <c r="S2234" i="1"/>
  <c r="Z2237" i="1"/>
  <c r="M2240" i="1"/>
  <c r="AB2240" i="1" s="1"/>
  <c r="S2242" i="1"/>
  <c r="AB2242" i="1" s="1"/>
  <c r="Z2245" i="1"/>
  <c r="M2248" i="1"/>
  <c r="AB2248" i="1" s="1"/>
  <c r="AB2250" i="1"/>
  <c r="S2250" i="1"/>
  <c r="Z2253" i="1"/>
  <c r="M2256" i="1"/>
  <c r="AB2256" i="1" s="1"/>
  <c r="S2258" i="1"/>
  <c r="AB2258" i="1" s="1"/>
  <c r="Z2261" i="1"/>
  <c r="M2264" i="1"/>
  <c r="AB2264" i="1" s="1"/>
  <c r="AB2266" i="1"/>
  <c r="S2266" i="1"/>
  <c r="Z2269" i="1"/>
  <c r="M2272" i="1"/>
  <c r="AB2272" i="1" s="1"/>
  <c r="S2274" i="1"/>
  <c r="AB2274" i="1" s="1"/>
  <c r="Z2277" i="1"/>
  <c r="M2280" i="1"/>
  <c r="AB2280" i="1" s="1"/>
  <c r="AB2282" i="1"/>
  <c r="S2282" i="1"/>
  <c r="Z2285" i="1"/>
  <c r="M2288" i="1"/>
  <c r="AB2288" i="1" s="1"/>
  <c r="S2290" i="1"/>
  <c r="AB2290" i="1" s="1"/>
  <c r="Z2293" i="1"/>
  <c r="M2296" i="1"/>
  <c r="AB2296" i="1" s="1"/>
  <c r="AB2298" i="1"/>
  <c r="S2298" i="1"/>
  <c r="Z2301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6" i="1"/>
  <c r="AB2448" i="1"/>
  <c r="AB2455" i="1"/>
  <c r="AB2462" i="1"/>
  <c r="AB2464" i="1"/>
  <c r="AB2475" i="1"/>
  <c r="AB2482" i="1"/>
  <c r="AB2507" i="1"/>
  <c r="AB2514" i="1"/>
  <c r="AB2532" i="1"/>
  <c r="AB2555" i="1"/>
  <c r="AB2571" i="1"/>
  <c r="AB2580" i="1"/>
  <c r="AB2589" i="1"/>
  <c r="AB2603" i="1"/>
  <c r="AB2624" i="1"/>
  <c r="AB2644" i="1"/>
  <c r="AB2656" i="1"/>
  <c r="AB2699" i="1"/>
  <c r="AB2736" i="1"/>
  <c r="AB2747" i="1"/>
  <c r="AB2754" i="1"/>
  <c r="AB2763" i="1"/>
  <c r="AB2791" i="1"/>
  <c r="AB2835" i="1"/>
  <c r="AB2855" i="1"/>
  <c r="AB2899" i="1"/>
  <c r="AB2919" i="1"/>
  <c r="AB2963" i="1"/>
  <c r="AB3027" i="1"/>
  <c r="AB3047" i="1"/>
  <c r="S2018" i="1"/>
  <c r="AB2018" i="1" s="1"/>
  <c r="P2023" i="1"/>
  <c r="AB2023" i="1" s="1"/>
  <c r="V2025" i="1"/>
  <c r="AB2025" i="1" s="1"/>
  <c r="Z2029" i="1"/>
  <c r="AB2029" i="1" s="1"/>
  <c r="AB2031" i="1"/>
  <c r="M2032" i="1"/>
  <c r="AB2032" i="1" s="1"/>
  <c r="S2034" i="1"/>
  <c r="AB2034" i="1" s="1"/>
  <c r="P2039" i="1"/>
  <c r="AB2039" i="1" s="1"/>
  <c r="V2041" i="1"/>
  <c r="AB2041" i="1" s="1"/>
  <c r="Z2045" i="1"/>
  <c r="AB2045" i="1" s="1"/>
  <c r="AB2047" i="1"/>
  <c r="M2048" i="1"/>
  <c r="AB2048" i="1" s="1"/>
  <c r="S2050" i="1"/>
  <c r="AB2050" i="1" s="1"/>
  <c r="P2055" i="1"/>
  <c r="AB2055" i="1" s="1"/>
  <c r="V2057" i="1"/>
  <c r="AB2057" i="1" s="1"/>
  <c r="Z2061" i="1"/>
  <c r="AB2061" i="1" s="1"/>
  <c r="AB2063" i="1"/>
  <c r="M2064" i="1"/>
  <c r="AB2064" i="1" s="1"/>
  <c r="S2066" i="1"/>
  <c r="AB2066" i="1" s="1"/>
  <c r="P2071" i="1"/>
  <c r="AB2071" i="1" s="1"/>
  <c r="V2073" i="1"/>
  <c r="AB2073" i="1" s="1"/>
  <c r="Z2077" i="1"/>
  <c r="AB2077" i="1" s="1"/>
  <c r="AB2079" i="1"/>
  <c r="M2080" i="1"/>
  <c r="AB2080" i="1" s="1"/>
  <c r="S2082" i="1"/>
  <c r="AB2082" i="1" s="1"/>
  <c r="V2085" i="1"/>
  <c r="AB2085" i="1" s="1"/>
  <c r="P2091" i="1"/>
  <c r="AB2091" i="1" s="1"/>
  <c r="V2093" i="1"/>
  <c r="AB2093" i="1" s="1"/>
  <c r="P2099" i="1"/>
  <c r="AB2099" i="1" s="1"/>
  <c r="V2101" i="1"/>
  <c r="AB2101" i="1" s="1"/>
  <c r="P2107" i="1"/>
  <c r="AB2107" i="1" s="1"/>
  <c r="V2109" i="1"/>
  <c r="AB2109" i="1" s="1"/>
  <c r="P2115" i="1"/>
  <c r="AB2115" i="1" s="1"/>
  <c r="V2117" i="1"/>
  <c r="AB2117" i="1" s="1"/>
  <c r="P2123" i="1"/>
  <c r="AB2123" i="1" s="1"/>
  <c r="V2125" i="1"/>
  <c r="AB2125" i="1" s="1"/>
  <c r="P2131" i="1"/>
  <c r="AB2131" i="1" s="1"/>
  <c r="V2133" i="1"/>
  <c r="AB2133" i="1" s="1"/>
  <c r="P2139" i="1"/>
  <c r="AB2139" i="1" s="1"/>
  <c r="V2141" i="1"/>
  <c r="AB2141" i="1" s="1"/>
  <c r="P2147" i="1"/>
  <c r="AB2147" i="1" s="1"/>
  <c r="V2149" i="1"/>
  <c r="AB2149" i="1" s="1"/>
  <c r="P2155" i="1"/>
  <c r="AB2155" i="1" s="1"/>
  <c r="V2157" i="1"/>
  <c r="AB2157" i="1" s="1"/>
  <c r="P2163" i="1"/>
  <c r="AB2163" i="1" s="1"/>
  <c r="V2165" i="1"/>
  <c r="AB2165" i="1" s="1"/>
  <c r="P2171" i="1"/>
  <c r="AB2171" i="1" s="1"/>
  <c r="V2173" i="1"/>
  <c r="AB2173" i="1" s="1"/>
  <c r="P2179" i="1"/>
  <c r="AB2179" i="1" s="1"/>
  <c r="V2181" i="1"/>
  <c r="AB2181" i="1" s="1"/>
  <c r="P2187" i="1"/>
  <c r="AB2187" i="1" s="1"/>
  <c r="V2189" i="1"/>
  <c r="AB2189" i="1" s="1"/>
  <c r="P2195" i="1"/>
  <c r="AB2195" i="1" s="1"/>
  <c r="V2197" i="1"/>
  <c r="AB2197" i="1" s="1"/>
  <c r="P2203" i="1"/>
  <c r="AB2203" i="1" s="1"/>
  <c r="V2205" i="1"/>
  <c r="AB2205" i="1" s="1"/>
  <c r="P2211" i="1"/>
  <c r="AB2211" i="1" s="1"/>
  <c r="V2213" i="1"/>
  <c r="AB2213" i="1" s="1"/>
  <c r="P2219" i="1"/>
  <c r="AB2219" i="1" s="1"/>
  <c r="V2221" i="1"/>
  <c r="AB2221" i="1" s="1"/>
  <c r="P2227" i="1"/>
  <c r="AB2227" i="1" s="1"/>
  <c r="V2229" i="1"/>
  <c r="AB2229" i="1" s="1"/>
  <c r="P2235" i="1"/>
  <c r="AB2235" i="1" s="1"/>
  <c r="V2237" i="1"/>
  <c r="AB2237" i="1" s="1"/>
  <c r="P2243" i="1"/>
  <c r="AB2243" i="1" s="1"/>
  <c r="V2245" i="1"/>
  <c r="AB2245" i="1" s="1"/>
  <c r="P2251" i="1"/>
  <c r="AB2251" i="1" s="1"/>
  <c r="V2253" i="1"/>
  <c r="AB2253" i="1" s="1"/>
  <c r="P2259" i="1"/>
  <c r="AB2259" i="1" s="1"/>
  <c r="V2261" i="1"/>
  <c r="AB2261" i="1" s="1"/>
  <c r="P2267" i="1"/>
  <c r="AB2267" i="1" s="1"/>
  <c r="V2269" i="1"/>
  <c r="AB2269" i="1" s="1"/>
  <c r="P2275" i="1"/>
  <c r="AB2275" i="1" s="1"/>
  <c r="V2277" i="1"/>
  <c r="AB2277" i="1" s="1"/>
  <c r="P2283" i="1"/>
  <c r="AB2283" i="1" s="1"/>
  <c r="V2285" i="1"/>
  <c r="AB2285" i="1" s="1"/>
  <c r="P2291" i="1"/>
  <c r="AB2291" i="1" s="1"/>
  <c r="V2293" i="1"/>
  <c r="AB2293" i="1" s="1"/>
  <c r="P2299" i="1"/>
  <c r="AB2299" i="1" s="1"/>
  <c r="V2301" i="1"/>
  <c r="AB2301" i="1" s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443" i="1"/>
  <c r="AB2450" i="1"/>
  <c r="AB2452" i="1"/>
  <c r="AB2459" i="1"/>
  <c r="AB2484" i="1"/>
  <c r="AB2486" i="1"/>
  <c r="AB2493" i="1"/>
  <c r="AB2496" i="1"/>
  <c r="AB2516" i="1"/>
  <c r="AB2528" i="1"/>
  <c r="AB2672" i="1"/>
  <c r="AB2787" i="1"/>
  <c r="AB2807" i="1"/>
  <c r="AB2851" i="1"/>
  <c r="AB2871" i="1"/>
  <c r="AB2915" i="1"/>
  <c r="AB2935" i="1"/>
  <c r="AB2979" i="1"/>
  <c r="AB2983" i="1"/>
  <c r="AB2999" i="1"/>
  <c r="AB3043" i="1"/>
  <c r="AB2769" i="1"/>
  <c r="AB2770" i="1"/>
  <c r="AB2958" i="1"/>
  <c r="AB2974" i="1"/>
  <c r="AB3097" i="1"/>
  <c r="AB3113" i="1"/>
  <c r="AB3129" i="1"/>
  <c r="AB3192" i="1"/>
  <c r="AB3224" i="1"/>
  <c r="AB2469" i="1"/>
  <c r="AB2485" i="1"/>
  <c r="AB2501" i="1"/>
  <c r="M2502" i="1"/>
  <c r="AB2502" i="1" s="1"/>
  <c r="AB2517" i="1"/>
  <c r="M2518" i="1"/>
  <c r="AB2518" i="1" s="1"/>
  <c r="P2525" i="1"/>
  <c r="AB2525" i="1" s="1"/>
  <c r="V2527" i="1"/>
  <c r="AB2527" i="1" s="1"/>
  <c r="AB2533" i="1"/>
  <c r="M2534" i="1"/>
  <c r="AB2534" i="1" s="1"/>
  <c r="AB2549" i="1"/>
  <c r="M2550" i="1"/>
  <c r="AB2550" i="1" s="1"/>
  <c r="P2557" i="1"/>
  <c r="AB2557" i="1" s="1"/>
  <c r="V2559" i="1"/>
  <c r="AB2559" i="1" s="1"/>
  <c r="Z2563" i="1"/>
  <c r="AB2565" i="1"/>
  <c r="M2566" i="1"/>
  <c r="AB2566" i="1" s="1"/>
  <c r="AB2581" i="1"/>
  <c r="M2582" i="1"/>
  <c r="AB2582" i="1" s="1"/>
  <c r="AB2597" i="1"/>
  <c r="M2598" i="1"/>
  <c r="AB2598" i="1" s="1"/>
  <c r="AB2613" i="1"/>
  <c r="AB2629" i="1"/>
  <c r="M2630" i="1"/>
  <c r="AB2630" i="1" s="1"/>
  <c r="V2639" i="1"/>
  <c r="AB2639" i="1" s="1"/>
  <c r="AB2645" i="1"/>
  <c r="M2646" i="1"/>
  <c r="AB2646" i="1" s="1"/>
  <c r="AB2661" i="1"/>
  <c r="AB2677" i="1"/>
  <c r="M2678" i="1"/>
  <c r="AB2678" i="1" s="1"/>
  <c r="AB2693" i="1"/>
  <c r="AB2709" i="1"/>
  <c r="AB2725" i="1"/>
  <c r="M2726" i="1"/>
  <c r="AB2726" i="1" s="1"/>
  <c r="AB2741" i="1"/>
  <c r="M2742" i="1"/>
  <c r="AB2742" i="1" s="1"/>
  <c r="P2749" i="1"/>
  <c r="AB2749" i="1" s="1"/>
  <c r="V2751" i="1"/>
  <c r="AB2751" i="1" s="1"/>
  <c r="AB2757" i="1"/>
  <c r="M2758" i="1"/>
  <c r="AB2758" i="1" s="1"/>
  <c r="S2765" i="1"/>
  <c r="AB2765" i="1" s="1"/>
  <c r="AB2776" i="1"/>
  <c r="AB2781" i="1"/>
  <c r="S2781" i="1"/>
  <c r="P2782" i="1"/>
  <c r="AB2782" i="1" s="1"/>
  <c r="AB2792" i="1"/>
  <c r="S2797" i="1"/>
  <c r="AB2797" i="1" s="1"/>
  <c r="P2798" i="1"/>
  <c r="AB2798" i="1" s="1"/>
  <c r="AB2808" i="1"/>
  <c r="S2813" i="1"/>
  <c r="AB2813" i="1" s="1"/>
  <c r="P2814" i="1"/>
  <c r="AB2814" i="1" s="1"/>
  <c r="Z2816" i="1"/>
  <c r="AB2824" i="1"/>
  <c r="V2828" i="1"/>
  <c r="S2829" i="1"/>
  <c r="AB2829" i="1" s="1"/>
  <c r="P2830" i="1"/>
  <c r="AB2830" i="1" s="1"/>
  <c r="AB2840" i="1"/>
  <c r="S2845" i="1"/>
  <c r="AB2845" i="1" s="1"/>
  <c r="P2846" i="1"/>
  <c r="AB2846" i="1" s="1"/>
  <c r="Z2848" i="1"/>
  <c r="AB2856" i="1"/>
  <c r="V2860" i="1"/>
  <c r="AB2861" i="1"/>
  <c r="S2861" i="1"/>
  <c r="P2862" i="1"/>
  <c r="AB2862" i="1" s="1"/>
  <c r="Z2864" i="1"/>
  <c r="AB2872" i="1"/>
  <c r="M2875" i="1"/>
  <c r="AB2875" i="1" s="1"/>
  <c r="V2876" i="1"/>
  <c r="AB2877" i="1"/>
  <c r="S2877" i="1"/>
  <c r="P2878" i="1"/>
  <c r="AB2878" i="1" s="1"/>
  <c r="Z2880" i="1"/>
  <c r="AB2888" i="1"/>
  <c r="V2892" i="1"/>
  <c r="S2893" i="1"/>
  <c r="AB2893" i="1" s="1"/>
  <c r="P2894" i="1"/>
  <c r="AB2894" i="1" s="1"/>
  <c r="AB2904" i="1"/>
  <c r="AB2909" i="1"/>
  <c r="S2909" i="1"/>
  <c r="P2910" i="1"/>
  <c r="AB2910" i="1" s="1"/>
  <c r="Z2912" i="1"/>
  <c r="AB2920" i="1"/>
  <c r="AB2925" i="1"/>
  <c r="S2925" i="1"/>
  <c r="P2926" i="1"/>
  <c r="AB2926" i="1" s="1"/>
  <c r="AB2936" i="1"/>
  <c r="S2941" i="1"/>
  <c r="AB2941" i="1" s="1"/>
  <c r="P2942" i="1"/>
  <c r="AB2942" i="1" s="1"/>
  <c r="AB2952" i="1"/>
  <c r="AB2957" i="1"/>
  <c r="AB2968" i="1"/>
  <c r="AB2973" i="1"/>
  <c r="AB2984" i="1"/>
  <c r="S2989" i="1"/>
  <c r="AB2989" i="1" s="1"/>
  <c r="P2990" i="1"/>
  <c r="AB2990" i="1" s="1"/>
  <c r="Z2992" i="1"/>
  <c r="AB3000" i="1"/>
  <c r="V3004" i="1"/>
  <c r="S3005" i="1"/>
  <c r="AB3005" i="1" s="1"/>
  <c r="P3006" i="1"/>
  <c r="AB3006" i="1" s="1"/>
  <c r="Z3008" i="1"/>
  <c r="AB3016" i="1"/>
  <c r="AB3021" i="1"/>
  <c r="S3021" i="1"/>
  <c r="P3022" i="1"/>
  <c r="AB3022" i="1" s="1"/>
  <c r="AB3032" i="1"/>
  <c r="V3036" i="1"/>
  <c r="S3037" i="1"/>
  <c r="AB3037" i="1" s="1"/>
  <c r="P3038" i="1"/>
  <c r="AB3038" i="1" s="1"/>
  <c r="Z3040" i="1"/>
  <c r="AB3096" i="1"/>
  <c r="M3099" i="1"/>
  <c r="AB3099" i="1" s="1"/>
  <c r="V3100" i="1"/>
  <c r="S3101" i="1"/>
  <c r="AB3101" i="1" s="1"/>
  <c r="P3102" i="1"/>
  <c r="AB3102" i="1" s="1"/>
  <c r="Z3104" i="1"/>
  <c r="AB3112" i="1"/>
  <c r="M3115" i="1"/>
  <c r="AB3115" i="1" s="1"/>
  <c r="V3116" i="1"/>
  <c r="S3117" i="1"/>
  <c r="AB3117" i="1" s="1"/>
  <c r="P3118" i="1"/>
  <c r="AB3118" i="1" s="1"/>
  <c r="Z3120" i="1"/>
  <c r="AB3128" i="1"/>
  <c r="M3131" i="1"/>
  <c r="AB3131" i="1" s="1"/>
  <c r="V3132" i="1"/>
  <c r="S3133" i="1"/>
  <c r="AB3133" i="1" s="1"/>
  <c r="P3134" i="1"/>
  <c r="AB3134" i="1" s="1"/>
  <c r="Z3136" i="1"/>
  <c r="AB3138" i="1"/>
  <c r="AB3140" i="1"/>
  <c r="M3145" i="1"/>
  <c r="P3156" i="1"/>
  <c r="V3174" i="1"/>
  <c r="AB3174" i="1" s="1"/>
  <c r="AB3184" i="1"/>
  <c r="AB3216" i="1"/>
  <c r="AB3250" i="1"/>
  <c r="AB3266" i="1"/>
  <c r="AB3282" i="1"/>
  <c r="AB3298" i="1"/>
  <c r="V2467" i="1"/>
  <c r="AB2467" i="1" s="1"/>
  <c r="Z2471" i="1"/>
  <c r="AB2471" i="1" s="1"/>
  <c r="AB2473" i="1"/>
  <c r="M2474" i="1"/>
  <c r="AB2474" i="1" s="1"/>
  <c r="S2476" i="1"/>
  <c r="AB2476" i="1" s="1"/>
  <c r="P2481" i="1"/>
  <c r="AB2481" i="1" s="1"/>
  <c r="V2483" i="1"/>
  <c r="AB2483" i="1" s="1"/>
  <c r="Z2487" i="1"/>
  <c r="AB2487" i="1" s="1"/>
  <c r="AB2489" i="1"/>
  <c r="M2490" i="1"/>
  <c r="AB2490" i="1" s="1"/>
  <c r="S2492" i="1"/>
  <c r="AB2492" i="1" s="1"/>
  <c r="P2497" i="1"/>
  <c r="AB2497" i="1" s="1"/>
  <c r="V2499" i="1"/>
  <c r="AB2499" i="1" s="1"/>
  <c r="Z2503" i="1"/>
  <c r="AB2503" i="1" s="1"/>
  <c r="AB2505" i="1"/>
  <c r="M2506" i="1"/>
  <c r="AB2506" i="1" s="1"/>
  <c r="S2508" i="1"/>
  <c r="AB2508" i="1" s="1"/>
  <c r="P2513" i="1"/>
  <c r="AB2513" i="1" s="1"/>
  <c r="V2515" i="1"/>
  <c r="AB2515" i="1" s="1"/>
  <c r="Z2519" i="1"/>
  <c r="AB2519" i="1" s="1"/>
  <c r="AB2521" i="1"/>
  <c r="M2522" i="1"/>
  <c r="AB2522" i="1" s="1"/>
  <c r="S2524" i="1"/>
  <c r="AB2524" i="1" s="1"/>
  <c r="P2529" i="1"/>
  <c r="AB2529" i="1" s="1"/>
  <c r="V2531" i="1"/>
  <c r="AB2531" i="1" s="1"/>
  <c r="Z2535" i="1"/>
  <c r="AB2535" i="1" s="1"/>
  <c r="AB2537" i="1"/>
  <c r="M2538" i="1"/>
  <c r="AB2538" i="1" s="1"/>
  <c r="S2540" i="1"/>
  <c r="AB2540" i="1" s="1"/>
  <c r="P2545" i="1"/>
  <c r="AB2545" i="1" s="1"/>
  <c r="V2547" i="1"/>
  <c r="AB2547" i="1" s="1"/>
  <c r="Z2551" i="1"/>
  <c r="AB2551" i="1" s="1"/>
  <c r="AB2553" i="1"/>
  <c r="M2554" i="1"/>
  <c r="AB2554" i="1" s="1"/>
  <c r="S2556" i="1"/>
  <c r="AB2556" i="1" s="1"/>
  <c r="P2561" i="1"/>
  <c r="AB2561" i="1" s="1"/>
  <c r="V2563" i="1"/>
  <c r="AB2563" i="1" s="1"/>
  <c r="Z2567" i="1"/>
  <c r="AB2567" i="1" s="1"/>
  <c r="AB2569" i="1"/>
  <c r="M2570" i="1"/>
  <c r="AB2570" i="1" s="1"/>
  <c r="S2572" i="1"/>
  <c r="AB2572" i="1" s="1"/>
  <c r="P2577" i="1"/>
  <c r="AB2577" i="1" s="1"/>
  <c r="V2579" i="1"/>
  <c r="AB2579" i="1" s="1"/>
  <c r="Z2583" i="1"/>
  <c r="AB2583" i="1" s="1"/>
  <c r="AB2585" i="1"/>
  <c r="M2586" i="1"/>
  <c r="AB2586" i="1" s="1"/>
  <c r="S2588" i="1"/>
  <c r="AB2588" i="1" s="1"/>
  <c r="P2593" i="1"/>
  <c r="AB2593" i="1" s="1"/>
  <c r="V2595" i="1"/>
  <c r="AB2595" i="1" s="1"/>
  <c r="Z2599" i="1"/>
  <c r="AB2599" i="1" s="1"/>
  <c r="AB2601" i="1"/>
  <c r="M2602" i="1"/>
  <c r="AB2602" i="1" s="1"/>
  <c r="S2604" i="1"/>
  <c r="AB2604" i="1" s="1"/>
  <c r="P2609" i="1"/>
  <c r="AB2609" i="1" s="1"/>
  <c r="V2611" i="1"/>
  <c r="AB2611" i="1" s="1"/>
  <c r="Z2615" i="1"/>
  <c r="AB2615" i="1" s="1"/>
  <c r="AB2617" i="1"/>
  <c r="M2618" i="1"/>
  <c r="AB2618" i="1" s="1"/>
  <c r="S2620" i="1"/>
  <c r="AB2620" i="1" s="1"/>
  <c r="P2625" i="1"/>
  <c r="AB2625" i="1" s="1"/>
  <c r="V2627" i="1"/>
  <c r="AB2627" i="1" s="1"/>
  <c r="Z2631" i="1"/>
  <c r="AB2631" i="1" s="1"/>
  <c r="AB2633" i="1"/>
  <c r="M2634" i="1"/>
  <c r="AB2634" i="1" s="1"/>
  <c r="S2636" i="1"/>
  <c r="AB2636" i="1" s="1"/>
  <c r="P2641" i="1"/>
  <c r="AB2641" i="1" s="1"/>
  <c r="V2643" i="1"/>
  <c r="AB2643" i="1" s="1"/>
  <c r="Z2647" i="1"/>
  <c r="AB2647" i="1" s="1"/>
  <c r="AB2649" i="1"/>
  <c r="M2650" i="1"/>
  <c r="AB2650" i="1" s="1"/>
  <c r="S2652" i="1"/>
  <c r="AB2652" i="1" s="1"/>
  <c r="P2657" i="1"/>
  <c r="AB2657" i="1" s="1"/>
  <c r="V2659" i="1"/>
  <c r="AB2659" i="1" s="1"/>
  <c r="Z2663" i="1"/>
  <c r="AB2663" i="1" s="1"/>
  <c r="AB2665" i="1"/>
  <c r="M2666" i="1"/>
  <c r="AB2666" i="1" s="1"/>
  <c r="S2668" i="1"/>
  <c r="AB2668" i="1" s="1"/>
  <c r="P2673" i="1"/>
  <c r="AB2673" i="1" s="1"/>
  <c r="V2675" i="1"/>
  <c r="AB2675" i="1" s="1"/>
  <c r="Z2679" i="1"/>
  <c r="AB2679" i="1" s="1"/>
  <c r="AB2681" i="1"/>
  <c r="M2682" i="1"/>
  <c r="AB2682" i="1" s="1"/>
  <c r="S2684" i="1"/>
  <c r="AB2684" i="1" s="1"/>
  <c r="P2689" i="1"/>
  <c r="AB2689" i="1" s="1"/>
  <c r="V2691" i="1"/>
  <c r="AB2691" i="1" s="1"/>
  <c r="Z2695" i="1"/>
  <c r="AB2695" i="1" s="1"/>
  <c r="AB2697" i="1"/>
  <c r="M2698" i="1"/>
  <c r="AB2698" i="1" s="1"/>
  <c r="S2700" i="1"/>
  <c r="AB2700" i="1" s="1"/>
  <c r="P2705" i="1"/>
  <c r="AB2705" i="1" s="1"/>
  <c r="V2707" i="1"/>
  <c r="AB2707" i="1" s="1"/>
  <c r="Z2711" i="1"/>
  <c r="AB2711" i="1" s="1"/>
  <c r="AB2713" i="1"/>
  <c r="M2714" i="1"/>
  <c r="AB2714" i="1" s="1"/>
  <c r="S2716" i="1"/>
  <c r="AB2716" i="1" s="1"/>
  <c r="P2721" i="1"/>
  <c r="AB2721" i="1" s="1"/>
  <c r="V2723" i="1"/>
  <c r="AB2723" i="1" s="1"/>
  <c r="Z2727" i="1"/>
  <c r="AB2727" i="1" s="1"/>
  <c r="AB2729" i="1"/>
  <c r="M2730" i="1"/>
  <c r="AB2730" i="1" s="1"/>
  <c r="S2732" i="1"/>
  <c r="AB2732" i="1" s="1"/>
  <c r="P2737" i="1"/>
  <c r="AB2737" i="1" s="1"/>
  <c r="V2739" i="1"/>
  <c r="AB2739" i="1" s="1"/>
  <c r="Z2743" i="1"/>
  <c r="AB2743" i="1" s="1"/>
  <c r="AB2745" i="1"/>
  <c r="M2746" i="1"/>
  <c r="AB2746" i="1" s="1"/>
  <c r="S2748" i="1"/>
  <c r="AB2748" i="1" s="1"/>
  <c r="P2753" i="1"/>
  <c r="AB2753" i="1" s="1"/>
  <c r="V2755" i="1"/>
  <c r="AB2755" i="1" s="1"/>
  <c r="Z2759" i="1"/>
  <c r="AB2759" i="1" s="1"/>
  <c r="AB2761" i="1"/>
  <c r="M2762" i="1"/>
  <c r="AB2762" i="1" s="1"/>
  <c r="P2766" i="1"/>
  <c r="AB2766" i="1" s="1"/>
  <c r="Z2768" i="1"/>
  <c r="AB2768" i="1" s="1"/>
  <c r="M2771" i="1"/>
  <c r="AB2771" i="1" s="1"/>
  <c r="V2772" i="1"/>
  <c r="AB2772" i="1" s="1"/>
  <c r="AB2774" i="1"/>
  <c r="AB2780" i="1"/>
  <c r="M2783" i="1"/>
  <c r="AB2783" i="1" s="1"/>
  <c r="V2784" i="1"/>
  <c r="AB2784" i="1" s="1"/>
  <c r="AB2785" i="1"/>
  <c r="S2785" i="1"/>
  <c r="P2786" i="1"/>
  <c r="AB2786" i="1" s="1"/>
  <c r="Z2788" i="1"/>
  <c r="AB2788" i="1" s="1"/>
  <c r="AB2790" i="1"/>
  <c r="AB2796" i="1"/>
  <c r="M2799" i="1"/>
  <c r="AB2799" i="1" s="1"/>
  <c r="V2800" i="1"/>
  <c r="AB2800" i="1" s="1"/>
  <c r="AB2801" i="1"/>
  <c r="S2801" i="1"/>
  <c r="P2802" i="1"/>
  <c r="AB2802" i="1" s="1"/>
  <c r="Z2804" i="1"/>
  <c r="AB2804" i="1" s="1"/>
  <c r="AB2806" i="1"/>
  <c r="AB2812" i="1"/>
  <c r="M2815" i="1"/>
  <c r="AB2815" i="1" s="1"/>
  <c r="V2816" i="1"/>
  <c r="AB2816" i="1" s="1"/>
  <c r="AB2817" i="1"/>
  <c r="S2817" i="1"/>
  <c r="P2818" i="1"/>
  <c r="AB2818" i="1" s="1"/>
  <c r="Z2820" i="1"/>
  <c r="AB2820" i="1" s="1"/>
  <c r="AB2822" i="1"/>
  <c r="AB2828" i="1"/>
  <c r="M2831" i="1"/>
  <c r="AB2831" i="1" s="1"/>
  <c r="V2832" i="1"/>
  <c r="AB2832" i="1" s="1"/>
  <c r="AB2833" i="1"/>
  <c r="S2833" i="1"/>
  <c r="P2834" i="1"/>
  <c r="AB2834" i="1" s="1"/>
  <c r="Z2836" i="1"/>
  <c r="AB2836" i="1" s="1"/>
  <c r="AB2838" i="1"/>
  <c r="AB2844" i="1"/>
  <c r="M2847" i="1"/>
  <c r="AB2847" i="1" s="1"/>
  <c r="V2848" i="1"/>
  <c r="AB2848" i="1" s="1"/>
  <c r="AB2849" i="1"/>
  <c r="S2849" i="1"/>
  <c r="P2850" i="1"/>
  <c r="AB2850" i="1" s="1"/>
  <c r="Z2852" i="1"/>
  <c r="AB2852" i="1" s="1"/>
  <c r="AB2854" i="1"/>
  <c r="AB2860" i="1"/>
  <c r="M2863" i="1"/>
  <c r="AB2863" i="1" s="1"/>
  <c r="V2864" i="1"/>
  <c r="AB2864" i="1" s="1"/>
  <c r="AB2865" i="1"/>
  <c r="S2865" i="1"/>
  <c r="P2866" i="1"/>
  <c r="AB2866" i="1" s="1"/>
  <c r="Z2868" i="1"/>
  <c r="AB2868" i="1" s="1"/>
  <c r="AB2870" i="1"/>
  <c r="AB2876" i="1"/>
  <c r="M2879" i="1"/>
  <c r="AB2879" i="1" s="1"/>
  <c r="V2880" i="1"/>
  <c r="AB2880" i="1" s="1"/>
  <c r="AB2881" i="1"/>
  <c r="S2881" i="1"/>
  <c r="P2882" i="1"/>
  <c r="AB2882" i="1" s="1"/>
  <c r="Z2884" i="1"/>
  <c r="AB2884" i="1" s="1"/>
  <c r="AB2886" i="1"/>
  <c r="AB2892" i="1"/>
  <c r="M2895" i="1"/>
  <c r="AB2895" i="1" s="1"/>
  <c r="V2896" i="1"/>
  <c r="AB2896" i="1" s="1"/>
  <c r="AB2897" i="1"/>
  <c r="S2897" i="1"/>
  <c r="P2898" i="1"/>
  <c r="AB2898" i="1" s="1"/>
  <c r="Z2900" i="1"/>
  <c r="AB2900" i="1" s="1"/>
  <c r="AB2902" i="1"/>
  <c r="AB2908" i="1"/>
  <c r="M2911" i="1"/>
  <c r="AB2911" i="1" s="1"/>
  <c r="V2912" i="1"/>
  <c r="AB2912" i="1" s="1"/>
  <c r="AB2913" i="1"/>
  <c r="S2913" i="1"/>
  <c r="P2914" i="1"/>
  <c r="AB2914" i="1" s="1"/>
  <c r="Z2916" i="1"/>
  <c r="AB2916" i="1" s="1"/>
  <c r="AB2918" i="1"/>
  <c r="AB2924" i="1"/>
  <c r="M2927" i="1"/>
  <c r="AB2927" i="1" s="1"/>
  <c r="V2928" i="1"/>
  <c r="AB2928" i="1" s="1"/>
  <c r="AB2929" i="1"/>
  <c r="S2929" i="1"/>
  <c r="P2930" i="1"/>
  <c r="AB2930" i="1" s="1"/>
  <c r="Z2932" i="1"/>
  <c r="AB2932" i="1" s="1"/>
  <c r="AB2934" i="1"/>
  <c r="AB2940" i="1"/>
  <c r="M2943" i="1"/>
  <c r="AB2943" i="1" s="1"/>
  <c r="V2944" i="1"/>
  <c r="AB2944" i="1" s="1"/>
  <c r="AB2945" i="1"/>
  <c r="S2945" i="1"/>
  <c r="P2946" i="1"/>
  <c r="AB2946" i="1" s="1"/>
  <c r="Z2948" i="1"/>
  <c r="AB2948" i="1" s="1"/>
  <c r="AB2950" i="1"/>
  <c r="AB2956" i="1"/>
  <c r="M2959" i="1"/>
  <c r="AB2959" i="1" s="1"/>
  <c r="V2960" i="1"/>
  <c r="AB2960" i="1" s="1"/>
  <c r="AB2961" i="1"/>
  <c r="S2961" i="1"/>
  <c r="P2962" i="1"/>
  <c r="AB2962" i="1" s="1"/>
  <c r="Z2964" i="1"/>
  <c r="AB2964" i="1" s="1"/>
  <c r="AB2966" i="1"/>
  <c r="AB2972" i="1"/>
  <c r="M2975" i="1"/>
  <c r="AB2975" i="1" s="1"/>
  <c r="V2976" i="1"/>
  <c r="AB2976" i="1" s="1"/>
  <c r="AB2977" i="1"/>
  <c r="S2977" i="1"/>
  <c r="P2978" i="1"/>
  <c r="AB2978" i="1" s="1"/>
  <c r="Z2980" i="1"/>
  <c r="AB2980" i="1" s="1"/>
  <c r="AB2982" i="1"/>
  <c r="AB2988" i="1"/>
  <c r="M2991" i="1"/>
  <c r="AB2991" i="1" s="1"/>
  <c r="V2992" i="1"/>
  <c r="AB2992" i="1" s="1"/>
  <c r="AB2993" i="1"/>
  <c r="S2993" i="1"/>
  <c r="P2994" i="1"/>
  <c r="AB2994" i="1" s="1"/>
  <c r="Z2996" i="1"/>
  <c r="AB2996" i="1" s="1"/>
  <c r="AB2998" i="1"/>
  <c r="AB3004" i="1"/>
  <c r="M3007" i="1"/>
  <c r="AB3007" i="1" s="1"/>
  <c r="V3008" i="1"/>
  <c r="AB3008" i="1" s="1"/>
  <c r="AB3009" i="1"/>
  <c r="S3009" i="1"/>
  <c r="P3010" i="1"/>
  <c r="AB3010" i="1" s="1"/>
  <c r="Z3012" i="1"/>
  <c r="AB3012" i="1" s="1"/>
  <c r="AB3014" i="1"/>
  <c r="AB3020" i="1"/>
  <c r="M3023" i="1"/>
  <c r="AB3023" i="1" s="1"/>
  <c r="V3024" i="1"/>
  <c r="AB3024" i="1" s="1"/>
  <c r="AB3025" i="1"/>
  <c r="S3025" i="1"/>
  <c r="P3026" i="1"/>
  <c r="AB3026" i="1" s="1"/>
  <c r="Z3028" i="1"/>
  <c r="AB3028" i="1" s="1"/>
  <c r="AB3030" i="1"/>
  <c r="AB3036" i="1"/>
  <c r="M3039" i="1"/>
  <c r="AB3039" i="1" s="1"/>
  <c r="V3040" i="1"/>
  <c r="AB3040" i="1" s="1"/>
  <c r="AB3041" i="1"/>
  <c r="S3041" i="1"/>
  <c r="P3042" i="1"/>
  <c r="AB3042" i="1" s="1"/>
  <c r="Z3044" i="1"/>
  <c r="AB3044" i="1" s="1"/>
  <c r="AB3046" i="1"/>
  <c r="Z3048" i="1"/>
  <c r="AB3048" i="1" s="1"/>
  <c r="AB3050" i="1"/>
  <c r="Z3052" i="1"/>
  <c r="AB3052" i="1" s="1"/>
  <c r="AB3054" i="1"/>
  <c r="Z3056" i="1"/>
  <c r="AB3056" i="1" s="1"/>
  <c r="AB3058" i="1"/>
  <c r="Z3060" i="1"/>
  <c r="AB3060" i="1" s="1"/>
  <c r="AB3062" i="1"/>
  <c r="Z3064" i="1"/>
  <c r="AB3064" i="1" s="1"/>
  <c r="AB3066" i="1"/>
  <c r="Z3068" i="1"/>
  <c r="AB3068" i="1" s="1"/>
  <c r="AB3070" i="1"/>
  <c r="Z3072" i="1"/>
  <c r="AB3072" i="1" s="1"/>
  <c r="AB3074" i="1"/>
  <c r="Z3076" i="1"/>
  <c r="AB3076" i="1" s="1"/>
  <c r="AB3078" i="1"/>
  <c r="Z3080" i="1"/>
  <c r="AB3080" i="1" s="1"/>
  <c r="AB3082" i="1"/>
  <c r="Z3084" i="1"/>
  <c r="AB3084" i="1" s="1"/>
  <c r="AB3086" i="1"/>
  <c r="Z3088" i="1"/>
  <c r="AB3088" i="1" s="1"/>
  <c r="AB3090" i="1"/>
  <c r="Z3092" i="1"/>
  <c r="AB3092" i="1" s="1"/>
  <c r="AB3094" i="1"/>
  <c r="AB3100" i="1"/>
  <c r="M3103" i="1"/>
  <c r="AB3103" i="1" s="1"/>
  <c r="V3104" i="1"/>
  <c r="AB3104" i="1" s="1"/>
  <c r="AB3105" i="1"/>
  <c r="S3105" i="1"/>
  <c r="P3106" i="1"/>
  <c r="AB3106" i="1" s="1"/>
  <c r="Z3108" i="1"/>
  <c r="AB3108" i="1" s="1"/>
  <c r="AB3110" i="1"/>
  <c r="AB3116" i="1"/>
  <c r="M3119" i="1"/>
  <c r="AB3119" i="1" s="1"/>
  <c r="V3120" i="1"/>
  <c r="AB3120" i="1" s="1"/>
  <c r="AB3121" i="1"/>
  <c r="S3121" i="1"/>
  <c r="P3122" i="1"/>
  <c r="AB3122" i="1" s="1"/>
  <c r="Z3124" i="1"/>
  <c r="AB3124" i="1" s="1"/>
  <c r="AB3126" i="1"/>
  <c r="AB3132" i="1"/>
  <c r="M3135" i="1"/>
  <c r="AB3135" i="1" s="1"/>
  <c r="V3136" i="1"/>
  <c r="AB3136" i="1" s="1"/>
  <c r="S3137" i="1"/>
  <c r="AB3137" i="1" s="1"/>
  <c r="Z3142" i="1"/>
  <c r="AB3142" i="1" s="1"/>
  <c r="AB3154" i="1"/>
  <c r="AB3156" i="1"/>
  <c r="AB3158" i="1"/>
  <c r="M3161" i="1"/>
  <c r="AB3161" i="1" s="1"/>
  <c r="P3172" i="1"/>
  <c r="AB3172" i="1" s="1"/>
  <c r="AB3176" i="1"/>
  <c r="AB3179" i="1"/>
  <c r="AB3208" i="1"/>
  <c r="AB3278" i="1"/>
  <c r="AB3294" i="1"/>
  <c r="AB3306" i="1"/>
  <c r="Z3189" i="1"/>
  <c r="V3215" i="1"/>
  <c r="AB3311" i="1"/>
  <c r="V3137" i="1"/>
  <c r="Z3141" i="1"/>
  <c r="AB3143" i="1"/>
  <c r="M3144" i="1"/>
  <c r="AB3144" i="1" s="1"/>
  <c r="S3146" i="1"/>
  <c r="AB3146" i="1" s="1"/>
  <c r="P3151" i="1"/>
  <c r="AB3151" i="1" s="1"/>
  <c r="V3153" i="1"/>
  <c r="AB3153" i="1" s="1"/>
  <c r="Z3157" i="1"/>
  <c r="AB3159" i="1"/>
  <c r="M3160" i="1"/>
  <c r="AB3160" i="1" s="1"/>
  <c r="S3162" i="1"/>
  <c r="AB3162" i="1" s="1"/>
  <c r="P3167" i="1"/>
  <c r="AB3167" i="1" s="1"/>
  <c r="V3169" i="1"/>
  <c r="AB3169" i="1" s="1"/>
  <c r="Z3173" i="1"/>
  <c r="AB3175" i="1"/>
  <c r="P3179" i="1"/>
  <c r="M3180" i="1"/>
  <c r="AB3180" i="1" s="1"/>
  <c r="V3181" i="1"/>
  <c r="S3182" i="1"/>
  <c r="AB3182" i="1" s="1"/>
  <c r="AB3183" i="1"/>
  <c r="P3187" i="1"/>
  <c r="AB3187" i="1" s="1"/>
  <c r="M3188" i="1"/>
  <c r="AB3188" i="1" s="1"/>
  <c r="V3189" i="1"/>
  <c r="S3190" i="1"/>
  <c r="AB3190" i="1" s="1"/>
  <c r="AB3191" i="1"/>
  <c r="P3195" i="1"/>
  <c r="AB3195" i="1" s="1"/>
  <c r="M3196" i="1"/>
  <c r="AB3196" i="1" s="1"/>
  <c r="V3197" i="1"/>
  <c r="S3198" i="1"/>
  <c r="AB3198" i="1" s="1"/>
  <c r="AB3199" i="1"/>
  <c r="P3203" i="1"/>
  <c r="AB3203" i="1" s="1"/>
  <c r="M3204" i="1"/>
  <c r="AB3204" i="1" s="1"/>
  <c r="V3205" i="1"/>
  <c r="S3206" i="1"/>
  <c r="AB3206" i="1" s="1"/>
  <c r="AB3207" i="1"/>
  <c r="P3211" i="1"/>
  <c r="AB3211" i="1" s="1"/>
  <c r="M3212" i="1"/>
  <c r="AB3212" i="1" s="1"/>
  <c r="V3213" i="1"/>
  <c r="AB3215" i="1"/>
  <c r="P3219" i="1"/>
  <c r="AB3219" i="1" s="1"/>
  <c r="Z3219" i="1"/>
  <c r="M3220" i="1"/>
  <c r="AB3220" i="1" s="1"/>
  <c r="V3221" i="1"/>
  <c r="AB3221" i="1" s="1"/>
  <c r="AB3223" i="1"/>
  <c r="P3227" i="1"/>
  <c r="AB3227" i="1" s="1"/>
  <c r="M3228" i="1"/>
  <c r="AB3228" i="1" s="1"/>
  <c r="V3229" i="1"/>
  <c r="AB3229" i="1" s="1"/>
  <c r="S3230" i="1"/>
  <c r="AB3230" i="1" s="1"/>
  <c r="AB3231" i="1"/>
  <c r="P3235" i="1"/>
  <c r="AB3235" i="1" s="1"/>
  <c r="Z3235" i="1"/>
  <c r="M3236" i="1"/>
  <c r="AB3236" i="1" s="1"/>
  <c r="V3239" i="1"/>
  <c r="AB3239" i="1" s="1"/>
  <c r="AB3240" i="1"/>
  <c r="AB3244" i="1"/>
  <c r="V3247" i="1"/>
  <c r="AB3247" i="1" s="1"/>
  <c r="AB3248" i="1"/>
  <c r="V3251" i="1"/>
  <c r="AB3251" i="1" s="1"/>
  <c r="AB3252" i="1"/>
  <c r="V3255" i="1"/>
  <c r="AB3255" i="1" s="1"/>
  <c r="AB3256" i="1"/>
  <c r="AB3260" i="1"/>
  <c r="AB3264" i="1"/>
  <c r="AB3268" i="1"/>
  <c r="V3271" i="1"/>
  <c r="AB3271" i="1" s="1"/>
  <c r="AB3272" i="1"/>
  <c r="AB3276" i="1"/>
  <c r="V3279" i="1"/>
  <c r="AB3279" i="1" s="1"/>
  <c r="AB3280" i="1"/>
  <c r="AB3284" i="1"/>
  <c r="V3287" i="1"/>
  <c r="AB3287" i="1" s="1"/>
  <c r="AB3288" i="1"/>
  <c r="AB3292" i="1"/>
  <c r="AB3296" i="1"/>
  <c r="V3299" i="1"/>
  <c r="AB3299" i="1" s="1"/>
  <c r="AB3300" i="1"/>
  <c r="V3303" i="1"/>
  <c r="AB3303" i="1" s="1"/>
  <c r="AB3304" i="1"/>
  <c r="P3139" i="1"/>
  <c r="AB3139" i="1" s="1"/>
  <c r="V3141" i="1"/>
  <c r="AB3141" i="1" s="1"/>
  <c r="Z3145" i="1"/>
  <c r="AB3145" i="1" s="1"/>
  <c r="AB3147" i="1"/>
  <c r="M3148" i="1"/>
  <c r="AB3148" i="1" s="1"/>
  <c r="S3150" i="1"/>
  <c r="AB3150" i="1" s="1"/>
  <c r="P3155" i="1"/>
  <c r="AB3155" i="1" s="1"/>
  <c r="V3157" i="1"/>
  <c r="AB3157" i="1" s="1"/>
  <c r="Z3161" i="1"/>
  <c r="AB3163" i="1"/>
  <c r="M3164" i="1"/>
  <c r="AB3164" i="1" s="1"/>
  <c r="S3166" i="1"/>
  <c r="AB3166" i="1" s="1"/>
  <c r="P3171" i="1"/>
  <c r="AB3171" i="1" s="1"/>
  <c r="V3173" i="1"/>
  <c r="AB3173" i="1" s="1"/>
  <c r="Z3177" i="1"/>
  <c r="AB3177" i="1" s="1"/>
  <c r="AB3181" i="1"/>
  <c r="Z3185" i="1"/>
  <c r="AB3185" i="1" s="1"/>
  <c r="AB3189" i="1"/>
  <c r="Z3193" i="1"/>
  <c r="AB3193" i="1" s="1"/>
  <c r="AB3197" i="1"/>
  <c r="Z3201" i="1"/>
  <c r="AB3201" i="1" s="1"/>
  <c r="AB3205" i="1"/>
  <c r="Z3209" i="1"/>
  <c r="AB3209" i="1" s="1"/>
  <c r="AB3213" i="1"/>
  <c r="P3217" i="1"/>
  <c r="AB3217" i="1" s="1"/>
  <c r="M3218" i="1"/>
  <c r="AB3218" i="1" s="1"/>
  <c r="V3219" i="1"/>
  <c r="Z3225" i="1"/>
  <c r="AB3225" i="1" s="1"/>
  <c r="M3226" i="1"/>
  <c r="AB3226" i="1" s="1"/>
  <c r="P3233" i="1"/>
  <c r="AB3233" i="1" s="1"/>
  <c r="Z3233" i="1"/>
  <c r="M3234" i="1"/>
  <c r="AB3234" i="1" s="1"/>
  <c r="V3235" i="1"/>
  <c r="AB3237" i="1"/>
  <c r="M3305" i="1"/>
  <c r="AB3305" i="1" s="1"/>
  <c r="AB3309" i="1"/>
  <c r="Z3305" i="1"/>
  <c r="AB3307" i="1"/>
  <c r="M3308" i="1"/>
  <c r="AB3308" i="1" s="1"/>
  <c r="S3310" i="1"/>
  <c r="AB3310" i="1" s="1"/>
  <c r="M3316" i="1"/>
  <c r="AB3316" i="1" s="1"/>
  <c r="AB3318" i="1"/>
  <c r="S3318" i="1"/>
  <c r="AB3319" i="1"/>
  <c r="Z3321" i="1"/>
  <c r="AB3321" i="1" s="1"/>
  <c r="M3324" i="1"/>
  <c r="AB3324" i="1" s="1"/>
  <c r="S3326" i="1"/>
  <c r="AB3326" i="1" s="1"/>
  <c r="AB3327" i="1"/>
  <c r="Z3329" i="1"/>
  <c r="AB3329" i="1" s="1"/>
  <c r="AB3332" i="1"/>
  <c r="AB3334" i="1"/>
  <c r="AB3336" i="1"/>
  <c r="AB3347" i="1"/>
  <c r="AB3349" i="1"/>
  <c r="P3307" i="1"/>
  <c r="V3309" i="1"/>
  <c r="Z3313" i="1"/>
  <c r="AB3313" i="1" s="1"/>
  <c r="AB3315" i="1"/>
  <c r="Z3317" i="1"/>
  <c r="AB3317" i="1" s="1"/>
  <c r="M3320" i="1"/>
  <c r="AB3320" i="1" s="1"/>
  <c r="S3322" i="1"/>
  <c r="AB3322" i="1" s="1"/>
  <c r="AB3323" i="1"/>
  <c r="Z3325" i="1"/>
  <c r="AB3325" i="1" s="1"/>
  <c r="M3328" i="1"/>
  <c r="AB3328" i="1" s="1"/>
  <c r="AB3330" i="1"/>
  <c r="S3330" i="1"/>
  <c r="AB3331" i="1"/>
  <c r="AB3335" i="1"/>
  <c r="AB3338" i="1"/>
  <c r="P3340" i="1"/>
  <c r="M3341" i="1"/>
  <c r="AB3341" i="1" s="1"/>
  <c r="P3348" i="1"/>
  <c r="Z3348" i="1"/>
  <c r="V3356" i="1"/>
  <c r="V3360" i="1"/>
  <c r="V3364" i="1"/>
  <c r="V3368" i="1"/>
  <c r="V3372" i="1"/>
  <c r="AB3373" i="1"/>
  <c r="V3376" i="1"/>
  <c r="V3380" i="1"/>
  <c r="V3384" i="1"/>
  <c r="V3388" i="1"/>
  <c r="V3392" i="1"/>
  <c r="V3396" i="1"/>
  <c r="V3400" i="1"/>
  <c r="V3404" i="1"/>
  <c r="V3408" i="1"/>
  <c r="AB3413" i="1"/>
  <c r="V3416" i="1"/>
  <c r="V3420" i="1"/>
  <c r="V3424" i="1"/>
  <c r="AB3425" i="1"/>
  <c r="AB3429" i="1"/>
  <c r="V3432" i="1"/>
  <c r="V3436" i="1"/>
  <c r="V3440" i="1"/>
  <c r="V3444" i="1"/>
  <c r="V3448" i="1"/>
  <c r="V3452" i="1"/>
  <c r="V3456" i="1"/>
  <c r="V3460" i="1"/>
  <c r="V3464" i="1"/>
  <c r="AB3465" i="1"/>
  <c r="AB3473" i="1"/>
  <c r="AB3477" i="1"/>
  <c r="AB3571" i="1"/>
  <c r="AB3573" i="1"/>
  <c r="AB3600" i="1"/>
  <c r="AB3604" i="1"/>
  <c r="AB3628" i="1"/>
  <c r="AB3632" i="1"/>
  <c r="AB3636" i="1"/>
  <c r="AB3640" i="1"/>
  <c r="AB3644" i="1"/>
  <c r="AB3648" i="1"/>
  <c r="AB3652" i="1"/>
  <c r="AB3656" i="1"/>
  <c r="AB3660" i="1"/>
  <c r="AB3664" i="1"/>
  <c r="AB3488" i="1"/>
  <c r="AB3490" i="1"/>
  <c r="AB3497" i="1"/>
  <c r="AB3504" i="1"/>
  <c r="AB3506" i="1"/>
  <c r="AB3513" i="1"/>
  <c r="AB3520" i="1"/>
  <c r="AB3522" i="1"/>
  <c r="AB3529" i="1"/>
  <c r="AB3536" i="1"/>
  <c r="AB3538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96" i="1"/>
  <c r="AB3340" i="1"/>
  <c r="AB3348" i="1"/>
  <c r="AB3412" i="1"/>
  <c r="AB3428" i="1"/>
  <c r="AB3468" i="1"/>
  <c r="AB3472" i="1"/>
  <c r="AB3476" i="1"/>
  <c r="AB3480" i="1"/>
  <c r="AB3484" i="1"/>
  <c r="AB3493" i="1"/>
  <c r="AB3495" i="1"/>
  <c r="AB3500" i="1"/>
  <c r="AB3502" i="1"/>
  <c r="AB3509" i="1"/>
  <c r="AB3511" i="1"/>
  <c r="AB3516" i="1"/>
  <c r="AB3518" i="1"/>
  <c r="AB3525" i="1"/>
  <c r="AB3527" i="1"/>
  <c r="AB3532" i="1"/>
  <c r="AB3534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72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90" i="1"/>
  <c r="P3342" i="1"/>
  <c r="AB3342" i="1" s="1"/>
  <c r="M3343" i="1"/>
  <c r="AB3343" i="1" s="1"/>
  <c r="V3344" i="1"/>
  <c r="AB3344" i="1" s="1"/>
  <c r="S3345" i="1"/>
  <c r="AB3345" i="1" s="1"/>
  <c r="AB3346" i="1"/>
  <c r="P3350" i="1"/>
  <c r="AB3350" i="1" s="1"/>
  <c r="M3351" i="1"/>
  <c r="AB3351" i="1" s="1"/>
  <c r="V3352" i="1"/>
  <c r="AB3352" i="1" s="1"/>
  <c r="S3353" i="1"/>
  <c r="AB3353" i="1" s="1"/>
  <c r="AB3354" i="1"/>
  <c r="Z3356" i="1"/>
  <c r="AB3356" i="1" s="1"/>
  <c r="S3357" i="1"/>
  <c r="AB3357" i="1" s="1"/>
  <c r="P3358" i="1"/>
  <c r="AB3358" i="1" s="1"/>
  <c r="M3359" i="1"/>
  <c r="AB3359" i="1" s="1"/>
  <c r="Z3360" i="1"/>
  <c r="AB3360" i="1" s="1"/>
  <c r="S3361" i="1"/>
  <c r="AB3361" i="1" s="1"/>
  <c r="P3362" i="1"/>
  <c r="AB3362" i="1" s="1"/>
  <c r="M3363" i="1"/>
  <c r="AB3363" i="1" s="1"/>
  <c r="Z3364" i="1"/>
  <c r="AB3364" i="1" s="1"/>
  <c r="S3365" i="1"/>
  <c r="AB3365" i="1" s="1"/>
  <c r="P3366" i="1"/>
  <c r="AB3366" i="1" s="1"/>
  <c r="M3367" i="1"/>
  <c r="AB3367" i="1" s="1"/>
  <c r="Z3368" i="1"/>
  <c r="AB3368" i="1" s="1"/>
  <c r="S3369" i="1"/>
  <c r="AB3369" i="1" s="1"/>
  <c r="P3370" i="1"/>
  <c r="AB3370" i="1" s="1"/>
  <c r="M3371" i="1"/>
  <c r="AB3371" i="1" s="1"/>
  <c r="Z3372" i="1"/>
  <c r="AB3372" i="1" s="1"/>
  <c r="P3374" i="1"/>
  <c r="AB3374" i="1" s="1"/>
  <c r="M3375" i="1"/>
  <c r="AB3375" i="1" s="1"/>
  <c r="Z3376" i="1"/>
  <c r="AB3376" i="1" s="1"/>
  <c r="S3377" i="1"/>
  <c r="AB3377" i="1" s="1"/>
  <c r="P3378" i="1"/>
  <c r="AB3378" i="1" s="1"/>
  <c r="M3379" i="1"/>
  <c r="AB3379" i="1" s="1"/>
  <c r="Z3380" i="1"/>
  <c r="AB3380" i="1" s="1"/>
  <c r="S3381" i="1"/>
  <c r="AB3381" i="1" s="1"/>
  <c r="P3382" i="1"/>
  <c r="AB3382" i="1" s="1"/>
  <c r="M3383" i="1"/>
  <c r="AB3383" i="1" s="1"/>
  <c r="Z3384" i="1"/>
  <c r="AB3384" i="1" s="1"/>
  <c r="S3385" i="1"/>
  <c r="AB3385" i="1" s="1"/>
  <c r="P3386" i="1"/>
  <c r="AB3386" i="1" s="1"/>
  <c r="M3387" i="1"/>
  <c r="AB3387" i="1" s="1"/>
  <c r="Z3388" i="1"/>
  <c r="AB3388" i="1" s="1"/>
  <c r="S3389" i="1"/>
  <c r="AB3389" i="1" s="1"/>
  <c r="P3390" i="1"/>
  <c r="AB3390" i="1" s="1"/>
  <c r="M3391" i="1"/>
  <c r="AB3391" i="1" s="1"/>
  <c r="Z3392" i="1"/>
  <c r="AB3392" i="1" s="1"/>
  <c r="S3393" i="1"/>
  <c r="AB3393" i="1" s="1"/>
  <c r="P3394" i="1"/>
  <c r="AB3394" i="1" s="1"/>
  <c r="M3395" i="1"/>
  <c r="AB3395" i="1" s="1"/>
  <c r="Z3396" i="1"/>
  <c r="AB3396" i="1" s="1"/>
  <c r="S3397" i="1"/>
  <c r="AB3397" i="1" s="1"/>
  <c r="P3398" i="1"/>
  <c r="AB3398" i="1" s="1"/>
  <c r="M3399" i="1"/>
  <c r="AB3399" i="1" s="1"/>
  <c r="Z3400" i="1"/>
  <c r="AB3400" i="1" s="1"/>
  <c r="S3401" i="1"/>
  <c r="AB3401" i="1" s="1"/>
  <c r="P3402" i="1"/>
  <c r="AB3402" i="1" s="1"/>
  <c r="M3403" i="1"/>
  <c r="AB3403" i="1" s="1"/>
  <c r="Z3404" i="1"/>
  <c r="AB3404" i="1" s="1"/>
  <c r="S3405" i="1"/>
  <c r="AB3405" i="1" s="1"/>
  <c r="P3406" i="1"/>
  <c r="AB3406" i="1" s="1"/>
  <c r="M3407" i="1"/>
  <c r="AB3407" i="1" s="1"/>
  <c r="Z3408" i="1"/>
  <c r="AB3408" i="1" s="1"/>
  <c r="S3409" i="1"/>
  <c r="AB3409" i="1" s="1"/>
  <c r="P3410" i="1"/>
  <c r="AB3410" i="1" s="1"/>
  <c r="M3411" i="1"/>
  <c r="AB3411" i="1" s="1"/>
  <c r="P3414" i="1"/>
  <c r="AB3414" i="1" s="1"/>
  <c r="M3415" i="1"/>
  <c r="AB3415" i="1" s="1"/>
  <c r="Z3416" i="1"/>
  <c r="AB3416" i="1" s="1"/>
  <c r="S3417" i="1"/>
  <c r="AB3417" i="1" s="1"/>
  <c r="P3418" i="1"/>
  <c r="AB3418" i="1" s="1"/>
  <c r="M3419" i="1"/>
  <c r="AB3419" i="1" s="1"/>
  <c r="Z3420" i="1"/>
  <c r="AB3420" i="1" s="1"/>
  <c r="S3421" i="1"/>
  <c r="AB3421" i="1" s="1"/>
  <c r="P3422" i="1"/>
  <c r="AB3422" i="1" s="1"/>
  <c r="M3423" i="1"/>
  <c r="AB3423" i="1" s="1"/>
  <c r="Z3424" i="1"/>
  <c r="AB3424" i="1" s="1"/>
  <c r="P3426" i="1"/>
  <c r="AB3426" i="1" s="1"/>
  <c r="M3427" i="1"/>
  <c r="AB3427" i="1" s="1"/>
  <c r="P3430" i="1"/>
  <c r="AB3430" i="1" s="1"/>
  <c r="M3431" i="1"/>
  <c r="AB3431" i="1" s="1"/>
  <c r="Z3432" i="1"/>
  <c r="AB3432" i="1" s="1"/>
  <c r="S3433" i="1"/>
  <c r="AB3433" i="1" s="1"/>
  <c r="P3434" i="1"/>
  <c r="AB3434" i="1" s="1"/>
  <c r="M3435" i="1"/>
  <c r="AB3435" i="1" s="1"/>
  <c r="Z3436" i="1"/>
  <c r="AB3436" i="1" s="1"/>
  <c r="S3437" i="1"/>
  <c r="AB3437" i="1" s="1"/>
  <c r="P3438" i="1"/>
  <c r="AB3438" i="1" s="1"/>
  <c r="M3439" i="1"/>
  <c r="AB3439" i="1" s="1"/>
  <c r="Z3440" i="1"/>
  <c r="AB3440" i="1" s="1"/>
  <c r="S3441" i="1"/>
  <c r="AB3441" i="1" s="1"/>
  <c r="P3442" i="1"/>
  <c r="AB3442" i="1" s="1"/>
  <c r="M3443" i="1"/>
  <c r="AB3443" i="1" s="1"/>
  <c r="Z3444" i="1"/>
  <c r="AB3444" i="1" s="1"/>
  <c r="S3445" i="1"/>
  <c r="AB3445" i="1" s="1"/>
  <c r="P3446" i="1"/>
  <c r="AB3446" i="1" s="1"/>
  <c r="M3447" i="1"/>
  <c r="AB3447" i="1" s="1"/>
  <c r="Z3448" i="1"/>
  <c r="AB3448" i="1" s="1"/>
  <c r="S3449" i="1"/>
  <c r="AB3449" i="1" s="1"/>
  <c r="P3450" i="1"/>
  <c r="AB3450" i="1" s="1"/>
  <c r="M3451" i="1"/>
  <c r="AB3451" i="1" s="1"/>
  <c r="Z3452" i="1"/>
  <c r="AB3452" i="1" s="1"/>
  <c r="S3453" i="1"/>
  <c r="AB3453" i="1" s="1"/>
  <c r="P3454" i="1"/>
  <c r="AB3454" i="1" s="1"/>
  <c r="M3455" i="1"/>
  <c r="AB3455" i="1" s="1"/>
  <c r="Z3456" i="1"/>
  <c r="AB3456" i="1" s="1"/>
  <c r="S3457" i="1"/>
  <c r="AB3457" i="1" s="1"/>
  <c r="P3458" i="1"/>
  <c r="AB3458" i="1" s="1"/>
  <c r="M3459" i="1"/>
  <c r="AB3459" i="1" s="1"/>
  <c r="Z3460" i="1"/>
  <c r="AB3460" i="1" s="1"/>
  <c r="S3461" i="1"/>
  <c r="AB3461" i="1" s="1"/>
  <c r="P3462" i="1"/>
  <c r="AB3462" i="1" s="1"/>
  <c r="M3463" i="1"/>
  <c r="AB3463" i="1" s="1"/>
  <c r="Z3464" i="1"/>
  <c r="AB3464" i="1" s="1"/>
  <c r="P3466" i="1"/>
  <c r="AB3466" i="1" s="1"/>
  <c r="M3467" i="1"/>
  <c r="AB3467" i="1" s="1"/>
  <c r="S3469" i="1"/>
  <c r="AB3469" i="1" s="1"/>
  <c r="P3470" i="1"/>
  <c r="AB3470" i="1" s="1"/>
  <c r="M3471" i="1"/>
  <c r="AB3471" i="1" s="1"/>
  <c r="P3474" i="1"/>
  <c r="AB3474" i="1" s="1"/>
  <c r="M3475" i="1"/>
  <c r="AB3475" i="1" s="1"/>
  <c r="P3478" i="1"/>
  <c r="AB3478" i="1" s="1"/>
  <c r="M3479" i="1"/>
  <c r="AB3479" i="1" s="1"/>
  <c r="P3482" i="1"/>
  <c r="AB3482" i="1" s="1"/>
  <c r="M3483" i="1"/>
  <c r="AB3483" i="1" s="1"/>
  <c r="S3485" i="1"/>
  <c r="AB3485" i="1" s="1"/>
  <c r="P3486" i="1"/>
  <c r="AB3486" i="1" s="1"/>
  <c r="M3487" i="1"/>
  <c r="AB3487" i="1" s="1"/>
  <c r="AB3489" i="1"/>
  <c r="AB3491" i="1"/>
  <c r="AB3496" i="1"/>
  <c r="AB3498" i="1"/>
  <c r="AB3505" i="1"/>
  <c r="AB3507" i="1"/>
  <c r="AB3512" i="1"/>
  <c r="AB3514" i="1"/>
  <c r="AB3521" i="1"/>
  <c r="AB3523" i="1"/>
  <c r="AB3528" i="1"/>
  <c r="AB3530" i="1"/>
  <c r="AB3537" i="1"/>
  <c r="AB3539" i="1"/>
  <c r="AB3568" i="1"/>
  <c r="AB3570" i="1"/>
  <c r="AB3575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72" i="1"/>
  <c r="AB3688" i="1"/>
  <c r="AB3704" i="1"/>
  <c r="AB3681" i="1"/>
  <c r="P3667" i="1"/>
  <c r="AB3667" i="1" s="1"/>
  <c r="V3669" i="1"/>
  <c r="AB3669" i="1" s="1"/>
  <c r="Z3673" i="1"/>
  <c r="AB3675" i="1"/>
  <c r="M3676" i="1"/>
  <c r="AB3676" i="1" s="1"/>
  <c r="S3678" i="1"/>
  <c r="AB3678" i="1" s="1"/>
  <c r="Z3685" i="1"/>
  <c r="AB3689" i="1"/>
  <c r="Z3693" i="1"/>
  <c r="AB3697" i="1"/>
  <c r="Z3701" i="1"/>
  <c r="AB3705" i="1"/>
  <c r="Z3709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4172" i="1"/>
  <c r="AB4188" i="1"/>
  <c r="AB4204" i="1"/>
  <c r="AB4220" i="1"/>
  <c r="S3666" i="1"/>
  <c r="AB3666" i="1" s="1"/>
  <c r="P3671" i="1"/>
  <c r="AB3671" i="1" s="1"/>
  <c r="V3673" i="1"/>
  <c r="AB3673" i="1" s="1"/>
  <c r="Z3677" i="1"/>
  <c r="AB3677" i="1" s="1"/>
  <c r="AB3679" i="1"/>
  <c r="M3680" i="1"/>
  <c r="AB3680" i="1" s="1"/>
  <c r="P3683" i="1"/>
  <c r="AB3683" i="1" s="1"/>
  <c r="M3684" i="1"/>
  <c r="AB3684" i="1" s="1"/>
  <c r="V3685" i="1"/>
  <c r="AB3685" i="1" s="1"/>
  <c r="S3686" i="1"/>
  <c r="AB3686" i="1" s="1"/>
  <c r="AB3687" i="1"/>
  <c r="P3691" i="1"/>
  <c r="AB3691" i="1" s="1"/>
  <c r="M3692" i="1"/>
  <c r="AB3692" i="1" s="1"/>
  <c r="V3693" i="1"/>
  <c r="AB3693" i="1" s="1"/>
  <c r="S3694" i="1"/>
  <c r="AB3694" i="1" s="1"/>
  <c r="AB3695" i="1"/>
  <c r="P3699" i="1"/>
  <c r="AB3699" i="1" s="1"/>
  <c r="M3700" i="1"/>
  <c r="AB3700" i="1" s="1"/>
  <c r="V3701" i="1"/>
  <c r="AB3701" i="1" s="1"/>
  <c r="S3702" i="1"/>
  <c r="AB3702" i="1" s="1"/>
  <c r="AB3703" i="1"/>
  <c r="P3707" i="1"/>
  <c r="AB3707" i="1" s="1"/>
  <c r="M3708" i="1"/>
  <c r="AB3708" i="1" s="1"/>
  <c r="V3709" i="1"/>
  <c r="AB3709" i="1" s="1"/>
  <c r="S3710" i="1"/>
  <c r="AB3710" i="1" s="1"/>
  <c r="AB3711" i="1"/>
  <c r="AB4184" i="1"/>
  <c r="AB4200" i="1"/>
  <c r="AB4216" i="1"/>
  <c r="AB4232" i="1"/>
  <c r="V3932" i="1"/>
  <c r="AB3932" i="1" s="1"/>
  <c r="Z3936" i="1"/>
  <c r="AB3936" i="1" s="1"/>
  <c r="M3939" i="1"/>
  <c r="AB3939" i="1" s="1"/>
  <c r="S3941" i="1"/>
  <c r="AB3941" i="1" s="1"/>
  <c r="M3948" i="1"/>
  <c r="AB3948" i="1" s="1"/>
  <c r="V3949" i="1"/>
  <c r="S3950" i="1"/>
  <c r="AB3950" i="1" s="1"/>
  <c r="P3951" i="1"/>
  <c r="AB3951" i="1" s="1"/>
  <c r="Z3953" i="1"/>
  <c r="AB3955" i="1"/>
  <c r="M3964" i="1"/>
  <c r="AB3964" i="1" s="1"/>
  <c r="V3965" i="1"/>
  <c r="S3966" i="1"/>
  <c r="AB3966" i="1" s="1"/>
  <c r="P3967" i="1"/>
  <c r="AB3967" i="1" s="1"/>
  <c r="Z3969" i="1"/>
  <c r="AB3971" i="1"/>
  <c r="M3980" i="1"/>
  <c r="AB3980" i="1" s="1"/>
  <c r="V3981" i="1"/>
  <c r="S3982" i="1"/>
  <c r="AB3982" i="1" s="1"/>
  <c r="P3983" i="1"/>
  <c r="AB3983" i="1" s="1"/>
  <c r="Z3985" i="1"/>
  <c r="AB3987" i="1"/>
  <c r="M3996" i="1"/>
  <c r="AB3996" i="1" s="1"/>
  <c r="V3997" i="1"/>
  <c r="AB3998" i="1"/>
  <c r="S3998" i="1"/>
  <c r="P3999" i="1"/>
  <c r="AB3999" i="1" s="1"/>
  <c r="Z4001" i="1"/>
  <c r="AB4003" i="1"/>
  <c r="M4012" i="1"/>
  <c r="AB4012" i="1" s="1"/>
  <c r="V4013" i="1"/>
  <c r="AB4014" i="1"/>
  <c r="S4014" i="1"/>
  <c r="P4015" i="1"/>
  <c r="AB4015" i="1" s="1"/>
  <c r="Z4017" i="1"/>
  <c r="AB4019" i="1"/>
  <c r="M4028" i="1"/>
  <c r="AB4028" i="1" s="1"/>
  <c r="V4029" i="1"/>
  <c r="AB4030" i="1"/>
  <c r="S4030" i="1"/>
  <c r="P4031" i="1"/>
  <c r="AB4031" i="1" s="1"/>
  <c r="Z4033" i="1"/>
  <c r="AB4035" i="1"/>
  <c r="M4044" i="1"/>
  <c r="AB4044" i="1" s="1"/>
  <c r="V4045" i="1"/>
  <c r="AB4046" i="1"/>
  <c r="S4046" i="1"/>
  <c r="P4047" i="1"/>
  <c r="AB4047" i="1" s="1"/>
  <c r="Z4049" i="1"/>
  <c r="AB4051" i="1"/>
  <c r="M4060" i="1"/>
  <c r="AB4060" i="1" s="1"/>
  <c r="V4061" i="1"/>
  <c r="AB4062" i="1"/>
  <c r="S4062" i="1"/>
  <c r="P4063" i="1"/>
  <c r="AB4063" i="1" s="1"/>
  <c r="Z4065" i="1"/>
  <c r="AB4067" i="1"/>
  <c r="M4076" i="1"/>
  <c r="AB4076" i="1" s="1"/>
  <c r="V4077" i="1"/>
  <c r="AB4078" i="1"/>
  <c r="S4078" i="1"/>
  <c r="P4079" i="1"/>
  <c r="AB4079" i="1" s="1"/>
  <c r="Z4081" i="1"/>
  <c r="AB4083" i="1"/>
  <c r="M4092" i="1"/>
  <c r="AB4092" i="1" s="1"/>
  <c r="V4093" i="1"/>
  <c r="AB4094" i="1"/>
  <c r="S4094" i="1"/>
  <c r="P4095" i="1"/>
  <c r="AB4095" i="1" s="1"/>
  <c r="Z4097" i="1"/>
  <c r="AB4099" i="1"/>
  <c r="M4108" i="1"/>
  <c r="AB4108" i="1" s="1"/>
  <c r="V4109" i="1"/>
  <c r="AB4110" i="1"/>
  <c r="S4110" i="1"/>
  <c r="P4111" i="1"/>
  <c r="AB4111" i="1" s="1"/>
  <c r="Z4113" i="1"/>
  <c r="AB4115" i="1"/>
  <c r="M4124" i="1"/>
  <c r="AB4124" i="1" s="1"/>
  <c r="V4125" i="1"/>
  <c r="AB4126" i="1"/>
  <c r="S4126" i="1"/>
  <c r="P4127" i="1"/>
  <c r="AB4127" i="1" s="1"/>
  <c r="Z4129" i="1"/>
  <c r="AB4131" i="1"/>
  <c r="M4140" i="1"/>
  <c r="AB4140" i="1" s="1"/>
  <c r="M4144" i="1"/>
  <c r="AB4144" i="1" s="1"/>
  <c r="M4148" i="1"/>
  <c r="AB4148" i="1" s="1"/>
  <c r="M4152" i="1"/>
  <c r="AB4152" i="1" s="1"/>
  <c r="M4156" i="1"/>
  <c r="AB4156" i="1" s="1"/>
  <c r="M4160" i="1"/>
  <c r="AB4160" i="1" s="1"/>
  <c r="M4164" i="1"/>
  <c r="AB4164" i="1" s="1"/>
  <c r="M4168" i="1"/>
  <c r="AB4168" i="1" s="1"/>
  <c r="AB4245" i="1"/>
  <c r="AB4277" i="1"/>
  <c r="AB4309" i="1"/>
  <c r="AB3942" i="1"/>
  <c r="AB3949" i="1"/>
  <c r="AB3954" i="1"/>
  <c r="AB3965" i="1"/>
  <c r="AB3970" i="1"/>
  <c r="AB3981" i="1"/>
  <c r="AB3986" i="1"/>
  <c r="AB3997" i="1"/>
  <c r="AB4002" i="1"/>
  <c r="AB4013" i="1"/>
  <c r="AB4018" i="1"/>
  <c r="AB4029" i="1"/>
  <c r="AB4034" i="1"/>
  <c r="AB4045" i="1"/>
  <c r="AB4050" i="1"/>
  <c r="AB4061" i="1"/>
  <c r="AB4066" i="1"/>
  <c r="AB4077" i="1"/>
  <c r="AB4082" i="1"/>
  <c r="AB4093" i="1"/>
  <c r="AB4098" i="1"/>
  <c r="AB4109" i="1"/>
  <c r="AB4114" i="1"/>
  <c r="AB4125" i="1"/>
  <c r="AB4130" i="1"/>
  <c r="AB4237" i="1"/>
  <c r="AB4269" i="1"/>
  <c r="AB4301" i="1"/>
  <c r="AB4335" i="1"/>
  <c r="AB4351" i="1"/>
  <c r="S3933" i="1"/>
  <c r="AB3933" i="1" s="1"/>
  <c r="P3938" i="1"/>
  <c r="AB3938" i="1" s="1"/>
  <c r="V3940" i="1"/>
  <c r="AB3940" i="1" s="1"/>
  <c r="P3943" i="1"/>
  <c r="AB3943" i="1" s="1"/>
  <c r="Z3945" i="1"/>
  <c r="AB3945" i="1" s="1"/>
  <c r="AB3947" i="1"/>
  <c r="AB3953" i="1"/>
  <c r="M3956" i="1"/>
  <c r="AB3956" i="1" s="1"/>
  <c r="V3957" i="1"/>
  <c r="AB3957" i="1" s="1"/>
  <c r="S3958" i="1"/>
  <c r="AB3958" i="1" s="1"/>
  <c r="P3959" i="1"/>
  <c r="AB3959" i="1" s="1"/>
  <c r="Z3961" i="1"/>
  <c r="AB3961" i="1" s="1"/>
  <c r="AB3963" i="1"/>
  <c r="AB3969" i="1"/>
  <c r="M3972" i="1"/>
  <c r="AB3972" i="1" s="1"/>
  <c r="V3973" i="1"/>
  <c r="AB3973" i="1" s="1"/>
  <c r="S3974" i="1"/>
  <c r="AB3974" i="1" s="1"/>
  <c r="P3975" i="1"/>
  <c r="AB3975" i="1" s="1"/>
  <c r="Z3977" i="1"/>
  <c r="AB3977" i="1" s="1"/>
  <c r="AB3979" i="1"/>
  <c r="AB3985" i="1"/>
  <c r="M3988" i="1"/>
  <c r="AB3988" i="1" s="1"/>
  <c r="V3989" i="1"/>
  <c r="AB3989" i="1" s="1"/>
  <c r="S3990" i="1"/>
  <c r="AB3990" i="1" s="1"/>
  <c r="P3991" i="1"/>
  <c r="AB3991" i="1" s="1"/>
  <c r="Z3993" i="1"/>
  <c r="AB3993" i="1" s="1"/>
  <c r="AB3995" i="1"/>
  <c r="AB4001" i="1"/>
  <c r="M4004" i="1"/>
  <c r="AB4004" i="1" s="1"/>
  <c r="V4005" i="1"/>
  <c r="AB4005" i="1" s="1"/>
  <c r="AB4006" i="1"/>
  <c r="S4006" i="1"/>
  <c r="P4007" i="1"/>
  <c r="AB4007" i="1" s="1"/>
  <c r="Z4009" i="1"/>
  <c r="AB4009" i="1" s="1"/>
  <c r="AB4011" i="1"/>
  <c r="AB4017" i="1"/>
  <c r="M4020" i="1"/>
  <c r="AB4020" i="1" s="1"/>
  <c r="V4021" i="1"/>
  <c r="AB4021" i="1" s="1"/>
  <c r="AB4022" i="1"/>
  <c r="S4022" i="1"/>
  <c r="P4023" i="1"/>
  <c r="AB4023" i="1" s="1"/>
  <c r="Z4025" i="1"/>
  <c r="AB4025" i="1" s="1"/>
  <c r="AB4027" i="1"/>
  <c r="AB4033" i="1"/>
  <c r="M4036" i="1"/>
  <c r="AB4036" i="1" s="1"/>
  <c r="V4037" i="1"/>
  <c r="AB4037" i="1" s="1"/>
  <c r="AB4038" i="1"/>
  <c r="S4038" i="1"/>
  <c r="P4039" i="1"/>
  <c r="AB4039" i="1" s="1"/>
  <c r="Z4041" i="1"/>
  <c r="AB4041" i="1" s="1"/>
  <c r="AB4043" i="1"/>
  <c r="AB4049" i="1"/>
  <c r="M4052" i="1"/>
  <c r="AB4052" i="1" s="1"/>
  <c r="V4053" i="1"/>
  <c r="AB4053" i="1" s="1"/>
  <c r="AB4054" i="1"/>
  <c r="S4054" i="1"/>
  <c r="P4055" i="1"/>
  <c r="AB4055" i="1" s="1"/>
  <c r="Z4057" i="1"/>
  <c r="AB4057" i="1" s="1"/>
  <c r="AB4059" i="1"/>
  <c r="AB4065" i="1"/>
  <c r="M4068" i="1"/>
  <c r="AB4068" i="1" s="1"/>
  <c r="V4069" i="1"/>
  <c r="AB4069" i="1" s="1"/>
  <c r="AB4070" i="1"/>
  <c r="S4070" i="1"/>
  <c r="P4071" i="1"/>
  <c r="AB4071" i="1" s="1"/>
  <c r="Z4073" i="1"/>
  <c r="AB4073" i="1" s="1"/>
  <c r="AB4075" i="1"/>
  <c r="AB4081" i="1"/>
  <c r="M4084" i="1"/>
  <c r="AB4084" i="1" s="1"/>
  <c r="V4085" i="1"/>
  <c r="AB4085" i="1" s="1"/>
  <c r="AB4086" i="1"/>
  <c r="S4086" i="1"/>
  <c r="P4087" i="1"/>
  <c r="AB4087" i="1" s="1"/>
  <c r="Z4089" i="1"/>
  <c r="AB4089" i="1" s="1"/>
  <c r="AB4091" i="1"/>
  <c r="AB4097" i="1"/>
  <c r="M4100" i="1"/>
  <c r="AB4100" i="1" s="1"/>
  <c r="V4101" i="1"/>
  <c r="AB4101" i="1" s="1"/>
  <c r="AB4102" i="1"/>
  <c r="S4102" i="1"/>
  <c r="P4103" i="1"/>
  <c r="AB4103" i="1" s="1"/>
  <c r="Z4105" i="1"/>
  <c r="AB4105" i="1" s="1"/>
  <c r="AB4107" i="1"/>
  <c r="AB4113" i="1"/>
  <c r="M4116" i="1"/>
  <c r="AB4116" i="1" s="1"/>
  <c r="V4117" i="1"/>
  <c r="AB4117" i="1" s="1"/>
  <c r="AB4118" i="1"/>
  <c r="S4118" i="1"/>
  <c r="P4119" i="1"/>
  <c r="AB4119" i="1" s="1"/>
  <c r="Z4121" i="1"/>
  <c r="AB4121" i="1" s="1"/>
  <c r="AB4123" i="1"/>
  <c r="AB4129" i="1"/>
  <c r="M4132" i="1"/>
  <c r="AB4132" i="1" s="1"/>
  <c r="V4133" i="1"/>
  <c r="AB4133" i="1" s="1"/>
  <c r="AB4134" i="1"/>
  <c r="S4134" i="1"/>
  <c r="P4135" i="1"/>
  <c r="AB4135" i="1" s="1"/>
  <c r="Z4137" i="1"/>
  <c r="AB4137" i="1" s="1"/>
  <c r="AB4139" i="1"/>
  <c r="Z4141" i="1"/>
  <c r="AB4141" i="1" s="1"/>
  <c r="AB4143" i="1"/>
  <c r="Z4145" i="1"/>
  <c r="AB4145" i="1" s="1"/>
  <c r="AB4147" i="1"/>
  <c r="Z4149" i="1"/>
  <c r="AB4149" i="1" s="1"/>
  <c r="AB4151" i="1"/>
  <c r="Z4153" i="1"/>
  <c r="AB4153" i="1" s="1"/>
  <c r="AB4155" i="1"/>
  <c r="Z4157" i="1"/>
  <c r="AB4157" i="1" s="1"/>
  <c r="AB4159" i="1"/>
  <c r="Z4161" i="1"/>
  <c r="AB4161" i="1" s="1"/>
  <c r="AB4163" i="1"/>
  <c r="Z4165" i="1"/>
  <c r="AB4165" i="1" s="1"/>
  <c r="AB4167" i="1"/>
  <c r="Z4169" i="1"/>
  <c r="AB4169" i="1" s="1"/>
  <c r="AB4171" i="1"/>
  <c r="Z4173" i="1"/>
  <c r="AB4173" i="1" s="1"/>
  <c r="AB4175" i="1"/>
  <c r="Z4177" i="1"/>
  <c r="AB4177" i="1" s="1"/>
  <c r="AB4179" i="1"/>
  <c r="Z4181" i="1"/>
  <c r="AB4181" i="1" s="1"/>
  <c r="AB4183" i="1"/>
  <c r="Z4185" i="1"/>
  <c r="AB4185" i="1" s="1"/>
  <c r="AB4187" i="1"/>
  <c r="Z4189" i="1"/>
  <c r="AB4189" i="1" s="1"/>
  <c r="AB4191" i="1"/>
  <c r="Z4193" i="1"/>
  <c r="AB4193" i="1" s="1"/>
  <c r="AB4195" i="1"/>
  <c r="Z4197" i="1"/>
  <c r="AB4197" i="1" s="1"/>
  <c r="AB4199" i="1"/>
  <c r="Z4201" i="1"/>
  <c r="AB4201" i="1" s="1"/>
  <c r="AB4203" i="1"/>
  <c r="Z4205" i="1"/>
  <c r="AB4205" i="1" s="1"/>
  <c r="AB4207" i="1"/>
  <c r="Z4209" i="1"/>
  <c r="AB4209" i="1" s="1"/>
  <c r="AB4211" i="1"/>
  <c r="Z4213" i="1"/>
  <c r="AB4213" i="1" s="1"/>
  <c r="AB4215" i="1"/>
  <c r="Z4217" i="1"/>
  <c r="AB4217" i="1" s="1"/>
  <c r="AB4219" i="1"/>
  <c r="Z4221" i="1"/>
  <c r="AB4221" i="1" s="1"/>
  <c r="AB4223" i="1"/>
  <c r="Z4225" i="1"/>
  <c r="AB4225" i="1" s="1"/>
  <c r="AB4227" i="1"/>
  <c r="Z4229" i="1"/>
  <c r="AB4229" i="1" s="1"/>
  <c r="AB4231" i="1"/>
  <c r="Z4233" i="1"/>
  <c r="AB4233" i="1" s="1"/>
  <c r="AB4235" i="1"/>
  <c r="AB4261" i="1"/>
  <c r="AB4293" i="1"/>
  <c r="AB4331" i="1"/>
  <c r="AB4347" i="1"/>
  <c r="S4235" i="1"/>
  <c r="Z4242" i="1"/>
  <c r="Z4250" i="1"/>
  <c r="Z4258" i="1"/>
  <c r="Z4266" i="1"/>
  <c r="Z4274" i="1"/>
  <c r="Z4282" i="1"/>
  <c r="Z4290" i="1"/>
  <c r="Z4298" i="1"/>
  <c r="Z4306" i="1"/>
  <c r="Z4314" i="1"/>
  <c r="Z4234" i="1"/>
  <c r="AB4234" i="1" s="1"/>
  <c r="AB4236" i="1"/>
  <c r="P4240" i="1"/>
  <c r="AB4240" i="1" s="1"/>
  <c r="M4241" i="1"/>
  <c r="AB4241" i="1" s="1"/>
  <c r="V4242" i="1"/>
  <c r="S4243" i="1"/>
  <c r="AB4243" i="1" s="1"/>
  <c r="AB4244" i="1"/>
  <c r="P4248" i="1"/>
  <c r="AB4248" i="1" s="1"/>
  <c r="M4249" i="1"/>
  <c r="AB4249" i="1" s="1"/>
  <c r="V4250" i="1"/>
  <c r="S4251" i="1"/>
  <c r="AB4251" i="1" s="1"/>
  <c r="AB4252" i="1"/>
  <c r="P4256" i="1"/>
  <c r="AB4256" i="1" s="1"/>
  <c r="M4257" i="1"/>
  <c r="AB4257" i="1" s="1"/>
  <c r="V4258" i="1"/>
  <c r="S4259" i="1"/>
  <c r="AB4259" i="1" s="1"/>
  <c r="AB4260" i="1"/>
  <c r="P4264" i="1"/>
  <c r="AB4264" i="1" s="1"/>
  <c r="M4265" i="1"/>
  <c r="AB4265" i="1" s="1"/>
  <c r="V4266" i="1"/>
  <c r="S4267" i="1"/>
  <c r="AB4267" i="1" s="1"/>
  <c r="AB4268" i="1"/>
  <c r="P4272" i="1"/>
  <c r="AB4272" i="1" s="1"/>
  <c r="M4273" i="1"/>
  <c r="AB4273" i="1" s="1"/>
  <c r="V4274" i="1"/>
  <c r="S4275" i="1"/>
  <c r="AB4275" i="1" s="1"/>
  <c r="AB4276" i="1"/>
  <c r="P4280" i="1"/>
  <c r="AB4280" i="1" s="1"/>
  <c r="M4281" i="1"/>
  <c r="AB4281" i="1" s="1"/>
  <c r="V4282" i="1"/>
  <c r="S4283" i="1"/>
  <c r="AB4283" i="1" s="1"/>
  <c r="AB4284" i="1"/>
  <c r="P4288" i="1"/>
  <c r="AB4288" i="1" s="1"/>
  <c r="M4289" i="1"/>
  <c r="AB4289" i="1" s="1"/>
  <c r="V4290" i="1"/>
  <c r="S4291" i="1"/>
  <c r="AB4291" i="1" s="1"/>
  <c r="AB4292" i="1"/>
  <c r="P4296" i="1"/>
  <c r="AB4296" i="1" s="1"/>
  <c r="M4297" i="1"/>
  <c r="AB4297" i="1" s="1"/>
  <c r="V4298" i="1"/>
  <c r="S4299" i="1"/>
  <c r="AB4299" i="1" s="1"/>
  <c r="AB4300" i="1"/>
  <c r="P4304" i="1"/>
  <c r="AB4304" i="1" s="1"/>
  <c r="M4305" i="1"/>
  <c r="AB4305" i="1" s="1"/>
  <c r="V4306" i="1"/>
  <c r="S4307" i="1"/>
  <c r="AB4307" i="1" s="1"/>
  <c r="AB4308" i="1"/>
  <c r="P4312" i="1"/>
  <c r="AB4312" i="1" s="1"/>
  <c r="M4313" i="1"/>
  <c r="AB4313" i="1" s="1"/>
  <c r="V4314" i="1"/>
  <c r="S4315" i="1"/>
  <c r="AB4315" i="1" s="1"/>
  <c r="AB4316" i="1"/>
  <c r="P4320" i="1"/>
  <c r="AB4320" i="1" s="1"/>
  <c r="M4321" i="1"/>
  <c r="AB4321" i="1" s="1"/>
  <c r="V4322" i="1"/>
  <c r="AB4325" i="1"/>
  <c r="AB4329" i="1"/>
  <c r="AB4333" i="1"/>
  <c r="AB4337" i="1"/>
  <c r="AB4341" i="1"/>
  <c r="AB4345" i="1"/>
  <c r="AB4349" i="1"/>
  <c r="AB4353" i="1"/>
  <c r="AB4357" i="1"/>
  <c r="AB4361" i="1"/>
  <c r="Z4238" i="1"/>
  <c r="AB4238" i="1" s="1"/>
  <c r="AB4242" i="1"/>
  <c r="Z4246" i="1"/>
  <c r="AB4246" i="1" s="1"/>
  <c r="AB4250" i="1"/>
  <c r="Z4254" i="1"/>
  <c r="AB4254" i="1" s="1"/>
  <c r="AB4258" i="1"/>
  <c r="Z4262" i="1"/>
  <c r="AB4262" i="1" s="1"/>
  <c r="AB4266" i="1"/>
  <c r="Z4270" i="1"/>
  <c r="AB4270" i="1" s="1"/>
  <c r="AB4274" i="1"/>
  <c r="Z4278" i="1"/>
  <c r="AB4278" i="1" s="1"/>
  <c r="AB4282" i="1"/>
  <c r="Z4286" i="1"/>
  <c r="AB4286" i="1" s="1"/>
  <c r="AB4290" i="1"/>
  <c r="Z4294" i="1"/>
  <c r="AB4294" i="1" s="1"/>
  <c r="AB4298" i="1"/>
  <c r="Z4302" i="1"/>
  <c r="AB4302" i="1" s="1"/>
  <c r="AB4306" i="1"/>
  <c r="Z4310" i="1"/>
  <c r="AB4310" i="1" s="1"/>
  <c r="AB4314" i="1"/>
  <c r="Z4318" i="1"/>
  <c r="AB4318" i="1" s="1"/>
  <c r="AB4322" i="1"/>
  <c r="AB4383" i="1"/>
  <c r="AB4396" i="1"/>
  <c r="AB4428" i="1"/>
  <c r="M4363" i="1"/>
  <c r="AB4363" i="1" s="1"/>
  <c r="S4365" i="1"/>
  <c r="AB4365" i="1" s="1"/>
  <c r="M4368" i="1"/>
  <c r="AB4368" i="1" s="1"/>
  <c r="V4369" i="1"/>
  <c r="AB4369" i="1" s="1"/>
  <c r="AB4374" i="1"/>
  <c r="S4374" i="1"/>
  <c r="AB4375" i="1"/>
  <c r="M4380" i="1"/>
  <c r="AB4380" i="1" s="1"/>
  <c r="V4381" i="1"/>
  <c r="S4382" i="1"/>
  <c r="AB4382" i="1" s="1"/>
  <c r="P4383" i="1"/>
  <c r="Z4385" i="1"/>
  <c r="AB4387" i="1"/>
  <c r="M4396" i="1"/>
  <c r="M4400" i="1"/>
  <c r="AB4400" i="1" s="1"/>
  <c r="M4404" i="1"/>
  <c r="AB4404" i="1" s="1"/>
  <c r="M4408" i="1"/>
  <c r="AB4408" i="1" s="1"/>
  <c r="M4412" i="1"/>
  <c r="AB4412" i="1" s="1"/>
  <c r="M4416" i="1"/>
  <c r="AB4416" i="1" s="1"/>
  <c r="M4420" i="1"/>
  <c r="AB4420" i="1" s="1"/>
  <c r="M4424" i="1"/>
  <c r="AB4424" i="1" s="1"/>
  <c r="M4428" i="1"/>
  <c r="M4432" i="1"/>
  <c r="AB4432" i="1" s="1"/>
  <c r="M4436" i="1"/>
  <c r="AB4436" i="1" s="1"/>
  <c r="M4440" i="1"/>
  <c r="AB4440" i="1" s="1"/>
  <c r="M4444" i="1"/>
  <c r="AB4444" i="1" s="1"/>
  <c r="M4448" i="1"/>
  <c r="AB4448" i="1" s="1"/>
  <c r="M4452" i="1"/>
  <c r="AB4452" i="1" s="1"/>
  <c r="M4456" i="1"/>
  <c r="AB4456" i="1" s="1"/>
  <c r="M4460" i="1"/>
  <c r="AB4460" i="1" s="1"/>
  <c r="M4464" i="1"/>
  <c r="AB4464" i="1" s="1"/>
  <c r="M4468" i="1"/>
  <c r="AB4468" i="1" s="1"/>
  <c r="M4472" i="1"/>
  <c r="AB4472" i="1" s="1"/>
  <c r="M4476" i="1"/>
  <c r="AB4476" i="1" s="1"/>
  <c r="AB4506" i="1"/>
  <c r="AB4366" i="1"/>
  <c r="AB4370" i="1"/>
  <c r="AB4371" i="1"/>
  <c r="AB4381" i="1"/>
  <c r="AB4386" i="1"/>
  <c r="P4362" i="1"/>
  <c r="AB4362" i="1" s="1"/>
  <c r="V4364" i="1"/>
  <c r="AB4364" i="1" s="1"/>
  <c r="AB4367" i="1"/>
  <c r="P4371" i="1"/>
  <c r="Z4373" i="1"/>
  <c r="AB4373" i="1" s="1"/>
  <c r="M4376" i="1"/>
  <c r="AB4376" i="1" s="1"/>
  <c r="V4377" i="1"/>
  <c r="AB4377" i="1" s="1"/>
  <c r="AB4379" i="1"/>
  <c r="AB4385" i="1"/>
  <c r="M4388" i="1"/>
  <c r="AB4388" i="1" s="1"/>
  <c r="V4389" i="1"/>
  <c r="AB4389" i="1" s="1"/>
  <c r="S4390" i="1"/>
  <c r="AB4390" i="1" s="1"/>
  <c r="P4391" i="1"/>
  <c r="AB4391" i="1" s="1"/>
  <c r="Z4393" i="1"/>
  <c r="AB4393" i="1" s="1"/>
  <c r="AB4395" i="1"/>
  <c r="Z4397" i="1"/>
  <c r="AB4397" i="1" s="1"/>
  <c r="AB4399" i="1"/>
  <c r="Z4401" i="1"/>
  <c r="AB4401" i="1" s="1"/>
  <c r="AB4403" i="1"/>
  <c r="Z4405" i="1"/>
  <c r="AB4405" i="1" s="1"/>
  <c r="AB4407" i="1"/>
  <c r="Z4409" i="1"/>
  <c r="AB4409" i="1" s="1"/>
  <c r="AB4411" i="1"/>
  <c r="Z4413" i="1"/>
  <c r="AB4413" i="1" s="1"/>
  <c r="AB4415" i="1"/>
  <c r="Z4417" i="1"/>
  <c r="AB4417" i="1" s="1"/>
  <c r="AB4419" i="1"/>
  <c r="Z4421" i="1"/>
  <c r="AB4421" i="1" s="1"/>
  <c r="AB4423" i="1"/>
  <c r="Z4425" i="1"/>
  <c r="AB4425" i="1" s="1"/>
  <c r="AB4427" i="1"/>
  <c r="Z4429" i="1"/>
  <c r="AB4429" i="1" s="1"/>
  <c r="AB4431" i="1"/>
  <c r="Z4433" i="1"/>
  <c r="AB4433" i="1" s="1"/>
  <c r="AB4435" i="1"/>
  <c r="Z4437" i="1"/>
  <c r="AB4437" i="1" s="1"/>
  <c r="AB4439" i="1"/>
  <c r="Z4441" i="1"/>
  <c r="AB4441" i="1" s="1"/>
  <c r="AB4443" i="1"/>
  <c r="Z4445" i="1"/>
  <c r="AB4445" i="1" s="1"/>
  <c r="AB4447" i="1"/>
  <c r="Z4449" i="1"/>
  <c r="AB4449" i="1" s="1"/>
  <c r="AB4451" i="1"/>
  <c r="Z4453" i="1"/>
  <c r="AB4453" i="1" s="1"/>
  <c r="AB4455" i="1"/>
  <c r="Z4457" i="1"/>
  <c r="AB4457" i="1" s="1"/>
  <c r="AB4459" i="1"/>
  <c r="Z4461" i="1"/>
  <c r="AB4461" i="1" s="1"/>
  <c r="AB4463" i="1"/>
  <c r="Z4465" i="1"/>
  <c r="AB4465" i="1" s="1"/>
  <c r="AB4467" i="1"/>
  <c r="Z4469" i="1"/>
  <c r="AB4469" i="1" s="1"/>
  <c r="AB4471" i="1"/>
  <c r="Z4473" i="1"/>
  <c r="AB4473" i="1" s="1"/>
  <c r="AB4475" i="1"/>
  <c r="Z4477" i="1"/>
  <c r="AB4477" i="1" s="1"/>
  <c r="AB4522" i="1"/>
  <c r="AB4479" i="1"/>
  <c r="Z4479" i="1"/>
  <c r="M4480" i="1"/>
  <c r="AB4480" i="1" s="1"/>
  <c r="V4481" i="1"/>
  <c r="P4487" i="1"/>
  <c r="M4488" i="1"/>
  <c r="AB4488" i="1" s="1"/>
  <c r="V4489" i="1"/>
  <c r="S4490" i="1"/>
  <c r="AB4490" i="1" s="1"/>
  <c r="P4495" i="1"/>
  <c r="Z4495" i="1"/>
  <c r="M4496" i="1"/>
  <c r="AB4496" i="1" s="1"/>
  <c r="P4503" i="1"/>
  <c r="M4504" i="1"/>
  <c r="AB4504" i="1" s="1"/>
  <c r="V4505" i="1"/>
  <c r="P4511" i="1"/>
  <c r="Z4511" i="1"/>
  <c r="M4512" i="1"/>
  <c r="AB4512" i="1" s="1"/>
  <c r="P4519" i="1"/>
  <c r="Z4519" i="1"/>
  <c r="M4520" i="1"/>
  <c r="AB4520" i="1" s="1"/>
  <c r="P4527" i="1"/>
  <c r="Z4527" i="1"/>
  <c r="M4528" i="1"/>
  <c r="AB4528" i="1" s="1"/>
  <c r="P4535" i="1"/>
  <c r="Z4535" i="1"/>
  <c r="M4536" i="1"/>
  <c r="AB4536" i="1" s="1"/>
  <c r="V4537" i="1"/>
  <c r="S4538" i="1"/>
  <c r="AB4538" i="1" s="1"/>
  <c r="P4543" i="1"/>
  <c r="M4544" i="1"/>
  <c r="AB4544" i="1" s="1"/>
  <c r="V4545" i="1"/>
  <c r="S4546" i="1"/>
  <c r="AB4546" i="1" s="1"/>
  <c r="Z4549" i="1"/>
  <c r="S4550" i="1"/>
  <c r="P4551" i="1"/>
  <c r="AB4551" i="1" s="1"/>
  <c r="M4552" i="1"/>
  <c r="AB4552" i="1" s="1"/>
  <c r="Z4553" i="1"/>
  <c r="S4554" i="1"/>
  <c r="P4555" i="1"/>
  <c r="AB4555" i="1" s="1"/>
  <c r="M4556" i="1"/>
  <c r="AB4556" i="1" s="1"/>
  <c r="Z4557" i="1"/>
  <c r="S4558" i="1"/>
  <c r="P4559" i="1"/>
  <c r="AB4559" i="1" s="1"/>
  <c r="M4560" i="1"/>
  <c r="AB4560" i="1" s="1"/>
  <c r="Z4561" i="1"/>
  <c r="S4562" i="1"/>
  <c r="P4563" i="1"/>
  <c r="AB4563" i="1" s="1"/>
  <c r="M4564" i="1"/>
  <c r="AB4564" i="1" s="1"/>
  <c r="Z4565" i="1"/>
  <c r="S4566" i="1"/>
  <c r="P4567" i="1"/>
  <c r="AB4567" i="1" s="1"/>
  <c r="M4568" i="1"/>
  <c r="AB4568" i="1" s="1"/>
  <c r="Z4569" i="1"/>
  <c r="S4570" i="1"/>
  <c r="P4571" i="1"/>
  <c r="AB4571" i="1" s="1"/>
  <c r="M4572" i="1"/>
  <c r="AB4572" i="1" s="1"/>
  <c r="Z4573" i="1"/>
  <c r="S4574" i="1"/>
  <c r="P4575" i="1"/>
  <c r="AB4575" i="1" s="1"/>
  <c r="M4576" i="1"/>
  <c r="AB4576" i="1" s="1"/>
  <c r="Z4577" i="1"/>
  <c r="S4578" i="1"/>
  <c r="P4579" i="1"/>
  <c r="AB4579" i="1" s="1"/>
  <c r="M4580" i="1"/>
  <c r="AB4580" i="1" s="1"/>
  <c r="Z4581" i="1"/>
  <c r="S4582" i="1"/>
  <c r="P4583" i="1"/>
  <c r="AB4583" i="1" s="1"/>
  <c r="M4584" i="1"/>
  <c r="AB4584" i="1" s="1"/>
  <c r="Z4585" i="1"/>
  <c r="S4586" i="1"/>
  <c r="P4587" i="1"/>
  <c r="AB4587" i="1" s="1"/>
  <c r="M4588" i="1"/>
  <c r="AB4588" i="1" s="1"/>
  <c r="Z4589" i="1"/>
  <c r="S4590" i="1"/>
  <c r="P4591" i="1"/>
  <c r="AB4591" i="1" s="1"/>
  <c r="M4592" i="1"/>
  <c r="AB4592" i="1" s="1"/>
  <c r="Z4593" i="1"/>
  <c r="S4594" i="1"/>
  <c r="P4595" i="1"/>
  <c r="AB4595" i="1" s="1"/>
  <c r="M4596" i="1"/>
  <c r="AB4596" i="1" s="1"/>
  <c r="Z4597" i="1"/>
  <c r="S4598" i="1"/>
  <c r="P4599" i="1"/>
  <c r="AB4599" i="1" s="1"/>
  <c r="M4600" i="1"/>
  <c r="AB4600" i="1" s="1"/>
  <c r="Z4601" i="1"/>
  <c r="AB4601" i="1" s="1"/>
  <c r="S4602" i="1"/>
  <c r="P4603" i="1"/>
  <c r="AB4603" i="1" s="1"/>
  <c r="M4604" i="1"/>
  <c r="AB4604" i="1" s="1"/>
  <c r="Z4605" i="1"/>
  <c r="AB4605" i="1" s="1"/>
  <c r="S4606" i="1"/>
  <c r="P4607" i="1"/>
  <c r="AB4607" i="1" s="1"/>
  <c r="M4608" i="1"/>
  <c r="AB4608" i="1" s="1"/>
  <c r="Z4609" i="1"/>
  <c r="AB4609" i="1" s="1"/>
  <c r="S4610" i="1"/>
  <c r="P4611" i="1"/>
  <c r="AB4611" i="1" s="1"/>
  <c r="M4612" i="1"/>
  <c r="AB4612" i="1" s="1"/>
  <c r="Z4613" i="1"/>
  <c r="AB4613" i="1" s="1"/>
  <c r="S4614" i="1"/>
  <c r="P4615" i="1"/>
  <c r="AB4615" i="1" s="1"/>
  <c r="M4616" i="1"/>
  <c r="AB4616" i="1" s="1"/>
  <c r="Z4617" i="1"/>
  <c r="AB4617" i="1" s="1"/>
  <c r="S4618" i="1"/>
  <c r="P4619" i="1"/>
  <c r="AB4619" i="1" s="1"/>
  <c r="M4620" i="1"/>
  <c r="AB4620" i="1" s="1"/>
  <c r="Z4621" i="1"/>
  <c r="AB4621" i="1" s="1"/>
  <c r="S4622" i="1"/>
  <c r="P4623" i="1"/>
  <c r="AB4623" i="1" s="1"/>
  <c r="AB4625" i="1"/>
  <c r="AB4634" i="1"/>
  <c r="AB4660" i="1"/>
  <c r="AB4676" i="1"/>
  <c r="AB4692" i="1"/>
  <c r="AB4708" i="1"/>
  <c r="AB4724" i="1"/>
  <c r="AB4740" i="1"/>
  <c r="AB4481" i="1"/>
  <c r="P4485" i="1"/>
  <c r="AB4485" i="1" s="1"/>
  <c r="M4486" i="1"/>
  <c r="AB4486" i="1" s="1"/>
  <c r="AB4489" i="1"/>
  <c r="P4493" i="1"/>
  <c r="AB4493" i="1" s="1"/>
  <c r="M4494" i="1"/>
  <c r="AB4494" i="1" s="1"/>
  <c r="V4495" i="1"/>
  <c r="AB4497" i="1"/>
  <c r="P4501" i="1"/>
  <c r="AB4501" i="1" s="1"/>
  <c r="M4502" i="1"/>
  <c r="AB4502" i="1" s="1"/>
  <c r="AB4505" i="1"/>
  <c r="P4509" i="1"/>
  <c r="AB4509" i="1" s="1"/>
  <c r="M4510" i="1"/>
  <c r="AB4510" i="1" s="1"/>
  <c r="S4512" i="1"/>
  <c r="AB4513" i="1"/>
  <c r="P4517" i="1"/>
  <c r="AB4517" i="1" s="1"/>
  <c r="Z4517" i="1"/>
  <c r="M4518" i="1"/>
  <c r="AB4518" i="1" s="1"/>
  <c r="V4519" i="1"/>
  <c r="AB4521" i="1"/>
  <c r="P4525" i="1"/>
  <c r="AB4525" i="1" s="1"/>
  <c r="M4526" i="1"/>
  <c r="AB4526" i="1" s="1"/>
  <c r="V4527" i="1"/>
  <c r="S4528" i="1"/>
  <c r="AB4529" i="1"/>
  <c r="P4533" i="1"/>
  <c r="AB4533" i="1" s="1"/>
  <c r="M4534" i="1"/>
  <c r="AB4534" i="1" s="1"/>
  <c r="V4535" i="1"/>
  <c r="AB4537" i="1"/>
  <c r="Z4541" i="1"/>
  <c r="AB4545" i="1"/>
  <c r="V4549" i="1"/>
  <c r="AB4549" i="1" s="1"/>
  <c r="AB4550" i="1"/>
  <c r="V4553" i="1"/>
  <c r="AB4553" i="1" s="1"/>
  <c r="AB4554" i="1"/>
  <c r="V4557" i="1"/>
  <c r="AB4557" i="1" s="1"/>
  <c r="AB4558" i="1"/>
  <c r="V4561" i="1"/>
  <c r="AB4561" i="1" s="1"/>
  <c r="AB4562" i="1"/>
  <c r="V4565" i="1"/>
  <c r="AB4565" i="1" s="1"/>
  <c r="AB4566" i="1"/>
  <c r="V4569" i="1"/>
  <c r="AB4569" i="1" s="1"/>
  <c r="AB4570" i="1"/>
  <c r="V4573" i="1"/>
  <c r="AB4573" i="1" s="1"/>
  <c r="AB4574" i="1"/>
  <c r="V4577" i="1"/>
  <c r="AB4577" i="1" s="1"/>
  <c r="AB4578" i="1"/>
  <c r="V4581" i="1"/>
  <c r="AB4581" i="1" s="1"/>
  <c r="AB4582" i="1"/>
  <c r="V4585" i="1"/>
  <c r="AB4585" i="1" s="1"/>
  <c r="AB4586" i="1"/>
  <c r="V4589" i="1"/>
  <c r="AB4589" i="1" s="1"/>
  <c r="AB4590" i="1"/>
  <c r="V4593" i="1"/>
  <c r="AB4593" i="1" s="1"/>
  <c r="AB4594" i="1"/>
  <c r="V4597" i="1"/>
  <c r="AB4597" i="1" s="1"/>
  <c r="AB4598" i="1"/>
  <c r="AB4602" i="1"/>
  <c r="AB4606" i="1"/>
  <c r="AB4610" i="1"/>
  <c r="AB4614" i="1"/>
  <c r="AB4618" i="1"/>
  <c r="AB4622" i="1"/>
  <c r="P4483" i="1"/>
  <c r="AB4483" i="1" s="1"/>
  <c r="M4484" i="1"/>
  <c r="AB4484" i="1" s="1"/>
  <c r="AB4487" i="1"/>
  <c r="P4491" i="1"/>
  <c r="AB4491" i="1" s="1"/>
  <c r="M4492" i="1"/>
  <c r="AB4492" i="1" s="1"/>
  <c r="AB4495" i="1"/>
  <c r="P4499" i="1"/>
  <c r="AB4499" i="1" s="1"/>
  <c r="Z4499" i="1"/>
  <c r="M4500" i="1"/>
  <c r="AB4500" i="1" s="1"/>
  <c r="AB4503" i="1"/>
  <c r="P4507" i="1"/>
  <c r="AB4507" i="1" s="1"/>
  <c r="Z4507" i="1"/>
  <c r="M4508" i="1"/>
  <c r="AB4508" i="1" s="1"/>
  <c r="AB4511" i="1"/>
  <c r="P4515" i="1"/>
  <c r="AB4515" i="1" s="1"/>
  <c r="M4516" i="1"/>
  <c r="AB4516" i="1" s="1"/>
  <c r="V4517" i="1"/>
  <c r="AB4519" i="1"/>
  <c r="P4523" i="1"/>
  <c r="AB4523" i="1" s="1"/>
  <c r="Z4523" i="1"/>
  <c r="M4524" i="1"/>
  <c r="AB4524" i="1" s="1"/>
  <c r="AB4527" i="1"/>
  <c r="P4531" i="1"/>
  <c r="AB4531" i="1" s="1"/>
  <c r="M4532" i="1"/>
  <c r="AB4532" i="1" s="1"/>
  <c r="AB4535" i="1"/>
  <c r="P4539" i="1"/>
  <c r="AB4539" i="1" s="1"/>
  <c r="M4540" i="1"/>
  <c r="AB4540" i="1" s="1"/>
  <c r="V4541" i="1"/>
  <c r="AB4541" i="1" s="1"/>
  <c r="S4542" i="1"/>
  <c r="AB4542" i="1" s="1"/>
  <c r="AB4543" i="1"/>
  <c r="P4547" i="1"/>
  <c r="AB4547" i="1" s="1"/>
  <c r="M4548" i="1"/>
  <c r="AB4548" i="1" s="1"/>
  <c r="AB4638" i="1"/>
  <c r="AB4652" i="1"/>
  <c r="AB4668" i="1"/>
  <c r="AB4684" i="1"/>
  <c r="AB4700" i="1"/>
  <c r="AB4716" i="1"/>
  <c r="AB4732" i="1"/>
  <c r="P4627" i="1"/>
  <c r="Z4627" i="1"/>
  <c r="M4628" i="1"/>
  <c r="AB4628" i="1" s="1"/>
  <c r="P4635" i="1"/>
  <c r="M4636" i="1"/>
  <c r="AB4636" i="1" s="1"/>
  <c r="P4643" i="1"/>
  <c r="Z4643" i="1"/>
  <c r="M4644" i="1"/>
  <c r="AB4644" i="1" s="1"/>
  <c r="AB4646" i="1"/>
  <c r="AB4650" i="1"/>
  <c r="V4653" i="1"/>
  <c r="AB4654" i="1"/>
  <c r="AB4658" i="1"/>
  <c r="AB4662" i="1"/>
  <c r="AB4666" i="1"/>
  <c r="AB4670" i="1"/>
  <c r="AB4674" i="1"/>
  <c r="AB4678" i="1"/>
  <c r="V4681" i="1"/>
  <c r="AB4682" i="1"/>
  <c r="AB4686" i="1"/>
  <c r="V4689" i="1"/>
  <c r="AB4690" i="1"/>
  <c r="V4693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48" i="1"/>
  <c r="AB4749" i="1"/>
  <c r="AB4761" i="1"/>
  <c r="AB4765" i="1"/>
  <c r="AB4781" i="1"/>
  <c r="AB4629" i="1"/>
  <c r="AB4637" i="1"/>
  <c r="AB4645" i="1"/>
  <c r="M4624" i="1"/>
  <c r="AB4624" i="1" s="1"/>
  <c r="AB4627" i="1"/>
  <c r="Z4631" i="1"/>
  <c r="AB4631" i="1" s="1"/>
  <c r="M4632" i="1"/>
  <c r="AB4632" i="1" s="1"/>
  <c r="AB4635" i="1"/>
  <c r="P4639" i="1"/>
  <c r="AB4639" i="1" s="1"/>
  <c r="M4640" i="1"/>
  <c r="AB4640" i="1" s="1"/>
  <c r="V4641" i="1"/>
  <c r="AB4641" i="1" s="1"/>
  <c r="AB4643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73" i="1"/>
  <c r="AB4789" i="1"/>
  <c r="AB4805" i="1"/>
  <c r="P4750" i="1"/>
  <c r="M4751" i="1"/>
  <c r="AB4751" i="1" s="1"/>
  <c r="V4752" i="1"/>
  <c r="P4758" i="1"/>
  <c r="M4759" i="1"/>
  <c r="AB4759" i="1" s="1"/>
  <c r="V4760" i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14" i="1"/>
  <c r="AB4815" i="1"/>
  <c r="AB4851" i="1"/>
  <c r="AB4867" i="1"/>
  <c r="AB4752" i="1"/>
  <c r="AB4760" i="1"/>
  <c r="AB4750" i="1"/>
  <c r="P4754" i="1"/>
  <c r="AB4754" i="1" s="1"/>
  <c r="M4755" i="1"/>
  <c r="AB4755" i="1" s="1"/>
  <c r="S4757" i="1"/>
  <c r="AB4757" i="1" s="1"/>
  <c r="AB4758" i="1"/>
  <c r="P4762" i="1"/>
  <c r="AB4762" i="1" s="1"/>
  <c r="M4763" i="1"/>
  <c r="AB4763" i="1" s="1"/>
  <c r="V4764" i="1"/>
  <c r="AB4764" i="1" s="1"/>
  <c r="V4766" i="1"/>
  <c r="AB4766" i="1" s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31" i="1"/>
  <c r="AB4843" i="1"/>
  <c r="AB4859" i="1"/>
  <c r="AB4875" i="1"/>
  <c r="Z4808" i="1"/>
  <c r="AB4808" i="1" s="1"/>
  <c r="M4809" i="1"/>
  <c r="AB4809" i="1" s="1"/>
  <c r="P4816" i="1"/>
  <c r="M4817" i="1"/>
  <c r="AB4817" i="1" s="1"/>
  <c r="P4824" i="1"/>
  <c r="M4825" i="1"/>
  <c r="AB4825" i="1" s="1"/>
  <c r="V4826" i="1"/>
  <c r="S4827" i="1"/>
  <c r="AB4827" i="1" s="1"/>
  <c r="P4832" i="1"/>
  <c r="M4833" i="1"/>
  <c r="AB4833" i="1" s="1"/>
  <c r="V4834" i="1"/>
  <c r="AB4840" i="1"/>
  <c r="AB4842" i="1"/>
  <c r="AB4844" i="1"/>
  <c r="AB4846" i="1"/>
  <c r="AB4848" i="1"/>
  <c r="AB4850" i="1"/>
  <c r="AB4852" i="1"/>
  <c r="AB4854" i="1"/>
  <c r="AB4858" i="1"/>
  <c r="AB4860" i="1"/>
  <c r="AB4862" i="1"/>
  <c r="AB4864" i="1"/>
  <c r="AB4866" i="1"/>
  <c r="AB4868" i="1"/>
  <c r="AB4870" i="1"/>
  <c r="AB4874" i="1"/>
  <c r="AB4878" i="1"/>
  <c r="AB4882" i="1"/>
  <c r="S4884" i="1"/>
  <c r="AB4887" i="1"/>
  <c r="AB4890" i="1"/>
  <c r="AB4899" i="1"/>
  <c r="AB4915" i="1"/>
  <c r="AB4810" i="1"/>
  <c r="AB4818" i="1"/>
  <c r="AB4826" i="1"/>
  <c r="AB4834" i="1"/>
  <c r="P4812" i="1"/>
  <c r="AB4812" i="1" s="1"/>
  <c r="Z4812" i="1"/>
  <c r="M4813" i="1"/>
  <c r="AB4813" i="1" s="1"/>
  <c r="AB4816" i="1"/>
  <c r="P4820" i="1"/>
  <c r="AB4820" i="1" s="1"/>
  <c r="M4821" i="1"/>
  <c r="AB4821" i="1" s="1"/>
  <c r="AB4824" i="1"/>
  <c r="P4828" i="1"/>
  <c r="AB4828" i="1" s="1"/>
  <c r="M4829" i="1"/>
  <c r="AB4829" i="1" s="1"/>
  <c r="V4830" i="1"/>
  <c r="AB4830" i="1" s="1"/>
  <c r="AB4832" i="1"/>
  <c r="P4836" i="1"/>
  <c r="AB4836" i="1" s="1"/>
  <c r="M4837" i="1"/>
  <c r="AB4837" i="1" s="1"/>
  <c r="AB4841" i="1"/>
  <c r="AB4845" i="1"/>
  <c r="AB4849" i="1"/>
  <c r="AB4853" i="1"/>
  <c r="V4856" i="1"/>
  <c r="AB4856" i="1" s="1"/>
  <c r="AB4857" i="1"/>
  <c r="AB4861" i="1"/>
  <c r="AB4865" i="1"/>
  <c r="AB4869" i="1"/>
  <c r="V4872" i="1"/>
  <c r="AB4872" i="1" s="1"/>
  <c r="AB4873" i="1"/>
  <c r="V4876" i="1"/>
  <c r="AB4876" i="1" s="1"/>
  <c r="AB4877" i="1"/>
  <c r="V4880" i="1"/>
  <c r="AB4880" i="1" s="1"/>
  <c r="AB4881" i="1"/>
  <c r="AB4907" i="1"/>
  <c r="AB4923" i="1"/>
  <c r="P4884" i="1"/>
  <c r="M4885" i="1"/>
  <c r="AB4885" i="1" s="1"/>
  <c r="V4886" i="1"/>
  <c r="V4892" i="1"/>
  <c r="AB4893" i="1"/>
  <c r="V4896" i="1"/>
  <c r="AB4897" i="1"/>
  <c r="V4900" i="1"/>
  <c r="AB4901" i="1"/>
  <c r="AB4905" i="1"/>
  <c r="AB4909" i="1"/>
  <c r="AB4913" i="1"/>
  <c r="AB4917" i="1"/>
  <c r="AB4921" i="1"/>
  <c r="AB4925" i="1"/>
  <c r="AB4930" i="1"/>
  <c r="AB4886" i="1"/>
  <c r="AB4884" i="1"/>
  <c r="P4888" i="1"/>
  <c r="AB4888" i="1" s="1"/>
  <c r="Z4888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AB4936" i="1"/>
  <c r="AB4941" i="1"/>
  <c r="M4929" i="1"/>
  <c r="AB4929" i="1" s="1"/>
  <c r="S4931" i="1"/>
  <c r="AB4931" i="1" s="1"/>
  <c r="M4937" i="1"/>
  <c r="AB4937" i="1" s="1"/>
  <c r="S4939" i="1"/>
  <c r="AB4939" i="1" s="1"/>
  <c r="Z4942" i="1"/>
  <c r="M4945" i="1"/>
  <c r="AB4945" i="1" s="1"/>
  <c r="AB4946" i="1"/>
  <c r="M4949" i="1"/>
  <c r="AB4949" i="1" s="1"/>
  <c r="AB4950" i="1"/>
  <c r="AB4973" i="1"/>
  <c r="AB4989" i="1"/>
  <c r="AB4928" i="1"/>
  <c r="P4932" i="1"/>
  <c r="AB4932" i="1" s="1"/>
  <c r="V4934" i="1"/>
  <c r="AB4934" i="1" s="1"/>
  <c r="P4940" i="1"/>
  <c r="AB4940" i="1" s="1"/>
  <c r="V4942" i="1"/>
  <c r="AB4942" i="1" s="1"/>
  <c r="AB4969" i="1"/>
  <c r="AB4985" i="1"/>
  <c r="AB5001" i="1"/>
  <c r="S4955" i="1"/>
  <c r="AB4955" i="1" s="1"/>
  <c r="P4960" i="1"/>
  <c r="M4961" i="1"/>
  <c r="AB4961" i="1" s="1"/>
  <c r="V4962" i="1"/>
  <c r="S4963" i="1"/>
  <c r="AB4963" i="1" s="1"/>
  <c r="Z4958" i="1"/>
  <c r="AB4962" i="1"/>
  <c r="Z4966" i="1"/>
  <c r="V4970" i="1"/>
  <c r="AB4970" i="1" s="1"/>
  <c r="AB4971" i="1"/>
  <c r="V4974" i="1"/>
  <c r="AB4974" i="1" s="1"/>
  <c r="AB4975" i="1"/>
  <c r="V4978" i="1"/>
  <c r="AB4978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V4998" i="1"/>
  <c r="AB4998" i="1" s="1"/>
  <c r="AB4999" i="1"/>
  <c r="AB4954" i="1"/>
  <c r="P4956" i="1"/>
  <c r="AB4956" i="1" s="1"/>
  <c r="M4957" i="1"/>
  <c r="AB4957" i="1" s="1"/>
  <c r="V4958" i="1"/>
  <c r="AB4958" i="1" s="1"/>
  <c r="S4959" i="1"/>
  <c r="AB4959" i="1" s="1"/>
  <c r="AB4960" i="1"/>
  <c r="P4964" i="1"/>
  <c r="AB4964" i="1" s="1"/>
  <c r="M4965" i="1"/>
  <c r="AB4965" i="1" s="1"/>
  <c r="V4966" i="1"/>
  <c r="AB4966" i="1" s="1"/>
  <c r="S4967" i="1"/>
  <c r="AB4967" i="1" s="1"/>
  <c r="AB496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<sst xmlns="http://schemas.openxmlformats.org/spreadsheetml/2006/main" count="33" uniqueCount="20">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</sst>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09-%20SETEMBRO/PCF/hma%20-%20PCF%20-%202020_09%20-%20REV%2007%20editada%20em%2024.09.2020%20-%20Final%20(ajustada)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>
            <v>121010</v>
          </cell>
          <cell r="H12">
            <v>44075</v>
          </cell>
          <cell r="J12">
            <v>1392.7544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>
            <v>322205</v>
          </cell>
          <cell r="H13">
            <v>44075</v>
          </cell>
          <cell r="J13">
            <v>124.5608</v>
          </cell>
          <cell r="M13">
            <v>0</v>
          </cell>
          <cell r="O13">
            <v>1.1599999999999999</v>
          </cell>
          <cell r="R13">
            <v>145.99</v>
          </cell>
          <cell r="S13">
            <v>54.34</v>
          </cell>
          <cell r="U13">
            <v>0</v>
          </cell>
        </row>
        <row r="14">
          <cell r="C14" t="str">
            <v>HOSPITAL MIGUEL ARRAES</v>
          </cell>
          <cell r="E14" t="str">
            <v>ADELMO ROMEU DA SILVA OLIVEIRA</v>
          </cell>
          <cell r="F14" t="str">
            <v>3 - Administrativo</v>
          </cell>
          <cell r="G14">
            <v>411010</v>
          </cell>
          <cell r="H14">
            <v>44075</v>
          </cell>
          <cell r="J14">
            <v>9.9855999999999998</v>
          </cell>
          <cell r="M14">
            <v>0</v>
          </cell>
          <cell r="O14">
            <v>1.1599999999999999</v>
          </cell>
          <cell r="R14">
            <v>85.8</v>
          </cell>
          <cell r="S14">
            <v>30.1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>
            <v>514225</v>
          </cell>
          <cell r="H15">
            <v>44075</v>
          </cell>
          <cell r="J15">
            <v>104.492</v>
          </cell>
          <cell r="M15">
            <v>0</v>
          </cell>
          <cell r="O15">
            <v>1.1599999999999999</v>
          </cell>
          <cell r="R15">
            <v>145.99</v>
          </cell>
          <cell r="S15">
            <v>62.7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3 - Administrativo</v>
          </cell>
          <cell r="G16">
            <v>411010</v>
          </cell>
          <cell r="H16">
            <v>44075</v>
          </cell>
          <cell r="J16">
            <v>87.562399999999997</v>
          </cell>
          <cell r="M16">
            <v>0</v>
          </cell>
          <cell r="O16">
            <v>1.1599999999999999</v>
          </cell>
          <cell r="R16">
            <v>145.99</v>
          </cell>
          <cell r="S16">
            <v>52.25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2 - Outros Profissionais da Saúde</v>
          </cell>
          <cell r="G17">
            <v>322205</v>
          </cell>
          <cell r="H17">
            <v>44075</v>
          </cell>
          <cell r="J17">
            <v>0</v>
          </cell>
          <cell r="M17">
            <v>0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OLIVEIRA</v>
          </cell>
          <cell r="F18" t="str">
            <v>2 - Outros Profissionais da Saúde</v>
          </cell>
          <cell r="G18">
            <v>322205</v>
          </cell>
          <cell r="H18">
            <v>44075</v>
          </cell>
          <cell r="J18">
            <v>122.17360000000001</v>
          </cell>
          <cell r="M18">
            <v>0</v>
          </cell>
          <cell r="O18">
            <v>1.1599999999999999</v>
          </cell>
          <cell r="R18">
            <v>145.99</v>
          </cell>
          <cell r="S18">
            <v>50.16</v>
          </cell>
          <cell r="U18">
            <v>0</v>
          </cell>
        </row>
        <row r="19">
          <cell r="C19" t="str">
            <v>HOSPITAL MIGUEL ARRAES</v>
          </cell>
          <cell r="E19" t="str">
            <v>ADRIANA ELIAS DA SILVA</v>
          </cell>
          <cell r="F19" t="str">
            <v>2 - Outros Profissionais da Saúde</v>
          </cell>
          <cell r="G19">
            <v>251605</v>
          </cell>
          <cell r="H19">
            <v>44075</v>
          </cell>
          <cell r="J19">
            <v>190.9984</v>
          </cell>
          <cell r="M19">
            <v>0</v>
          </cell>
          <cell r="O19">
            <v>1.1599999999999999</v>
          </cell>
          <cell r="S19">
            <v>0</v>
          </cell>
          <cell r="U19">
            <v>53.33</v>
          </cell>
          <cell r="X19" t="str">
            <v>AUXILIO CRECHE</v>
          </cell>
        </row>
        <row r="20">
          <cell r="C20" t="str">
            <v>HOSPITAL MIGUEL ARRAES</v>
          </cell>
          <cell r="E20" t="str">
            <v>ADRIANA FERREIRA DA SILVA SOUZA</v>
          </cell>
          <cell r="F20" t="str">
            <v>3 - Administrativo</v>
          </cell>
          <cell r="G20">
            <v>411010</v>
          </cell>
          <cell r="H20">
            <v>44075</v>
          </cell>
          <cell r="J20">
            <v>0</v>
          </cell>
          <cell r="M20">
            <v>0</v>
          </cell>
          <cell r="O20">
            <v>1.1599999999999999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F21" t="str">
            <v>2 - Outros Profissionais da Saúde</v>
          </cell>
          <cell r="G21">
            <v>322205</v>
          </cell>
          <cell r="H21">
            <v>44075</v>
          </cell>
          <cell r="J21">
            <v>191.88240000000002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>
            <v>223505</v>
          </cell>
          <cell r="H22">
            <v>44075</v>
          </cell>
          <cell r="J22">
            <v>238.64880000000002</v>
          </cell>
          <cell r="M22">
            <v>0</v>
          </cell>
          <cell r="O22">
            <v>2.44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>
            <v>322205</v>
          </cell>
          <cell r="H23">
            <v>44075</v>
          </cell>
          <cell r="J23">
            <v>124.1392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GERONCIO DA SILVA</v>
          </cell>
          <cell r="F24" t="str">
            <v>3 - Administrativo</v>
          </cell>
          <cell r="G24">
            <v>517410</v>
          </cell>
          <cell r="H24">
            <v>44075</v>
          </cell>
          <cell r="J24">
            <v>88.489599999999996</v>
          </cell>
          <cell r="M24">
            <v>0</v>
          </cell>
          <cell r="O24">
            <v>1.1599999999999999</v>
          </cell>
          <cell r="R24">
            <v>145.99</v>
          </cell>
          <cell r="S24">
            <v>62.7</v>
          </cell>
          <cell r="U24">
            <v>0</v>
          </cell>
        </row>
        <row r="25">
          <cell r="C25" t="str">
            <v>HOSPITAL MIGUEL ARRAES</v>
          </cell>
          <cell r="E25" t="str">
            <v>ADRIELLE CAROLINE BARBOSA DA SILVA</v>
          </cell>
          <cell r="F25" t="str">
            <v>2 - Outros Profissionais da Saúde</v>
          </cell>
          <cell r="G25">
            <v>521130</v>
          </cell>
          <cell r="H25">
            <v>44075</v>
          </cell>
          <cell r="J25">
            <v>87.78</v>
          </cell>
          <cell r="M25">
            <v>0</v>
          </cell>
          <cell r="O25">
            <v>1.1599999999999999</v>
          </cell>
          <cell r="R25">
            <v>145.99</v>
          </cell>
          <cell r="S25">
            <v>62.7</v>
          </cell>
          <cell r="U25">
            <v>0</v>
          </cell>
        </row>
        <row r="26">
          <cell r="C26" t="str">
            <v>HOSPITAL MIGUEL ARRAES</v>
          </cell>
          <cell r="E26" t="str">
            <v>ADRIELLY JULLIANE DA SILVA ARRUDA</v>
          </cell>
          <cell r="F26" t="str">
            <v>2 - Outros Profissionais da Saúde</v>
          </cell>
          <cell r="G26">
            <v>322205</v>
          </cell>
          <cell r="H26">
            <v>44075</v>
          </cell>
          <cell r="J26">
            <v>129.80799999999999</v>
          </cell>
          <cell r="M26">
            <v>0</v>
          </cell>
          <cell r="O26">
            <v>1.1599999999999999</v>
          </cell>
          <cell r="R26">
            <v>145.99</v>
          </cell>
          <cell r="S26">
            <v>62.7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>
            <v>411010</v>
          </cell>
          <cell r="H27">
            <v>44075</v>
          </cell>
          <cell r="J27">
            <v>83.447999999999993</v>
          </cell>
          <cell r="M27">
            <v>0</v>
          </cell>
          <cell r="O27">
            <v>1.1599999999999999</v>
          </cell>
          <cell r="R27">
            <v>202.39000000000001</v>
          </cell>
          <cell r="S27">
            <v>62.7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>
            <v>322205</v>
          </cell>
          <cell r="H28">
            <v>44075</v>
          </cell>
          <cell r="J28">
            <v>0</v>
          </cell>
          <cell r="M28">
            <v>0</v>
          </cell>
          <cell r="O28">
            <v>1.1599999999999999</v>
          </cell>
          <cell r="S28">
            <v>0</v>
          </cell>
          <cell r="U28">
            <v>0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>
            <v>324115</v>
          </cell>
          <cell r="H29">
            <v>44075</v>
          </cell>
          <cell r="J29">
            <v>285.36320000000001</v>
          </cell>
          <cell r="M29">
            <v>0</v>
          </cell>
          <cell r="O29">
            <v>1.1599999999999999</v>
          </cell>
          <cell r="R29">
            <v>70.19</v>
          </cell>
          <cell r="S29">
            <v>60.91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>
            <v>322205</v>
          </cell>
          <cell r="H30">
            <v>44075</v>
          </cell>
          <cell r="J30">
            <v>225.39200000000002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3 - Administrativo</v>
          </cell>
          <cell r="G31">
            <v>513430</v>
          </cell>
          <cell r="H31">
            <v>44075</v>
          </cell>
          <cell r="J31">
            <v>104.5</v>
          </cell>
          <cell r="M31">
            <v>0</v>
          </cell>
          <cell r="O31">
            <v>1.1599999999999999</v>
          </cell>
          <cell r="R31">
            <v>145.99</v>
          </cell>
          <cell r="S31">
            <v>62.7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2 - Outros Profissionais da Saúde</v>
          </cell>
          <cell r="G32">
            <v>324115</v>
          </cell>
          <cell r="H32">
            <v>44075</v>
          </cell>
          <cell r="J32">
            <v>241.88319999999999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3 - Administrativo</v>
          </cell>
          <cell r="G33">
            <v>411010</v>
          </cell>
          <cell r="H33">
            <v>44075</v>
          </cell>
          <cell r="J33">
            <v>96.244</v>
          </cell>
          <cell r="L33">
            <v>461.89</v>
          </cell>
          <cell r="M33">
            <v>22.98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CARLA DA SILVA OLIVEIRA</v>
          </cell>
          <cell r="F34" t="str">
            <v>2 - Outros Profissionais da Saúde</v>
          </cell>
          <cell r="G34">
            <v>322205</v>
          </cell>
          <cell r="H34">
            <v>44075</v>
          </cell>
          <cell r="J34">
            <v>112.2064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ALESSANDRA MAMEDE DE SOUZA DECOTE</v>
          </cell>
          <cell r="F35" t="str">
            <v>2 - Outros Profissionais da Saúde</v>
          </cell>
          <cell r="G35">
            <v>515205</v>
          </cell>
          <cell r="H35">
            <v>44075</v>
          </cell>
          <cell r="J35">
            <v>114.5248</v>
          </cell>
          <cell r="M35">
            <v>0</v>
          </cell>
          <cell r="O35">
            <v>1.1599999999999999</v>
          </cell>
          <cell r="R35">
            <v>145.99</v>
          </cell>
          <cell r="S35">
            <v>64.8</v>
          </cell>
          <cell r="U35">
            <v>0</v>
          </cell>
        </row>
        <row r="36">
          <cell r="C36" t="str">
            <v>HOSPITAL MIGUEL ARRAES</v>
          </cell>
          <cell r="E36" t="str">
            <v>ALESSANDRA PEREIRA DE SOUSA FERREIRA</v>
          </cell>
          <cell r="F36" t="str">
            <v>3 - Administrativo</v>
          </cell>
          <cell r="G36">
            <v>411010</v>
          </cell>
          <cell r="H36">
            <v>44075</v>
          </cell>
          <cell r="J36">
            <v>83.194400000000002</v>
          </cell>
          <cell r="M36">
            <v>0</v>
          </cell>
          <cell r="O36">
            <v>1.1599999999999999</v>
          </cell>
          <cell r="R36">
            <v>127.24</v>
          </cell>
          <cell r="S36">
            <v>62.7</v>
          </cell>
          <cell r="U36">
            <v>0</v>
          </cell>
        </row>
        <row r="37">
          <cell r="C37" t="str">
            <v>HOSPITAL MIGUEL ARRAES</v>
          </cell>
          <cell r="E37" t="str">
            <v>ALEX BARBOSA DO NASCIMENTO</v>
          </cell>
          <cell r="F37" t="str">
            <v>2 - Outros Profissionais da Saúde</v>
          </cell>
          <cell r="G37">
            <v>515110</v>
          </cell>
          <cell r="H37">
            <v>44075</v>
          </cell>
          <cell r="J37">
            <v>104.2632</v>
          </cell>
          <cell r="M37">
            <v>0</v>
          </cell>
          <cell r="O37">
            <v>1.1599999999999999</v>
          </cell>
          <cell r="R37">
            <v>127.24</v>
          </cell>
          <cell r="S37">
            <v>41.8</v>
          </cell>
          <cell r="U37">
            <v>0</v>
          </cell>
        </row>
        <row r="38">
          <cell r="C38" t="str">
            <v>HOSPITAL MIGUEL ARRAES</v>
          </cell>
          <cell r="E38" t="str">
            <v>ALEXANDRA SOARES MOREIRA</v>
          </cell>
          <cell r="F38" t="str">
            <v>2 - Outros Profissionais da Saúde</v>
          </cell>
          <cell r="G38">
            <v>322205</v>
          </cell>
          <cell r="H38">
            <v>44075</v>
          </cell>
          <cell r="J38">
            <v>121.22</v>
          </cell>
          <cell r="M38">
            <v>0</v>
          </cell>
          <cell r="O38">
            <v>1.1599999999999999</v>
          </cell>
          <cell r="R38">
            <v>127.24</v>
          </cell>
          <cell r="S38">
            <v>62.7</v>
          </cell>
          <cell r="U38">
            <v>0</v>
          </cell>
        </row>
        <row r="39">
          <cell r="C39" t="str">
            <v>HOSPITAL MIGUEL ARRAES</v>
          </cell>
          <cell r="E39" t="str">
            <v>ALEXANDRE BENEDITO DA SILVA</v>
          </cell>
          <cell r="F39" t="str">
            <v>2 - Outros Profissionais da Saúde</v>
          </cell>
          <cell r="G39">
            <v>322205</v>
          </cell>
          <cell r="H39">
            <v>44075</v>
          </cell>
          <cell r="J39">
            <v>112.7</v>
          </cell>
          <cell r="M39">
            <v>0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HOSPITAL MIGUEL ARRAES</v>
          </cell>
          <cell r="E40" t="str">
            <v>ALEXANDRE EUCLIDES LIMA DECOTE</v>
          </cell>
          <cell r="F40" t="str">
            <v>2 - Outros Profissionais da Saúde</v>
          </cell>
          <cell r="G40">
            <v>322205</v>
          </cell>
          <cell r="H40">
            <v>44075</v>
          </cell>
          <cell r="J40">
            <v>0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FRANCISCO COSTA DA SILVA</v>
          </cell>
          <cell r="F41" t="str">
            <v>2 - Outros Profissionais da Saúde</v>
          </cell>
          <cell r="G41">
            <v>515110</v>
          </cell>
          <cell r="H41">
            <v>44075</v>
          </cell>
          <cell r="J41">
            <v>95.561599999999999</v>
          </cell>
          <cell r="L41">
            <v>461.89</v>
          </cell>
          <cell r="M41">
            <v>20.9</v>
          </cell>
          <cell r="O41">
            <v>1.1599999999999999</v>
          </cell>
          <cell r="R41">
            <v>176.14000000000001</v>
          </cell>
          <cell r="S41">
            <v>35.53</v>
          </cell>
          <cell r="U41">
            <v>0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3 - Administrativo</v>
          </cell>
          <cell r="G42">
            <v>214915</v>
          </cell>
          <cell r="H42">
            <v>44075</v>
          </cell>
          <cell r="J42">
            <v>243.77040000000002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2 - Outros Profissionais da Saúde</v>
          </cell>
          <cell r="G43">
            <v>515110</v>
          </cell>
          <cell r="H43">
            <v>44075</v>
          </cell>
          <cell r="J43">
            <v>101.47920000000001</v>
          </cell>
          <cell r="L43">
            <v>461.89</v>
          </cell>
          <cell r="M43">
            <v>20.9</v>
          </cell>
          <cell r="O43">
            <v>1.1599999999999999</v>
          </cell>
          <cell r="R43">
            <v>192.99</v>
          </cell>
          <cell r="S43">
            <v>60.61</v>
          </cell>
          <cell r="U43">
            <v>0</v>
          </cell>
        </row>
        <row r="44">
          <cell r="C44" t="str">
            <v>HOSPITAL MIGUEL ARRAES</v>
          </cell>
          <cell r="E44" t="str">
            <v>ALEXANDRE NAZARIO DE ALBUQUERQUE</v>
          </cell>
          <cell r="F44" t="str">
            <v>3 - Administrativo</v>
          </cell>
          <cell r="G44">
            <v>782320</v>
          </cell>
          <cell r="H44">
            <v>44075</v>
          </cell>
          <cell r="J44">
            <v>282.89679999999998</v>
          </cell>
          <cell r="M44">
            <v>0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ALEXANDRE PEREIRA DA SILVA</v>
          </cell>
          <cell r="F45" t="str">
            <v>3 - Administrativo</v>
          </cell>
          <cell r="G45">
            <v>517410</v>
          </cell>
          <cell r="H45">
            <v>44075</v>
          </cell>
          <cell r="J45">
            <v>100.32000000000001</v>
          </cell>
          <cell r="M45">
            <v>0</v>
          </cell>
          <cell r="O45">
            <v>1.1599999999999999</v>
          </cell>
          <cell r="R45">
            <v>127.24</v>
          </cell>
          <cell r="S45">
            <v>62.7</v>
          </cell>
          <cell r="U45">
            <v>0</v>
          </cell>
        </row>
        <row r="46">
          <cell r="C46" t="str">
            <v>HOSPITAL MIGUEL ARRAES</v>
          </cell>
          <cell r="E46" t="str">
            <v>ALEXANDRE PEREIRA DE SOUZA FILHO</v>
          </cell>
          <cell r="F46" t="str">
            <v>1 - Médico</v>
          </cell>
          <cell r="G46">
            <v>225125</v>
          </cell>
          <cell r="H46">
            <v>44075</v>
          </cell>
          <cell r="J46">
            <v>1348.2135999999998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ALEXANDRE SANDRO BACELLAR DE OLIVEIRA</v>
          </cell>
          <cell r="F47" t="str">
            <v>3 - Administrativo</v>
          </cell>
          <cell r="G47">
            <v>517410</v>
          </cell>
          <cell r="H47">
            <v>44075</v>
          </cell>
          <cell r="J47">
            <v>100.32000000000001</v>
          </cell>
          <cell r="M47">
            <v>0</v>
          </cell>
          <cell r="O47">
            <v>1.1599999999999999</v>
          </cell>
          <cell r="R47">
            <v>127.24</v>
          </cell>
          <cell r="S47">
            <v>62.7</v>
          </cell>
          <cell r="U47">
            <v>0</v>
          </cell>
        </row>
        <row r="48">
          <cell r="C48" t="str">
            <v>HOSPITAL MIGUEL ARRAES</v>
          </cell>
          <cell r="E48" t="str">
            <v>ALEXSANDRA DOS SANTOS BASTESEK</v>
          </cell>
          <cell r="F48" t="str">
            <v>2 - Outros Profissionais da Saúde</v>
          </cell>
          <cell r="G48">
            <v>322205</v>
          </cell>
          <cell r="H48">
            <v>44075</v>
          </cell>
          <cell r="J48">
            <v>100.32000000000001</v>
          </cell>
          <cell r="M48">
            <v>0</v>
          </cell>
          <cell r="O48">
            <v>1.1599999999999999</v>
          </cell>
          <cell r="R48">
            <v>211.99</v>
          </cell>
          <cell r="S48">
            <v>62.7</v>
          </cell>
          <cell r="U48">
            <v>0</v>
          </cell>
        </row>
        <row r="49">
          <cell r="C49" t="str">
            <v>HOSPITAL MIGUEL ARRAES</v>
          </cell>
          <cell r="E49" t="str">
            <v>ALEXSANDRA DOS SANTOS SOUZA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118.476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ALIANNY RAPHAELY RODRIGUES PEREIRA</v>
          </cell>
          <cell r="F50" t="str">
            <v>2 - Outros Profissionais da Saúde</v>
          </cell>
          <cell r="G50">
            <v>223605</v>
          </cell>
          <cell r="H50">
            <v>44075</v>
          </cell>
          <cell r="J50">
            <v>181.1088</v>
          </cell>
          <cell r="M50">
            <v>0</v>
          </cell>
          <cell r="O50">
            <v>2.44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ALICE LINS MAURICIO BATISTA</v>
          </cell>
          <cell r="F51" t="str">
            <v>1 - Médico</v>
          </cell>
          <cell r="G51">
            <v>225125</v>
          </cell>
          <cell r="H51">
            <v>44075</v>
          </cell>
          <cell r="J51">
            <v>385.10720000000003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ALICE MIRANDA DOS SANTOS</v>
          </cell>
          <cell r="F52" t="str">
            <v>2 - Outros Profissionais da Saúde</v>
          </cell>
          <cell r="G52">
            <v>223605</v>
          </cell>
          <cell r="H52">
            <v>44075</v>
          </cell>
          <cell r="J52">
            <v>177.33200000000002</v>
          </cell>
          <cell r="M52">
            <v>0</v>
          </cell>
          <cell r="O52">
            <v>2.44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CLAUDIA GOMES DA SILVA</v>
          </cell>
          <cell r="F53" t="str">
            <v>1 - Médico</v>
          </cell>
          <cell r="G53">
            <v>225125</v>
          </cell>
          <cell r="H53">
            <v>44075</v>
          </cell>
          <cell r="J53">
            <v>903.44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MENDES DE ALBUQUERQUE MIRANDA</v>
          </cell>
          <cell r="F54" t="str">
            <v>2 - Outros Profissionais da Saúde</v>
          </cell>
          <cell r="G54">
            <v>223505</v>
          </cell>
          <cell r="H54">
            <v>44075</v>
          </cell>
          <cell r="J54">
            <v>308.06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REGI DE FREITAS</v>
          </cell>
          <cell r="F55" t="str">
            <v>2 - Outros Profissionais da Saúde</v>
          </cell>
          <cell r="G55">
            <v>322205</v>
          </cell>
          <cell r="H55">
            <v>44075</v>
          </cell>
          <cell r="J55">
            <v>143.41200000000001</v>
          </cell>
          <cell r="M55">
            <v>0</v>
          </cell>
          <cell r="O55">
            <v>1.1599999999999999</v>
          </cell>
          <cell r="R55">
            <v>127.24</v>
          </cell>
          <cell r="S55">
            <v>62.7</v>
          </cell>
          <cell r="U55">
            <v>0</v>
          </cell>
        </row>
        <row r="56">
          <cell r="C56" t="str">
            <v>HOSPITAL MIGUEL ARRAES</v>
          </cell>
          <cell r="E56" t="str">
            <v>ALUIZIO DO REGO BARRETO</v>
          </cell>
          <cell r="F56" t="str">
            <v>2 - Outros Profissionais da Saúde</v>
          </cell>
          <cell r="G56">
            <v>223415</v>
          </cell>
          <cell r="H56">
            <v>44075</v>
          </cell>
          <cell r="J56">
            <v>352.33600000000001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ALYNE KARMEM DE LIMA BARBOZA</v>
          </cell>
          <cell r="F57" t="str">
            <v>2 - Outros Profissionais da Saúde</v>
          </cell>
          <cell r="G57">
            <v>223505</v>
          </cell>
          <cell r="H57">
            <v>44075</v>
          </cell>
          <cell r="J57">
            <v>233.50800000000001</v>
          </cell>
          <cell r="M57">
            <v>0</v>
          </cell>
          <cell r="O57">
            <v>2.44</v>
          </cell>
          <cell r="R57">
            <v>322.39</v>
          </cell>
          <cell r="S57">
            <v>114.48</v>
          </cell>
          <cell r="U57">
            <v>0</v>
          </cell>
        </row>
        <row r="58">
          <cell r="C58" t="str">
            <v>HOSPITAL MIGUEL ARRAES</v>
          </cell>
          <cell r="E58" t="str">
            <v>AMANDA ALEXANDRE BORGES DA SILVA</v>
          </cell>
          <cell r="F58" t="str">
            <v>2 - Outros Profissionais da Saúde</v>
          </cell>
          <cell r="G58">
            <v>223505</v>
          </cell>
          <cell r="H58">
            <v>44075</v>
          </cell>
          <cell r="J58">
            <v>298.95279999999997</v>
          </cell>
          <cell r="M58">
            <v>0</v>
          </cell>
          <cell r="O58">
            <v>2.44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AMANDA CONCEICAO DA SILVA</v>
          </cell>
          <cell r="F59" t="str">
            <v>2 - Outros Profissionais da Saúde</v>
          </cell>
          <cell r="G59">
            <v>521130</v>
          </cell>
          <cell r="H59">
            <v>44075</v>
          </cell>
          <cell r="J59">
            <v>87.780799999999999</v>
          </cell>
          <cell r="M59">
            <v>0</v>
          </cell>
          <cell r="O59">
            <v>1.1599999999999999</v>
          </cell>
          <cell r="R59">
            <v>145.99</v>
          </cell>
          <cell r="S59">
            <v>60.61</v>
          </cell>
          <cell r="U59">
            <v>123.73</v>
          </cell>
          <cell r="X59" t="str">
            <v>AUXILIO CRECHE</v>
          </cell>
        </row>
        <row r="60">
          <cell r="C60" t="str">
            <v>HOSPITAL MIGUEL ARRAES</v>
          </cell>
          <cell r="E60" t="str">
            <v>AMANDA CRISTINA RODRIGUES CAVALCANTE</v>
          </cell>
          <cell r="F60" t="str">
            <v>2 - Outros Profissionais da Saúde</v>
          </cell>
          <cell r="G60">
            <v>223505</v>
          </cell>
          <cell r="H60">
            <v>44075</v>
          </cell>
          <cell r="J60">
            <v>271.84480000000002</v>
          </cell>
          <cell r="M60">
            <v>0</v>
          </cell>
          <cell r="O60">
            <v>2.44</v>
          </cell>
          <cell r="S60">
            <v>0</v>
          </cell>
          <cell r="U60">
            <v>0</v>
          </cell>
        </row>
        <row r="61">
          <cell r="C61" t="str">
            <v>HOSPITAL MIGUEL ARRAES</v>
          </cell>
          <cell r="E61" t="str">
            <v>AMANDA DE OLIVEIRA RAMOS  SILVA</v>
          </cell>
          <cell r="F61" t="str">
            <v>1 - Médico</v>
          </cell>
          <cell r="G61">
            <v>225125</v>
          </cell>
          <cell r="H61">
            <v>44075</v>
          </cell>
          <cell r="J61">
            <v>426.99440000000004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AMANDA EVELYN LUNA FERREIRA DIAS DE ARAUJO</v>
          </cell>
          <cell r="F62" t="str">
            <v>3 - Administrativo</v>
          </cell>
          <cell r="G62">
            <v>411010</v>
          </cell>
          <cell r="H62">
            <v>44075</v>
          </cell>
          <cell r="J62">
            <v>9.8330000000000002</v>
          </cell>
          <cell r="M62">
            <v>0</v>
          </cell>
          <cell r="O62">
            <v>1.1599999999999999</v>
          </cell>
          <cell r="R62">
            <v>95.2</v>
          </cell>
          <cell r="S62">
            <v>30.1</v>
          </cell>
          <cell r="U62">
            <v>0</v>
          </cell>
        </row>
        <row r="63">
          <cell r="C63" t="str">
            <v>HOSPITAL MIGUEL ARRAES</v>
          </cell>
          <cell r="E63" t="str">
            <v>AMANDA FELIX DA PAIXAO</v>
          </cell>
          <cell r="F63" t="str">
            <v>3 - Administrativo</v>
          </cell>
          <cell r="G63">
            <v>517410</v>
          </cell>
          <cell r="H63">
            <v>44075</v>
          </cell>
          <cell r="J63">
            <v>87.773600000000002</v>
          </cell>
          <cell r="M63">
            <v>0</v>
          </cell>
          <cell r="O63">
            <v>1.1599999999999999</v>
          </cell>
          <cell r="R63">
            <v>145.99</v>
          </cell>
          <cell r="S63">
            <v>62.7</v>
          </cell>
          <cell r="U63">
            <v>64</v>
          </cell>
          <cell r="X63" t="str">
            <v>AUXILIO CRECHE</v>
          </cell>
        </row>
        <row r="64">
          <cell r="C64" t="str">
            <v>HOSPITAL MIGUEL ARRAES</v>
          </cell>
          <cell r="E64" t="str">
            <v>AMANDA ROBERTA DE MELO COSTA</v>
          </cell>
          <cell r="F64" t="str">
            <v>2 - Outros Profissionais da Saúde</v>
          </cell>
          <cell r="G64">
            <v>223505</v>
          </cell>
          <cell r="H64">
            <v>44075</v>
          </cell>
          <cell r="J64">
            <v>276.83359999999999</v>
          </cell>
          <cell r="M64">
            <v>0</v>
          </cell>
          <cell r="O64">
            <v>2.44</v>
          </cell>
          <cell r="R64">
            <v>322.39</v>
          </cell>
          <cell r="S64">
            <v>123.36</v>
          </cell>
          <cell r="U64">
            <v>0</v>
          </cell>
        </row>
        <row r="65">
          <cell r="C65" t="str">
            <v>HOSPITAL MIGUEL ARRAES</v>
          </cell>
          <cell r="E65" t="str">
            <v>AMARA ANA ALVES</v>
          </cell>
          <cell r="F65" t="str">
            <v>2 - Outros Profissionais da Saúde</v>
          </cell>
          <cell r="G65">
            <v>322205</v>
          </cell>
          <cell r="H65">
            <v>44075</v>
          </cell>
          <cell r="J65">
            <v>135.03360000000001</v>
          </cell>
          <cell r="M65">
            <v>0</v>
          </cell>
          <cell r="O65">
            <v>1.1599999999999999</v>
          </cell>
          <cell r="R65">
            <v>127.24</v>
          </cell>
          <cell r="S65">
            <v>62.7</v>
          </cell>
          <cell r="U65">
            <v>0</v>
          </cell>
        </row>
        <row r="66">
          <cell r="C66" t="str">
            <v>HOSPITAL MIGUEL ARRAES</v>
          </cell>
          <cell r="E66" t="str">
            <v>AMARO CLEMENTE DE SOUZA JUNIOR</v>
          </cell>
          <cell r="F66" t="str">
            <v>3 - Administrativo</v>
          </cell>
          <cell r="G66">
            <v>517410</v>
          </cell>
          <cell r="H66">
            <v>44075</v>
          </cell>
          <cell r="J66">
            <v>87.780799999999999</v>
          </cell>
          <cell r="M66">
            <v>0</v>
          </cell>
          <cell r="O66">
            <v>1.1599999999999999</v>
          </cell>
          <cell r="R66">
            <v>145.99</v>
          </cell>
          <cell r="S66">
            <v>43.89</v>
          </cell>
          <cell r="U66">
            <v>0</v>
          </cell>
        </row>
        <row r="67">
          <cell r="C67" t="str">
            <v>HOSPITAL MIGUEL ARRAES</v>
          </cell>
          <cell r="E67" t="str">
            <v>AMELIA CANDIDA FERREIRA DE GOES</v>
          </cell>
          <cell r="F67" t="str">
            <v>2 - Outros Profissionais da Saúde</v>
          </cell>
          <cell r="G67">
            <v>322205</v>
          </cell>
          <cell r="H67">
            <v>44075</v>
          </cell>
          <cell r="J67">
            <v>117.06479999999999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AMELIE CRISTINA LIMA DA CUNHA</v>
          </cell>
          <cell r="F68" t="str">
            <v>2 - Outros Profissionais da Saúde</v>
          </cell>
          <cell r="G68">
            <v>515205</v>
          </cell>
          <cell r="H68">
            <v>44075</v>
          </cell>
          <cell r="J68">
            <v>120.5488</v>
          </cell>
          <cell r="M68">
            <v>0</v>
          </cell>
          <cell r="O68">
            <v>1.1599999999999999</v>
          </cell>
          <cell r="R68">
            <v>178.99</v>
          </cell>
          <cell r="S68">
            <v>64.8</v>
          </cell>
          <cell r="U68">
            <v>0</v>
          </cell>
        </row>
        <row r="69">
          <cell r="C69" t="str">
            <v>HOSPITAL MIGUEL ARRAES</v>
          </cell>
          <cell r="E69" t="str">
            <v>AMINADAB HENRIQUE DE SANTANA</v>
          </cell>
          <cell r="F69" t="str">
            <v>3 - Administrativo</v>
          </cell>
          <cell r="G69">
            <v>514225</v>
          </cell>
          <cell r="H69">
            <v>44075</v>
          </cell>
          <cell r="J69">
            <v>131.4624</v>
          </cell>
          <cell r="M69">
            <v>0</v>
          </cell>
          <cell r="O69">
            <v>1.1599999999999999</v>
          </cell>
          <cell r="R69">
            <v>145.99</v>
          </cell>
          <cell r="S69">
            <v>62.7</v>
          </cell>
          <cell r="U69">
            <v>0</v>
          </cell>
        </row>
        <row r="70">
          <cell r="C70" t="str">
            <v>HOSPITAL MIGUEL ARRAES</v>
          </cell>
          <cell r="E70" t="str">
            <v>ANA BEATRIZ GONDIM DE OLIVEIRA</v>
          </cell>
          <cell r="F70" t="str">
            <v>2 - Outros Profissionais da Saúde</v>
          </cell>
          <cell r="G70">
            <v>322205</v>
          </cell>
          <cell r="H70">
            <v>44075</v>
          </cell>
          <cell r="J70">
            <v>102.35040000000001</v>
          </cell>
          <cell r="M70">
            <v>0</v>
          </cell>
          <cell r="O70">
            <v>1.1599999999999999</v>
          </cell>
          <cell r="R70">
            <v>127.24</v>
          </cell>
          <cell r="S70">
            <v>44.14</v>
          </cell>
          <cell r="U70">
            <v>0</v>
          </cell>
        </row>
        <row r="71">
          <cell r="C71" t="str">
            <v>HOSPITAL MIGUEL ARRAES</v>
          </cell>
          <cell r="E71" t="str">
            <v>ANA CAROLINE DA SILVA</v>
          </cell>
          <cell r="F71" t="str">
            <v>3 - Administrativo</v>
          </cell>
          <cell r="G71">
            <v>411010</v>
          </cell>
          <cell r="H71">
            <v>44075</v>
          </cell>
          <cell r="J71">
            <v>88.755200000000002</v>
          </cell>
          <cell r="M71">
            <v>0</v>
          </cell>
          <cell r="O71">
            <v>1.1599999999999999</v>
          </cell>
          <cell r="R71">
            <v>286.99</v>
          </cell>
          <cell r="S71">
            <v>60.61</v>
          </cell>
          <cell r="U71">
            <v>0</v>
          </cell>
        </row>
        <row r="72">
          <cell r="C72" t="str">
            <v>HOSPITAL MIGUEL ARRAES</v>
          </cell>
          <cell r="E72" t="str">
            <v>ANA CATARINA GUEDES DA SILVA</v>
          </cell>
          <cell r="F72" t="str">
            <v>3 - Administrativo</v>
          </cell>
          <cell r="G72">
            <v>517410</v>
          </cell>
          <cell r="H72">
            <v>44075</v>
          </cell>
          <cell r="J72">
            <v>103.25360000000001</v>
          </cell>
          <cell r="M72">
            <v>0</v>
          </cell>
          <cell r="O72">
            <v>1.1599999999999999</v>
          </cell>
          <cell r="R72">
            <v>249.49</v>
          </cell>
          <cell r="S72">
            <v>62.7</v>
          </cell>
          <cell r="U72">
            <v>0</v>
          </cell>
        </row>
        <row r="73">
          <cell r="C73" t="str">
            <v>HOSPITAL MIGUEL ARRAES</v>
          </cell>
          <cell r="E73" t="str">
            <v>ANA CLAUDIA DA SILVA</v>
          </cell>
          <cell r="F73" t="str">
            <v>2 - Outros Profissionais da Saúde</v>
          </cell>
          <cell r="G73">
            <v>521130</v>
          </cell>
          <cell r="H73">
            <v>44075</v>
          </cell>
          <cell r="J73">
            <v>211.92959999999999</v>
          </cell>
          <cell r="M73">
            <v>0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HOSPITAL MIGUEL ARRAES</v>
          </cell>
          <cell r="E74" t="str">
            <v>ANA CLAUDIA DE SOUZA VON SOHSTEN</v>
          </cell>
          <cell r="F74" t="str">
            <v>2 - Outros Profissionais da Saúde</v>
          </cell>
          <cell r="G74">
            <v>223505</v>
          </cell>
          <cell r="H74">
            <v>44075</v>
          </cell>
          <cell r="J74">
            <v>267.5976</v>
          </cell>
          <cell r="M74">
            <v>0</v>
          </cell>
          <cell r="O74">
            <v>2.44</v>
          </cell>
          <cell r="S74">
            <v>0</v>
          </cell>
          <cell r="U74">
            <v>0</v>
          </cell>
        </row>
        <row r="75">
          <cell r="C75" t="str">
            <v>HOSPITAL MIGUEL ARRAES</v>
          </cell>
          <cell r="E75" t="str">
            <v>ANA CLAUDIA MENDES DE SOUZA</v>
          </cell>
          <cell r="F75" t="str">
            <v>2 - Outros Profissionais da Saúde</v>
          </cell>
          <cell r="G75">
            <v>521130</v>
          </cell>
          <cell r="H75">
            <v>44075</v>
          </cell>
          <cell r="J75">
            <v>87.78</v>
          </cell>
          <cell r="M75">
            <v>0</v>
          </cell>
          <cell r="O75">
            <v>1.1599999999999999</v>
          </cell>
          <cell r="R75">
            <v>145.99</v>
          </cell>
          <cell r="S75">
            <v>62.7</v>
          </cell>
          <cell r="U75">
            <v>0</v>
          </cell>
        </row>
        <row r="76">
          <cell r="C76" t="str">
            <v>HOSPITAL MIGUEL ARRAES</v>
          </cell>
          <cell r="E76" t="str">
            <v>ANA CLAUDIA OLIVEIRA DA SILVA</v>
          </cell>
          <cell r="F76" t="str">
            <v>3 - Administrativo</v>
          </cell>
          <cell r="G76">
            <v>411010</v>
          </cell>
          <cell r="H76">
            <v>44075</v>
          </cell>
          <cell r="J76">
            <v>93.334400000000002</v>
          </cell>
          <cell r="M76">
            <v>0</v>
          </cell>
          <cell r="O76">
            <v>1.1599999999999999</v>
          </cell>
          <cell r="R76">
            <v>145.99</v>
          </cell>
          <cell r="S76">
            <v>62.7</v>
          </cell>
          <cell r="U76">
            <v>0</v>
          </cell>
        </row>
        <row r="77">
          <cell r="C77" t="str">
            <v>HOSPITAL MIGUEL ARRAES</v>
          </cell>
          <cell r="E77" t="str">
            <v>ANA CLAUDIA SALUSTIANO DA SILVA</v>
          </cell>
          <cell r="F77" t="str">
            <v>2 - Outros Profissionais da Saúde</v>
          </cell>
          <cell r="G77">
            <v>322205</v>
          </cell>
          <cell r="H77">
            <v>44075</v>
          </cell>
          <cell r="J77">
            <v>108.13520000000001</v>
          </cell>
          <cell r="M77">
            <v>0</v>
          </cell>
          <cell r="O77">
            <v>1.1599999999999999</v>
          </cell>
          <cell r="R77">
            <v>145.99</v>
          </cell>
          <cell r="S77">
            <v>54.34</v>
          </cell>
          <cell r="U77">
            <v>0</v>
          </cell>
        </row>
        <row r="78">
          <cell r="C78" t="str">
            <v>HOSPITAL MIGUEL ARRAES</v>
          </cell>
          <cell r="E78" t="str">
            <v>ANA CRISTINA BARROS DOS SANTOS</v>
          </cell>
          <cell r="F78" t="str">
            <v>2 - Outros Profissionais da Saúde</v>
          </cell>
          <cell r="G78">
            <v>322205</v>
          </cell>
          <cell r="H78">
            <v>44075</v>
          </cell>
          <cell r="J78">
            <v>114.1648</v>
          </cell>
          <cell r="M78">
            <v>0</v>
          </cell>
          <cell r="O78">
            <v>1.1599999999999999</v>
          </cell>
          <cell r="R78">
            <v>145.99</v>
          </cell>
          <cell r="S78">
            <v>52.94</v>
          </cell>
          <cell r="U78">
            <v>0</v>
          </cell>
        </row>
        <row r="79">
          <cell r="C79" t="str">
            <v>HOSPITAL MIGUEL ARRAES</v>
          </cell>
          <cell r="E79" t="str">
            <v>ANA CRISTINA BRASILEIRO DA SILVA</v>
          </cell>
          <cell r="F79" t="str">
            <v>2 - Outros Profissionais da Saúde</v>
          </cell>
          <cell r="G79">
            <v>223505</v>
          </cell>
          <cell r="H79">
            <v>44075</v>
          </cell>
          <cell r="J79">
            <v>300.94</v>
          </cell>
          <cell r="M79">
            <v>0</v>
          </cell>
          <cell r="O79">
            <v>2.44</v>
          </cell>
          <cell r="R79">
            <v>145.99</v>
          </cell>
          <cell r="S79">
            <v>123.36</v>
          </cell>
          <cell r="U79">
            <v>0</v>
          </cell>
        </row>
        <row r="80">
          <cell r="C80" t="str">
            <v>HOSPITAL MIGUEL ARRAES</v>
          </cell>
          <cell r="E80" t="str">
            <v>ANA CRISTINA DA SILVA VIEGAS</v>
          </cell>
          <cell r="F80" t="str">
            <v>2 - Outros Profissionais da Saúde</v>
          </cell>
          <cell r="G80">
            <v>521130</v>
          </cell>
          <cell r="H80">
            <v>44075</v>
          </cell>
          <cell r="J80">
            <v>87.753600000000006</v>
          </cell>
          <cell r="M80">
            <v>0</v>
          </cell>
          <cell r="O80">
            <v>1.1599999999999999</v>
          </cell>
          <cell r="R80">
            <v>230.74</v>
          </cell>
          <cell r="S80">
            <v>62.7</v>
          </cell>
          <cell r="U80">
            <v>0</v>
          </cell>
        </row>
        <row r="81">
          <cell r="C81" t="str">
            <v>HOSPITAL MIGUEL ARRAES</v>
          </cell>
          <cell r="E81" t="str">
            <v>ANA CRISTINA FARIAS</v>
          </cell>
          <cell r="F81" t="str">
            <v>3 - Administrativo</v>
          </cell>
          <cell r="G81">
            <v>513220</v>
          </cell>
          <cell r="H81">
            <v>44075</v>
          </cell>
          <cell r="J81">
            <v>126.9272</v>
          </cell>
          <cell r="M81">
            <v>0</v>
          </cell>
          <cell r="O81">
            <v>1.1599999999999999</v>
          </cell>
          <cell r="R81">
            <v>145.99</v>
          </cell>
          <cell r="S81">
            <v>64.89</v>
          </cell>
          <cell r="U81">
            <v>0</v>
          </cell>
        </row>
        <row r="82">
          <cell r="C82" t="str">
            <v>HOSPITAL MIGUEL ARRAES</v>
          </cell>
          <cell r="E82" t="str">
            <v>ANA CRISTINA FERREIRA PIMENTA DA SILVA</v>
          </cell>
          <cell r="F82" t="str">
            <v>3 - Administrativo</v>
          </cell>
          <cell r="G82">
            <v>413115</v>
          </cell>
          <cell r="H82">
            <v>44075</v>
          </cell>
          <cell r="J82">
            <v>269.22800000000001</v>
          </cell>
          <cell r="M82">
            <v>0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>ANA CYNTIA MATOS MOREIRA DE LIMA</v>
          </cell>
          <cell r="F83" t="str">
            <v>2 - Outros Profissionais da Saúde</v>
          </cell>
          <cell r="G83">
            <v>322205</v>
          </cell>
          <cell r="H83">
            <v>44075</v>
          </cell>
          <cell r="J83">
            <v>108.68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HOSPITAL MIGUEL ARRAES</v>
          </cell>
          <cell r="E84" t="str">
            <v>ANA FABIOLA DE FREITAS RUFINO</v>
          </cell>
          <cell r="F84" t="str">
            <v>2 - Outros Profissionais da Saúde</v>
          </cell>
          <cell r="G84">
            <v>251605</v>
          </cell>
          <cell r="H84">
            <v>44075</v>
          </cell>
          <cell r="J84">
            <v>203.9128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GABRIELA LEAL DE MIRANDA VIEIRA</v>
          </cell>
          <cell r="F85" t="str">
            <v>2 - Outros Profissionais da Saúde</v>
          </cell>
          <cell r="G85">
            <v>223605</v>
          </cell>
          <cell r="H85">
            <v>44075</v>
          </cell>
          <cell r="J85">
            <v>244.11040000000003</v>
          </cell>
          <cell r="M85">
            <v>0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KARINA RODRIGUES SANTOS</v>
          </cell>
          <cell r="F86" t="str">
            <v>2 - Outros Profissionais da Saúde</v>
          </cell>
          <cell r="G86">
            <v>223505</v>
          </cell>
          <cell r="H86">
            <v>44075</v>
          </cell>
          <cell r="J86">
            <v>378.02320000000003</v>
          </cell>
          <cell r="M86">
            <v>0</v>
          </cell>
          <cell r="O86">
            <v>2.44</v>
          </cell>
          <cell r="S86">
            <v>0</v>
          </cell>
          <cell r="U86">
            <v>0</v>
          </cell>
        </row>
        <row r="87">
          <cell r="C87" t="str">
            <v>HOSPITAL MIGUEL ARRAES</v>
          </cell>
          <cell r="E87" t="str">
            <v>ANA KARLA GONCALVES DE LIMA DE OLIVEIRA</v>
          </cell>
          <cell r="F87" t="str">
            <v>3 - Administrativo</v>
          </cell>
          <cell r="G87">
            <v>411010</v>
          </cell>
          <cell r="H87">
            <v>44075</v>
          </cell>
          <cell r="J87">
            <v>91.827999999999989</v>
          </cell>
          <cell r="M87">
            <v>0</v>
          </cell>
          <cell r="O87">
            <v>1.1599999999999999</v>
          </cell>
          <cell r="R87">
            <v>145.99</v>
          </cell>
          <cell r="S87">
            <v>62.7</v>
          </cell>
          <cell r="U87">
            <v>0</v>
          </cell>
        </row>
        <row r="88">
          <cell r="C88" t="str">
            <v>HOSPITAL MIGUEL ARRAES</v>
          </cell>
          <cell r="E88" t="str">
            <v>ANA LUCIA DO ESPIRITO SANTO</v>
          </cell>
          <cell r="F88" t="str">
            <v>2 - Outros Profissionais da Saúde</v>
          </cell>
          <cell r="G88">
            <v>322205</v>
          </cell>
          <cell r="H88">
            <v>44075</v>
          </cell>
          <cell r="J88">
            <v>117.2176</v>
          </cell>
          <cell r="M88">
            <v>0</v>
          </cell>
          <cell r="O88">
            <v>1.1599999999999999</v>
          </cell>
          <cell r="R88">
            <v>127.24</v>
          </cell>
          <cell r="S88">
            <v>62.7</v>
          </cell>
          <cell r="U88">
            <v>0</v>
          </cell>
        </row>
        <row r="89">
          <cell r="C89" t="str">
            <v>HOSPITAL MIGUEL ARRAES</v>
          </cell>
          <cell r="E89" t="str">
            <v>ANA MARGARETH LUPICINIO AMORIM</v>
          </cell>
          <cell r="F89" t="str">
            <v>2 - Outros Profissionais da Saúde</v>
          </cell>
          <cell r="G89">
            <v>322205</v>
          </cell>
          <cell r="H89">
            <v>44075</v>
          </cell>
          <cell r="J89">
            <v>116.82719999999999</v>
          </cell>
          <cell r="M89">
            <v>0</v>
          </cell>
          <cell r="O89">
            <v>1.1599999999999999</v>
          </cell>
          <cell r="R89">
            <v>249.49</v>
          </cell>
          <cell r="S89">
            <v>62.7</v>
          </cell>
          <cell r="U89">
            <v>0</v>
          </cell>
        </row>
        <row r="90">
          <cell r="C90" t="str">
            <v>HOSPITAL MIGUEL ARRAES</v>
          </cell>
          <cell r="E90" t="str">
            <v>ANA MARGARETH SANTOS DA SILVA</v>
          </cell>
          <cell r="F90" t="str">
            <v>2 - Outros Profissionais da Saúde</v>
          </cell>
          <cell r="G90">
            <v>322205</v>
          </cell>
          <cell r="H90">
            <v>44075</v>
          </cell>
          <cell r="J90">
            <v>108.23520000000001</v>
          </cell>
          <cell r="M90">
            <v>0</v>
          </cell>
          <cell r="O90">
            <v>1.1599999999999999</v>
          </cell>
          <cell r="R90">
            <v>127.24</v>
          </cell>
          <cell r="S90">
            <v>62.7</v>
          </cell>
          <cell r="U90">
            <v>0</v>
          </cell>
        </row>
        <row r="91">
          <cell r="C91" t="str">
            <v>HOSPITAL MIGUEL ARRAES</v>
          </cell>
          <cell r="E91" t="str">
            <v>ANA MARIA SABINO DOS SANTOS</v>
          </cell>
          <cell r="F91" t="str">
            <v>2 - Outros Profissionais da Saúde</v>
          </cell>
          <cell r="G91">
            <v>322205</v>
          </cell>
          <cell r="H91">
            <v>44075</v>
          </cell>
          <cell r="J91">
            <v>0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NERY VIEIRA SANTOS</v>
          </cell>
          <cell r="F92" t="str">
            <v>2 - Outros Profissionais da Saúde</v>
          </cell>
          <cell r="G92">
            <v>223505</v>
          </cell>
          <cell r="H92">
            <v>44075</v>
          </cell>
          <cell r="J92">
            <v>325.24799999999999</v>
          </cell>
          <cell r="L92">
            <v>461.89</v>
          </cell>
          <cell r="M92">
            <v>3.08</v>
          </cell>
          <cell r="O92">
            <v>2.44</v>
          </cell>
          <cell r="R92">
            <v>202.39000000000001</v>
          </cell>
          <cell r="S92">
            <v>119.24</v>
          </cell>
          <cell r="U92">
            <v>99.84</v>
          </cell>
          <cell r="X92" t="str">
            <v>AUXILIO CRECHE</v>
          </cell>
        </row>
        <row r="93">
          <cell r="C93" t="str">
            <v>HOSPITAL MIGUEL ARRAES</v>
          </cell>
          <cell r="E93" t="str">
            <v>ANA PAULA ALVES DA SILVA</v>
          </cell>
          <cell r="F93" t="str">
            <v>3 - Administrativo</v>
          </cell>
          <cell r="G93">
            <v>411010</v>
          </cell>
          <cell r="H93">
            <v>44075</v>
          </cell>
          <cell r="J93">
            <v>152.12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PAULA DA SILVA</v>
          </cell>
          <cell r="F94" t="str">
            <v>2 - Outros Profissionais da Saúde</v>
          </cell>
          <cell r="G94">
            <v>322205</v>
          </cell>
          <cell r="H94">
            <v>44075</v>
          </cell>
          <cell r="J94">
            <v>0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>
            <v>322205</v>
          </cell>
          <cell r="H95">
            <v>44075</v>
          </cell>
          <cell r="J95">
            <v>116.85440000000001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DE SOUZA NASCIMENTO PEREIRA</v>
          </cell>
          <cell r="F96" t="str">
            <v>2 - Outros Profissionais da Saúde</v>
          </cell>
          <cell r="G96">
            <v>223505</v>
          </cell>
          <cell r="H96">
            <v>44075</v>
          </cell>
          <cell r="J96">
            <v>314.09200000000004</v>
          </cell>
          <cell r="M96">
            <v>0</v>
          </cell>
          <cell r="O96">
            <v>2.44</v>
          </cell>
          <cell r="S96">
            <v>0</v>
          </cell>
          <cell r="U96">
            <v>206.56</v>
          </cell>
          <cell r="X96" t="str">
            <v>AUXILIO CRECHE</v>
          </cell>
        </row>
        <row r="97">
          <cell r="C97" t="str">
            <v>HOSPITAL MIGUEL ARRAES</v>
          </cell>
          <cell r="E97" t="str">
            <v>ANA PAULA FREIRE CAVALCANTE</v>
          </cell>
          <cell r="F97" t="str">
            <v>1 - Médico</v>
          </cell>
          <cell r="G97">
            <v>225125</v>
          </cell>
          <cell r="H97">
            <v>44075</v>
          </cell>
          <cell r="J97">
            <v>861.2</v>
          </cell>
          <cell r="M97">
            <v>0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HOSPITAL MIGUEL ARRAES</v>
          </cell>
          <cell r="E98" t="str">
            <v>ANA PAULA HENRIQUE DA SILVA</v>
          </cell>
          <cell r="F98" t="str">
            <v>2 - Outros Profissionais da Saúde</v>
          </cell>
          <cell r="G98">
            <v>322205</v>
          </cell>
          <cell r="H98">
            <v>44075</v>
          </cell>
          <cell r="J98">
            <v>99.612000000000009</v>
          </cell>
          <cell r="M98">
            <v>0</v>
          </cell>
          <cell r="O98">
            <v>1.1599999999999999</v>
          </cell>
          <cell r="R98">
            <v>145.99</v>
          </cell>
          <cell r="S98">
            <v>49.7</v>
          </cell>
          <cell r="U98">
            <v>0</v>
          </cell>
        </row>
        <row r="99">
          <cell r="C99" t="str">
            <v>HOSPITAL MIGUEL ARRAES</v>
          </cell>
          <cell r="E99" t="str">
            <v>ANA PAULA MACIEL CORDEIRO</v>
          </cell>
          <cell r="F99" t="str">
            <v>2 - Outros Profissionais da Saúde</v>
          </cell>
          <cell r="G99">
            <v>324115</v>
          </cell>
          <cell r="H99">
            <v>44075</v>
          </cell>
          <cell r="J99">
            <v>281.33280000000002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MIRANDA</v>
          </cell>
          <cell r="F100" t="str">
            <v>2 - Outros Profissionais da Saúde</v>
          </cell>
          <cell r="G100">
            <v>322205</v>
          </cell>
          <cell r="H100">
            <v>44075</v>
          </cell>
          <cell r="J100">
            <v>113.9008</v>
          </cell>
          <cell r="M100">
            <v>0</v>
          </cell>
          <cell r="O100">
            <v>1.1599999999999999</v>
          </cell>
          <cell r="R100">
            <v>145.99</v>
          </cell>
          <cell r="S100">
            <v>62.7</v>
          </cell>
          <cell r="U100">
            <v>0</v>
          </cell>
        </row>
        <row r="101">
          <cell r="C101" t="str">
            <v>HOSPITAL MIGUEL ARRAES</v>
          </cell>
          <cell r="E101" t="str">
            <v>ANA PAULA NEVES DA SILVA</v>
          </cell>
          <cell r="F101" t="str">
            <v>2 - Outros Profissionais da Saúde</v>
          </cell>
          <cell r="G101">
            <v>322205</v>
          </cell>
          <cell r="H101">
            <v>44075</v>
          </cell>
          <cell r="J101">
            <v>104.5</v>
          </cell>
          <cell r="M101">
            <v>0</v>
          </cell>
          <cell r="O101">
            <v>1.1599999999999999</v>
          </cell>
          <cell r="R101">
            <v>145.99</v>
          </cell>
          <cell r="S101">
            <v>62.7</v>
          </cell>
          <cell r="U101">
            <v>0</v>
          </cell>
        </row>
        <row r="102">
          <cell r="C102" t="str">
            <v>HOSPITAL MIGUEL ARRAES</v>
          </cell>
          <cell r="E102" t="str">
            <v>ANA PAULA SILVA DE ARAUJO</v>
          </cell>
          <cell r="F102" t="str">
            <v>2 - Outros Profissionais da Saúde</v>
          </cell>
          <cell r="G102">
            <v>515215</v>
          </cell>
          <cell r="H102">
            <v>44075</v>
          </cell>
          <cell r="J102">
            <v>125.4384</v>
          </cell>
          <cell r="M102">
            <v>0</v>
          </cell>
          <cell r="O102">
            <v>1.1599999999999999</v>
          </cell>
          <cell r="R102">
            <v>192.99</v>
          </cell>
          <cell r="S102">
            <v>73.69</v>
          </cell>
          <cell r="U102">
            <v>0</v>
          </cell>
        </row>
        <row r="103">
          <cell r="C103" t="str">
            <v>HOSPITAL MIGUEL ARRAES</v>
          </cell>
          <cell r="E103" t="str">
            <v>ANA PAULA VITAL DO CARMO</v>
          </cell>
          <cell r="F103" t="str">
            <v>3 - Administrativo</v>
          </cell>
          <cell r="G103">
            <v>252305</v>
          </cell>
          <cell r="H103">
            <v>44075</v>
          </cell>
          <cell r="J103">
            <v>900.46800000000007</v>
          </cell>
          <cell r="M103">
            <v>0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PRISCILA ALVES PAJUABA</v>
          </cell>
          <cell r="F104" t="str">
            <v>2 - Outros Profissionais da Saúde</v>
          </cell>
          <cell r="G104">
            <v>322205</v>
          </cell>
          <cell r="H104">
            <v>44075</v>
          </cell>
          <cell r="J104">
            <v>129.80799999999999</v>
          </cell>
          <cell r="M104">
            <v>0</v>
          </cell>
          <cell r="O104">
            <v>1.1599999999999999</v>
          </cell>
          <cell r="R104">
            <v>108.49</v>
          </cell>
          <cell r="S104">
            <v>62.7</v>
          </cell>
          <cell r="U104">
            <v>0</v>
          </cell>
        </row>
        <row r="105">
          <cell r="C105" t="str">
            <v>HOSPITAL MIGUEL ARRAES</v>
          </cell>
          <cell r="E105" t="str">
            <v>ANA RAQUEL SALES ALENCAR</v>
          </cell>
          <cell r="F105" t="str">
            <v>1 - Médico</v>
          </cell>
          <cell r="G105">
            <v>225125</v>
          </cell>
          <cell r="H105">
            <v>44075</v>
          </cell>
          <cell r="J105">
            <v>882.32</v>
          </cell>
          <cell r="M105">
            <v>0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ANA VANESSA BATISTA DE ALMEIDA</v>
          </cell>
          <cell r="F106" t="str">
            <v>2 - Outros Profissionais da Saúde</v>
          </cell>
          <cell r="G106">
            <v>322205</v>
          </cell>
          <cell r="H106">
            <v>44075</v>
          </cell>
          <cell r="J106">
            <v>108.68</v>
          </cell>
          <cell r="M106">
            <v>0</v>
          </cell>
          <cell r="O106">
            <v>1.1599999999999999</v>
          </cell>
          <cell r="S106">
            <v>0</v>
          </cell>
          <cell r="U106">
            <v>66.11</v>
          </cell>
          <cell r="X106" t="str">
            <v>AUXILIO CRECHE</v>
          </cell>
        </row>
        <row r="107">
          <cell r="C107" t="str">
            <v>HOSPITAL MIGUEL ARRAES</v>
          </cell>
          <cell r="E107" t="str">
            <v>ANALDECI SANTIAGO DA SILVA</v>
          </cell>
          <cell r="F107" t="str">
            <v>3 - Administrativo</v>
          </cell>
          <cell r="G107">
            <v>516345</v>
          </cell>
          <cell r="H107">
            <v>44075</v>
          </cell>
          <cell r="J107">
            <v>118.08799999999999</v>
          </cell>
          <cell r="M107">
            <v>0</v>
          </cell>
          <cell r="O107">
            <v>1.1599999999999999</v>
          </cell>
          <cell r="R107">
            <v>230.74</v>
          </cell>
          <cell r="S107">
            <v>58.52</v>
          </cell>
          <cell r="U107">
            <v>0</v>
          </cell>
        </row>
        <row r="108">
          <cell r="C108" t="str">
            <v>HOSPITAL MIGUEL ARRAES</v>
          </cell>
          <cell r="E108" t="str">
            <v>ANDERSON DOS SANTOS CORSINO</v>
          </cell>
          <cell r="F108" t="str">
            <v>3 - Administrativo</v>
          </cell>
          <cell r="G108">
            <v>411010</v>
          </cell>
          <cell r="H108">
            <v>44075</v>
          </cell>
          <cell r="J108">
            <v>83.359200000000001</v>
          </cell>
          <cell r="M108">
            <v>0</v>
          </cell>
          <cell r="O108">
            <v>1.1599999999999999</v>
          </cell>
          <cell r="R108">
            <v>145.99</v>
          </cell>
          <cell r="S108">
            <v>62.7</v>
          </cell>
          <cell r="U108">
            <v>0</v>
          </cell>
        </row>
        <row r="109">
          <cell r="C109" t="str">
            <v>HOSPITAL MIGUEL ARRAES</v>
          </cell>
          <cell r="E109" t="str">
            <v>ANDERSON HERCULANO SILVA</v>
          </cell>
          <cell r="F109" t="str">
            <v>2 - Outros Profissionais da Saúde</v>
          </cell>
          <cell r="G109">
            <v>322205</v>
          </cell>
          <cell r="H109">
            <v>44075</v>
          </cell>
          <cell r="J109">
            <v>100.0184</v>
          </cell>
          <cell r="M109">
            <v>0</v>
          </cell>
          <cell r="O109">
            <v>1.1599999999999999</v>
          </cell>
          <cell r="R109">
            <v>145.99</v>
          </cell>
          <cell r="S109">
            <v>33.44</v>
          </cell>
          <cell r="U109">
            <v>0</v>
          </cell>
        </row>
        <row r="110">
          <cell r="C110" t="str">
            <v>HOSPITAL MIGUEL ARRAES</v>
          </cell>
          <cell r="E110" t="str">
            <v>ANDRE ANTONIO PIRES DE MELO</v>
          </cell>
          <cell r="F110" t="str">
            <v>2 - Outros Profissionais da Saúde</v>
          </cell>
          <cell r="G110">
            <v>322205</v>
          </cell>
          <cell r="H110">
            <v>44075</v>
          </cell>
          <cell r="J110">
            <v>192.17919999999998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HOSPITAL MIGUEL ARRAES</v>
          </cell>
          <cell r="E111" t="str">
            <v>ANDRE DA SILVA OLIVEIRA</v>
          </cell>
          <cell r="F111" t="str">
            <v>2 - Outros Profissionais da Saúde</v>
          </cell>
          <cell r="G111">
            <v>322605</v>
          </cell>
          <cell r="H111">
            <v>44075</v>
          </cell>
          <cell r="J111">
            <v>100.036</v>
          </cell>
          <cell r="M111">
            <v>0</v>
          </cell>
          <cell r="O111">
            <v>1.1599999999999999</v>
          </cell>
          <cell r="R111">
            <v>210.99</v>
          </cell>
          <cell r="S111">
            <v>37.619999999999997</v>
          </cell>
          <cell r="U111">
            <v>0</v>
          </cell>
        </row>
        <row r="112">
          <cell r="C112" t="str">
            <v>HOSPITAL MIGUEL ARRAES</v>
          </cell>
          <cell r="E112" t="str">
            <v>ANDRE ELISEU BARREIRAS LIMA CAVALLCANTI</v>
          </cell>
          <cell r="F112" t="str">
            <v>2 - Outros Profissionais da Saúde</v>
          </cell>
          <cell r="G112">
            <v>223505</v>
          </cell>
          <cell r="H112">
            <v>44075</v>
          </cell>
          <cell r="J112">
            <v>221.9504</v>
          </cell>
          <cell r="M112">
            <v>0</v>
          </cell>
          <cell r="O112">
            <v>2.44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 GUSTAVO LEITE LIMA</v>
          </cell>
          <cell r="F113" t="str">
            <v>2 - Outros Profissionais da Saúde</v>
          </cell>
          <cell r="G113">
            <v>515110</v>
          </cell>
          <cell r="H113">
            <v>44075</v>
          </cell>
          <cell r="J113">
            <v>120.46879999999999</v>
          </cell>
          <cell r="M113">
            <v>0</v>
          </cell>
          <cell r="O113">
            <v>1.1599999999999999</v>
          </cell>
          <cell r="R113">
            <v>144.99</v>
          </cell>
          <cell r="S113">
            <v>54.34</v>
          </cell>
          <cell r="U113">
            <v>0</v>
          </cell>
        </row>
        <row r="114">
          <cell r="C114" t="str">
            <v>HOSPITAL MIGUEL ARRAES</v>
          </cell>
          <cell r="E114" t="str">
            <v>ANDRE LUIS DA SILVA</v>
          </cell>
          <cell r="F114" t="str">
            <v>2 - Outros Profissionais da Saúde</v>
          </cell>
          <cell r="G114">
            <v>322205</v>
          </cell>
          <cell r="H114">
            <v>44075</v>
          </cell>
          <cell r="J114">
            <v>133.13679999999999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 LUIZ CERQUEIRA DE OLIVEIRA</v>
          </cell>
          <cell r="F115" t="str">
            <v>2 - Outros Profissionais da Saúde</v>
          </cell>
          <cell r="G115">
            <v>223605</v>
          </cell>
          <cell r="H115">
            <v>44075</v>
          </cell>
          <cell r="J115">
            <v>540.76</v>
          </cell>
          <cell r="K115">
            <v>8844.67</v>
          </cell>
          <cell r="M115">
            <v>0</v>
          </cell>
          <cell r="O115">
            <v>2.44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LUIZ CORREIA DA SILVA</v>
          </cell>
          <cell r="F116" t="str">
            <v>3 - Administrativo</v>
          </cell>
          <cell r="G116">
            <v>951105</v>
          </cell>
          <cell r="H116">
            <v>44075</v>
          </cell>
          <cell r="J116">
            <v>137.33200000000002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 PAULINO COSTA</v>
          </cell>
          <cell r="F117" t="str">
            <v>3 - Administrativo</v>
          </cell>
          <cell r="G117">
            <v>723310</v>
          </cell>
          <cell r="H117">
            <v>44075</v>
          </cell>
          <cell r="J117">
            <v>123.4576</v>
          </cell>
          <cell r="L117">
            <v>461.89</v>
          </cell>
          <cell r="M117">
            <v>25.43</v>
          </cell>
          <cell r="O117">
            <v>1.1599999999999999</v>
          </cell>
          <cell r="R117">
            <v>346.29</v>
          </cell>
          <cell r="S117">
            <v>76.3</v>
          </cell>
          <cell r="U117">
            <v>0</v>
          </cell>
        </row>
        <row r="118">
          <cell r="C118" t="str">
            <v>HOSPITAL MIGUEL ARRAES</v>
          </cell>
          <cell r="E118" t="str">
            <v>ANDRE RAMOS DE OLIVEIRA</v>
          </cell>
          <cell r="F118" t="str">
            <v>2 - Outros Profissionais da Saúde</v>
          </cell>
          <cell r="G118">
            <v>324205</v>
          </cell>
          <cell r="H118">
            <v>44075</v>
          </cell>
          <cell r="J118">
            <v>135.10159999999999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ANDREA COSME DOS SANTOS</v>
          </cell>
          <cell r="F119" t="str">
            <v>3 - Administrativo</v>
          </cell>
          <cell r="G119">
            <v>513505</v>
          </cell>
          <cell r="H119">
            <v>44075</v>
          </cell>
          <cell r="J119">
            <v>104.5</v>
          </cell>
          <cell r="M119">
            <v>0</v>
          </cell>
          <cell r="O119">
            <v>1.1599999999999999</v>
          </cell>
          <cell r="R119">
            <v>229.74</v>
          </cell>
          <cell r="S119">
            <v>58.52</v>
          </cell>
          <cell r="U119">
            <v>0</v>
          </cell>
        </row>
        <row r="120">
          <cell r="C120" t="str">
            <v>HOSPITAL MIGUEL ARRAES</v>
          </cell>
          <cell r="E120" t="str">
            <v>ANDREA CRISTINA DOS SANTOS MAIA</v>
          </cell>
          <cell r="F120" t="str">
            <v>2 - Outros Profissionais da Saúde</v>
          </cell>
          <cell r="G120">
            <v>223505</v>
          </cell>
          <cell r="H120">
            <v>44075</v>
          </cell>
          <cell r="J120">
            <v>285.8768</v>
          </cell>
          <cell r="L120">
            <v>461.89</v>
          </cell>
          <cell r="M120">
            <v>3.08</v>
          </cell>
          <cell r="O120">
            <v>2.44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CRISTINA VASCONCELOS DE CARVALHO</v>
          </cell>
          <cell r="F121" t="str">
            <v>2 - Outros Profissionais da Saúde</v>
          </cell>
          <cell r="G121">
            <v>322205</v>
          </cell>
          <cell r="H121">
            <v>44075</v>
          </cell>
          <cell r="J121">
            <v>127.7072</v>
          </cell>
          <cell r="M121">
            <v>0</v>
          </cell>
          <cell r="O121">
            <v>1.1599999999999999</v>
          </cell>
          <cell r="R121">
            <v>248.49</v>
          </cell>
          <cell r="S121">
            <v>56.43</v>
          </cell>
          <cell r="U121">
            <v>0</v>
          </cell>
        </row>
        <row r="122">
          <cell r="C122" t="str">
            <v>HOSPITAL MIGUEL ARRAES</v>
          </cell>
          <cell r="E122" t="str">
            <v>ANDREA DE LIMA CORREIA</v>
          </cell>
          <cell r="F122" t="str">
            <v>2 - Outros Profissionais da Saúde</v>
          </cell>
          <cell r="G122">
            <v>322205</v>
          </cell>
          <cell r="H122">
            <v>44075</v>
          </cell>
          <cell r="J122">
            <v>105.35120000000001</v>
          </cell>
          <cell r="M122">
            <v>0</v>
          </cell>
          <cell r="O122">
            <v>1.1599999999999999</v>
          </cell>
          <cell r="R122">
            <v>248.49</v>
          </cell>
          <cell r="S122">
            <v>62.7</v>
          </cell>
          <cell r="U122">
            <v>66.11</v>
          </cell>
          <cell r="X122" t="str">
            <v>AUXILIO CRECHE</v>
          </cell>
        </row>
        <row r="123">
          <cell r="C123" t="str">
            <v>HOSPITAL MIGUEL ARRAES</v>
          </cell>
          <cell r="E123" t="str">
            <v>ANDREA MARIA SILVA DE OLIVEIRA</v>
          </cell>
          <cell r="F123" t="str">
            <v>2 - Outros Profissionais da Saúde</v>
          </cell>
          <cell r="G123">
            <v>223505</v>
          </cell>
          <cell r="H123">
            <v>44075</v>
          </cell>
          <cell r="J123">
            <v>300.53919999999999</v>
          </cell>
          <cell r="M123">
            <v>0</v>
          </cell>
          <cell r="O123">
            <v>2.44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ANDREA TAVARES DANTAS</v>
          </cell>
          <cell r="F124" t="str">
            <v>1 - Médico</v>
          </cell>
          <cell r="G124">
            <v>225125</v>
          </cell>
          <cell r="H124">
            <v>44075</v>
          </cell>
          <cell r="J124">
            <v>701.76</v>
          </cell>
          <cell r="M124">
            <v>0</v>
          </cell>
          <cell r="O124">
            <v>9.2799999999999994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ANDREA TRAJANO DE AZEVEDO RAMOS</v>
          </cell>
          <cell r="F125" t="str">
            <v>2 - Outros Profissionais da Saúde</v>
          </cell>
          <cell r="G125">
            <v>322205</v>
          </cell>
          <cell r="H125">
            <v>44075</v>
          </cell>
          <cell r="J125">
            <v>100.32000000000001</v>
          </cell>
          <cell r="M125">
            <v>0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ANDREIA DE OLIVEIRA ALMEIDA</v>
          </cell>
          <cell r="F126" t="str">
            <v>2 - Outros Profissionais da Saúde</v>
          </cell>
          <cell r="G126">
            <v>223505</v>
          </cell>
          <cell r="H126">
            <v>44075</v>
          </cell>
          <cell r="J126">
            <v>295.30880000000002</v>
          </cell>
          <cell r="M126">
            <v>0</v>
          </cell>
          <cell r="O126">
            <v>2.44</v>
          </cell>
          <cell r="R126">
            <v>199.59</v>
          </cell>
          <cell r="S126">
            <v>111.02</v>
          </cell>
          <cell r="U126">
            <v>0</v>
          </cell>
        </row>
        <row r="127">
          <cell r="C127" t="str">
            <v>HOSPITAL MIGUEL ARRAES</v>
          </cell>
          <cell r="E127" t="str">
            <v>ANDREIA QUEIROZ DE ANDRADE</v>
          </cell>
          <cell r="F127" t="str">
            <v>2 - Outros Profissionais da Saúde</v>
          </cell>
          <cell r="G127">
            <v>223505</v>
          </cell>
          <cell r="H127">
            <v>44075</v>
          </cell>
          <cell r="J127">
            <v>231.12560000000002</v>
          </cell>
          <cell r="M127">
            <v>0</v>
          </cell>
          <cell r="O127">
            <v>2.44</v>
          </cell>
          <cell r="S127">
            <v>0</v>
          </cell>
          <cell r="U127">
            <v>0</v>
          </cell>
        </row>
        <row r="128">
          <cell r="C128" t="str">
            <v>HOSPITAL MIGUEL ARRAES</v>
          </cell>
          <cell r="E128" t="str">
            <v>ANDREINY STEFANY PIMENTEL PEREIRA</v>
          </cell>
          <cell r="F128" t="str">
            <v>2 - Outros Profissionais da Saúde</v>
          </cell>
          <cell r="G128">
            <v>223505</v>
          </cell>
          <cell r="H128">
            <v>44075</v>
          </cell>
          <cell r="J128">
            <v>329.61760000000004</v>
          </cell>
          <cell r="M128">
            <v>0</v>
          </cell>
          <cell r="O128">
            <v>2.44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ANDRESA CARLA SILVA DE SOUZA</v>
          </cell>
          <cell r="F129" t="str">
            <v>2 - Outros Profissionais da Saúde</v>
          </cell>
          <cell r="G129">
            <v>322205</v>
          </cell>
          <cell r="H129">
            <v>44075</v>
          </cell>
          <cell r="J129">
            <v>125.29120000000002</v>
          </cell>
          <cell r="M129">
            <v>0</v>
          </cell>
          <cell r="O129">
            <v>1.1599999999999999</v>
          </cell>
          <cell r="R129">
            <v>229.74</v>
          </cell>
          <cell r="S129">
            <v>48.07</v>
          </cell>
          <cell r="U129">
            <v>0</v>
          </cell>
        </row>
        <row r="130">
          <cell r="C130" t="str">
            <v>HOSPITAL MIGUEL ARRAES</v>
          </cell>
          <cell r="E130" t="str">
            <v>ANDRESA DE AGUIAR PAES BARRETO</v>
          </cell>
          <cell r="F130" t="str">
            <v>2 - Outros Profissionais da Saúde</v>
          </cell>
          <cell r="G130">
            <v>223505</v>
          </cell>
          <cell r="H130">
            <v>44075</v>
          </cell>
          <cell r="J130">
            <v>237.28240000000002</v>
          </cell>
          <cell r="M130">
            <v>0</v>
          </cell>
          <cell r="O130">
            <v>2.44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FERREIRA DE CARVALHO</v>
          </cell>
          <cell r="F131" t="str">
            <v>2 - Outros Profissionais da Saúde</v>
          </cell>
          <cell r="G131">
            <v>223605</v>
          </cell>
          <cell r="H131">
            <v>44075</v>
          </cell>
          <cell r="J131">
            <v>205.0848</v>
          </cell>
          <cell r="M131">
            <v>0</v>
          </cell>
          <cell r="O131">
            <v>2.44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KARINA DA SILVA FERRAZ</v>
          </cell>
          <cell r="F132" t="str">
            <v>2 - Outros Profissionais da Saúde</v>
          </cell>
          <cell r="G132">
            <v>223505</v>
          </cell>
          <cell r="H132">
            <v>44075</v>
          </cell>
          <cell r="J132">
            <v>280.55520000000001</v>
          </cell>
          <cell r="M132">
            <v>0</v>
          </cell>
          <cell r="O132">
            <v>2.44</v>
          </cell>
          <cell r="S132">
            <v>0</v>
          </cell>
          <cell r="U132">
            <v>195.37</v>
          </cell>
          <cell r="X132" t="str">
            <v>AUXILIO CRECHE</v>
          </cell>
        </row>
        <row r="133">
          <cell r="C133" t="str">
            <v>HOSPITAL MIGUEL ARRAES</v>
          </cell>
          <cell r="E133" t="str">
            <v>ANDRESA RAFAELA FIGUEREDO DA SILVA</v>
          </cell>
          <cell r="F133" t="str">
            <v>2 - Outros Profissionais da Saúde</v>
          </cell>
          <cell r="G133">
            <v>223505</v>
          </cell>
          <cell r="H133">
            <v>44075</v>
          </cell>
          <cell r="J133">
            <v>274.08879999999999</v>
          </cell>
          <cell r="L133">
            <v>461.89</v>
          </cell>
          <cell r="M133">
            <v>3.08</v>
          </cell>
          <cell r="O133">
            <v>2.44</v>
          </cell>
          <cell r="R133">
            <v>329.99</v>
          </cell>
          <cell r="S133">
            <v>119.24</v>
          </cell>
          <cell r="U133">
            <v>0</v>
          </cell>
        </row>
        <row r="134">
          <cell r="C134" t="str">
            <v>HOSPITAL MIGUEL ARRAES</v>
          </cell>
          <cell r="E134" t="str">
            <v>ANDRESSA MYCHELINE ROCHA CASTELO BRANCO DE OLIVEIRA</v>
          </cell>
          <cell r="F134" t="str">
            <v>2 - Outros Profissionais da Saúde</v>
          </cell>
          <cell r="G134">
            <v>322205</v>
          </cell>
          <cell r="H134">
            <v>44075</v>
          </cell>
          <cell r="J134">
            <v>0</v>
          </cell>
          <cell r="M134">
            <v>0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ANDREZA BARBOSA CAVALCANTI</v>
          </cell>
          <cell r="F135" t="str">
            <v>2 - Outros Profissionais da Saúde</v>
          </cell>
          <cell r="G135">
            <v>322205</v>
          </cell>
          <cell r="H135">
            <v>44075</v>
          </cell>
          <cell r="J135">
            <v>196.572</v>
          </cell>
          <cell r="M135">
            <v>0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ANDREZA CLAUDIA MENDONCA</v>
          </cell>
          <cell r="F136" t="str">
            <v>2 - Outros Profissionais da Saúde</v>
          </cell>
          <cell r="G136">
            <v>322205</v>
          </cell>
          <cell r="H136">
            <v>44075</v>
          </cell>
          <cell r="J136">
            <v>108.68</v>
          </cell>
          <cell r="M136">
            <v>0</v>
          </cell>
          <cell r="O136">
            <v>1.1599999999999999</v>
          </cell>
          <cell r="R136">
            <v>127.24</v>
          </cell>
          <cell r="S136">
            <v>58.52</v>
          </cell>
          <cell r="U136">
            <v>0</v>
          </cell>
        </row>
        <row r="137">
          <cell r="C137" t="str">
            <v>HOSPITAL MIGUEL ARRAES</v>
          </cell>
          <cell r="E137" t="str">
            <v>ANDREZA GONCALVES DA SILVA</v>
          </cell>
          <cell r="F137" t="str">
            <v>3 - Administrativo</v>
          </cell>
          <cell r="G137">
            <v>411010</v>
          </cell>
          <cell r="H137">
            <v>44075</v>
          </cell>
          <cell r="J137">
            <v>78.976800000000011</v>
          </cell>
          <cell r="L137">
            <v>461.89</v>
          </cell>
          <cell r="M137">
            <v>20.9</v>
          </cell>
          <cell r="O137">
            <v>1.1599999999999999</v>
          </cell>
          <cell r="R137">
            <v>202.4</v>
          </cell>
          <cell r="S137">
            <v>62.7</v>
          </cell>
          <cell r="U137">
            <v>0</v>
          </cell>
        </row>
        <row r="138">
          <cell r="C138" t="str">
            <v>HOSPITAL MIGUEL ARRAES</v>
          </cell>
          <cell r="E138" t="str">
            <v>ANGELA BELO CABRAL</v>
          </cell>
          <cell r="F138" t="str">
            <v>2 - Outros Profissionais da Saúde</v>
          </cell>
          <cell r="G138">
            <v>322205</v>
          </cell>
          <cell r="H138">
            <v>44075</v>
          </cell>
          <cell r="J138">
            <v>129.80799999999999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ANGELA MARIA FRANCISCO DA COSTA</v>
          </cell>
          <cell r="F139" t="str">
            <v>3 - Administrativo</v>
          </cell>
          <cell r="G139">
            <v>513430</v>
          </cell>
          <cell r="H139">
            <v>44075</v>
          </cell>
          <cell r="J139">
            <v>228.83279999999999</v>
          </cell>
          <cell r="M139">
            <v>0</v>
          </cell>
          <cell r="O139">
            <v>1.1599999999999999</v>
          </cell>
          <cell r="R139">
            <v>14.4</v>
          </cell>
          <cell r="S139">
            <v>2.09</v>
          </cell>
          <cell r="U139">
            <v>0</v>
          </cell>
        </row>
        <row r="140">
          <cell r="C140" t="str">
            <v>HOSPITAL MIGUEL ARRAES</v>
          </cell>
          <cell r="E140" t="str">
            <v>ANGELICA MARIA MARQUES DOS SANTOS</v>
          </cell>
          <cell r="F140" t="str">
            <v>2 - Outros Profissionais da Saúde</v>
          </cell>
          <cell r="G140">
            <v>322205</v>
          </cell>
          <cell r="H140">
            <v>44075</v>
          </cell>
          <cell r="J140">
            <v>0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ANGELICA PEREIRA DA COSTA</v>
          </cell>
          <cell r="F141" t="str">
            <v>2 - Outros Profissionais da Saúde</v>
          </cell>
          <cell r="G141">
            <v>223505</v>
          </cell>
          <cell r="H141">
            <v>44075</v>
          </cell>
          <cell r="J141">
            <v>214.9744</v>
          </cell>
          <cell r="M141">
            <v>0</v>
          </cell>
          <cell r="O141">
            <v>2.44</v>
          </cell>
          <cell r="R141">
            <v>146</v>
          </cell>
          <cell r="S141">
            <v>95.79</v>
          </cell>
          <cell r="U141">
            <v>0</v>
          </cell>
        </row>
        <row r="142">
          <cell r="C142" t="str">
            <v>HOSPITAL MIGUEL ARRAES</v>
          </cell>
          <cell r="E142" t="str">
            <v>ANINE SURUI SANTANA DA SILVA</v>
          </cell>
          <cell r="F142" t="str">
            <v>1 - Médico</v>
          </cell>
          <cell r="G142">
            <v>225125</v>
          </cell>
          <cell r="H142">
            <v>44075</v>
          </cell>
          <cell r="J142">
            <v>873.87199999999996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ANNA CAROLINA DE MELO RODRIGUES</v>
          </cell>
          <cell r="F143" t="str">
            <v>2 - Outros Profissionais da Saúde</v>
          </cell>
          <cell r="G143">
            <v>223710</v>
          </cell>
          <cell r="H143">
            <v>44075</v>
          </cell>
          <cell r="J143">
            <v>259.2208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ANTONIA SOTERO DA SILVA</v>
          </cell>
          <cell r="F144" t="str">
            <v>2 - Outros Profissionais da Saúde</v>
          </cell>
          <cell r="G144">
            <v>322205</v>
          </cell>
          <cell r="H144">
            <v>44075</v>
          </cell>
          <cell r="J144">
            <v>84.295200000000008</v>
          </cell>
          <cell r="M144">
            <v>0</v>
          </cell>
          <cell r="O144">
            <v>1.1599999999999999</v>
          </cell>
          <cell r="R144">
            <v>146</v>
          </cell>
          <cell r="S144">
            <v>28.72</v>
          </cell>
          <cell r="U144">
            <v>0</v>
          </cell>
        </row>
        <row r="145">
          <cell r="C145" t="str">
            <v>HOSPITAL MIGUEL ARRAES</v>
          </cell>
          <cell r="E145" t="str">
            <v>ANTONIO JOSE OLIVEIRA DE ALBUQUERQUE QUEIROZ</v>
          </cell>
          <cell r="F145" t="str">
            <v>1 - Médico</v>
          </cell>
          <cell r="G145">
            <v>225270</v>
          </cell>
          <cell r="H145">
            <v>44075</v>
          </cell>
          <cell r="J145">
            <v>755.52800000000002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ANTONIO MOISES LIMA DE MOURA</v>
          </cell>
          <cell r="F146" t="str">
            <v>3 - Administrativo</v>
          </cell>
          <cell r="G146">
            <v>517410</v>
          </cell>
          <cell r="H146">
            <v>44075</v>
          </cell>
          <cell r="J146">
            <v>94.24</v>
          </cell>
          <cell r="M146">
            <v>0</v>
          </cell>
          <cell r="O146">
            <v>1.1599999999999999</v>
          </cell>
          <cell r="R146">
            <v>145</v>
          </cell>
          <cell r="S146">
            <v>62.7</v>
          </cell>
          <cell r="U146">
            <v>0</v>
          </cell>
        </row>
        <row r="147">
          <cell r="C147" t="str">
            <v>HOSPITAL MIGUEL ARRAES</v>
          </cell>
          <cell r="E147" t="str">
            <v>ARELANIA MARIA DE CASTRO SOUZA</v>
          </cell>
          <cell r="F147" t="str">
            <v>2 - Outros Profissionais da Saúde</v>
          </cell>
          <cell r="G147">
            <v>223505</v>
          </cell>
          <cell r="H147">
            <v>44075</v>
          </cell>
          <cell r="J147">
            <v>272.72480000000002</v>
          </cell>
          <cell r="M147">
            <v>0</v>
          </cell>
          <cell r="O147">
            <v>2.44</v>
          </cell>
          <cell r="S147">
            <v>0</v>
          </cell>
          <cell r="U147">
            <v>99.84</v>
          </cell>
          <cell r="X147" t="str">
            <v>AUXILIO CRECHE</v>
          </cell>
        </row>
        <row r="148">
          <cell r="C148" t="str">
            <v>HOSPITAL MIGUEL ARRAES</v>
          </cell>
          <cell r="E148" t="str">
            <v>ARETA SILVA MARINS</v>
          </cell>
          <cell r="F148" t="str">
            <v>2 - Outros Profissionais da Saúde</v>
          </cell>
          <cell r="G148">
            <v>223505</v>
          </cell>
          <cell r="H148">
            <v>44075</v>
          </cell>
          <cell r="J148">
            <v>297.72000000000003</v>
          </cell>
          <cell r="M148">
            <v>0</v>
          </cell>
          <cell r="O148">
            <v>2.44</v>
          </cell>
          <cell r="S148">
            <v>0</v>
          </cell>
          <cell r="U148">
            <v>92.95</v>
          </cell>
          <cell r="X148" t="str">
            <v>AUXILIO CRECHE</v>
          </cell>
        </row>
        <row r="149">
          <cell r="C149" t="str">
            <v>HOSPITAL MIGUEL ARRAES</v>
          </cell>
          <cell r="E149" t="str">
            <v>ARLEIDE PATRICIA VIEIRA DE LEMOS</v>
          </cell>
          <cell r="F149" t="str">
            <v>2 - Outros Profissionais da Saúde</v>
          </cell>
          <cell r="G149">
            <v>322205</v>
          </cell>
          <cell r="H149">
            <v>44075</v>
          </cell>
          <cell r="J149">
            <v>117.38</v>
          </cell>
          <cell r="M149">
            <v>0</v>
          </cell>
          <cell r="O149">
            <v>1.1599999999999999</v>
          </cell>
          <cell r="R149">
            <v>229.75</v>
          </cell>
          <cell r="S149">
            <v>54.72</v>
          </cell>
          <cell r="U149">
            <v>0</v>
          </cell>
        </row>
        <row r="150">
          <cell r="C150" t="str">
            <v>HOSPITAL MIGUEL ARRAES</v>
          </cell>
          <cell r="E150" t="str">
            <v>ARNALDO AMORIM DE LEMOS NETO</v>
          </cell>
          <cell r="F150" t="str">
            <v>1 - Médico</v>
          </cell>
          <cell r="G150">
            <v>225225</v>
          </cell>
          <cell r="H150">
            <v>44075</v>
          </cell>
          <cell r="J150">
            <v>557.06240000000003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ARTHUR FREDERICO DE ALBUQUERQUE MARANHAO FILHO</v>
          </cell>
          <cell r="F151" t="str">
            <v>1 - Médico</v>
          </cell>
          <cell r="G151">
            <v>225125</v>
          </cell>
          <cell r="H151">
            <v>44075</v>
          </cell>
          <cell r="J151">
            <v>701.76</v>
          </cell>
          <cell r="M151">
            <v>0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ARTHUR NEMEZIO BARBOSA NETO</v>
          </cell>
          <cell r="F152" t="str">
            <v>2 - Outros Profissionais da Saúde</v>
          </cell>
          <cell r="G152">
            <v>223505</v>
          </cell>
          <cell r="H152">
            <v>44075</v>
          </cell>
          <cell r="J152">
            <v>214.71279999999999</v>
          </cell>
          <cell r="M152">
            <v>0</v>
          </cell>
          <cell r="O152">
            <v>2.44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ARY RODRIGUES DOS SANTOS JUNIOR</v>
          </cell>
          <cell r="F153" t="str">
            <v>3 - Administrativo</v>
          </cell>
          <cell r="G153">
            <v>414105</v>
          </cell>
          <cell r="H153">
            <v>44075</v>
          </cell>
          <cell r="J153">
            <v>103.2016</v>
          </cell>
          <cell r="L153">
            <v>461.89</v>
          </cell>
          <cell r="M153">
            <v>25.29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ARYELLI PATRICIA DOS SANTOS</v>
          </cell>
          <cell r="F154" t="str">
            <v>3 - Administrativo</v>
          </cell>
          <cell r="G154">
            <v>411010</v>
          </cell>
          <cell r="H154">
            <v>44075</v>
          </cell>
          <cell r="J154">
            <v>160.93040000000002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AURYA SEVERINA RODRIGUES BARBOSA MONTEIRO</v>
          </cell>
          <cell r="F155" t="str">
            <v>3 - Administrativo</v>
          </cell>
          <cell r="G155">
            <v>411010</v>
          </cell>
          <cell r="H155">
            <v>44075</v>
          </cell>
          <cell r="J155">
            <v>10.450000000000001</v>
          </cell>
          <cell r="M155">
            <v>0</v>
          </cell>
          <cell r="O155">
            <v>1.1599999999999999</v>
          </cell>
          <cell r="R155">
            <v>84.8</v>
          </cell>
          <cell r="S155">
            <v>31.35</v>
          </cell>
          <cell r="U155">
            <v>0</v>
          </cell>
        </row>
        <row r="156">
          <cell r="C156" t="str">
            <v>HOSPITAL MIGUEL ARRAES</v>
          </cell>
          <cell r="E156" t="str">
            <v>AUZENEIDE FERNANDES DA SILVA</v>
          </cell>
          <cell r="F156" t="str">
            <v>2 - Outros Profissionais da Saúde</v>
          </cell>
          <cell r="G156">
            <v>322205</v>
          </cell>
          <cell r="H156">
            <v>44075</v>
          </cell>
          <cell r="J156">
            <v>250.096</v>
          </cell>
          <cell r="M156">
            <v>0</v>
          </cell>
          <cell r="O156">
            <v>1.1599999999999999</v>
          </cell>
          <cell r="R156">
            <v>13.4</v>
          </cell>
          <cell r="S156">
            <v>2.09</v>
          </cell>
          <cell r="U156">
            <v>0</v>
          </cell>
        </row>
        <row r="157">
          <cell r="C157" t="str">
            <v>HOSPITAL MIGUEL ARRAES</v>
          </cell>
          <cell r="E157" t="str">
            <v>AYRLES DE LIMA SANTIAGO</v>
          </cell>
          <cell r="F157" t="str">
            <v>2 - Outros Profissionais da Saúde</v>
          </cell>
          <cell r="G157">
            <v>322205</v>
          </cell>
          <cell r="H157">
            <v>44075</v>
          </cell>
          <cell r="J157">
            <v>100.32000000000001</v>
          </cell>
          <cell r="M157">
            <v>0</v>
          </cell>
          <cell r="O157">
            <v>1.1599999999999999</v>
          </cell>
          <cell r="R157">
            <v>107.5</v>
          </cell>
          <cell r="S157">
            <v>62.7</v>
          </cell>
          <cell r="U157">
            <v>0</v>
          </cell>
        </row>
        <row r="158">
          <cell r="C158" t="str">
            <v>HOSPITAL MIGUEL ARRAES</v>
          </cell>
          <cell r="E158" t="str">
            <v>BARBARA CRISTINA PATRICIO LIMA</v>
          </cell>
          <cell r="F158" t="str">
            <v>2 - Outros Profissionais da Saúde</v>
          </cell>
          <cell r="G158">
            <v>223505</v>
          </cell>
          <cell r="H158">
            <v>44075</v>
          </cell>
          <cell r="J158">
            <v>260.67599999999999</v>
          </cell>
          <cell r="M158">
            <v>0</v>
          </cell>
          <cell r="O158">
            <v>2.44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BARBARA ELIAS DE SOUZA CABRAL</v>
          </cell>
          <cell r="F159" t="str">
            <v>2 - Outros Profissionais da Saúde</v>
          </cell>
          <cell r="G159">
            <v>251605</v>
          </cell>
          <cell r="H159">
            <v>44075</v>
          </cell>
          <cell r="J159">
            <v>221.56960000000001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BARBARA MARIANA DOS SANTOS SILVA</v>
          </cell>
          <cell r="F160" t="str">
            <v>1 - Médico</v>
          </cell>
          <cell r="G160">
            <v>225125</v>
          </cell>
          <cell r="H160">
            <v>44075</v>
          </cell>
          <cell r="J160">
            <v>880.35119999999995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BARBARA PRISCILA SOUSA E SILVA</v>
          </cell>
          <cell r="F161" t="str">
            <v>2 - Outros Profissionais da Saúde</v>
          </cell>
          <cell r="G161">
            <v>322205</v>
          </cell>
          <cell r="H161">
            <v>44075</v>
          </cell>
          <cell r="J161">
            <v>108.68</v>
          </cell>
          <cell r="M161">
            <v>0</v>
          </cell>
          <cell r="O161">
            <v>1.1599999999999999</v>
          </cell>
          <cell r="R161">
            <v>145</v>
          </cell>
          <cell r="S161">
            <v>62.7</v>
          </cell>
          <cell r="U161">
            <v>0</v>
          </cell>
        </row>
        <row r="162">
          <cell r="C162" t="str">
            <v>HOSPITAL MIGUEL ARRAES</v>
          </cell>
          <cell r="E162" t="str">
            <v>BARBARA SANTANA ALENCAR</v>
          </cell>
          <cell r="F162" t="str">
            <v>1 - Médico</v>
          </cell>
          <cell r="G162">
            <v>225125</v>
          </cell>
          <cell r="H162">
            <v>44075</v>
          </cell>
          <cell r="J162">
            <v>385.10720000000003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BARTOLOMEU FRANCISCO GOMES</v>
          </cell>
          <cell r="F163" t="str">
            <v>2 - Outros Profissionais da Saúde</v>
          </cell>
          <cell r="G163">
            <v>322205</v>
          </cell>
          <cell r="H163">
            <v>44075</v>
          </cell>
          <cell r="J163">
            <v>102.8064</v>
          </cell>
          <cell r="M163">
            <v>0</v>
          </cell>
          <cell r="O163">
            <v>1.1599999999999999</v>
          </cell>
          <cell r="R163">
            <v>145</v>
          </cell>
          <cell r="S163">
            <v>58.62</v>
          </cell>
          <cell r="U163">
            <v>0</v>
          </cell>
        </row>
        <row r="164">
          <cell r="C164" t="str">
            <v>HOSPITAL MIGUEL ARRAES</v>
          </cell>
          <cell r="E164" t="str">
            <v>BEATRIZ CRISOSTOMO DE OLIVEIRA</v>
          </cell>
          <cell r="F164" t="str">
            <v>1 - Médico</v>
          </cell>
          <cell r="G164">
            <v>225125</v>
          </cell>
          <cell r="H164">
            <v>44075</v>
          </cell>
          <cell r="J164">
            <v>875.39760000000001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BENVINDA PEREIRA MATIAS DANTAS</v>
          </cell>
          <cell r="F165" t="str">
            <v>2 - Outros Profissionais da Saúde</v>
          </cell>
          <cell r="G165">
            <v>322205</v>
          </cell>
          <cell r="H165">
            <v>44075</v>
          </cell>
          <cell r="J165">
            <v>202.38480000000001</v>
          </cell>
          <cell r="M165">
            <v>0</v>
          </cell>
          <cell r="O165">
            <v>1.1599999999999999</v>
          </cell>
          <cell r="R165">
            <v>32.200000000000003</v>
          </cell>
          <cell r="S165">
            <v>2.79</v>
          </cell>
          <cell r="U165">
            <v>0</v>
          </cell>
        </row>
        <row r="166">
          <cell r="C166" t="str">
            <v>HOSPITAL MIGUEL ARRAES</v>
          </cell>
          <cell r="E166" t="str">
            <v>BETIENY SOARES DE PAULA</v>
          </cell>
          <cell r="F166" t="str">
            <v>2 - Outros Profissionais da Saúde</v>
          </cell>
          <cell r="G166">
            <v>322205</v>
          </cell>
          <cell r="H166">
            <v>44075</v>
          </cell>
          <cell r="J166">
            <v>107.36959999999999</v>
          </cell>
          <cell r="M166">
            <v>0</v>
          </cell>
          <cell r="O166">
            <v>1.1599999999999999</v>
          </cell>
          <cell r="R166">
            <v>145</v>
          </cell>
          <cell r="S166">
            <v>60.61</v>
          </cell>
          <cell r="U166">
            <v>127.81</v>
          </cell>
          <cell r="X166" t="str">
            <v>AUXILIO CRECHE</v>
          </cell>
        </row>
        <row r="167">
          <cell r="C167" t="str">
            <v>HOSPITAL MIGUEL ARRAES</v>
          </cell>
          <cell r="E167" t="str">
            <v>BIANCA MOURA DA SILVA</v>
          </cell>
          <cell r="F167" t="str">
            <v>2 - Outros Profissionais da Saúde</v>
          </cell>
          <cell r="G167">
            <v>521130</v>
          </cell>
          <cell r="H167">
            <v>44075</v>
          </cell>
          <cell r="J167">
            <v>94.056000000000012</v>
          </cell>
          <cell r="M167">
            <v>0</v>
          </cell>
          <cell r="O167">
            <v>1.1599999999999999</v>
          </cell>
          <cell r="R167">
            <v>145</v>
          </cell>
          <cell r="S167">
            <v>48.07</v>
          </cell>
          <cell r="U167">
            <v>49.07</v>
          </cell>
          <cell r="X167" t="str">
            <v>AUXILIO CRECHE</v>
          </cell>
        </row>
        <row r="168">
          <cell r="C168" t="str">
            <v>HOSPITAL MIGUEL ARRAES</v>
          </cell>
          <cell r="E168" t="str">
            <v>BIANCA PRISCILA SALES DOS SANTOS</v>
          </cell>
          <cell r="F168" t="str">
            <v>1 - Médico</v>
          </cell>
          <cell r="G168">
            <v>225125</v>
          </cell>
          <cell r="H168">
            <v>44075</v>
          </cell>
          <cell r="J168">
            <v>432.4504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BRENDA KATTYELLY BEZERRA QUEIROZ</v>
          </cell>
          <cell r="F169" t="str">
            <v>2 - Outros Profissionais da Saúde</v>
          </cell>
          <cell r="G169">
            <v>322205</v>
          </cell>
          <cell r="H169">
            <v>44075</v>
          </cell>
          <cell r="J169">
            <v>100.32000000000001</v>
          </cell>
          <cell r="M169">
            <v>0</v>
          </cell>
          <cell r="O169">
            <v>1.1599999999999999</v>
          </cell>
          <cell r="R169">
            <v>145</v>
          </cell>
          <cell r="S169">
            <v>33.44</v>
          </cell>
          <cell r="U169">
            <v>35.26</v>
          </cell>
          <cell r="X169" t="str">
            <v>AUXILIO CRECHE</v>
          </cell>
        </row>
        <row r="170">
          <cell r="C170" t="str">
            <v>HOSPITAL MIGUEL ARRAES</v>
          </cell>
          <cell r="E170" t="str">
            <v>BRENO GIBSON NOTARO</v>
          </cell>
          <cell r="F170" t="str">
            <v>1 - Médico</v>
          </cell>
          <cell r="G170">
            <v>225125</v>
          </cell>
          <cell r="H170">
            <v>44075</v>
          </cell>
          <cell r="J170">
            <v>744.78240000000005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BRISCYLA BERNARDO VIEIRA FARIAS</v>
          </cell>
          <cell r="F171" t="str">
            <v>2 - Outros Profissionais da Saúde</v>
          </cell>
          <cell r="G171">
            <v>223710</v>
          </cell>
          <cell r="H171">
            <v>44075</v>
          </cell>
          <cell r="J171">
            <v>253.73840000000001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BRUNA DANTAS DE GODOY MENDONCA</v>
          </cell>
          <cell r="F172" t="str">
            <v>3 - Administrativo</v>
          </cell>
          <cell r="G172">
            <v>123110</v>
          </cell>
          <cell r="H172">
            <v>44075</v>
          </cell>
          <cell r="J172">
            <v>1107.616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BRUNA GRAZIELA FELIPE DE SOUZA</v>
          </cell>
          <cell r="F173" t="str">
            <v>2 - Outros Profissionais da Saúde</v>
          </cell>
          <cell r="G173">
            <v>223505</v>
          </cell>
          <cell r="H173">
            <v>44075</v>
          </cell>
          <cell r="J173">
            <v>261.964</v>
          </cell>
          <cell r="M173">
            <v>0</v>
          </cell>
          <cell r="O173">
            <v>2.44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BRUNA MOREIRA LIMA ROCHA</v>
          </cell>
          <cell r="F174" t="str">
            <v>1 - Médico</v>
          </cell>
          <cell r="G174">
            <v>225125</v>
          </cell>
          <cell r="H174">
            <v>44075</v>
          </cell>
          <cell r="J174">
            <v>383.10800000000006</v>
          </cell>
          <cell r="M174">
            <v>0</v>
          </cell>
          <cell r="O174">
            <v>9.2799999999999994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BRUNO AUGUSTO DE ALENCAR VELEZ</v>
          </cell>
          <cell r="F175" t="str">
            <v>2 - Outros Profissionais da Saúde</v>
          </cell>
          <cell r="G175">
            <v>221105</v>
          </cell>
          <cell r="H175">
            <v>44075</v>
          </cell>
          <cell r="J175">
            <v>290.1576</v>
          </cell>
          <cell r="L175">
            <v>461.89</v>
          </cell>
          <cell r="M175">
            <v>30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BRUNO LEAL ALVES DA SILVA</v>
          </cell>
          <cell r="F176" t="str">
            <v>1 - Médico</v>
          </cell>
          <cell r="G176">
            <v>225150</v>
          </cell>
          <cell r="H176">
            <v>44075</v>
          </cell>
          <cell r="J176">
            <v>1361.9951999999998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BRUNO PALHARES FERREIRA DE MIRANDA</v>
          </cell>
          <cell r="F177" t="str">
            <v>1 - Médico</v>
          </cell>
          <cell r="G177">
            <v>225125</v>
          </cell>
          <cell r="H177">
            <v>44075</v>
          </cell>
          <cell r="J177">
            <v>858.39199999999994</v>
          </cell>
          <cell r="M177">
            <v>0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BRUNO THIAGO DE SANTANA</v>
          </cell>
          <cell r="F178" t="str">
            <v>2 - Outros Profissionais da Saúde</v>
          </cell>
          <cell r="G178">
            <v>515110</v>
          </cell>
          <cell r="H178">
            <v>44075</v>
          </cell>
          <cell r="J178">
            <v>100.084</v>
          </cell>
          <cell r="M178">
            <v>0</v>
          </cell>
          <cell r="O178">
            <v>1.1599999999999999</v>
          </cell>
          <cell r="R178">
            <v>146</v>
          </cell>
          <cell r="S178">
            <v>62.7</v>
          </cell>
          <cell r="U178">
            <v>0</v>
          </cell>
        </row>
        <row r="179">
          <cell r="C179" t="str">
            <v>HOSPITAL MIGUEL ARRAES</v>
          </cell>
          <cell r="E179" t="str">
            <v>CAIO HENRIQUE BANDEIRA FREITAS</v>
          </cell>
          <cell r="F179" t="str">
            <v>2 - Outros Profissionais da Saúde</v>
          </cell>
          <cell r="G179">
            <v>521130</v>
          </cell>
          <cell r="H179">
            <v>44075</v>
          </cell>
          <cell r="J179">
            <v>83.397599999999997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CAMILA MARIA BARROS DA SILVA</v>
          </cell>
          <cell r="F180" t="str">
            <v>2 - Outros Profissionais da Saúde</v>
          </cell>
          <cell r="G180">
            <v>223405</v>
          </cell>
          <cell r="H180">
            <v>44075</v>
          </cell>
          <cell r="J180">
            <v>388.78559999999999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CAMILA MARIA DA SILVA</v>
          </cell>
          <cell r="F181" t="str">
            <v>3 - Administrativo</v>
          </cell>
          <cell r="G181">
            <v>411010</v>
          </cell>
          <cell r="H181">
            <v>44075</v>
          </cell>
          <cell r="J181">
            <v>83.600000000000009</v>
          </cell>
          <cell r="M181">
            <v>0</v>
          </cell>
          <cell r="O181">
            <v>1.1599999999999999</v>
          </cell>
          <cell r="R181">
            <v>146</v>
          </cell>
          <cell r="S181">
            <v>60.61</v>
          </cell>
          <cell r="U181">
            <v>0</v>
          </cell>
        </row>
        <row r="182">
          <cell r="C182" t="str">
            <v>HOSPITAL MIGUEL ARRAES</v>
          </cell>
          <cell r="E182" t="str">
            <v>CAMILA MARTINS GOMES PESSOA</v>
          </cell>
          <cell r="F182" t="str">
            <v>1 - Médico</v>
          </cell>
          <cell r="G182">
            <v>225125</v>
          </cell>
          <cell r="H182">
            <v>44075</v>
          </cell>
          <cell r="J182">
            <v>384.20960000000002</v>
          </cell>
          <cell r="M182">
            <v>0</v>
          </cell>
          <cell r="O182">
            <v>9.2799999999999994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CAMILA TRAVASSOS DE VASCONCELOS RODRIGUES</v>
          </cell>
          <cell r="F183" t="str">
            <v>2 - Outros Profissionais da Saúde</v>
          </cell>
          <cell r="G183">
            <v>223810</v>
          </cell>
          <cell r="H183">
            <v>44075</v>
          </cell>
          <cell r="J183">
            <v>203.04160000000002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CAMILA TWANY NUNES DE SOUZA</v>
          </cell>
          <cell r="F184" t="str">
            <v>1 - Médico</v>
          </cell>
          <cell r="G184">
            <v>225125</v>
          </cell>
          <cell r="H184">
            <v>44075</v>
          </cell>
          <cell r="J184">
            <v>341.5496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CANDIDO FABIANO BESERRA DE SOUZA</v>
          </cell>
          <cell r="F185" t="str">
            <v>3 - Administrativo</v>
          </cell>
          <cell r="G185">
            <v>517410</v>
          </cell>
          <cell r="H185">
            <v>44075</v>
          </cell>
          <cell r="J185">
            <v>92.820000000000007</v>
          </cell>
          <cell r="M185">
            <v>0</v>
          </cell>
          <cell r="O185">
            <v>1.1599999999999999</v>
          </cell>
          <cell r="R185">
            <v>127.25</v>
          </cell>
          <cell r="S185">
            <v>59.41</v>
          </cell>
          <cell r="U185">
            <v>0</v>
          </cell>
        </row>
        <row r="186">
          <cell r="C186" t="str">
            <v>HOSPITAL MIGUEL ARRAES</v>
          </cell>
          <cell r="E186" t="str">
            <v>CARLA DANIELE SANTORO DE MELO</v>
          </cell>
          <cell r="F186" t="str">
            <v>2 - Outros Profissionais da Saúde</v>
          </cell>
          <cell r="G186">
            <v>223505</v>
          </cell>
          <cell r="H186">
            <v>44075</v>
          </cell>
          <cell r="J186">
            <v>301.24160000000001</v>
          </cell>
          <cell r="M186">
            <v>0</v>
          </cell>
          <cell r="O186">
            <v>2.44</v>
          </cell>
          <cell r="R186">
            <v>87.8</v>
          </cell>
          <cell r="S186">
            <v>82.8</v>
          </cell>
          <cell r="U186">
            <v>103.28</v>
          </cell>
          <cell r="X186" t="str">
            <v>AUXILIO CRECHE</v>
          </cell>
        </row>
        <row r="187">
          <cell r="C187" t="str">
            <v>HOSPITAL MIGUEL ARRAES</v>
          </cell>
          <cell r="E187" t="str">
            <v>CARLA DANIELLY FERREIRA DA SILVA</v>
          </cell>
          <cell r="F187" t="str">
            <v>3 - Administrativo</v>
          </cell>
          <cell r="G187">
            <v>513430</v>
          </cell>
          <cell r="H187">
            <v>44075</v>
          </cell>
          <cell r="J187">
            <v>101.7544</v>
          </cell>
          <cell r="M187">
            <v>0</v>
          </cell>
          <cell r="O187">
            <v>1.1599999999999999</v>
          </cell>
          <cell r="R187">
            <v>146</v>
          </cell>
          <cell r="S187">
            <v>56.43</v>
          </cell>
          <cell r="U187">
            <v>0</v>
          </cell>
        </row>
        <row r="188">
          <cell r="C188" t="str">
            <v>HOSPITAL MIGUEL ARRAES</v>
          </cell>
          <cell r="E188" t="str">
            <v>CARLA MARIA SANTIAGO DE OLIVEIRA</v>
          </cell>
          <cell r="F188" t="str">
            <v>2 - Outros Profissionais da Saúde</v>
          </cell>
          <cell r="G188">
            <v>322205</v>
          </cell>
          <cell r="H188">
            <v>44075</v>
          </cell>
          <cell r="J188">
            <v>119.67120000000001</v>
          </cell>
          <cell r="M188">
            <v>0</v>
          </cell>
          <cell r="O188">
            <v>1.1599999999999999</v>
          </cell>
          <cell r="R188">
            <v>146</v>
          </cell>
          <cell r="S188">
            <v>62.7</v>
          </cell>
          <cell r="U188">
            <v>0</v>
          </cell>
        </row>
        <row r="189">
          <cell r="C189" t="str">
            <v>HOSPITAL MIGUEL ARRAES</v>
          </cell>
          <cell r="E189" t="str">
            <v>CARLA PATRICIA LIMA DO NASCIMENTO</v>
          </cell>
          <cell r="F189" t="str">
            <v>2 - Outros Profissionais da Saúde</v>
          </cell>
          <cell r="G189">
            <v>223505</v>
          </cell>
          <cell r="H189">
            <v>44075</v>
          </cell>
          <cell r="J189">
            <v>502.04999999999995</v>
          </cell>
          <cell r="K189">
            <v>6830.88</v>
          </cell>
          <cell r="M189">
            <v>0</v>
          </cell>
          <cell r="O189">
            <v>2.44</v>
          </cell>
          <cell r="R189">
            <v>202.4</v>
          </cell>
          <cell r="S189">
            <v>197.4</v>
          </cell>
          <cell r="U189">
            <v>6.89</v>
          </cell>
          <cell r="X189" t="str">
            <v>AUXILIO CRECHE</v>
          </cell>
        </row>
        <row r="190">
          <cell r="C190" t="str">
            <v>HOSPITAL MIGUEL ARRAES</v>
          </cell>
          <cell r="E190" t="str">
            <v>CARLA RAMOS DA SILVA</v>
          </cell>
          <cell r="F190" t="str">
            <v>2 - Outros Profissionais da Saúde</v>
          </cell>
          <cell r="G190">
            <v>322205</v>
          </cell>
          <cell r="H190">
            <v>44075</v>
          </cell>
          <cell r="J190">
            <v>134.83920000000001</v>
          </cell>
          <cell r="M190">
            <v>0</v>
          </cell>
          <cell r="O190">
            <v>1.1599999999999999</v>
          </cell>
          <cell r="R190">
            <v>230.75</v>
          </cell>
          <cell r="S190">
            <v>62.7</v>
          </cell>
          <cell r="U190">
            <v>0</v>
          </cell>
        </row>
        <row r="191">
          <cell r="C191" t="str">
            <v>HOSPITAL MIGUEL ARRAES</v>
          </cell>
          <cell r="E191" t="str">
            <v>CARLOS ADRIANO COSTA DOS SANTOS</v>
          </cell>
          <cell r="F191" t="str">
            <v>3 - Administrativo</v>
          </cell>
          <cell r="G191">
            <v>782320</v>
          </cell>
          <cell r="H191">
            <v>44075</v>
          </cell>
          <cell r="J191">
            <v>143.32560000000001</v>
          </cell>
          <cell r="M191">
            <v>0</v>
          </cell>
          <cell r="O191">
            <v>1.1599999999999999</v>
          </cell>
          <cell r="R191">
            <v>146</v>
          </cell>
          <cell r="S191">
            <v>59.82</v>
          </cell>
          <cell r="U191">
            <v>0</v>
          </cell>
        </row>
        <row r="192">
          <cell r="C192" t="str">
            <v>HOSPITAL MIGUEL ARRAES</v>
          </cell>
          <cell r="E192" t="str">
            <v>CARLOS ALBERTO DO NASCIMENTO JUNIOR</v>
          </cell>
          <cell r="F192" t="str">
            <v>3 - Administrativo</v>
          </cell>
          <cell r="G192">
            <v>517410</v>
          </cell>
          <cell r="H192">
            <v>44075</v>
          </cell>
          <cell r="J192">
            <v>100.28959999999999</v>
          </cell>
          <cell r="M192">
            <v>0</v>
          </cell>
          <cell r="O192">
            <v>1.1599999999999999</v>
          </cell>
          <cell r="R192">
            <v>127.25</v>
          </cell>
          <cell r="S192">
            <v>62.7</v>
          </cell>
          <cell r="U192">
            <v>0</v>
          </cell>
        </row>
        <row r="193">
          <cell r="C193" t="str">
            <v>HOSPITAL MIGUEL ARRAES</v>
          </cell>
          <cell r="E193" t="str">
            <v>CARLOS ALFREDO RAMIREZ GONZALEZ</v>
          </cell>
          <cell r="F193" t="str">
            <v>1 - Médico</v>
          </cell>
          <cell r="G193">
            <v>225225</v>
          </cell>
          <cell r="H193">
            <v>44075</v>
          </cell>
          <cell r="J193">
            <v>755.07520000000011</v>
          </cell>
          <cell r="M193">
            <v>0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CARLOS ANTONIO DA SILVA</v>
          </cell>
          <cell r="F194" t="str">
            <v>3 - Administrativo</v>
          </cell>
          <cell r="G194">
            <v>517410</v>
          </cell>
          <cell r="H194">
            <v>44075</v>
          </cell>
          <cell r="J194">
            <v>83.580799999999996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CARLOS ANTONIO JOAQUIM DA SILVA FILHO</v>
          </cell>
          <cell r="F195" t="str">
            <v>3 - Administrativo</v>
          </cell>
          <cell r="G195">
            <v>516345</v>
          </cell>
          <cell r="H195">
            <v>44075</v>
          </cell>
          <cell r="J195">
            <v>111.9552</v>
          </cell>
          <cell r="M195">
            <v>0</v>
          </cell>
          <cell r="O195">
            <v>1.1599999999999999</v>
          </cell>
          <cell r="R195">
            <v>127.25</v>
          </cell>
          <cell r="S195">
            <v>62.7</v>
          </cell>
          <cell r="U195">
            <v>0</v>
          </cell>
        </row>
        <row r="196">
          <cell r="C196" t="str">
            <v>HOSPITAL MIGUEL ARRAES</v>
          </cell>
          <cell r="E196" t="str">
            <v>CARLOS ANTONIO MARTINS DO VALE</v>
          </cell>
          <cell r="F196" t="str">
            <v>3 - Administrativo</v>
          </cell>
          <cell r="G196">
            <v>517410</v>
          </cell>
          <cell r="H196">
            <v>44075</v>
          </cell>
          <cell r="J196">
            <v>183.39840000000001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CARLOS EDUARDO PINHEIRO BELO</v>
          </cell>
          <cell r="F197" t="str">
            <v>2 - Outros Profissionais da Saúde</v>
          </cell>
          <cell r="G197">
            <v>324115</v>
          </cell>
          <cell r="H197">
            <v>44075</v>
          </cell>
          <cell r="J197">
            <v>311.54880000000003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CARLOS FERNANDO LIRA RAMOS</v>
          </cell>
          <cell r="F198" t="str">
            <v>2 - Outros Profissionais da Saúde</v>
          </cell>
          <cell r="G198">
            <v>322205</v>
          </cell>
          <cell r="H198">
            <v>44075</v>
          </cell>
          <cell r="J198">
            <v>109.4128</v>
          </cell>
          <cell r="M198">
            <v>0</v>
          </cell>
          <cell r="O198">
            <v>1.1599999999999999</v>
          </cell>
          <cell r="R198">
            <v>268.25</v>
          </cell>
          <cell r="S198">
            <v>62.7</v>
          </cell>
          <cell r="U198">
            <v>0</v>
          </cell>
        </row>
        <row r="199">
          <cell r="C199" t="str">
            <v>HOSPITAL MIGUEL ARRAES</v>
          </cell>
          <cell r="E199" t="str">
            <v>CARLOS ROBERTO MARTINS LIRA</v>
          </cell>
          <cell r="F199" t="str">
            <v>2 - Outros Profissionais da Saúde</v>
          </cell>
          <cell r="G199">
            <v>324115</v>
          </cell>
          <cell r="H199">
            <v>44075</v>
          </cell>
          <cell r="J199">
            <v>282.08640000000003</v>
          </cell>
          <cell r="M199">
            <v>0</v>
          </cell>
          <cell r="O199">
            <v>1.1599999999999999</v>
          </cell>
          <cell r="R199">
            <v>135.4</v>
          </cell>
          <cell r="S199">
            <v>54.82</v>
          </cell>
          <cell r="U199">
            <v>0</v>
          </cell>
        </row>
        <row r="200">
          <cell r="C200" t="str">
            <v>HOSPITAL MIGUEL ARRAES</v>
          </cell>
          <cell r="E200" t="str">
            <v>CARMEM SUZANA NUNES DA SILVA</v>
          </cell>
          <cell r="F200" t="str">
            <v>2 - Outros Profissionais da Saúde</v>
          </cell>
          <cell r="G200">
            <v>322205</v>
          </cell>
          <cell r="H200">
            <v>44075</v>
          </cell>
          <cell r="J200">
            <v>108.68</v>
          </cell>
          <cell r="M200">
            <v>0</v>
          </cell>
          <cell r="O200">
            <v>1.1599999999999999</v>
          </cell>
          <cell r="R200">
            <v>127.25</v>
          </cell>
          <cell r="S200">
            <v>41.8</v>
          </cell>
          <cell r="U200">
            <v>0</v>
          </cell>
        </row>
        <row r="201">
          <cell r="C201" t="str">
            <v>HOSPITAL MIGUEL ARRAES</v>
          </cell>
          <cell r="E201" t="str">
            <v>CARMEN LUCIA FRANCA DO MONTE</v>
          </cell>
          <cell r="F201" t="str">
            <v>3 - Administrativo</v>
          </cell>
          <cell r="G201">
            <v>513220</v>
          </cell>
          <cell r="H201">
            <v>44075</v>
          </cell>
          <cell r="J201">
            <v>107.504</v>
          </cell>
          <cell r="M201">
            <v>0</v>
          </cell>
          <cell r="O201">
            <v>1.1599999999999999</v>
          </cell>
          <cell r="R201">
            <v>146</v>
          </cell>
          <cell r="S201">
            <v>32.44</v>
          </cell>
          <cell r="U201">
            <v>0</v>
          </cell>
        </row>
        <row r="202">
          <cell r="C202" t="str">
            <v>HOSPITAL MIGUEL ARRAES</v>
          </cell>
          <cell r="E202" t="str">
            <v>CAROLINA ARRUDA ASFORA</v>
          </cell>
          <cell r="F202" t="str">
            <v>1 - Médico</v>
          </cell>
          <cell r="G202">
            <v>225125</v>
          </cell>
          <cell r="H202">
            <v>44075</v>
          </cell>
          <cell r="J202">
            <v>438.65839999999997</v>
          </cell>
          <cell r="M202">
            <v>0</v>
          </cell>
          <cell r="O202">
            <v>9.2799999999999994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CAROLINA BORGES DE LIMA</v>
          </cell>
          <cell r="F203" t="str">
            <v>2 - Outros Profissionais da Saúde</v>
          </cell>
          <cell r="G203">
            <v>322205</v>
          </cell>
          <cell r="H203">
            <v>44075</v>
          </cell>
          <cell r="J203">
            <v>104.5</v>
          </cell>
          <cell r="M203">
            <v>0</v>
          </cell>
          <cell r="O203">
            <v>1.1599999999999999</v>
          </cell>
          <cell r="R203">
            <v>146</v>
          </cell>
          <cell r="S203">
            <v>62.7</v>
          </cell>
          <cell r="U203">
            <v>0</v>
          </cell>
        </row>
        <row r="204">
          <cell r="C204" t="str">
            <v>HOSPITAL MIGUEL ARRAES</v>
          </cell>
          <cell r="E204" t="str">
            <v>CAROLINA DE FREITAS CAVALCANTE CARIBE</v>
          </cell>
          <cell r="F204" t="str">
            <v>1 - Médico</v>
          </cell>
          <cell r="G204">
            <v>225310</v>
          </cell>
          <cell r="H204">
            <v>44075</v>
          </cell>
          <cell r="J204">
            <v>410.96000000000004</v>
          </cell>
          <cell r="M204">
            <v>0</v>
          </cell>
          <cell r="O204">
            <v>9.2799999999999994</v>
          </cell>
          <cell r="S204">
            <v>0</v>
          </cell>
          <cell r="U204">
            <v>0</v>
          </cell>
        </row>
        <row r="205">
          <cell r="C205" t="str">
            <v>HOSPITAL MIGUEL ARRAES</v>
          </cell>
          <cell r="E205" t="str">
            <v>CAROLINA PINHEIRO RAMOS CORDEIRO</v>
          </cell>
          <cell r="F205" t="str">
            <v>1 - Médico</v>
          </cell>
          <cell r="G205">
            <v>225125</v>
          </cell>
          <cell r="H205">
            <v>44075</v>
          </cell>
          <cell r="J205">
            <v>896.6160000000001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CAROLINA TEREZA DE LIMA GUERRA</v>
          </cell>
          <cell r="F206" t="str">
            <v>1 - Médico</v>
          </cell>
          <cell r="G206">
            <v>225125</v>
          </cell>
          <cell r="H206">
            <v>44075</v>
          </cell>
          <cell r="J206">
            <v>452.04559999999998</v>
          </cell>
          <cell r="M206">
            <v>0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CAROLINE MARIA DA SILVA</v>
          </cell>
          <cell r="F207" t="str">
            <v>3 - Administrativo</v>
          </cell>
          <cell r="G207">
            <v>517410</v>
          </cell>
          <cell r="H207">
            <v>44075</v>
          </cell>
          <cell r="J207">
            <v>98.37360000000001</v>
          </cell>
          <cell r="M207">
            <v>0</v>
          </cell>
          <cell r="O207">
            <v>1.1599999999999999</v>
          </cell>
          <cell r="R207">
            <v>146</v>
          </cell>
          <cell r="S207">
            <v>62.7</v>
          </cell>
          <cell r="U207">
            <v>64</v>
          </cell>
          <cell r="X207" t="str">
            <v>AUXILIO CRECHE</v>
          </cell>
        </row>
        <row r="208">
          <cell r="C208" t="str">
            <v>HOSPITAL MIGUEL ARRAES</v>
          </cell>
          <cell r="E208" t="str">
            <v>CASSIA PATRICIA DA SILVA ALVARO</v>
          </cell>
          <cell r="F208" t="str">
            <v>3 - Administrativo</v>
          </cell>
          <cell r="G208">
            <v>411010</v>
          </cell>
          <cell r="H208">
            <v>44075</v>
          </cell>
          <cell r="J208">
            <v>10.417</v>
          </cell>
          <cell r="M208">
            <v>0</v>
          </cell>
          <cell r="O208">
            <v>1.1599999999999999</v>
          </cell>
          <cell r="R208">
            <v>95.2</v>
          </cell>
          <cell r="S208">
            <v>31.35</v>
          </cell>
          <cell r="U208">
            <v>0</v>
          </cell>
        </row>
        <row r="209">
          <cell r="C209" t="str">
            <v>HOSPITAL MIGUEL ARRAES</v>
          </cell>
          <cell r="E209" t="str">
            <v>CASSIA REGINA ANDRADE DA SILVA</v>
          </cell>
          <cell r="F209" t="str">
            <v>3 - Administrativo</v>
          </cell>
          <cell r="G209">
            <v>411010</v>
          </cell>
          <cell r="H209">
            <v>44075</v>
          </cell>
          <cell r="J209">
            <v>95.871200000000016</v>
          </cell>
          <cell r="L209">
            <v>461.89</v>
          </cell>
          <cell r="M209">
            <v>22.98</v>
          </cell>
          <cell r="O209">
            <v>1.1599999999999999</v>
          </cell>
          <cell r="R209">
            <v>347.3</v>
          </cell>
          <cell r="S209">
            <v>68.94</v>
          </cell>
          <cell r="U209">
            <v>0</v>
          </cell>
        </row>
        <row r="210">
          <cell r="C210" t="str">
            <v>HOSPITAL MIGUEL ARRAES</v>
          </cell>
          <cell r="E210" t="str">
            <v>CASSIO RUFINO DE LIRA</v>
          </cell>
          <cell r="F210" t="str">
            <v>3 - Administrativo</v>
          </cell>
          <cell r="G210">
            <v>411010</v>
          </cell>
          <cell r="H210">
            <v>44075</v>
          </cell>
          <cell r="J210">
            <v>91.396000000000001</v>
          </cell>
          <cell r="L210">
            <v>461.89</v>
          </cell>
          <cell r="M210">
            <v>22.98</v>
          </cell>
          <cell r="O210">
            <v>1.1599999999999999</v>
          </cell>
          <cell r="R210">
            <v>202.4</v>
          </cell>
          <cell r="S210">
            <v>68.94</v>
          </cell>
          <cell r="U210">
            <v>0</v>
          </cell>
        </row>
        <row r="211">
          <cell r="C211" t="str">
            <v>HOSPITAL MIGUEL ARRAES</v>
          </cell>
          <cell r="E211" t="str">
            <v>CATIA ARCURI BRANCO</v>
          </cell>
          <cell r="F211" t="str">
            <v>1 - Médico</v>
          </cell>
          <cell r="G211">
            <v>225125</v>
          </cell>
          <cell r="H211">
            <v>44075</v>
          </cell>
          <cell r="J211">
            <v>717.92</v>
          </cell>
          <cell r="M211">
            <v>0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CECILIA MERICE LEAL SILVA</v>
          </cell>
          <cell r="F212" t="str">
            <v>1 - Médico</v>
          </cell>
          <cell r="G212">
            <v>225125</v>
          </cell>
          <cell r="H212">
            <v>44075</v>
          </cell>
          <cell r="J212">
            <v>901.94880000000012</v>
          </cell>
          <cell r="M212">
            <v>0</v>
          </cell>
          <cell r="O212">
            <v>9.2799999999999994</v>
          </cell>
          <cell r="S212">
            <v>0</v>
          </cell>
          <cell r="U212">
            <v>0</v>
          </cell>
        </row>
        <row r="213">
          <cell r="C213" t="str">
            <v>HOSPITAL MIGUEL ARRAES</v>
          </cell>
          <cell r="E213" t="str">
            <v>CELIA CRISTINA FERREIRA DE SOUZA</v>
          </cell>
          <cell r="F213" t="str">
            <v>2 - Outros Profissionais da Saúde</v>
          </cell>
          <cell r="G213">
            <v>322205</v>
          </cell>
          <cell r="H213">
            <v>44075</v>
          </cell>
          <cell r="J213">
            <v>139.01920000000001</v>
          </cell>
          <cell r="M213">
            <v>0</v>
          </cell>
          <cell r="O213">
            <v>1.1599999999999999</v>
          </cell>
          <cell r="R213">
            <v>230.75</v>
          </cell>
          <cell r="S213">
            <v>62.7</v>
          </cell>
          <cell r="U213">
            <v>0</v>
          </cell>
        </row>
        <row r="214">
          <cell r="C214" t="str">
            <v>HOSPITAL MIGUEL ARRAES</v>
          </cell>
          <cell r="E214" t="str">
            <v>CELSO DE OLIVEIRA JUNIOR</v>
          </cell>
          <cell r="F214" t="str">
            <v>2 - Outros Profissionais da Saúde</v>
          </cell>
          <cell r="G214">
            <v>324115</v>
          </cell>
          <cell r="H214">
            <v>44075</v>
          </cell>
          <cell r="J214">
            <v>235.4032</v>
          </cell>
          <cell r="M214">
            <v>0</v>
          </cell>
          <cell r="O214">
            <v>1.1599999999999999</v>
          </cell>
          <cell r="R214">
            <v>135.4</v>
          </cell>
          <cell r="S214">
            <v>60.91</v>
          </cell>
          <cell r="U214">
            <v>0</v>
          </cell>
        </row>
        <row r="215">
          <cell r="C215" t="str">
            <v>HOSPITAL MIGUEL ARRAES</v>
          </cell>
          <cell r="E215" t="str">
            <v>CICERA ALINE ROMAO DE ASSIS</v>
          </cell>
          <cell r="F215" t="str">
            <v>2 - Outros Profissionais da Saúde</v>
          </cell>
          <cell r="G215">
            <v>322205</v>
          </cell>
          <cell r="H215">
            <v>44075</v>
          </cell>
          <cell r="J215">
            <v>121.22</v>
          </cell>
          <cell r="M215">
            <v>0</v>
          </cell>
          <cell r="O215">
            <v>1.1599999999999999</v>
          </cell>
          <cell r="R215">
            <v>146</v>
          </cell>
          <cell r="S215">
            <v>62.7</v>
          </cell>
          <cell r="U215">
            <v>0</v>
          </cell>
        </row>
        <row r="216">
          <cell r="C216" t="str">
            <v>HOSPITAL MIGUEL ARRAES</v>
          </cell>
          <cell r="E216" t="str">
            <v>CILENE CICERA DOS SANTOS</v>
          </cell>
          <cell r="F216" t="str">
            <v>2 - Outros Profissionais da Saúde</v>
          </cell>
          <cell r="G216">
            <v>515205</v>
          </cell>
          <cell r="H216">
            <v>44075</v>
          </cell>
          <cell r="J216">
            <v>198.9016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HOSPITAL MIGUEL ARRAES</v>
          </cell>
          <cell r="E217" t="str">
            <v>CINTIA DA SILVA ALVES</v>
          </cell>
          <cell r="F217" t="str">
            <v>2 - Outros Profissionais da Saúde</v>
          </cell>
          <cell r="G217">
            <v>322205</v>
          </cell>
          <cell r="H217">
            <v>44075</v>
          </cell>
          <cell r="J217">
            <v>129.15200000000002</v>
          </cell>
          <cell r="M217">
            <v>0</v>
          </cell>
          <cell r="O217">
            <v>1.1599999999999999</v>
          </cell>
          <cell r="R217">
            <v>146</v>
          </cell>
          <cell r="S217">
            <v>62.7</v>
          </cell>
          <cell r="U217">
            <v>0</v>
          </cell>
        </row>
        <row r="218">
          <cell r="C218" t="str">
            <v>HOSPITAL MIGUEL ARRAES</v>
          </cell>
          <cell r="E218" t="str">
            <v>CINTYA MARIA SEVERIANO DE BARROS</v>
          </cell>
          <cell r="F218" t="str">
            <v>3 - Administrativo</v>
          </cell>
          <cell r="G218">
            <v>516345</v>
          </cell>
          <cell r="H218">
            <v>44075</v>
          </cell>
          <cell r="J218">
            <v>107.10719999999999</v>
          </cell>
          <cell r="L218">
            <v>461.89</v>
          </cell>
          <cell r="M218">
            <v>20.9</v>
          </cell>
          <cell r="O218">
            <v>1.1599999999999999</v>
          </cell>
          <cell r="R218">
            <v>202.4</v>
          </cell>
          <cell r="S218">
            <v>62.7</v>
          </cell>
          <cell r="U218">
            <v>0</v>
          </cell>
        </row>
        <row r="219">
          <cell r="C219" t="str">
            <v>HOSPITAL MIGUEL ARRAES</v>
          </cell>
          <cell r="E219" t="str">
            <v>CLAITON GOMES DA SILVA</v>
          </cell>
          <cell r="F219" t="str">
            <v>2 - Outros Profissionais da Saúde</v>
          </cell>
          <cell r="G219">
            <v>515110</v>
          </cell>
          <cell r="H219">
            <v>44075</v>
          </cell>
          <cell r="J219">
            <v>232.81119999999999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HOSPITAL MIGUEL ARRAES</v>
          </cell>
          <cell r="E220" t="str">
            <v>CLAUDEVAN NUNES DE SOUSA</v>
          </cell>
          <cell r="F220" t="str">
            <v>3 - Administrativo</v>
          </cell>
          <cell r="G220">
            <v>413115</v>
          </cell>
          <cell r="H220">
            <v>44075</v>
          </cell>
          <cell r="J220">
            <v>145.83680000000001</v>
          </cell>
          <cell r="L220">
            <v>461.89</v>
          </cell>
          <cell r="M220">
            <v>33.369999999999997</v>
          </cell>
          <cell r="O220">
            <v>1.1599999999999999</v>
          </cell>
          <cell r="R220">
            <v>202.4</v>
          </cell>
          <cell r="S220">
            <v>100.1</v>
          </cell>
          <cell r="U220">
            <v>0</v>
          </cell>
        </row>
        <row r="221">
          <cell r="C221" t="str">
            <v>HOSPITAL MIGUEL ARRAES</v>
          </cell>
          <cell r="E221" t="str">
            <v>CLAUDIA JOSEFA DO AMARAL</v>
          </cell>
          <cell r="F221" t="str">
            <v>2 - Outros Profissionais da Saúde</v>
          </cell>
          <cell r="G221">
            <v>223505</v>
          </cell>
          <cell r="H221">
            <v>44075</v>
          </cell>
          <cell r="J221">
            <v>284.12240000000003</v>
          </cell>
          <cell r="M221">
            <v>0</v>
          </cell>
          <cell r="O221">
            <v>2.44</v>
          </cell>
          <cell r="R221">
            <v>80.2</v>
          </cell>
          <cell r="S221">
            <v>70.400000000000006</v>
          </cell>
          <cell r="U221">
            <v>0</v>
          </cell>
        </row>
        <row r="222">
          <cell r="C222" t="str">
            <v>HOSPITAL MIGUEL ARRAES</v>
          </cell>
          <cell r="E222" t="str">
            <v>CLAUDIA MARIA DA SILVA NEVES</v>
          </cell>
          <cell r="F222" t="str">
            <v>2 - Outros Profissionais da Saúde</v>
          </cell>
          <cell r="G222">
            <v>515205</v>
          </cell>
          <cell r="H222">
            <v>44075</v>
          </cell>
          <cell r="J222">
            <v>117.6752</v>
          </cell>
          <cell r="M222">
            <v>0</v>
          </cell>
          <cell r="O222">
            <v>1.1599999999999999</v>
          </cell>
          <cell r="R222">
            <v>146</v>
          </cell>
          <cell r="S222">
            <v>64.8</v>
          </cell>
          <cell r="U222">
            <v>0</v>
          </cell>
        </row>
        <row r="223">
          <cell r="C223" t="str">
            <v>HOSPITAL MIGUEL ARRAES</v>
          </cell>
          <cell r="E223" t="str">
            <v>CLAUDIA MARIA LOPRETE DA SILVA</v>
          </cell>
          <cell r="F223" t="str">
            <v>2 - Outros Profissionais da Saúde</v>
          </cell>
          <cell r="G223">
            <v>322205</v>
          </cell>
          <cell r="H223">
            <v>44075</v>
          </cell>
          <cell r="J223">
            <v>129.58080000000001</v>
          </cell>
          <cell r="M223">
            <v>0</v>
          </cell>
          <cell r="O223">
            <v>1.1599999999999999</v>
          </cell>
          <cell r="R223">
            <v>212</v>
          </cell>
          <cell r="S223">
            <v>56.43</v>
          </cell>
          <cell r="U223">
            <v>0</v>
          </cell>
        </row>
        <row r="224">
          <cell r="C224" t="str">
            <v>HOSPITAL MIGUEL ARRAES</v>
          </cell>
          <cell r="E224" t="str">
            <v>CLAUDIA PATRICIA DA SILVA FREIRE</v>
          </cell>
          <cell r="F224" t="str">
            <v>2 - Outros Profissionais da Saúde</v>
          </cell>
          <cell r="G224">
            <v>223505</v>
          </cell>
          <cell r="H224">
            <v>44075</v>
          </cell>
          <cell r="J224">
            <v>228.23840000000001</v>
          </cell>
          <cell r="M224">
            <v>0</v>
          </cell>
          <cell r="O224">
            <v>2.44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CLAUDIA RENATA GOMES DE OLIVEIRA</v>
          </cell>
          <cell r="F225" t="str">
            <v>3 - Administrativo</v>
          </cell>
          <cell r="G225">
            <v>517410</v>
          </cell>
          <cell r="H225">
            <v>44075</v>
          </cell>
          <cell r="J225">
            <v>43.472000000000001</v>
          </cell>
          <cell r="M225">
            <v>0</v>
          </cell>
          <cell r="O225">
            <v>1.1599999999999999</v>
          </cell>
          <cell r="R225">
            <v>61.4</v>
          </cell>
          <cell r="S225">
            <v>27.17</v>
          </cell>
          <cell r="U225">
            <v>0</v>
          </cell>
        </row>
        <row r="226">
          <cell r="C226" t="str">
            <v>HOSPITAL MIGUEL ARRAES</v>
          </cell>
          <cell r="E226" t="str">
            <v>CLAUDIO EVANGELISTA DE SANTANA</v>
          </cell>
          <cell r="F226" t="str">
            <v>2 - Outros Profissionais da Saúde</v>
          </cell>
          <cell r="G226">
            <v>515110</v>
          </cell>
          <cell r="H226">
            <v>44075</v>
          </cell>
          <cell r="J226">
            <v>108.68</v>
          </cell>
          <cell r="M226">
            <v>0</v>
          </cell>
          <cell r="O226">
            <v>1.1599999999999999</v>
          </cell>
          <cell r="R226">
            <v>127.25</v>
          </cell>
          <cell r="S226">
            <v>62.7</v>
          </cell>
          <cell r="U226">
            <v>0</v>
          </cell>
        </row>
        <row r="227">
          <cell r="C227" t="str">
            <v>HOSPITAL MIGUEL ARRAES</v>
          </cell>
          <cell r="E227" t="str">
            <v>CLAUDYNNE VIEIRA DE SOUZA</v>
          </cell>
          <cell r="F227" t="str">
            <v>2 - Outros Profissionais da Saúde</v>
          </cell>
          <cell r="G227">
            <v>223505</v>
          </cell>
          <cell r="H227">
            <v>44075</v>
          </cell>
          <cell r="J227">
            <v>435.72879999999998</v>
          </cell>
          <cell r="M227">
            <v>0</v>
          </cell>
          <cell r="O227">
            <v>2.44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CLECIA MARIA DOS SANTOS SILVA</v>
          </cell>
          <cell r="F228" t="str">
            <v>3 - Administrativo</v>
          </cell>
          <cell r="G228">
            <v>411010</v>
          </cell>
          <cell r="H228">
            <v>44075</v>
          </cell>
          <cell r="J228">
            <v>100.9648</v>
          </cell>
          <cell r="M228">
            <v>0</v>
          </cell>
          <cell r="O228">
            <v>1.1599999999999999</v>
          </cell>
          <cell r="R228">
            <v>146</v>
          </cell>
          <cell r="S228">
            <v>62.7</v>
          </cell>
          <cell r="U228">
            <v>0</v>
          </cell>
        </row>
        <row r="229">
          <cell r="C229" t="str">
            <v>HOSPITAL MIGUEL ARRAES</v>
          </cell>
          <cell r="E229" t="str">
            <v>CLEDILSON JOSE DA HORA</v>
          </cell>
          <cell r="F229" t="str">
            <v>2 - Outros Profissionais da Saúde</v>
          </cell>
          <cell r="G229">
            <v>223505</v>
          </cell>
          <cell r="H229">
            <v>44075</v>
          </cell>
          <cell r="J229">
            <v>248.86560000000003</v>
          </cell>
          <cell r="M229">
            <v>0</v>
          </cell>
          <cell r="O229">
            <v>2.44</v>
          </cell>
          <cell r="R229">
            <v>117.8</v>
          </cell>
          <cell r="S229">
            <v>105.6</v>
          </cell>
          <cell r="U229">
            <v>0</v>
          </cell>
        </row>
        <row r="230">
          <cell r="C230" t="str">
            <v>HOSPITAL MIGUEL ARRAES</v>
          </cell>
          <cell r="E230" t="str">
            <v>CLEITON JOSE DO NASCIMENTO</v>
          </cell>
          <cell r="F230" t="str">
            <v>3 - Administrativo</v>
          </cell>
          <cell r="G230">
            <v>513220</v>
          </cell>
          <cell r="H230">
            <v>44075</v>
          </cell>
          <cell r="J230">
            <v>0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CLENIA FERREIRA DA SILVA</v>
          </cell>
          <cell r="F231" t="str">
            <v>2 - Outros Profissionais da Saúde</v>
          </cell>
          <cell r="G231">
            <v>322205</v>
          </cell>
          <cell r="H231">
            <v>44075</v>
          </cell>
          <cell r="J231">
            <v>229.3784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CLEYSSON CRISTIANO DA SILVA</v>
          </cell>
          <cell r="F232" t="str">
            <v>2 - Outros Profissionais da Saúde</v>
          </cell>
          <cell r="G232">
            <v>515110</v>
          </cell>
          <cell r="H232">
            <v>44075</v>
          </cell>
          <cell r="J232">
            <v>99.992800000000003</v>
          </cell>
          <cell r="M232">
            <v>0</v>
          </cell>
          <cell r="O232">
            <v>1.1599999999999999</v>
          </cell>
          <cell r="R232">
            <v>202.4</v>
          </cell>
          <cell r="S232">
            <v>62.7</v>
          </cell>
          <cell r="U232">
            <v>0</v>
          </cell>
        </row>
        <row r="233">
          <cell r="C233" t="str">
            <v>HOSPITAL MIGUEL ARRAES</v>
          </cell>
          <cell r="E233" t="str">
            <v>CONCEICAO BELO DA SILVA BORBA</v>
          </cell>
          <cell r="F233" t="str">
            <v>2 - Outros Profissionais da Saúde</v>
          </cell>
          <cell r="G233">
            <v>322205</v>
          </cell>
          <cell r="H233">
            <v>44075</v>
          </cell>
          <cell r="J233">
            <v>108.68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HOSPITAL MIGUEL ARRAES</v>
          </cell>
          <cell r="E234" t="str">
            <v>CONCEICAO SOUZA DA SILVA</v>
          </cell>
          <cell r="F234" t="str">
            <v>3 - Administrativo</v>
          </cell>
          <cell r="G234">
            <v>513220</v>
          </cell>
          <cell r="H234">
            <v>44075</v>
          </cell>
          <cell r="J234">
            <v>211.27439999999999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COSME JOSE DOS SANTOS</v>
          </cell>
          <cell r="F235" t="str">
            <v>3 - Administrativo</v>
          </cell>
          <cell r="G235">
            <v>411010</v>
          </cell>
          <cell r="H235">
            <v>44075</v>
          </cell>
          <cell r="J235">
            <v>91.360799999999998</v>
          </cell>
          <cell r="M235">
            <v>0</v>
          </cell>
          <cell r="O235">
            <v>1.1599999999999999</v>
          </cell>
          <cell r="S235">
            <v>0</v>
          </cell>
          <cell r="U235">
            <v>0</v>
          </cell>
        </row>
        <row r="236">
          <cell r="C236" t="str">
            <v>HOSPITAL MIGUEL ARRAES</v>
          </cell>
          <cell r="E236" t="str">
            <v>CRISTIANA ABREU DO NASCIMENTO</v>
          </cell>
          <cell r="F236" t="str">
            <v>3 - Administrativo</v>
          </cell>
          <cell r="G236">
            <v>514310</v>
          </cell>
          <cell r="H236">
            <v>44075</v>
          </cell>
          <cell r="J236">
            <v>173.52959999999999</v>
          </cell>
          <cell r="M236">
            <v>0</v>
          </cell>
          <cell r="O236">
            <v>1.1599999999999999</v>
          </cell>
          <cell r="R236">
            <v>168</v>
          </cell>
          <cell r="S236">
            <v>106.9</v>
          </cell>
          <cell r="U236">
            <v>0</v>
          </cell>
        </row>
        <row r="237">
          <cell r="C237" t="str">
            <v>HOSPITAL MIGUEL ARRAES</v>
          </cell>
          <cell r="E237" t="str">
            <v>CRISTIANA PEREIRA AMARO</v>
          </cell>
          <cell r="F237" t="str">
            <v>2 - Outros Profissionais da Saúde</v>
          </cell>
          <cell r="G237">
            <v>322205</v>
          </cell>
          <cell r="H237">
            <v>44075</v>
          </cell>
          <cell r="J237">
            <v>139.01920000000001</v>
          </cell>
          <cell r="M237">
            <v>0</v>
          </cell>
          <cell r="O237">
            <v>1.1599999999999999</v>
          </cell>
          <cell r="R237">
            <v>146</v>
          </cell>
          <cell r="S237">
            <v>62.7</v>
          </cell>
          <cell r="U237">
            <v>66.11</v>
          </cell>
          <cell r="X237" t="str">
            <v>AUXILIO CRECHE</v>
          </cell>
        </row>
        <row r="238">
          <cell r="C238" t="str">
            <v>HOSPITAL MIGUEL ARRAES</v>
          </cell>
          <cell r="E238" t="str">
            <v>CRISTIANE MARIA DA SILVA</v>
          </cell>
          <cell r="F238" t="str">
            <v>2 - Outros Profissionais da Saúde</v>
          </cell>
          <cell r="G238">
            <v>515205</v>
          </cell>
          <cell r="H238">
            <v>44075</v>
          </cell>
          <cell r="J238">
            <v>103.11200000000001</v>
          </cell>
          <cell r="M238">
            <v>0</v>
          </cell>
          <cell r="O238">
            <v>1.1599999999999999</v>
          </cell>
          <cell r="R238">
            <v>146</v>
          </cell>
          <cell r="S238">
            <v>64.8</v>
          </cell>
          <cell r="U238">
            <v>0</v>
          </cell>
        </row>
        <row r="239">
          <cell r="C239" t="str">
            <v>HOSPITAL MIGUEL ARRAES</v>
          </cell>
          <cell r="E239" t="str">
            <v>CRISTIANE MARIA DE LIMA BARBOSA</v>
          </cell>
          <cell r="F239" t="str">
            <v>2 - Outros Profissionais da Saúde</v>
          </cell>
          <cell r="G239">
            <v>322205</v>
          </cell>
          <cell r="H239">
            <v>44075</v>
          </cell>
          <cell r="J239">
            <v>104.5</v>
          </cell>
          <cell r="M239">
            <v>0</v>
          </cell>
          <cell r="O239">
            <v>1.1599999999999999</v>
          </cell>
          <cell r="S239">
            <v>0</v>
          </cell>
          <cell r="U239">
            <v>41.87</v>
          </cell>
          <cell r="X239" t="str">
            <v>AUXILIO CRECHE</v>
          </cell>
        </row>
        <row r="240">
          <cell r="C240" t="str">
            <v>HOSPITAL MIGUEL ARRAES</v>
          </cell>
          <cell r="E240" t="str">
            <v>CRISTIANE MARQUES DA SILVA</v>
          </cell>
          <cell r="F240" t="str">
            <v>2 - Outros Profissionais da Saúde</v>
          </cell>
          <cell r="G240">
            <v>521130</v>
          </cell>
          <cell r="H240">
            <v>44075</v>
          </cell>
          <cell r="J240">
            <v>87.767199999999988</v>
          </cell>
          <cell r="M240">
            <v>0</v>
          </cell>
          <cell r="O240">
            <v>1.1599999999999999</v>
          </cell>
          <cell r="R240">
            <v>268.25</v>
          </cell>
          <cell r="S240">
            <v>52.25</v>
          </cell>
          <cell r="U240">
            <v>0</v>
          </cell>
        </row>
        <row r="241">
          <cell r="C241" t="str">
            <v>HOSPITAL MIGUEL ARRAES</v>
          </cell>
          <cell r="E241" t="str">
            <v>CRISTIANE PEREIRA DA SILVA</v>
          </cell>
          <cell r="F241" t="str">
            <v>2 - Outros Profissionais da Saúde</v>
          </cell>
          <cell r="G241">
            <v>322205</v>
          </cell>
          <cell r="H241">
            <v>44075</v>
          </cell>
          <cell r="J241">
            <v>112.4752</v>
          </cell>
          <cell r="M241">
            <v>0</v>
          </cell>
          <cell r="O241">
            <v>1.1599999999999999</v>
          </cell>
          <cell r="R241">
            <v>146</v>
          </cell>
          <cell r="S241">
            <v>62.7</v>
          </cell>
          <cell r="U241">
            <v>0</v>
          </cell>
        </row>
        <row r="242">
          <cell r="C242" t="str">
            <v>HOSPITAL MIGUEL ARRAES</v>
          </cell>
          <cell r="E242" t="str">
            <v>CRISTIANO FONSECA DE MELO</v>
          </cell>
          <cell r="F242" t="str">
            <v>2 - Outros Profissionais da Saúde</v>
          </cell>
          <cell r="G242">
            <v>322205</v>
          </cell>
          <cell r="H242">
            <v>44075</v>
          </cell>
          <cell r="J242">
            <v>100.32000000000001</v>
          </cell>
          <cell r="M242">
            <v>0</v>
          </cell>
          <cell r="O242">
            <v>1.1599999999999999</v>
          </cell>
          <cell r="R242">
            <v>249.5</v>
          </cell>
          <cell r="S242">
            <v>48.07</v>
          </cell>
          <cell r="U242">
            <v>0</v>
          </cell>
        </row>
        <row r="243">
          <cell r="C243" t="str">
            <v>HOSPITAL MIGUEL ARRAES</v>
          </cell>
          <cell r="E243" t="str">
            <v>CYNTHIA MARTINS SAMPAIO DE LACERDA</v>
          </cell>
          <cell r="F243" t="str">
            <v>1 - Médico</v>
          </cell>
          <cell r="G243">
            <v>225125</v>
          </cell>
          <cell r="H243">
            <v>44075</v>
          </cell>
          <cell r="J243">
            <v>385.10720000000003</v>
          </cell>
          <cell r="M243">
            <v>0</v>
          </cell>
          <cell r="O243">
            <v>9.2799999999999994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DANDARA PESTANA DE SOUZA</v>
          </cell>
          <cell r="F244" t="str">
            <v>2 - Outros Profissionais da Saúde</v>
          </cell>
          <cell r="G244">
            <v>223605</v>
          </cell>
          <cell r="H244">
            <v>44075</v>
          </cell>
          <cell r="J244">
            <v>343.08800000000002</v>
          </cell>
          <cell r="M244">
            <v>0</v>
          </cell>
          <cell r="O244">
            <v>2.44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DANIEL BENTO DA SILVA</v>
          </cell>
          <cell r="F245" t="str">
            <v>3 - Administrativo</v>
          </cell>
          <cell r="G245">
            <v>516345</v>
          </cell>
          <cell r="H245">
            <v>44075</v>
          </cell>
          <cell r="J245">
            <v>99.703999999999994</v>
          </cell>
          <cell r="M245">
            <v>0</v>
          </cell>
          <cell r="O245">
            <v>1.1599999999999999</v>
          </cell>
          <cell r="R245">
            <v>146</v>
          </cell>
          <cell r="S245">
            <v>62.7</v>
          </cell>
          <cell r="U245">
            <v>0</v>
          </cell>
        </row>
        <row r="246">
          <cell r="C246" t="str">
            <v>HOSPITAL MIGUEL ARRAES</v>
          </cell>
          <cell r="E246" t="str">
            <v>DANIEL PEREIRA DA SILVA</v>
          </cell>
          <cell r="F246" t="str">
            <v>3 - Administrativo</v>
          </cell>
          <cell r="G246">
            <v>724110</v>
          </cell>
          <cell r="H246">
            <v>44075</v>
          </cell>
          <cell r="J246">
            <v>138.52959999999999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DANIELA DE MORAES GUERRA</v>
          </cell>
          <cell r="F247" t="str">
            <v>1 - Médico</v>
          </cell>
          <cell r="G247">
            <v>225120</v>
          </cell>
          <cell r="H247">
            <v>44075</v>
          </cell>
          <cell r="J247">
            <v>500.08</v>
          </cell>
          <cell r="M247">
            <v>0</v>
          </cell>
          <cell r="O247">
            <v>9.2799999999999994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DANIELE ANDRADE DE OLIVEIRA</v>
          </cell>
          <cell r="F248" t="str">
            <v>2 - Outros Profissionais da Saúde</v>
          </cell>
          <cell r="G248">
            <v>515205</v>
          </cell>
          <cell r="H248">
            <v>44075</v>
          </cell>
          <cell r="J248">
            <v>106.1944</v>
          </cell>
          <cell r="M248">
            <v>0</v>
          </cell>
          <cell r="O248">
            <v>1.1599999999999999</v>
          </cell>
          <cell r="R248">
            <v>146</v>
          </cell>
          <cell r="S248">
            <v>64.8</v>
          </cell>
          <cell r="U248">
            <v>0</v>
          </cell>
        </row>
        <row r="249">
          <cell r="C249" t="str">
            <v>HOSPITAL MIGUEL ARRAES</v>
          </cell>
          <cell r="E249" t="str">
            <v>DANIELE DE MELO FREITAS</v>
          </cell>
          <cell r="F249" t="str">
            <v>2 - Outros Profissionais da Saúde</v>
          </cell>
          <cell r="G249">
            <v>223505</v>
          </cell>
          <cell r="H249">
            <v>44075</v>
          </cell>
          <cell r="J249">
            <v>309.17840000000001</v>
          </cell>
          <cell r="L249">
            <v>461.89</v>
          </cell>
          <cell r="M249">
            <v>3.08</v>
          </cell>
          <cell r="O249">
            <v>2.44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DANIELLE DOS SANTOS FREITAS</v>
          </cell>
          <cell r="F250" t="str">
            <v>2 - Outros Profissionais da Saúde</v>
          </cell>
          <cell r="G250">
            <v>223505</v>
          </cell>
          <cell r="H250">
            <v>44075</v>
          </cell>
          <cell r="J250">
            <v>218.4016</v>
          </cell>
          <cell r="L250">
            <v>461.89</v>
          </cell>
          <cell r="M250">
            <v>2.39</v>
          </cell>
          <cell r="O250">
            <v>2.44</v>
          </cell>
          <cell r="R250">
            <v>117.8</v>
          </cell>
          <cell r="S250">
            <v>92.59</v>
          </cell>
          <cell r="U250">
            <v>199.67</v>
          </cell>
          <cell r="X250" t="str">
            <v>AUXILIO CRECHE</v>
          </cell>
        </row>
        <row r="251">
          <cell r="C251" t="str">
            <v>HOSPITAL MIGUEL ARRAES</v>
          </cell>
          <cell r="E251" t="str">
            <v>DANIELLE PATRICIA DE MORAIS DE AZEVEDO</v>
          </cell>
          <cell r="F251" t="str">
            <v>1 - Médico</v>
          </cell>
          <cell r="G251">
            <v>225125</v>
          </cell>
          <cell r="H251">
            <v>44075</v>
          </cell>
          <cell r="J251">
            <v>404.89600000000002</v>
          </cell>
          <cell r="M251">
            <v>0</v>
          </cell>
          <cell r="O251">
            <v>9.2799999999999994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DANIELLE SILVA DOS SANTOS CRUZ</v>
          </cell>
          <cell r="F252" t="str">
            <v>2 - Outros Profissionais da Saúde</v>
          </cell>
          <cell r="G252">
            <v>223505</v>
          </cell>
          <cell r="H252">
            <v>44075</v>
          </cell>
          <cell r="J252">
            <v>359.63279999999997</v>
          </cell>
          <cell r="M252">
            <v>0</v>
          </cell>
          <cell r="O252">
            <v>2.44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DANIELLY DE PAULA SIQUEIRA</v>
          </cell>
          <cell r="F253" t="str">
            <v>2 - Outros Profissionais da Saúde</v>
          </cell>
          <cell r="G253">
            <v>521130</v>
          </cell>
          <cell r="H253">
            <v>44075</v>
          </cell>
          <cell r="J253">
            <v>87.555199999999999</v>
          </cell>
          <cell r="M253">
            <v>0</v>
          </cell>
          <cell r="O253">
            <v>1.1599999999999999</v>
          </cell>
          <cell r="S253">
            <v>0</v>
          </cell>
          <cell r="U253">
            <v>55.47</v>
          </cell>
          <cell r="X253" t="str">
            <v>AUXILIO CRECHE</v>
          </cell>
        </row>
        <row r="254">
          <cell r="C254" t="str">
            <v>HOSPITAL MIGUEL ARRAES</v>
          </cell>
          <cell r="E254" t="str">
            <v>DANILO RICARDO DE FRANCA</v>
          </cell>
          <cell r="F254" t="str">
            <v>3 - Administrativo</v>
          </cell>
          <cell r="G254">
            <v>414105</v>
          </cell>
          <cell r="H254">
            <v>44075</v>
          </cell>
          <cell r="J254">
            <v>129.5112</v>
          </cell>
          <cell r="M254">
            <v>0</v>
          </cell>
          <cell r="O254">
            <v>1.1599999999999999</v>
          </cell>
          <cell r="R254">
            <v>202.4</v>
          </cell>
          <cell r="S254">
            <v>75.86</v>
          </cell>
          <cell r="U254">
            <v>0</v>
          </cell>
        </row>
        <row r="255">
          <cell r="C255" t="str">
            <v>HOSPITAL MIGUEL ARRAES</v>
          </cell>
          <cell r="E255" t="str">
            <v>DANUBIA GOMES DE ASSIS</v>
          </cell>
          <cell r="F255" t="str">
            <v>2 - Outros Profissionais da Saúde</v>
          </cell>
          <cell r="G255">
            <v>223710</v>
          </cell>
          <cell r="H255">
            <v>44075</v>
          </cell>
          <cell r="J255">
            <v>219.12799999999999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DAPHINY RIBEIRO MARTINS</v>
          </cell>
          <cell r="F256" t="str">
            <v>2 - Outros Profissionais da Saúde</v>
          </cell>
          <cell r="G256">
            <v>223605</v>
          </cell>
          <cell r="H256">
            <v>44075</v>
          </cell>
          <cell r="J256">
            <v>247.8912</v>
          </cell>
          <cell r="M256">
            <v>0</v>
          </cell>
          <cell r="O256">
            <v>2.44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DARLA SIQUEIRA TENORIO LIMA</v>
          </cell>
          <cell r="F257" t="str">
            <v>1 - Médico</v>
          </cell>
          <cell r="G257">
            <v>225140</v>
          </cell>
          <cell r="H257">
            <v>44075</v>
          </cell>
          <cell r="J257">
            <v>383.40000000000003</v>
          </cell>
          <cell r="M257">
            <v>0</v>
          </cell>
          <cell r="O257">
            <v>9.2799999999999994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DARLEN DA SILVA BATISTA</v>
          </cell>
          <cell r="F258" t="str">
            <v>2 - Outros Profissionais da Saúde</v>
          </cell>
          <cell r="G258">
            <v>322205</v>
          </cell>
          <cell r="H258">
            <v>44075</v>
          </cell>
          <cell r="J258">
            <v>101.53200000000001</v>
          </cell>
          <cell r="L258">
            <v>461.89</v>
          </cell>
          <cell r="M258">
            <v>20.9</v>
          </cell>
          <cell r="O258">
            <v>1.1599999999999999</v>
          </cell>
          <cell r="R258">
            <v>193</v>
          </cell>
          <cell r="S258">
            <v>45.98</v>
          </cell>
          <cell r="U258">
            <v>0</v>
          </cell>
        </row>
        <row r="259">
          <cell r="C259" t="str">
            <v>HOSPITAL MIGUEL ARRAES</v>
          </cell>
          <cell r="E259" t="str">
            <v>DARLI MARIA MONTEIRO</v>
          </cell>
          <cell r="F259" t="str">
            <v>2 - Outros Profissionais da Saúde</v>
          </cell>
          <cell r="G259">
            <v>223505</v>
          </cell>
          <cell r="H259">
            <v>44075</v>
          </cell>
          <cell r="J259">
            <v>289.86400000000003</v>
          </cell>
          <cell r="M259">
            <v>0</v>
          </cell>
          <cell r="O259">
            <v>2.44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DARLIANE DA SILVA LIMA</v>
          </cell>
          <cell r="F260" t="str">
            <v>3 - Administrativo</v>
          </cell>
          <cell r="G260">
            <v>411010</v>
          </cell>
          <cell r="H260">
            <v>44075</v>
          </cell>
          <cell r="J260">
            <v>84.309599999999989</v>
          </cell>
          <cell r="M260">
            <v>0</v>
          </cell>
          <cell r="O260">
            <v>1.1599999999999999</v>
          </cell>
          <cell r="S260">
            <v>0</v>
          </cell>
          <cell r="U260">
            <v>64</v>
          </cell>
          <cell r="X260" t="str">
            <v>AUXILIO CRECHE</v>
          </cell>
        </row>
        <row r="261">
          <cell r="C261" t="str">
            <v>HOSPITAL MIGUEL ARRAES</v>
          </cell>
          <cell r="E261" t="str">
            <v>DAYANE MARIA DOS SANTOS BARROS</v>
          </cell>
          <cell r="F261" t="str">
            <v>2 - Outros Profissionais da Saúde</v>
          </cell>
          <cell r="G261">
            <v>322205</v>
          </cell>
          <cell r="H261">
            <v>44075</v>
          </cell>
          <cell r="J261">
            <v>96.564799999999991</v>
          </cell>
          <cell r="M261">
            <v>0</v>
          </cell>
          <cell r="O261">
            <v>1.1599999999999999</v>
          </cell>
          <cell r="R261">
            <v>146</v>
          </cell>
          <cell r="S261">
            <v>58.78</v>
          </cell>
          <cell r="U261">
            <v>66.11</v>
          </cell>
          <cell r="X261" t="str">
            <v>AUXILIO CRECHE</v>
          </cell>
        </row>
        <row r="262">
          <cell r="C262" t="str">
            <v>HOSPITAL MIGUEL ARRAES</v>
          </cell>
          <cell r="E262" t="str">
            <v>DAYANNE CORREIA DOS SANTOS LESSELIS</v>
          </cell>
          <cell r="F262" t="str">
            <v>2 - Outros Profissionais da Saúde</v>
          </cell>
          <cell r="G262">
            <v>223810</v>
          </cell>
          <cell r="H262">
            <v>44075</v>
          </cell>
          <cell r="J262">
            <v>199.70400000000001</v>
          </cell>
          <cell r="M262">
            <v>0</v>
          </cell>
          <cell r="O262">
            <v>1.1599999999999999</v>
          </cell>
          <cell r="S262">
            <v>0</v>
          </cell>
          <cell r="U262">
            <v>61.87</v>
          </cell>
          <cell r="X262" t="str">
            <v>AUXILIO CRECHE</v>
          </cell>
        </row>
        <row r="263">
          <cell r="C263" t="str">
            <v>HOSPITAL MIGUEL ARRAES</v>
          </cell>
          <cell r="E263" t="str">
            <v>DAYSE LUIZA FARIAS DA SILVA</v>
          </cell>
          <cell r="F263" t="str">
            <v>2 - Outros Profissionais da Saúde</v>
          </cell>
          <cell r="G263">
            <v>223505</v>
          </cell>
          <cell r="H263">
            <v>44075</v>
          </cell>
          <cell r="J263">
            <v>217.79759999999999</v>
          </cell>
          <cell r="M263">
            <v>0</v>
          </cell>
          <cell r="O263">
            <v>2.44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DEBORA BRUNA BARBOSA GUEDES</v>
          </cell>
          <cell r="F264" t="str">
            <v>2 - Outros Profissionais da Saúde</v>
          </cell>
          <cell r="G264">
            <v>223505</v>
          </cell>
          <cell r="H264">
            <v>44075</v>
          </cell>
          <cell r="J264">
            <v>350.88239999999996</v>
          </cell>
          <cell r="L264">
            <v>461.89</v>
          </cell>
          <cell r="M264">
            <v>3.08</v>
          </cell>
          <cell r="O264">
            <v>2.44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DEBORA CARLA DE LIMA SOUZA</v>
          </cell>
          <cell r="F265" t="str">
            <v>2 - Outros Profissionais da Saúde</v>
          </cell>
          <cell r="G265">
            <v>322205</v>
          </cell>
          <cell r="H265">
            <v>44075</v>
          </cell>
          <cell r="J265">
            <v>94.746399999999994</v>
          </cell>
          <cell r="M265">
            <v>0</v>
          </cell>
          <cell r="O265">
            <v>1.1599999999999999</v>
          </cell>
          <cell r="S265">
            <v>58.94</v>
          </cell>
          <cell r="U265">
            <v>0</v>
          </cell>
        </row>
        <row r="266">
          <cell r="C266" t="str">
            <v>HOSPITAL MIGUEL ARRAES</v>
          </cell>
          <cell r="E266" t="str">
            <v>DEBORA CORREIA BARBOSA E SILVA</v>
          </cell>
          <cell r="F266" t="str">
            <v>3 - Administrativo</v>
          </cell>
          <cell r="G266">
            <v>411010</v>
          </cell>
          <cell r="H266">
            <v>44075</v>
          </cell>
          <cell r="J266">
            <v>10.450000000000001</v>
          </cell>
          <cell r="M266">
            <v>0</v>
          </cell>
          <cell r="O266">
            <v>1.1599999999999999</v>
          </cell>
          <cell r="R266">
            <v>89.55</v>
          </cell>
          <cell r="S266">
            <v>30.3</v>
          </cell>
          <cell r="U266">
            <v>0</v>
          </cell>
        </row>
        <row r="267">
          <cell r="C267" t="str">
            <v>HOSPITAL MIGUEL ARRAES</v>
          </cell>
          <cell r="E267" t="str">
            <v>DEBORA EDUARDA SIQUEIRA DA SILVA</v>
          </cell>
          <cell r="F267" t="str">
            <v>2 - Outros Profissionais da Saúde</v>
          </cell>
          <cell r="G267">
            <v>521130</v>
          </cell>
          <cell r="H267">
            <v>44075</v>
          </cell>
          <cell r="J267">
            <v>176.5744</v>
          </cell>
          <cell r="M267">
            <v>0</v>
          </cell>
          <cell r="O267">
            <v>1.1599999999999999</v>
          </cell>
          <cell r="R267">
            <v>14.4</v>
          </cell>
          <cell r="S267">
            <v>2.09</v>
          </cell>
          <cell r="U267">
            <v>0</v>
          </cell>
        </row>
        <row r="268">
          <cell r="C268" t="str">
            <v>HOSPITAL MIGUEL ARRAES</v>
          </cell>
          <cell r="E268" t="str">
            <v>DEBORA VANESSA DOS SANTOS</v>
          </cell>
          <cell r="F268" t="str">
            <v>2 - Outros Profissionais da Saúde</v>
          </cell>
          <cell r="G268">
            <v>223505</v>
          </cell>
          <cell r="H268">
            <v>44075</v>
          </cell>
          <cell r="J268">
            <v>239.596</v>
          </cell>
          <cell r="M268">
            <v>0</v>
          </cell>
          <cell r="O268">
            <v>2.44</v>
          </cell>
          <cell r="R268">
            <v>149.9</v>
          </cell>
          <cell r="S268">
            <v>94.38</v>
          </cell>
          <cell r="U268">
            <v>0</v>
          </cell>
        </row>
        <row r="269">
          <cell r="C269" t="str">
            <v>HOSPITAL MIGUEL ARRAES</v>
          </cell>
          <cell r="E269" t="str">
            <v>DEBORA VIRGINIA SOARES</v>
          </cell>
          <cell r="F269" t="str">
            <v>2 - Outros Profissionais da Saúde</v>
          </cell>
          <cell r="G269">
            <v>322205</v>
          </cell>
          <cell r="H269">
            <v>44075</v>
          </cell>
          <cell r="J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DEBORAH EVELLYN DE SANT ANA ALVES</v>
          </cell>
          <cell r="F270" t="str">
            <v>2 - Outros Profissionais da Saúde</v>
          </cell>
          <cell r="G270">
            <v>322205</v>
          </cell>
          <cell r="H270">
            <v>44075</v>
          </cell>
          <cell r="J270">
            <v>82.752800000000008</v>
          </cell>
          <cell r="M270">
            <v>0</v>
          </cell>
          <cell r="O270">
            <v>1.1599999999999999</v>
          </cell>
          <cell r="R270">
            <v>145</v>
          </cell>
          <cell r="S270">
            <v>47.01</v>
          </cell>
          <cell r="U270">
            <v>0</v>
          </cell>
        </row>
        <row r="271">
          <cell r="C271" t="str">
            <v>HOSPITAL MIGUEL ARRAES</v>
          </cell>
          <cell r="E271" t="str">
            <v>DENISE CORREIA DA SILVA</v>
          </cell>
          <cell r="F271" t="str">
            <v>2 - Outros Profissionais da Saúde</v>
          </cell>
          <cell r="G271">
            <v>322205</v>
          </cell>
          <cell r="H271">
            <v>44075</v>
          </cell>
          <cell r="J271">
            <v>121.22</v>
          </cell>
          <cell r="M271">
            <v>0</v>
          </cell>
          <cell r="O271">
            <v>1.1599999999999999</v>
          </cell>
          <cell r="R271">
            <v>145</v>
          </cell>
          <cell r="S271">
            <v>62.7</v>
          </cell>
          <cell r="U271">
            <v>0</v>
          </cell>
        </row>
        <row r="272">
          <cell r="C272" t="str">
            <v>HOSPITAL MIGUEL ARRAES</v>
          </cell>
          <cell r="E272" t="str">
            <v>DENIZE MARANHAO DA SILVA</v>
          </cell>
          <cell r="F272" t="str">
            <v>2 - Outros Profissionais da Saúde</v>
          </cell>
          <cell r="G272">
            <v>223710</v>
          </cell>
          <cell r="H272">
            <v>44075</v>
          </cell>
          <cell r="J272">
            <v>255.13120000000001</v>
          </cell>
          <cell r="M272">
            <v>0</v>
          </cell>
          <cell r="O272">
            <v>1.1599999999999999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DESDRA DE MACEDO LEMOS</v>
          </cell>
          <cell r="F273" t="str">
            <v>1 - Médico</v>
          </cell>
          <cell r="G273">
            <v>225320</v>
          </cell>
          <cell r="H273">
            <v>44075</v>
          </cell>
          <cell r="J273">
            <v>1009.424</v>
          </cell>
          <cell r="M273">
            <v>0</v>
          </cell>
          <cell r="O273">
            <v>9.2799999999999994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DGINANE BARROS DA SILVA</v>
          </cell>
          <cell r="F274" t="str">
            <v>2 - Outros Profissionais da Saúde</v>
          </cell>
          <cell r="G274">
            <v>521130</v>
          </cell>
          <cell r="H274">
            <v>44075</v>
          </cell>
          <cell r="J274">
            <v>98.34</v>
          </cell>
          <cell r="M274">
            <v>0</v>
          </cell>
          <cell r="O274">
            <v>1.1599999999999999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DHOUGLAS DURVAL DA FONSECA</v>
          </cell>
          <cell r="F275" t="str">
            <v>3 - Administrativo</v>
          </cell>
          <cell r="G275">
            <v>414105</v>
          </cell>
          <cell r="H275">
            <v>44075</v>
          </cell>
          <cell r="J275">
            <v>157.7552</v>
          </cell>
          <cell r="M275">
            <v>0</v>
          </cell>
          <cell r="O275">
            <v>1.1599999999999999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DIEGO MARCELINO DOS SANTOS</v>
          </cell>
          <cell r="F276" t="str">
            <v>2 - Outros Profissionais da Saúde</v>
          </cell>
          <cell r="G276">
            <v>521130</v>
          </cell>
          <cell r="H276">
            <v>44075</v>
          </cell>
          <cell r="J276">
            <v>83.600000000000009</v>
          </cell>
          <cell r="M276">
            <v>0</v>
          </cell>
          <cell r="O276">
            <v>1.1599999999999999</v>
          </cell>
          <cell r="R276">
            <v>229.75</v>
          </cell>
          <cell r="S276">
            <v>62.7</v>
          </cell>
          <cell r="U276">
            <v>0</v>
          </cell>
        </row>
        <row r="277">
          <cell r="C277" t="str">
            <v>HOSPITAL MIGUEL ARRAES</v>
          </cell>
          <cell r="E277" t="str">
            <v>DIMAR MARIA DIAS</v>
          </cell>
          <cell r="F277" t="str">
            <v>2 - Outros Profissionais da Saúde</v>
          </cell>
          <cell r="G277">
            <v>322205</v>
          </cell>
          <cell r="H277">
            <v>44075</v>
          </cell>
          <cell r="J277">
            <v>121.22</v>
          </cell>
          <cell r="M277">
            <v>0</v>
          </cell>
          <cell r="O277">
            <v>1.1599999999999999</v>
          </cell>
          <cell r="R277">
            <v>248.5</v>
          </cell>
          <cell r="S277">
            <v>39.71</v>
          </cell>
          <cell r="U277">
            <v>0</v>
          </cell>
        </row>
        <row r="278">
          <cell r="C278" t="str">
            <v>HOSPITAL MIGUEL ARRAES</v>
          </cell>
          <cell r="E278" t="str">
            <v>DIMAS JOSE DE LIMA</v>
          </cell>
          <cell r="F278" t="str">
            <v>3 - Administrativo</v>
          </cell>
          <cell r="G278">
            <v>517410</v>
          </cell>
          <cell r="H278">
            <v>44075</v>
          </cell>
          <cell r="J278">
            <v>102.60000000000001</v>
          </cell>
          <cell r="M278">
            <v>0</v>
          </cell>
          <cell r="O278">
            <v>1.1599999999999999</v>
          </cell>
          <cell r="R278">
            <v>145</v>
          </cell>
          <cell r="S278">
            <v>62.7</v>
          </cell>
          <cell r="U278">
            <v>0</v>
          </cell>
        </row>
        <row r="279">
          <cell r="C279" t="str">
            <v>HOSPITAL MIGUEL ARRAES</v>
          </cell>
          <cell r="E279" t="str">
            <v>DIOGENES MARTINS TELES MACHADO</v>
          </cell>
          <cell r="F279" t="str">
            <v>2 - Outros Profissionais da Saúde</v>
          </cell>
          <cell r="G279">
            <v>251510</v>
          </cell>
          <cell r="H279">
            <v>44075</v>
          </cell>
          <cell r="J279">
            <v>194.27520000000001</v>
          </cell>
          <cell r="M279">
            <v>0</v>
          </cell>
          <cell r="O279">
            <v>1.1599999999999999</v>
          </cell>
          <cell r="R279">
            <v>201.4</v>
          </cell>
          <cell r="S279">
            <v>102.44</v>
          </cell>
          <cell r="U279">
            <v>0</v>
          </cell>
        </row>
        <row r="280">
          <cell r="C280" t="str">
            <v>HOSPITAL MIGUEL ARRAES</v>
          </cell>
          <cell r="E280" t="str">
            <v>DIOGO COUTINHO SUASSUNA</v>
          </cell>
          <cell r="F280" t="str">
            <v>1 - Médico</v>
          </cell>
          <cell r="G280">
            <v>225125</v>
          </cell>
          <cell r="H280">
            <v>44075</v>
          </cell>
          <cell r="J280">
            <v>385.10720000000003</v>
          </cell>
          <cell r="M280">
            <v>0</v>
          </cell>
          <cell r="O280">
            <v>9.2799999999999994</v>
          </cell>
          <cell r="S280">
            <v>0</v>
          </cell>
          <cell r="U280">
            <v>0</v>
          </cell>
        </row>
        <row r="281">
          <cell r="C281" t="str">
            <v>HOSPITAL MIGUEL ARRAES</v>
          </cell>
          <cell r="E281" t="str">
            <v>DIOGO FABIO RAMOS BARRETO</v>
          </cell>
          <cell r="F281" t="str">
            <v>3 - Administrativo</v>
          </cell>
          <cell r="G281">
            <v>517410</v>
          </cell>
          <cell r="H281">
            <v>44075</v>
          </cell>
          <cell r="J281">
            <v>80.180000000000007</v>
          </cell>
          <cell r="M281">
            <v>0</v>
          </cell>
          <cell r="O281">
            <v>1.1599999999999999</v>
          </cell>
          <cell r="R281">
            <v>286</v>
          </cell>
          <cell r="S281">
            <v>35.53</v>
          </cell>
          <cell r="U281">
            <v>0</v>
          </cell>
        </row>
        <row r="282">
          <cell r="C282" t="str">
            <v>HOSPITAL MIGUEL ARRAES</v>
          </cell>
          <cell r="E282" t="str">
            <v>DIOGO SOBRAL BRITO</v>
          </cell>
          <cell r="F282" t="str">
            <v>2 - Outros Profissionais da Saúde</v>
          </cell>
          <cell r="G282">
            <v>521130</v>
          </cell>
          <cell r="H282">
            <v>44075</v>
          </cell>
          <cell r="J282">
            <v>180.24400000000003</v>
          </cell>
          <cell r="M282">
            <v>0</v>
          </cell>
          <cell r="O282">
            <v>1.1599999999999999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DIONE DE FATIMA DA COSTA</v>
          </cell>
          <cell r="F283" t="str">
            <v>2 - Outros Profissionais da Saúde</v>
          </cell>
          <cell r="G283">
            <v>223505</v>
          </cell>
          <cell r="H283">
            <v>44075</v>
          </cell>
          <cell r="J283">
            <v>238.29840000000002</v>
          </cell>
          <cell r="M283">
            <v>0</v>
          </cell>
          <cell r="O283">
            <v>2.44</v>
          </cell>
          <cell r="R283">
            <v>142</v>
          </cell>
          <cell r="S283">
            <v>110.67</v>
          </cell>
          <cell r="U283">
            <v>0</v>
          </cell>
        </row>
        <row r="284">
          <cell r="C284" t="str">
            <v>HOSPITAL MIGUEL ARRAES</v>
          </cell>
          <cell r="E284" t="str">
            <v>DJAIR DOS SANTOS THORPE JUNIOR</v>
          </cell>
          <cell r="F284" t="str">
            <v>2 - Outros Profissionais da Saúde</v>
          </cell>
          <cell r="G284">
            <v>324115</v>
          </cell>
          <cell r="H284">
            <v>44075</v>
          </cell>
          <cell r="J284">
            <v>309.55439999999999</v>
          </cell>
          <cell r="M284">
            <v>0</v>
          </cell>
          <cell r="O284">
            <v>1.1599999999999999</v>
          </cell>
          <cell r="R284">
            <v>124.4</v>
          </cell>
          <cell r="S284">
            <v>60.91</v>
          </cell>
          <cell r="U284">
            <v>0</v>
          </cell>
        </row>
        <row r="285">
          <cell r="C285" t="str">
            <v>HOSPITAL MIGUEL ARRAES</v>
          </cell>
          <cell r="E285" t="str">
            <v>DOMINGOS SAVIO DO REGO LINS JUNIOR</v>
          </cell>
          <cell r="F285" t="str">
            <v>1 - Médico</v>
          </cell>
          <cell r="G285">
            <v>225125</v>
          </cell>
          <cell r="H285">
            <v>44075</v>
          </cell>
          <cell r="J285">
            <v>156.19</v>
          </cell>
          <cell r="M285">
            <v>0</v>
          </cell>
          <cell r="O285">
            <v>9.2799999999999994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DOURIMAR FERREIRA RIBEIRO</v>
          </cell>
          <cell r="F286" t="str">
            <v>2 - Outros Profissionais da Saúde</v>
          </cell>
          <cell r="G286">
            <v>322205</v>
          </cell>
          <cell r="H286">
            <v>44075</v>
          </cell>
          <cell r="J286">
            <v>125.8296</v>
          </cell>
          <cell r="M286">
            <v>0</v>
          </cell>
          <cell r="O286">
            <v>1.1599999999999999</v>
          </cell>
          <cell r="S286">
            <v>0</v>
          </cell>
          <cell r="U286">
            <v>0</v>
          </cell>
        </row>
        <row r="287">
          <cell r="C287" t="str">
            <v>HOSPITAL MIGUEL ARRAES</v>
          </cell>
          <cell r="E287" t="str">
            <v>DUANY EVELLY SOUZA LIMA</v>
          </cell>
          <cell r="F287" t="str">
            <v>2 - Outros Profissionais da Saúde</v>
          </cell>
          <cell r="G287">
            <v>322205</v>
          </cell>
          <cell r="H287">
            <v>44075</v>
          </cell>
          <cell r="J287">
            <v>119.7376</v>
          </cell>
          <cell r="M287">
            <v>0</v>
          </cell>
          <cell r="O287">
            <v>1.1599999999999999</v>
          </cell>
          <cell r="R287">
            <v>145</v>
          </cell>
          <cell r="S287">
            <v>62.7</v>
          </cell>
          <cell r="U287">
            <v>0</v>
          </cell>
        </row>
        <row r="288">
          <cell r="C288" t="str">
            <v>HOSPITAL MIGUEL ARRAES</v>
          </cell>
          <cell r="E288" t="str">
            <v>ECLAIR AYMEE MORAIS KIRNIEW</v>
          </cell>
          <cell r="F288" t="str">
            <v>1 - Médico</v>
          </cell>
          <cell r="G288">
            <v>225125</v>
          </cell>
          <cell r="H288">
            <v>44075</v>
          </cell>
          <cell r="J288">
            <v>341.99120000000005</v>
          </cell>
          <cell r="M288">
            <v>0</v>
          </cell>
          <cell r="O288">
            <v>9.2799999999999994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EDICLAUDIA SIQUEIRA DE SOUZA</v>
          </cell>
          <cell r="F289" t="str">
            <v>2 - Outros Profissionais da Saúde</v>
          </cell>
          <cell r="G289">
            <v>322205</v>
          </cell>
          <cell r="H289">
            <v>44075</v>
          </cell>
          <cell r="J289">
            <v>117.15200000000002</v>
          </cell>
          <cell r="M289">
            <v>0</v>
          </cell>
          <cell r="O289">
            <v>1.1599999999999999</v>
          </cell>
          <cell r="R289">
            <v>126.25</v>
          </cell>
          <cell r="S289">
            <v>62.7</v>
          </cell>
          <cell r="U289">
            <v>0</v>
          </cell>
        </row>
        <row r="290">
          <cell r="C290" t="str">
            <v>HOSPITAL MIGUEL ARRAES</v>
          </cell>
          <cell r="E290" t="str">
            <v>EDILMA SILVA DOS SANTOS</v>
          </cell>
          <cell r="F290" t="str">
            <v>2 - Outros Profissionais da Saúde</v>
          </cell>
          <cell r="G290">
            <v>223505</v>
          </cell>
          <cell r="H290">
            <v>44075</v>
          </cell>
          <cell r="J290">
            <v>332.59360000000004</v>
          </cell>
          <cell r="L290">
            <v>461.89</v>
          </cell>
          <cell r="M290">
            <v>3.08</v>
          </cell>
          <cell r="O290">
            <v>2.44</v>
          </cell>
          <cell r="R290">
            <v>378.9</v>
          </cell>
          <cell r="S290">
            <v>123.36</v>
          </cell>
          <cell r="U290">
            <v>0</v>
          </cell>
        </row>
        <row r="291">
          <cell r="C291" t="str">
            <v>HOSPITAL MIGUEL ARRAES</v>
          </cell>
          <cell r="E291" t="str">
            <v>EDILSON ASSIS DA SILVA</v>
          </cell>
          <cell r="F291" t="str">
            <v>3 - Administrativo</v>
          </cell>
          <cell r="G291">
            <v>724110</v>
          </cell>
          <cell r="H291">
            <v>44075</v>
          </cell>
          <cell r="J291">
            <v>271.36560000000003</v>
          </cell>
          <cell r="M291">
            <v>0</v>
          </cell>
          <cell r="O291">
            <v>1.1599999999999999</v>
          </cell>
          <cell r="S291">
            <v>0</v>
          </cell>
          <cell r="U291">
            <v>0</v>
          </cell>
        </row>
        <row r="292">
          <cell r="C292" t="str">
            <v>HOSPITAL MIGUEL ARRAES</v>
          </cell>
          <cell r="E292" t="str">
            <v>EDJANE  GOMES ROSA</v>
          </cell>
          <cell r="F292" t="str">
            <v>2 - Outros Profissionais da Saúde</v>
          </cell>
          <cell r="G292">
            <v>322215</v>
          </cell>
          <cell r="H292">
            <v>44075</v>
          </cell>
          <cell r="J292">
            <v>108.68</v>
          </cell>
          <cell r="M292">
            <v>0</v>
          </cell>
          <cell r="O292">
            <v>1.1599999999999999</v>
          </cell>
          <cell r="R292">
            <v>201.4</v>
          </cell>
          <cell r="S292">
            <v>39.71</v>
          </cell>
          <cell r="U292">
            <v>0</v>
          </cell>
        </row>
        <row r="293">
          <cell r="C293" t="str">
            <v>HOSPITAL MIGUEL ARRAES</v>
          </cell>
          <cell r="E293" t="str">
            <v>EDJANE EUSTAQUIO VERDIAO</v>
          </cell>
          <cell r="F293" t="str">
            <v>2 - Outros Profissionais da Saúde</v>
          </cell>
          <cell r="G293">
            <v>322205</v>
          </cell>
          <cell r="H293">
            <v>44075</v>
          </cell>
          <cell r="J293">
            <v>119.97040000000001</v>
          </cell>
          <cell r="M293">
            <v>0</v>
          </cell>
          <cell r="O293">
            <v>1.1599999999999999</v>
          </cell>
          <cell r="R293">
            <v>286</v>
          </cell>
          <cell r="S293">
            <v>62.7</v>
          </cell>
          <cell r="U293">
            <v>0</v>
          </cell>
        </row>
        <row r="294">
          <cell r="C294" t="str">
            <v>HOSPITAL MIGUEL ARRAES</v>
          </cell>
          <cell r="E294" t="str">
            <v>EDJANE MARIA LEOPOLDINO DOS SANTOS</v>
          </cell>
          <cell r="F294" t="str">
            <v>2 - Outros Profissionais da Saúde</v>
          </cell>
          <cell r="G294">
            <v>324205</v>
          </cell>
          <cell r="H294">
            <v>44075</v>
          </cell>
          <cell r="J294">
            <v>171.82159999999999</v>
          </cell>
          <cell r="M294">
            <v>0</v>
          </cell>
          <cell r="O294">
            <v>1.1599999999999999</v>
          </cell>
          <cell r="R294">
            <v>192</v>
          </cell>
          <cell r="S294">
            <v>77.540000000000006</v>
          </cell>
          <cell r="U294">
            <v>0</v>
          </cell>
        </row>
        <row r="295">
          <cell r="C295" t="str">
            <v>HOSPITAL MIGUEL ARRAES</v>
          </cell>
          <cell r="E295" t="str">
            <v>EDJANE MENDES DA SILVA</v>
          </cell>
          <cell r="F295" t="str">
            <v>2 - Outros Profissionais da Saúde</v>
          </cell>
          <cell r="G295">
            <v>322205</v>
          </cell>
          <cell r="H295">
            <v>44075</v>
          </cell>
          <cell r="J295">
            <v>100.26639999999999</v>
          </cell>
          <cell r="M295">
            <v>0</v>
          </cell>
          <cell r="O295">
            <v>1.1599999999999999</v>
          </cell>
          <cell r="R295">
            <v>145</v>
          </cell>
          <cell r="S295">
            <v>62.7</v>
          </cell>
          <cell r="U295">
            <v>66.11</v>
          </cell>
          <cell r="X295" t="str">
            <v>AUXILIO CRECHE</v>
          </cell>
        </row>
        <row r="296">
          <cell r="C296" t="str">
            <v>HOSPITAL MIGUEL ARRAES</v>
          </cell>
          <cell r="E296" t="str">
            <v>EDJANE MOURA DA SILVA</v>
          </cell>
          <cell r="F296" t="str">
            <v>3 - Administrativo</v>
          </cell>
          <cell r="G296">
            <v>513430</v>
          </cell>
          <cell r="H296">
            <v>44075</v>
          </cell>
          <cell r="J296">
            <v>40.128</v>
          </cell>
          <cell r="M296">
            <v>0</v>
          </cell>
          <cell r="O296">
            <v>1.1599999999999999</v>
          </cell>
          <cell r="R296">
            <v>52.9</v>
          </cell>
          <cell r="S296">
            <v>25.08</v>
          </cell>
          <cell r="U296">
            <v>0</v>
          </cell>
        </row>
        <row r="297">
          <cell r="C297" t="str">
            <v>HOSPITAL MIGUEL ARRAES</v>
          </cell>
          <cell r="E297" t="str">
            <v>EDNA BARBOSA DE SOUZA</v>
          </cell>
          <cell r="F297" t="str">
            <v>2 - Outros Profissionais da Saúde</v>
          </cell>
          <cell r="G297">
            <v>322205</v>
          </cell>
          <cell r="H297">
            <v>44075</v>
          </cell>
          <cell r="J297">
            <v>121.22</v>
          </cell>
          <cell r="M297">
            <v>0</v>
          </cell>
          <cell r="O297">
            <v>1.1599999999999999</v>
          </cell>
          <cell r="R297">
            <v>145</v>
          </cell>
          <cell r="S297">
            <v>62.7</v>
          </cell>
          <cell r="U297">
            <v>0</v>
          </cell>
        </row>
        <row r="298">
          <cell r="C298" t="str">
            <v>HOSPITAL MIGUEL ARRAES</v>
          </cell>
          <cell r="E298" t="str">
            <v>EDNA CLEIDE ALVES GOMES</v>
          </cell>
          <cell r="F298" t="str">
            <v>2 - Outros Profissionais da Saúde</v>
          </cell>
          <cell r="G298">
            <v>322205</v>
          </cell>
          <cell r="H298">
            <v>44075</v>
          </cell>
          <cell r="J298">
            <v>196.21119999999999</v>
          </cell>
          <cell r="M298">
            <v>0</v>
          </cell>
          <cell r="O298">
            <v>1.1599999999999999</v>
          </cell>
          <cell r="S298">
            <v>0</v>
          </cell>
          <cell r="U298">
            <v>0</v>
          </cell>
        </row>
        <row r="299">
          <cell r="C299" t="str">
            <v>HOSPITAL MIGUEL ARRAES</v>
          </cell>
          <cell r="E299" t="str">
            <v>EDNA DE PAULO LIRA BRITO</v>
          </cell>
          <cell r="F299" t="str">
            <v>2 - Outros Profissionais da Saúde</v>
          </cell>
          <cell r="G299">
            <v>322205</v>
          </cell>
          <cell r="H299">
            <v>44075</v>
          </cell>
          <cell r="J299">
            <v>95.76</v>
          </cell>
          <cell r="M299">
            <v>0</v>
          </cell>
          <cell r="O299">
            <v>1.1599999999999999</v>
          </cell>
          <cell r="R299">
            <v>145</v>
          </cell>
          <cell r="S299">
            <v>59.28</v>
          </cell>
          <cell r="U299">
            <v>0</v>
          </cell>
        </row>
        <row r="300">
          <cell r="C300" t="str">
            <v>HOSPITAL MIGUEL ARRAES</v>
          </cell>
          <cell r="E300" t="str">
            <v>EDRISIA PAIVA DOS SANTOS</v>
          </cell>
          <cell r="F300" t="str">
            <v>3 - Administrativo</v>
          </cell>
          <cell r="G300">
            <v>517410</v>
          </cell>
          <cell r="H300">
            <v>44075</v>
          </cell>
          <cell r="J300">
            <v>87.753600000000006</v>
          </cell>
          <cell r="M300">
            <v>0</v>
          </cell>
          <cell r="O300">
            <v>1.1599999999999999</v>
          </cell>
          <cell r="R300">
            <v>196.75</v>
          </cell>
          <cell r="S300">
            <v>62.7</v>
          </cell>
          <cell r="U300">
            <v>0</v>
          </cell>
        </row>
        <row r="301">
          <cell r="C301" t="str">
            <v>HOSPITAL MIGUEL ARRAES</v>
          </cell>
          <cell r="E301" t="str">
            <v>EDSON MIRANDA DE SANTANA</v>
          </cell>
          <cell r="F301" t="str">
            <v>3 - Administrativo</v>
          </cell>
          <cell r="G301">
            <v>782320</v>
          </cell>
          <cell r="H301">
            <v>44075</v>
          </cell>
          <cell r="J301">
            <v>136.3552</v>
          </cell>
          <cell r="M301">
            <v>0</v>
          </cell>
          <cell r="O301">
            <v>1.1599999999999999</v>
          </cell>
          <cell r="R301">
            <v>145</v>
          </cell>
          <cell r="S301">
            <v>85.45</v>
          </cell>
          <cell r="U301">
            <v>0</v>
          </cell>
        </row>
        <row r="302">
          <cell r="C302" t="str">
            <v>HOSPITAL MIGUEL ARRAES</v>
          </cell>
          <cell r="E302" t="str">
            <v>EDUARDA RIBEIRO VITAL DA SILVA</v>
          </cell>
          <cell r="F302" t="str">
            <v>3 - Administrativo</v>
          </cell>
          <cell r="G302">
            <v>142115</v>
          </cell>
          <cell r="H302">
            <v>44075</v>
          </cell>
          <cell r="J302">
            <v>256.34720000000004</v>
          </cell>
          <cell r="M302">
            <v>0</v>
          </cell>
          <cell r="O302">
            <v>1.1599999999999999</v>
          </cell>
          <cell r="S302">
            <v>0</v>
          </cell>
          <cell r="U302">
            <v>64</v>
          </cell>
          <cell r="X302" t="str">
            <v>AUXILIO CRECHE</v>
          </cell>
        </row>
        <row r="303">
          <cell r="C303" t="str">
            <v>HOSPITAL MIGUEL ARRAES</v>
          </cell>
          <cell r="E303" t="str">
            <v>EDUARDO DA SILVA GUIMARAES</v>
          </cell>
          <cell r="F303" t="str">
            <v>3 - Administrativo</v>
          </cell>
          <cell r="G303">
            <v>413115</v>
          </cell>
          <cell r="H303">
            <v>44075</v>
          </cell>
          <cell r="J303">
            <v>139.88640000000001</v>
          </cell>
          <cell r="L303">
            <v>461.89</v>
          </cell>
          <cell r="M303">
            <v>33.369999999999997</v>
          </cell>
          <cell r="O303">
            <v>1.1599999999999999</v>
          </cell>
          <cell r="R303">
            <v>320.05</v>
          </cell>
          <cell r="S303">
            <v>100.1</v>
          </cell>
          <cell r="U303">
            <v>0</v>
          </cell>
        </row>
        <row r="304">
          <cell r="C304" t="str">
            <v>HOSPITAL MIGUEL ARRAES</v>
          </cell>
          <cell r="E304" t="str">
            <v>EDUARDO GOMES DOS SANTOS JUNIOR</v>
          </cell>
          <cell r="F304" t="str">
            <v>2 - Outros Profissionais da Saúde</v>
          </cell>
          <cell r="G304">
            <v>521130</v>
          </cell>
          <cell r="H304">
            <v>44075</v>
          </cell>
          <cell r="J304">
            <v>70.150400000000005</v>
          </cell>
          <cell r="M304">
            <v>0</v>
          </cell>
          <cell r="O304">
            <v>1.1599999999999999</v>
          </cell>
          <cell r="R304">
            <v>211</v>
          </cell>
          <cell r="S304">
            <v>47.03</v>
          </cell>
          <cell r="U304">
            <v>0</v>
          </cell>
        </row>
        <row r="305">
          <cell r="C305" t="str">
            <v>HOSPITAL MIGUEL ARRAES</v>
          </cell>
          <cell r="E305" t="str">
            <v>EDUARDO HENRIQUE TAURINO DA SILVA</v>
          </cell>
          <cell r="F305" t="str">
            <v>3 - Administrativo</v>
          </cell>
          <cell r="G305">
            <v>724315</v>
          </cell>
          <cell r="H305">
            <v>44075</v>
          </cell>
          <cell r="J305">
            <v>235.80160000000001</v>
          </cell>
          <cell r="M305">
            <v>0</v>
          </cell>
          <cell r="O305">
            <v>1.1599999999999999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EDUARDO PEREIRA DA SILVA</v>
          </cell>
          <cell r="F306" t="str">
            <v>3 - Administrativo</v>
          </cell>
          <cell r="G306">
            <v>514225</v>
          </cell>
          <cell r="H306">
            <v>44075</v>
          </cell>
          <cell r="J306">
            <v>96.299199999999999</v>
          </cell>
          <cell r="L306">
            <v>461.89</v>
          </cell>
          <cell r="M306">
            <v>20.9</v>
          </cell>
          <cell r="O306">
            <v>1.1599999999999999</v>
          </cell>
          <cell r="R306">
            <v>293.8</v>
          </cell>
          <cell r="S306">
            <v>62.7</v>
          </cell>
          <cell r="U306">
            <v>0</v>
          </cell>
        </row>
        <row r="307">
          <cell r="C307" t="str">
            <v>HOSPITAL MIGUEL ARRAES</v>
          </cell>
          <cell r="E307" t="str">
            <v>EDUARDO PEREIRA DE SANTANA</v>
          </cell>
          <cell r="F307" t="str">
            <v>2 - Outros Profissionais da Saúde</v>
          </cell>
          <cell r="G307">
            <v>515110</v>
          </cell>
          <cell r="H307">
            <v>44075</v>
          </cell>
          <cell r="J307">
            <v>102.83760000000001</v>
          </cell>
          <cell r="M307">
            <v>0</v>
          </cell>
          <cell r="O307">
            <v>1.1599999999999999</v>
          </cell>
          <cell r="R307">
            <v>248.5</v>
          </cell>
          <cell r="S307">
            <v>62.7</v>
          </cell>
          <cell r="U307">
            <v>0</v>
          </cell>
        </row>
        <row r="308">
          <cell r="C308" t="str">
            <v>HOSPITAL MIGUEL ARRAES</v>
          </cell>
          <cell r="E308" t="str">
            <v>EDUARDO VIDAL DE HOLANDA</v>
          </cell>
          <cell r="F308" t="str">
            <v>1 - Médico</v>
          </cell>
          <cell r="G308">
            <v>225125</v>
          </cell>
          <cell r="H308">
            <v>44075</v>
          </cell>
          <cell r="J308">
            <v>394.3528</v>
          </cell>
          <cell r="M308">
            <v>0</v>
          </cell>
          <cell r="O308">
            <v>9.2799999999999994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EDVALDO ELIAS DA COSTA</v>
          </cell>
          <cell r="F309" t="str">
            <v>3 - Administrativo</v>
          </cell>
          <cell r="G309">
            <v>517410</v>
          </cell>
          <cell r="H309">
            <v>44075</v>
          </cell>
          <cell r="J309">
            <v>98.42</v>
          </cell>
          <cell r="M309">
            <v>0</v>
          </cell>
          <cell r="O309">
            <v>1.1599999999999999</v>
          </cell>
          <cell r="R309">
            <v>126.25</v>
          </cell>
          <cell r="S309">
            <v>62.7</v>
          </cell>
          <cell r="U309">
            <v>0</v>
          </cell>
        </row>
        <row r="310">
          <cell r="C310" t="str">
            <v>HOSPITAL MIGUEL ARRAES</v>
          </cell>
          <cell r="E310" t="str">
            <v>EDVALDO ELIAS FERNANDES</v>
          </cell>
          <cell r="F310" t="str">
            <v>3 - Administrativo</v>
          </cell>
          <cell r="G310">
            <v>782320</v>
          </cell>
          <cell r="H310">
            <v>44075</v>
          </cell>
          <cell r="J310">
            <v>130.6584</v>
          </cell>
          <cell r="L310">
            <v>461.89</v>
          </cell>
          <cell r="M310">
            <v>28.48</v>
          </cell>
          <cell r="O310">
            <v>1.1599999999999999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EDVANIA MORAES FELICIANO</v>
          </cell>
          <cell r="F311" t="str">
            <v>2 - Outros Profissionais da Saúde</v>
          </cell>
          <cell r="G311">
            <v>322205</v>
          </cell>
          <cell r="H311">
            <v>44075</v>
          </cell>
          <cell r="J311">
            <v>236.28319999999999</v>
          </cell>
          <cell r="M311">
            <v>0</v>
          </cell>
          <cell r="O311">
            <v>1.1599999999999999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EDVANIA SILVA</v>
          </cell>
          <cell r="F312" t="str">
            <v>2 - Outros Profissionais da Saúde</v>
          </cell>
          <cell r="G312">
            <v>223505</v>
          </cell>
          <cell r="H312">
            <v>44075</v>
          </cell>
          <cell r="J312">
            <v>286.79759999999999</v>
          </cell>
          <cell r="M312">
            <v>0</v>
          </cell>
          <cell r="O312">
            <v>2.44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EFFANE SORAIA SILVA DOS SANTOS</v>
          </cell>
          <cell r="F313" t="str">
            <v>2 - Outros Profissionais da Saúde</v>
          </cell>
          <cell r="G313">
            <v>322205</v>
          </cell>
          <cell r="H313">
            <v>44075</v>
          </cell>
          <cell r="J313">
            <v>100.32000000000001</v>
          </cell>
          <cell r="M313">
            <v>0</v>
          </cell>
          <cell r="O313">
            <v>1.1599999999999999</v>
          </cell>
          <cell r="S313">
            <v>0</v>
          </cell>
          <cell r="U313">
            <v>0</v>
          </cell>
        </row>
        <row r="314">
          <cell r="C314" t="str">
            <v>HOSPITAL MIGUEL ARRAES</v>
          </cell>
          <cell r="E314" t="str">
            <v>ELAINE BARREIRAS DE SOUZA</v>
          </cell>
          <cell r="F314" t="str">
            <v>2 - Outros Profissionais da Saúde</v>
          </cell>
          <cell r="G314">
            <v>324205</v>
          </cell>
          <cell r="H314">
            <v>44075</v>
          </cell>
          <cell r="J314">
            <v>130.44319999999999</v>
          </cell>
          <cell r="M314">
            <v>0</v>
          </cell>
          <cell r="O314">
            <v>1.1599999999999999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ELAINE CRISTINA MACHADO JANUARIO DA SILVA</v>
          </cell>
          <cell r="F315" t="str">
            <v>2 - Outros Profissionais da Saúde</v>
          </cell>
          <cell r="G315">
            <v>322205</v>
          </cell>
          <cell r="H315">
            <v>44075</v>
          </cell>
          <cell r="J315">
            <v>100.32000000000001</v>
          </cell>
          <cell r="M315">
            <v>0</v>
          </cell>
          <cell r="O315">
            <v>1.1599999999999999</v>
          </cell>
          <cell r="R315">
            <v>145</v>
          </cell>
          <cell r="S315">
            <v>62.7</v>
          </cell>
          <cell r="U315">
            <v>0</v>
          </cell>
        </row>
        <row r="316">
          <cell r="C316" t="str">
            <v>HOSPITAL MIGUEL ARRAES</v>
          </cell>
          <cell r="E316" t="str">
            <v>ELAINE DA SILVA DIAS DOS SANTOS</v>
          </cell>
          <cell r="F316" t="str">
            <v>2 - Outros Profissionais da Saúde</v>
          </cell>
          <cell r="G316">
            <v>322205</v>
          </cell>
          <cell r="H316">
            <v>44075</v>
          </cell>
          <cell r="J316">
            <v>129.58000000000001</v>
          </cell>
          <cell r="M316">
            <v>0</v>
          </cell>
          <cell r="O316">
            <v>1.1599999999999999</v>
          </cell>
          <cell r="R316">
            <v>145</v>
          </cell>
          <cell r="S316">
            <v>62.7</v>
          </cell>
          <cell r="U316">
            <v>0</v>
          </cell>
        </row>
        <row r="317">
          <cell r="C317" t="str">
            <v>HOSPITAL MIGUEL ARRAES</v>
          </cell>
          <cell r="E317" t="str">
            <v>ELAINE FERREIRA DE BARROS</v>
          </cell>
          <cell r="F317" t="str">
            <v>2 - Outros Profissionais da Saúde</v>
          </cell>
          <cell r="G317">
            <v>521130</v>
          </cell>
          <cell r="H317">
            <v>44075</v>
          </cell>
          <cell r="J317">
            <v>98.193600000000004</v>
          </cell>
          <cell r="M317">
            <v>0</v>
          </cell>
          <cell r="O317">
            <v>1.1599999999999999</v>
          </cell>
          <cell r="R317">
            <v>145</v>
          </cell>
          <cell r="S317">
            <v>62.7</v>
          </cell>
          <cell r="U317">
            <v>64</v>
          </cell>
          <cell r="X317" t="str">
            <v>AUXILIO CRECHE</v>
          </cell>
        </row>
        <row r="318">
          <cell r="C318" t="str">
            <v>HOSPITAL MIGUEL ARRAES</v>
          </cell>
          <cell r="E318" t="str">
            <v>ELAINE MARQUES DA SILVA</v>
          </cell>
          <cell r="F318" t="str">
            <v>2 - Outros Profissionais da Saúde</v>
          </cell>
          <cell r="G318">
            <v>322205</v>
          </cell>
          <cell r="H318">
            <v>44075</v>
          </cell>
          <cell r="J318">
            <v>113.848</v>
          </cell>
          <cell r="M318">
            <v>0</v>
          </cell>
          <cell r="O318">
            <v>1.1599999999999999</v>
          </cell>
          <cell r="R318">
            <v>126.25</v>
          </cell>
          <cell r="S318">
            <v>62.7</v>
          </cell>
          <cell r="U318">
            <v>0</v>
          </cell>
        </row>
        <row r="319">
          <cell r="C319" t="str">
            <v>HOSPITAL MIGUEL ARRAES</v>
          </cell>
          <cell r="E319" t="str">
            <v>ELAINE PATRICIO DE OLIVEIRA</v>
          </cell>
          <cell r="F319" t="str">
            <v>3 - Administrativo</v>
          </cell>
          <cell r="G319">
            <v>411010</v>
          </cell>
          <cell r="H319">
            <v>44075</v>
          </cell>
          <cell r="J319">
            <v>83.600000000000009</v>
          </cell>
          <cell r="M319">
            <v>0</v>
          </cell>
          <cell r="O319">
            <v>1.1599999999999999</v>
          </cell>
          <cell r="R319">
            <v>145</v>
          </cell>
          <cell r="S319">
            <v>62.7</v>
          </cell>
          <cell r="U319">
            <v>0</v>
          </cell>
        </row>
        <row r="320">
          <cell r="C320" t="str">
            <v>HOSPITAL MIGUEL ARRAES</v>
          </cell>
          <cell r="E320" t="str">
            <v>ELBERTH DE MOURA ARRUDA</v>
          </cell>
          <cell r="F320" t="str">
            <v>3 - Administrativo</v>
          </cell>
          <cell r="G320">
            <v>782320</v>
          </cell>
          <cell r="H320">
            <v>44075</v>
          </cell>
          <cell r="J320">
            <v>160.95520000000002</v>
          </cell>
          <cell r="M320">
            <v>0</v>
          </cell>
          <cell r="O320">
            <v>1.1599999999999999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ELEINE NASCIMENTO DOS SANTOS</v>
          </cell>
          <cell r="F321" t="str">
            <v>3 - Administrativo</v>
          </cell>
          <cell r="G321">
            <v>516345</v>
          </cell>
          <cell r="H321">
            <v>44075</v>
          </cell>
          <cell r="J321">
            <v>136.1232</v>
          </cell>
          <cell r="M321">
            <v>0</v>
          </cell>
          <cell r="O321">
            <v>1.1599999999999999</v>
          </cell>
          <cell r="R321">
            <v>145</v>
          </cell>
          <cell r="S321">
            <v>62.7</v>
          </cell>
          <cell r="U321">
            <v>0</v>
          </cell>
        </row>
        <row r="322">
          <cell r="C322" t="str">
            <v>HOSPITAL MIGUEL ARRAES</v>
          </cell>
          <cell r="E322" t="str">
            <v>ELEONORA DE LIMA</v>
          </cell>
          <cell r="F322" t="str">
            <v>2 - Outros Profissionais da Saúde</v>
          </cell>
          <cell r="G322">
            <v>223405</v>
          </cell>
          <cell r="H322">
            <v>44075</v>
          </cell>
          <cell r="J322">
            <v>481.46800000000002</v>
          </cell>
          <cell r="M322">
            <v>0</v>
          </cell>
          <cell r="O322">
            <v>1.1599999999999999</v>
          </cell>
          <cell r="S322">
            <v>0</v>
          </cell>
          <cell r="U322">
            <v>0</v>
          </cell>
        </row>
        <row r="323">
          <cell r="C323" t="str">
            <v>HOSPITAL MIGUEL ARRAES</v>
          </cell>
          <cell r="E323" t="str">
            <v>ELIANA LIRA CHAGAS DE SOUZA</v>
          </cell>
          <cell r="F323" t="str">
            <v>3 - Administrativo</v>
          </cell>
          <cell r="G323">
            <v>354205</v>
          </cell>
          <cell r="H323">
            <v>44075</v>
          </cell>
          <cell r="J323">
            <v>148</v>
          </cell>
          <cell r="M323">
            <v>0</v>
          </cell>
          <cell r="O323">
            <v>1.1599999999999999</v>
          </cell>
          <cell r="R323">
            <v>162.69999999999999</v>
          </cell>
          <cell r="S323">
            <v>111</v>
          </cell>
          <cell r="U323">
            <v>128</v>
          </cell>
          <cell r="X323" t="str">
            <v>AUXILIO CRECHE</v>
          </cell>
        </row>
        <row r="324">
          <cell r="C324" t="str">
            <v>HOSPITAL MIGUEL ARRAES</v>
          </cell>
          <cell r="E324" t="str">
            <v>ELIANE GALDINO DE OLIVEIRA</v>
          </cell>
          <cell r="F324" t="str">
            <v>2 - Outros Profissionais da Saúde</v>
          </cell>
          <cell r="G324">
            <v>322205</v>
          </cell>
          <cell r="H324">
            <v>44075</v>
          </cell>
          <cell r="J324">
            <v>104.5008</v>
          </cell>
          <cell r="M324">
            <v>0</v>
          </cell>
          <cell r="O324">
            <v>1.1599999999999999</v>
          </cell>
          <cell r="R324">
            <v>145</v>
          </cell>
          <cell r="S324">
            <v>56.43</v>
          </cell>
          <cell r="U324">
            <v>0</v>
          </cell>
        </row>
        <row r="325">
          <cell r="C325" t="str">
            <v>HOSPITAL MIGUEL ARRAES</v>
          </cell>
          <cell r="E325" t="str">
            <v>ELIANE NUNES DOS SANTOS</v>
          </cell>
          <cell r="F325" t="str">
            <v>2 - Outros Profissionais da Saúde</v>
          </cell>
          <cell r="G325">
            <v>322205</v>
          </cell>
          <cell r="H325">
            <v>44075</v>
          </cell>
          <cell r="J325">
            <v>116.6952</v>
          </cell>
          <cell r="M325">
            <v>0</v>
          </cell>
          <cell r="O325">
            <v>1.1599999999999999</v>
          </cell>
          <cell r="R325">
            <v>229.75</v>
          </cell>
          <cell r="S325">
            <v>54.34</v>
          </cell>
          <cell r="U325">
            <v>0</v>
          </cell>
        </row>
        <row r="326">
          <cell r="C326" t="str">
            <v>HOSPITAL MIGUEL ARRAES</v>
          </cell>
          <cell r="E326" t="str">
            <v>ELIELSON JOSE CAITANO DA SILVA</v>
          </cell>
          <cell r="F326" t="str">
            <v>3 - Administrativo</v>
          </cell>
          <cell r="G326">
            <v>514225</v>
          </cell>
          <cell r="H326">
            <v>44075</v>
          </cell>
          <cell r="J326">
            <v>185.78479999999999</v>
          </cell>
          <cell r="M326">
            <v>0</v>
          </cell>
          <cell r="O326">
            <v>1.1599999999999999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ELIENE MARIA DA SILVA ASSIS</v>
          </cell>
          <cell r="F327" t="str">
            <v>3 - Administrativo</v>
          </cell>
          <cell r="G327">
            <v>411010</v>
          </cell>
          <cell r="H327">
            <v>44075</v>
          </cell>
          <cell r="J327">
            <v>150.56719999999999</v>
          </cell>
          <cell r="M327">
            <v>0</v>
          </cell>
          <cell r="O327">
            <v>1.1599999999999999</v>
          </cell>
          <cell r="R327">
            <v>320.05</v>
          </cell>
          <cell r="S327">
            <v>110.59</v>
          </cell>
          <cell r="U327">
            <v>0</v>
          </cell>
        </row>
        <row r="328">
          <cell r="C328" t="str">
            <v>HOSPITAL MIGUEL ARRAES</v>
          </cell>
          <cell r="E328" t="str">
            <v>ELIEUDA JOSE GOMES</v>
          </cell>
          <cell r="F328" t="str">
            <v>3 - Administrativo</v>
          </cell>
          <cell r="G328">
            <v>513430</v>
          </cell>
          <cell r="H328">
            <v>44075</v>
          </cell>
          <cell r="J328">
            <v>104.5</v>
          </cell>
          <cell r="M328">
            <v>0</v>
          </cell>
          <cell r="O328">
            <v>1.1599999999999999</v>
          </cell>
          <cell r="R328">
            <v>145</v>
          </cell>
          <cell r="S328">
            <v>58.52</v>
          </cell>
          <cell r="U328">
            <v>0</v>
          </cell>
        </row>
        <row r="329">
          <cell r="C329" t="str">
            <v>HOSPITAL MIGUEL ARRAES</v>
          </cell>
          <cell r="E329" t="str">
            <v>ELIS BARBARA CORREIA FRAGOSO</v>
          </cell>
          <cell r="F329" t="str">
            <v>2 - Outros Profissionais da Saúde</v>
          </cell>
          <cell r="G329">
            <v>322205</v>
          </cell>
          <cell r="H329">
            <v>44075</v>
          </cell>
          <cell r="J329">
            <v>118.0352</v>
          </cell>
          <cell r="M329">
            <v>0</v>
          </cell>
          <cell r="O329">
            <v>1.1599999999999999</v>
          </cell>
          <cell r="R329">
            <v>145</v>
          </cell>
          <cell r="S329">
            <v>62.7</v>
          </cell>
          <cell r="U329">
            <v>0</v>
          </cell>
        </row>
        <row r="330">
          <cell r="C330" t="str">
            <v>HOSPITAL MIGUEL ARRAES</v>
          </cell>
          <cell r="E330" t="str">
            <v>ELIS REGINA MINERVINO RIBEIRO</v>
          </cell>
          <cell r="F330" t="str">
            <v>3 - Administrativo</v>
          </cell>
          <cell r="G330">
            <v>517410</v>
          </cell>
          <cell r="H330">
            <v>44075</v>
          </cell>
          <cell r="J330">
            <v>0</v>
          </cell>
          <cell r="M330">
            <v>0</v>
          </cell>
          <cell r="R330">
            <v>145</v>
          </cell>
          <cell r="S330">
            <v>0</v>
          </cell>
          <cell r="U330">
            <v>0</v>
          </cell>
        </row>
        <row r="331">
          <cell r="C331" t="str">
            <v>HOSPITAL MIGUEL ARRAES</v>
          </cell>
          <cell r="E331" t="str">
            <v>ELISABETE PEREIRA DE LIMA COSTA</v>
          </cell>
          <cell r="F331" t="str">
            <v>2 - Outros Profissionais da Saúde</v>
          </cell>
          <cell r="G331">
            <v>322205</v>
          </cell>
          <cell r="H331">
            <v>44075</v>
          </cell>
          <cell r="J331">
            <v>104.4472</v>
          </cell>
          <cell r="M331">
            <v>0</v>
          </cell>
          <cell r="O331">
            <v>1.1599999999999999</v>
          </cell>
          <cell r="R331">
            <v>145</v>
          </cell>
          <cell r="S331">
            <v>48.07</v>
          </cell>
          <cell r="U331">
            <v>0</v>
          </cell>
        </row>
        <row r="332">
          <cell r="C332" t="str">
            <v>HOSPITAL MIGUEL ARRAES</v>
          </cell>
          <cell r="E332" t="str">
            <v>ELISABETE SILVA DA PAIXAO</v>
          </cell>
          <cell r="F332" t="str">
            <v>2 - Outros Profissionais da Saúde</v>
          </cell>
          <cell r="G332">
            <v>521130</v>
          </cell>
          <cell r="H332">
            <v>44075</v>
          </cell>
          <cell r="J332">
            <v>101.16879999999999</v>
          </cell>
          <cell r="M332">
            <v>0</v>
          </cell>
          <cell r="O332">
            <v>1.1599999999999999</v>
          </cell>
          <cell r="R332">
            <v>248.5</v>
          </cell>
          <cell r="S332">
            <v>54.34</v>
          </cell>
          <cell r="U332">
            <v>0</v>
          </cell>
        </row>
        <row r="333">
          <cell r="C333" t="str">
            <v>HOSPITAL MIGUEL ARRAES</v>
          </cell>
          <cell r="E333" t="str">
            <v>ELISAMA DA SILVA PEREIRA</v>
          </cell>
          <cell r="F333" t="str">
            <v>3 - Administrativo</v>
          </cell>
          <cell r="G333">
            <v>411010</v>
          </cell>
          <cell r="H333">
            <v>44075</v>
          </cell>
          <cell r="J333">
            <v>87.447199999999995</v>
          </cell>
          <cell r="M333">
            <v>0</v>
          </cell>
          <cell r="O333">
            <v>1.1599999999999999</v>
          </cell>
          <cell r="R333">
            <v>201.4</v>
          </cell>
          <cell r="S333">
            <v>62.7</v>
          </cell>
          <cell r="U333">
            <v>0</v>
          </cell>
        </row>
        <row r="334">
          <cell r="C334" t="str">
            <v>HOSPITAL MIGUEL ARRAES</v>
          </cell>
          <cell r="E334" t="str">
            <v>ELISANDRA CELY BASILIO GUALBERTO</v>
          </cell>
          <cell r="F334" t="str">
            <v>2 - Outros Profissionais da Saúde</v>
          </cell>
          <cell r="G334">
            <v>223505</v>
          </cell>
          <cell r="H334">
            <v>44075</v>
          </cell>
          <cell r="J334">
            <v>282.1968</v>
          </cell>
          <cell r="M334">
            <v>0</v>
          </cell>
          <cell r="O334">
            <v>2.44</v>
          </cell>
          <cell r="R334">
            <v>145</v>
          </cell>
          <cell r="S334">
            <v>102.8</v>
          </cell>
          <cell r="U334">
            <v>86.07</v>
          </cell>
          <cell r="X334" t="str">
            <v>AUXILIO CRECHE</v>
          </cell>
        </row>
        <row r="335">
          <cell r="C335" t="str">
            <v>HOSPITAL MIGUEL ARRAES</v>
          </cell>
          <cell r="E335" t="str">
            <v>ELISANDRA ZACARIAS NUNES</v>
          </cell>
          <cell r="F335" t="str">
            <v>3 - Administrativo</v>
          </cell>
          <cell r="G335">
            <v>142105</v>
          </cell>
          <cell r="H335">
            <v>44075</v>
          </cell>
          <cell r="J335">
            <v>175.3648</v>
          </cell>
          <cell r="L335">
            <v>461.89</v>
          </cell>
          <cell r="M335">
            <v>30</v>
          </cell>
          <cell r="O335">
            <v>1.1599999999999999</v>
          </cell>
          <cell r="R335">
            <v>192</v>
          </cell>
          <cell r="S335">
            <v>114.31</v>
          </cell>
          <cell r="U335">
            <v>0</v>
          </cell>
        </row>
        <row r="336">
          <cell r="C336" t="str">
            <v>HOSPITAL MIGUEL ARRAES</v>
          </cell>
          <cell r="E336" t="str">
            <v>ELISANGELA DE CARVALHO</v>
          </cell>
          <cell r="F336" t="str">
            <v>2 - Outros Profissionais da Saúde</v>
          </cell>
          <cell r="G336">
            <v>322205</v>
          </cell>
          <cell r="H336">
            <v>44075</v>
          </cell>
          <cell r="J336">
            <v>120.55840000000001</v>
          </cell>
          <cell r="M336">
            <v>0</v>
          </cell>
          <cell r="O336">
            <v>1.1599999999999999</v>
          </cell>
          <cell r="R336">
            <v>248.5</v>
          </cell>
          <cell r="S336">
            <v>62.7</v>
          </cell>
          <cell r="U336">
            <v>0</v>
          </cell>
        </row>
        <row r="337">
          <cell r="C337" t="str">
            <v>HOSPITAL MIGUEL ARRAES</v>
          </cell>
          <cell r="E337" t="str">
            <v>ELISANGELA FREITAS DA SILVA</v>
          </cell>
          <cell r="F337" t="str">
            <v>3 - Administrativo</v>
          </cell>
          <cell r="G337">
            <v>513505</v>
          </cell>
          <cell r="H337">
            <v>44075</v>
          </cell>
          <cell r="J337">
            <v>141.88800000000001</v>
          </cell>
          <cell r="M337">
            <v>0</v>
          </cell>
          <cell r="O337">
            <v>1.1599999999999999</v>
          </cell>
          <cell r="R337">
            <v>145</v>
          </cell>
          <cell r="S337">
            <v>39.71</v>
          </cell>
          <cell r="U337">
            <v>0</v>
          </cell>
        </row>
        <row r="338">
          <cell r="C338" t="str">
            <v>HOSPITAL MIGUEL ARRAES</v>
          </cell>
          <cell r="E338" t="str">
            <v>ELISANGELA VALDEVINO DA SILVA</v>
          </cell>
          <cell r="F338" t="str">
            <v>3 - Administrativo</v>
          </cell>
          <cell r="G338">
            <v>411010</v>
          </cell>
          <cell r="H338">
            <v>44075</v>
          </cell>
          <cell r="J338">
            <v>96.029599999999988</v>
          </cell>
          <cell r="M338">
            <v>0</v>
          </cell>
          <cell r="O338">
            <v>1.1599999999999999</v>
          </cell>
          <cell r="R338">
            <v>201.4</v>
          </cell>
          <cell r="S338">
            <v>52.86</v>
          </cell>
          <cell r="U338">
            <v>0</v>
          </cell>
        </row>
        <row r="339">
          <cell r="C339" t="str">
            <v>HOSPITAL MIGUEL ARRAES</v>
          </cell>
          <cell r="E339" t="str">
            <v>ELIZA GABRIELLE SILVA DE ARAUJO</v>
          </cell>
          <cell r="F339" t="str">
            <v>2 - Outros Profissionais da Saúde</v>
          </cell>
          <cell r="G339">
            <v>322205</v>
          </cell>
          <cell r="H339">
            <v>44075</v>
          </cell>
          <cell r="J339">
            <v>100.07680000000001</v>
          </cell>
          <cell r="M339">
            <v>0</v>
          </cell>
          <cell r="O339">
            <v>1.1599999999999999</v>
          </cell>
          <cell r="R339">
            <v>286</v>
          </cell>
          <cell r="S339">
            <v>62.7</v>
          </cell>
          <cell r="U339">
            <v>66.11</v>
          </cell>
          <cell r="X339" t="str">
            <v>AUXILIO CRECHE</v>
          </cell>
        </row>
        <row r="340">
          <cell r="C340" t="str">
            <v>HOSPITAL MIGUEL ARRAES</v>
          </cell>
          <cell r="E340" t="str">
            <v>ELIZANGELA FRANCISCA DE ARAUJO</v>
          </cell>
          <cell r="F340" t="str">
            <v>2 - Outros Profissionais da Saúde</v>
          </cell>
          <cell r="G340">
            <v>521130</v>
          </cell>
          <cell r="H340">
            <v>44075</v>
          </cell>
          <cell r="J340">
            <v>83.530400000000014</v>
          </cell>
          <cell r="M340">
            <v>0</v>
          </cell>
          <cell r="O340">
            <v>1.1599999999999999</v>
          </cell>
          <cell r="R340">
            <v>145</v>
          </cell>
          <cell r="S340">
            <v>62.7</v>
          </cell>
          <cell r="U340">
            <v>0</v>
          </cell>
        </row>
        <row r="341">
          <cell r="C341" t="str">
            <v>HOSPITAL MIGUEL ARRAES</v>
          </cell>
          <cell r="E341" t="str">
            <v>ELOISA MARIA ALVES</v>
          </cell>
          <cell r="F341" t="str">
            <v>2 - Outros Profissionais da Saúde</v>
          </cell>
          <cell r="G341">
            <v>322205</v>
          </cell>
          <cell r="H341">
            <v>44075</v>
          </cell>
          <cell r="J341">
            <v>112.52879999999999</v>
          </cell>
          <cell r="M341">
            <v>0</v>
          </cell>
          <cell r="O341">
            <v>1.1599999999999999</v>
          </cell>
          <cell r="R341">
            <v>145</v>
          </cell>
          <cell r="S341">
            <v>60.61</v>
          </cell>
          <cell r="U341">
            <v>0</v>
          </cell>
        </row>
        <row r="342">
          <cell r="C342" t="str">
            <v>HOSPITAL MIGUEL ARRAES</v>
          </cell>
          <cell r="E342" t="str">
            <v>EMANUEL CARLOS SILVA DE OLIVEIRA</v>
          </cell>
          <cell r="F342" t="str">
            <v>3 - Administrativo</v>
          </cell>
          <cell r="G342">
            <v>516345</v>
          </cell>
          <cell r="H342">
            <v>44075</v>
          </cell>
          <cell r="J342">
            <v>98.374400000000009</v>
          </cell>
          <cell r="M342">
            <v>0</v>
          </cell>
          <cell r="O342">
            <v>1.1599999999999999</v>
          </cell>
          <cell r="R342">
            <v>126.25</v>
          </cell>
          <cell r="S342">
            <v>62.7</v>
          </cell>
          <cell r="U342">
            <v>0</v>
          </cell>
        </row>
        <row r="343">
          <cell r="C343" t="str">
            <v>HOSPITAL MIGUEL ARRAES</v>
          </cell>
          <cell r="E343" t="str">
            <v>EMANUELA LEINA PEREIRA DA SILVA</v>
          </cell>
          <cell r="F343" t="str">
            <v>2 - Outros Profissionais da Saúde</v>
          </cell>
          <cell r="G343">
            <v>223505</v>
          </cell>
          <cell r="H343">
            <v>44075</v>
          </cell>
          <cell r="J343">
            <v>196.11040000000003</v>
          </cell>
          <cell r="M343">
            <v>0</v>
          </cell>
          <cell r="O343">
            <v>2.44</v>
          </cell>
          <cell r="R343">
            <v>201.4</v>
          </cell>
          <cell r="S343">
            <v>95.79</v>
          </cell>
          <cell r="U343">
            <v>0</v>
          </cell>
        </row>
        <row r="344">
          <cell r="C344" t="str">
            <v>HOSPITAL MIGUEL ARRAES</v>
          </cell>
          <cell r="E344" t="str">
            <v>EMANUELE DA SILVA LIMA</v>
          </cell>
          <cell r="F344" t="str">
            <v>2 - Outros Profissionais da Saúde</v>
          </cell>
          <cell r="G344">
            <v>322205</v>
          </cell>
          <cell r="H344">
            <v>44075</v>
          </cell>
          <cell r="J344">
            <v>108.6392</v>
          </cell>
          <cell r="M344">
            <v>0</v>
          </cell>
          <cell r="O344">
            <v>1.1599999999999999</v>
          </cell>
          <cell r="R344">
            <v>248.5</v>
          </cell>
          <cell r="S344">
            <v>60.61</v>
          </cell>
          <cell r="U344">
            <v>0</v>
          </cell>
        </row>
        <row r="345">
          <cell r="C345" t="str">
            <v>HOSPITAL MIGUEL ARRAES</v>
          </cell>
          <cell r="E345" t="str">
            <v>EMERSON DOS SANTOS SOUZA</v>
          </cell>
          <cell r="F345" t="str">
            <v>2 - Outros Profissionais da Saúde</v>
          </cell>
          <cell r="G345">
            <v>521130</v>
          </cell>
          <cell r="H345">
            <v>44075</v>
          </cell>
          <cell r="J345">
            <v>98.413600000000002</v>
          </cell>
          <cell r="M345">
            <v>0</v>
          </cell>
          <cell r="O345">
            <v>1.1599999999999999</v>
          </cell>
          <cell r="R345">
            <v>145</v>
          </cell>
          <cell r="S345">
            <v>62.7</v>
          </cell>
          <cell r="U345">
            <v>0</v>
          </cell>
        </row>
        <row r="346">
          <cell r="C346" t="str">
            <v>HOSPITAL MIGUEL ARRAES</v>
          </cell>
          <cell r="E346" t="str">
            <v>EMILIA FERNANDA LIMA DOS SANTOS</v>
          </cell>
          <cell r="F346" t="str">
            <v>2 - Outros Profissionais da Saúde</v>
          </cell>
          <cell r="G346">
            <v>322205</v>
          </cell>
          <cell r="H346">
            <v>44075</v>
          </cell>
          <cell r="J346">
            <v>208.51919999999998</v>
          </cell>
          <cell r="M346">
            <v>0</v>
          </cell>
          <cell r="O346">
            <v>1.1599999999999999</v>
          </cell>
          <cell r="R346">
            <v>13.4</v>
          </cell>
          <cell r="S346">
            <v>2.09</v>
          </cell>
          <cell r="U346">
            <v>0</v>
          </cell>
        </row>
        <row r="347">
          <cell r="C347" t="str">
            <v>HOSPITAL MIGUEL ARRAES</v>
          </cell>
          <cell r="E347" t="str">
            <v>EMILIO HENRIQUE MELO DE LIMA</v>
          </cell>
          <cell r="F347" t="str">
            <v>1 - Médico</v>
          </cell>
          <cell r="G347">
            <v>225125</v>
          </cell>
          <cell r="H347">
            <v>44075</v>
          </cell>
          <cell r="J347">
            <v>701.76</v>
          </cell>
          <cell r="M347">
            <v>0</v>
          </cell>
          <cell r="O347">
            <v>9.2799999999999994</v>
          </cell>
          <cell r="S347">
            <v>0</v>
          </cell>
          <cell r="U347">
            <v>0</v>
          </cell>
        </row>
        <row r="348">
          <cell r="C348" t="str">
            <v>HOSPITAL MIGUEL ARRAES</v>
          </cell>
          <cell r="E348" t="str">
            <v>EMILLY VELOSO REZENDE</v>
          </cell>
          <cell r="F348" t="str">
            <v>2 - Outros Profissionais da Saúde</v>
          </cell>
          <cell r="G348">
            <v>223505</v>
          </cell>
          <cell r="H348">
            <v>44075</v>
          </cell>
          <cell r="J348">
            <v>215.72640000000001</v>
          </cell>
          <cell r="M348">
            <v>0</v>
          </cell>
          <cell r="O348">
            <v>2.44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ENELI HONORATO DA SILVA</v>
          </cell>
          <cell r="F349" t="str">
            <v>2 - Outros Profissionais da Saúde</v>
          </cell>
          <cell r="G349">
            <v>322205</v>
          </cell>
          <cell r="H349">
            <v>44075</v>
          </cell>
          <cell r="J349">
            <v>112.0808</v>
          </cell>
          <cell r="M349">
            <v>0</v>
          </cell>
          <cell r="O349">
            <v>1.1599999999999999</v>
          </cell>
          <cell r="R349">
            <v>145</v>
          </cell>
          <cell r="S349">
            <v>44.67</v>
          </cell>
          <cell r="U349">
            <v>0</v>
          </cell>
        </row>
        <row r="350">
          <cell r="C350" t="str">
            <v>HOSPITAL MIGUEL ARRAES</v>
          </cell>
          <cell r="E350" t="str">
            <v>ENIA ROSEMBERG DA SILVA MACHADO</v>
          </cell>
          <cell r="F350" t="str">
            <v>2 - Outros Profissionais da Saúde</v>
          </cell>
          <cell r="G350">
            <v>322205</v>
          </cell>
          <cell r="H350">
            <v>44075</v>
          </cell>
          <cell r="J350">
            <v>120.38959999999999</v>
          </cell>
          <cell r="M350">
            <v>0</v>
          </cell>
          <cell r="O350">
            <v>1.1599999999999999</v>
          </cell>
          <cell r="R350">
            <v>145</v>
          </cell>
          <cell r="S350">
            <v>48.07</v>
          </cell>
          <cell r="U350">
            <v>0</v>
          </cell>
        </row>
        <row r="351">
          <cell r="C351" t="str">
            <v>HOSPITAL MIGUEL ARRAES</v>
          </cell>
          <cell r="E351" t="str">
            <v>ENIRLEI MARIA PENALVA DA SILVA</v>
          </cell>
          <cell r="F351" t="str">
            <v>2 - Outros Profissionais da Saúde</v>
          </cell>
          <cell r="G351">
            <v>223505</v>
          </cell>
          <cell r="H351">
            <v>44075</v>
          </cell>
          <cell r="J351">
            <v>336.46719999999999</v>
          </cell>
          <cell r="M351">
            <v>0</v>
          </cell>
          <cell r="O351">
            <v>2.44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ENIUDE LIMA DE SOUZA</v>
          </cell>
          <cell r="F352" t="str">
            <v>3 - Administrativo</v>
          </cell>
          <cell r="G352">
            <v>411010</v>
          </cell>
          <cell r="H352">
            <v>44075</v>
          </cell>
          <cell r="J352">
            <v>160.93040000000002</v>
          </cell>
          <cell r="M352">
            <v>0</v>
          </cell>
          <cell r="O352">
            <v>1.1599999999999999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ENOQUE DE SOUZA SILVA</v>
          </cell>
          <cell r="F353" t="str">
            <v>3 - Administrativo</v>
          </cell>
          <cell r="G353">
            <v>517410</v>
          </cell>
          <cell r="H353">
            <v>44075</v>
          </cell>
          <cell r="J353">
            <v>87.78</v>
          </cell>
          <cell r="M353">
            <v>0</v>
          </cell>
          <cell r="O353">
            <v>1.1599999999999999</v>
          </cell>
          <cell r="R353">
            <v>286</v>
          </cell>
          <cell r="S353">
            <v>62.7</v>
          </cell>
          <cell r="U353">
            <v>0</v>
          </cell>
        </row>
        <row r="354">
          <cell r="C354" t="str">
            <v>HOSPITAL MIGUEL ARRAES</v>
          </cell>
          <cell r="E354" t="str">
            <v>ERICA FELIX DA SILVA</v>
          </cell>
          <cell r="F354" t="str">
            <v>3 - Administrativo</v>
          </cell>
          <cell r="G354">
            <v>516345</v>
          </cell>
          <cell r="H354">
            <v>44075</v>
          </cell>
          <cell r="J354">
            <v>104.476</v>
          </cell>
          <cell r="M354">
            <v>0</v>
          </cell>
          <cell r="O354">
            <v>1.1599999999999999</v>
          </cell>
          <cell r="R354">
            <v>145</v>
          </cell>
          <cell r="S354">
            <v>62.7</v>
          </cell>
          <cell r="U354">
            <v>0</v>
          </cell>
        </row>
        <row r="355">
          <cell r="C355" t="str">
            <v>HOSPITAL MIGUEL ARRAES</v>
          </cell>
          <cell r="E355" t="str">
            <v>ERICK BARRETO PORDEUS</v>
          </cell>
          <cell r="F355" t="str">
            <v>1 - Médico</v>
          </cell>
          <cell r="G355">
            <v>225125</v>
          </cell>
          <cell r="H355">
            <v>44075</v>
          </cell>
          <cell r="J355">
            <v>608.45000000000005</v>
          </cell>
          <cell r="M355">
            <v>0</v>
          </cell>
          <cell r="O355">
            <v>9.2799999999999994</v>
          </cell>
          <cell r="S355">
            <v>0</v>
          </cell>
          <cell r="U355">
            <v>0</v>
          </cell>
        </row>
        <row r="356">
          <cell r="C356" t="str">
            <v>HOSPITAL MIGUEL ARRAES</v>
          </cell>
          <cell r="E356" t="str">
            <v>ERICKA KATHARYNE REGO DA SILVA</v>
          </cell>
          <cell r="F356" t="str">
            <v>3 - Administrativo</v>
          </cell>
          <cell r="G356">
            <v>411010</v>
          </cell>
          <cell r="H356">
            <v>44075</v>
          </cell>
          <cell r="J356">
            <v>10.0738</v>
          </cell>
          <cell r="M356">
            <v>0</v>
          </cell>
          <cell r="O356">
            <v>1.1599999999999999</v>
          </cell>
          <cell r="R356">
            <v>84.8</v>
          </cell>
          <cell r="S356">
            <v>31.35</v>
          </cell>
          <cell r="U356">
            <v>0</v>
          </cell>
        </row>
        <row r="357">
          <cell r="C357" t="str">
            <v>HOSPITAL MIGUEL ARRAES</v>
          </cell>
          <cell r="E357" t="str">
            <v>ERIKA ARAUJO EBERLE</v>
          </cell>
          <cell r="F357" t="str">
            <v>1 - Médico</v>
          </cell>
          <cell r="G357">
            <v>225125</v>
          </cell>
          <cell r="H357">
            <v>44075</v>
          </cell>
          <cell r="J357">
            <v>433.55919999999998</v>
          </cell>
          <cell r="M357">
            <v>0</v>
          </cell>
          <cell r="O357">
            <v>9.2799999999999994</v>
          </cell>
          <cell r="S357">
            <v>0</v>
          </cell>
          <cell r="U357">
            <v>0</v>
          </cell>
        </row>
        <row r="358">
          <cell r="C358" t="str">
            <v>HOSPITAL MIGUEL ARRAES</v>
          </cell>
          <cell r="E358" t="str">
            <v>ERIKA DA SILVA CUNHA RODRIGUES</v>
          </cell>
          <cell r="F358" t="str">
            <v>2 - Outros Profissionais da Saúde</v>
          </cell>
          <cell r="G358">
            <v>223505</v>
          </cell>
          <cell r="H358">
            <v>44075</v>
          </cell>
          <cell r="J358">
            <v>318.38799999999998</v>
          </cell>
          <cell r="M358">
            <v>0</v>
          </cell>
          <cell r="O358">
            <v>2.44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ERIKA FERREIRA DE LIMA</v>
          </cell>
          <cell r="F359" t="str">
            <v>2 - Outros Profissionais da Saúde</v>
          </cell>
          <cell r="G359">
            <v>515205</v>
          </cell>
          <cell r="H359">
            <v>44075</v>
          </cell>
          <cell r="J359">
            <v>107.0408</v>
          </cell>
          <cell r="M359">
            <v>0</v>
          </cell>
          <cell r="O359">
            <v>1.1599999999999999</v>
          </cell>
          <cell r="R359">
            <v>145</v>
          </cell>
          <cell r="S359">
            <v>64.8</v>
          </cell>
          <cell r="U359">
            <v>0</v>
          </cell>
        </row>
        <row r="360">
          <cell r="C360" t="str">
            <v>HOSPITAL MIGUEL ARRAES</v>
          </cell>
          <cell r="E360" t="str">
            <v>ERIKA KARINA SOUZA LIRA</v>
          </cell>
          <cell r="F360" t="str">
            <v>2 - Outros Profissionais da Saúde</v>
          </cell>
          <cell r="G360">
            <v>322205</v>
          </cell>
          <cell r="H360">
            <v>44075</v>
          </cell>
          <cell r="J360">
            <v>104.5</v>
          </cell>
          <cell r="M360">
            <v>0</v>
          </cell>
          <cell r="O360">
            <v>1.1599999999999999</v>
          </cell>
          <cell r="R360">
            <v>145</v>
          </cell>
          <cell r="S360">
            <v>62.7</v>
          </cell>
          <cell r="U360">
            <v>0</v>
          </cell>
        </row>
        <row r="361">
          <cell r="C361" t="str">
            <v>HOSPITAL MIGUEL ARRAES</v>
          </cell>
          <cell r="E361" t="str">
            <v>ERIKA RUBIANA CORDEIRO TEIXEIRA DE SALES</v>
          </cell>
          <cell r="F361" t="str">
            <v>3 - Administrativo</v>
          </cell>
          <cell r="G361">
            <v>411010</v>
          </cell>
          <cell r="H361">
            <v>44075</v>
          </cell>
          <cell r="J361">
            <v>149.51760000000002</v>
          </cell>
          <cell r="M361">
            <v>0</v>
          </cell>
          <cell r="O361">
            <v>1.1599999999999999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ERINEIDE COSMO DE OLIVEIRA</v>
          </cell>
          <cell r="F362" t="str">
            <v>2 - Outros Profissionais da Saúde</v>
          </cell>
          <cell r="G362">
            <v>521130</v>
          </cell>
          <cell r="H362">
            <v>44075</v>
          </cell>
          <cell r="J362">
            <v>83.600000000000009</v>
          </cell>
          <cell r="M362">
            <v>0</v>
          </cell>
          <cell r="O362">
            <v>1.1599999999999999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ESEQUIEL AMARO DA SILVA</v>
          </cell>
          <cell r="F363" t="str">
            <v>3 - Administrativo</v>
          </cell>
          <cell r="G363">
            <v>517410</v>
          </cell>
          <cell r="H363">
            <v>44075</v>
          </cell>
          <cell r="J363">
            <v>98.413600000000002</v>
          </cell>
          <cell r="M363">
            <v>0</v>
          </cell>
          <cell r="O363">
            <v>1.1599999999999999</v>
          </cell>
          <cell r="R363">
            <v>145</v>
          </cell>
          <cell r="S363">
            <v>62.7</v>
          </cell>
          <cell r="U363">
            <v>0</v>
          </cell>
        </row>
        <row r="364">
          <cell r="C364" t="str">
            <v>HOSPITAL MIGUEL ARRAES</v>
          </cell>
          <cell r="E364" t="str">
            <v>ESTELA MARIA RIBEIRO DA SILVA</v>
          </cell>
          <cell r="F364" t="str">
            <v>2 - Outros Profissionais da Saúde</v>
          </cell>
          <cell r="G364">
            <v>322205</v>
          </cell>
          <cell r="H364">
            <v>44075</v>
          </cell>
          <cell r="J364">
            <v>112.30879999999999</v>
          </cell>
          <cell r="M364">
            <v>0</v>
          </cell>
          <cell r="O364">
            <v>1.1599999999999999</v>
          </cell>
          <cell r="R364">
            <v>145</v>
          </cell>
          <cell r="S364">
            <v>55.01</v>
          </cell>
          <cell r="U364">
            <v>0</v>
          </cell>
        </row>
        <row r="365">
          <cell r="C365" t="str">
            <v>HOSPITAL MIGUEL ARRAES</v>
          </cell>
          <cell r="E365" t="str">
            <v>ESTHEFANY DIAS BARBOSA</v>
          </cell>
          <cell r="F365" t="str">
            <v>1 - Médico</v>
          </cell>
          <cell r="G365">
            <v>225125</v>
          </cell>
          <cell r="H365">
            <v>44075</v>
          </cell>
          <cell r="J365">
            <v>570.18320000000006</v>
          </cell>
          <cell r="M365">
            <v>0</v>
          </cell>
          <cell r="O365">
            <v>9.2799999999999994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ETIENE EIRE OLIVEIRA DA SILVA</v>
          </cell>
          <cell r="F366" t="str">
            <v>2 - Outros Profissionais da Saúde</v>
          </cell>
          <cell r="G366">
            <v>322205</v>
          </cell>
          <cell r="H366">
            <v>44075</v>
          </cell>
          <cell r="J366">
            <v>129.68879999999999</v>
          </cell>
          <cell r="M366">
            <v>0</v>
          </cell>
          <cell r="O366">
            <v>1.1599999999999999</v>
          </cell>
          <cell r="R366">
            <v>145</v>
          </cell>
          <cell r="S366">
            <v>58.52</v>
          </cell>
          <cell r="U366">
            <v>0</v>
          </cell>
        </row>
        <row r="367">
          <cell r="C367" t="str">
            <v>HOSPITAL MIGUEL ARRAES</v>
          </cell>
          <cell r="E367" t="str">
            <v>EUDES BEZERRA DE CASTILHO</v>
          </cell>
          <cell r="F367" t="str">
            <v>3 - Administrativo</v>
          </cell>
          <cell r="G367">
            <v>517410</v>
          </cell>
          <cell r="H367">
            <v>44075</v>
          </cell>
          <cell r="J367">
            <v>180.4</v>
          </cell>
          <cell r="M367">
            <v>0</v>
          </cell>
          <cell r="O367">
            <v>1.1599999999999999</v>
          </cell>
          <cell r="R367">
            <v>13.4</v>
          </cell>
          <cell r="S367">
            <v>2.09</v>
          </cell>
          <cell r="U367">
            <v>0</v>
          </cell>
        </row>
        <row r="368">
          <cell r="C368" t="str">
            <v>HOSPITAL MIGUEL ARRAES</v>
          </cell>
          <cell r="E368" t="str">
            <v>EUGENIO SOARES LUSTOSA</v>
          </cell>
          <cell r="F368" t="str">
            <v>1 - Médico</v>
          </cell>
          <cell r="G368">
            <v>225225</v>
          </cell>
          <cell r="H368">
            <v>44075</v>
          </cell>
          <cell r="J368">
            <v>1362.7567999999999</v>
          </cell>
          <cell r="M368">
            <v>0</v>
          </cell>
          <cell r="O368">
            <v>9.2799999999999994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EUNIVALDO FERNANDES DE HOLANDA</v>
          </cell>
          <cell r="F369" t="str">
            <v>1 - Médico</v>
          </cell>
          <cell r="G369">
            <v>225225</v>
          </cell>
          <cell r="H369">
            <v>44075</v>
          </cell>
          <cell r="J369">
            <v>951.1712</v>
          </cell>
          <cell r="M369">
            <v>0</v>
          </cell>
          <cell r="O369">
            <v>9.2799999999999994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EVAIR OLIVEIRA DIAS</v>
          </cell>
          <cell r="F370" t="str">
            <v>3 - Administrativo</v>
          </cell>
          <cell r="G370">
            <v>411010</v>
          </cell>
          <cell r="H370">
            <v>44075</v>
          </cell>
          <cell r="J370">
            <v>83.365600000000001</v>
          </cell>
          <cell r="M370">
            <v>0</v>
          </cell>
          <cell r="O370">
            <v>1.1599999999999999</v>
          </cell>
          <cell r="R370">
            <v>175.15</v>
          </cell>
          <cell r="S370">
            <v>62.7</v>
          </cell>
          <cell r="U370">
            <v>0</v>
          </cell>
        </row>
        <row r="371">
          <cell r="C371" t="str">
            <v>HOSPITAL MIGUEL ARRAES</v>
          </cell>
          <cell r="E371" t="str">
            <v>EVALDELANIA SOARES DA SILVA</v>
          </cell>
          <cell r="F371" t="str">
            <v>3 - Administrativo</v>
          </cell>
          <cell r="G371">
            <v>516345</v>
          </cell>
          <cell r="H371">
            <v>44075</v>
          </cell>
          <cell r="J371">
            <v>108.5376</v>
          </cell>
          <cell r="M371">
            <v>0</v>
          </cell>
          <cell r="O371">
            <v>1.1599999999999999</v>
          </cell>
          <cell r="R371">
            <v>145</v>
          </cell>
          <cell r="S371">
            <v>52.25</v>
          </cell>
          <cell r="U371">
            <v>0</v>
          </cell>
        </row>
        <row r="372">
          <cell r="C372" t="str">
            <v>HOSPITAL MIGUEL ARRAES</v>
          </cell>
          <cell r="E372" t="str">
            <v>EVANDRO DE SOUZA AQUINO</v>
          </cell>
          <cell r="F372" t="str">
            <v>3 - Administrativo</v>
          </cell>
          <cell r="G372">
            <v>517410</v>
          </cell>
          <cell r="H372">
            <v>44075</v>
          </cell>
          <cell r="J372">
            <v>91.960000000000008</v>
          </cell>
          <cell r="M372">
            <v>0</v>
          </cell>
          <cell r="O372">
            <v>1.1599999999999999</v>
          </cell>
          <cell r="R372">
            <v>178</v>
          </cell>
          <cell r="S372">
            <v>62.7</v>
          </cell>
          <cell r="U372">
            <v>0</v>
          </cell>
        </row>
        <row r="373">
          <cell r="C373" t="str">
            <v>HOSPITAL MIGUEL ARRAES</v>
          </cell>
          <cell r="E373" t="str">
            <v>EVANIA RIBEIRO DA SILVA</v>
          </cell>
          <cell r="F373" t="str">
            <v>3 - Administrativo</v>
          </cell>
          <cell r="G373">
            <v>411010</v>
          </cell>
          <cell r="H373">
            <v>44075</v>
          </cell>
          <cell r="J373">
            <v>126.6944</v>
          </cell>
          <cell r="M373">
            <v>0</v>
          </cell>
          <cell r="O373">
            <v>1.1599999999999999</v>
          </cell>
          <cell r="R373">
            <v>201.4</v>
          </cell>
          <cell r="S373">
            <v>89.63</v>
          </cell>
          <cell r="U373">
            <v>0</v>
          </cell>
        </row>
        <row r="374">
          <cell r="C374" t="str">
            <v>HOSPITAL MIGUEL ARRAES</v>
          </cell>
          <cell r="E374" t="str">
            <v>EVELLYN AVELINO DE LIMA</v>
          </cell>
          <cell r="F374" t="str">
            <v>2 - Outros Profissionais da Saúde</v>
          </cell>
          <cell r="G374">
            <v>322205</v>
          </cell>
          <cell r="H374">
            <v>44075</v>
          </cell>
          <cell r="J374">
            <v>113.71040000000001</v>
          </cell>
          <cell r="M374">
            <v>0</v>
          </cell>
          <cell r="O374">
            <v>1.1599999999999999</v>
          </cell>
          <cell r="R374">
            <v>145</v>
          </cell>
          <cell r="S374">
            <v>60.61</v>
          </cell>
          <cell r="U374">
            <v>0</v>
          </cell>
        </row>
        <row r="375">
          <cell r="C375" t="str">
            <v>HOSPITAL MIGUEL ARRAES</v>
          </cell>
          <cell r="E375" t="str">
            <v>EVELYN PRISCILLA CAVALCANTI DA ROCHA</v>
          </cell>
          <cell r="F375" t="str">
            <v>2 - Outros Profissionais da Saúde</v>
          </cell>
          <cell r="G375">
            <v>324205</v>
          </cell>
          <cell r="H375">
            <v>44075</v>
          </cell>
          <cell r="J375">
            <v>134.78399999999999</v>
          </cell>
          <cell r="M375">
            <v>0</v>
          </cell>
          <cell r="O375">
            <v>1.1599999999999999</v>
          </cell>
          <cell r="S375">
            <v>0</v>
          </cell>
          <cell r="U375">
            <v>0</v>
          </cell>
        </row>
        <row r="376">
          <cell r="C376" t="str">
            <v>HOSPITAL MIGUEL ARRAES</v>
          </cell>
          <cell r="E376" t="str">
            <v>EVERALDO GUILHERME DA SILVA</v>
          </cell>
          <cell r="F376" t="str">
            <v>2 - Outros Profissionais da Saúde</v>
          </cell>
          <cell r="G376">
            <v>322205</v>
          </cell>
          <cell r="H376">
            <v>44075</v>
          </cell>
          <cell r="J376">
            <v>76.498400000000004</v>
          </cell>
          <cell r="M376">
            <v>0</v>
          </cell>
          <cell r="O376">
            <v>1.1599999999999999</v>
          </cell>
          <cell r="R376">
            <v>248.5</v>
          </cell>
          <cell r="S376">
            <v>16.72</v>
          </cell>
          <cell r="U376">
            <v>0</v>
          </cell>
        </row>
        <row r="377">
          <cell r="C377" t="str">
            <v>HOSPITAL MIGUEL ARRAES</v>
          </cell>
          <cell r="E377" t="str">
            <v>EVERSON LUIZ DE ANDRADE</v>
          </cell>
          <cell r="F377" t="str">
            <v>2 - Outros Profissionais da Saúde</v>
          </cell>
          <cell r="G377">
            <v>324115</v>
          </cell>
          <cell r="H377">
            <v>44075</v>
          </cell>
          <cell r="J377">
            <v>235.53440000000001</v>
          </cell>
          <cell r="L377">
            <v>461.89</v>
          </cell>
          <cell r="M377">
            <v>28.48</v>
          </cell>
          <cell r="O377">
            <v>1.1599999999999999</v>
          </cell>
          <cell r="R377">
            <v>201.4</v>
          </cell>
          <cell r="S377">
            <v>60.91</v>
          </cell>
          <cell r="U377">
            <v>0</v>
          </cell>
        </row>
        <row r="378">
          <cell r="C378" t="str">
            <v>HOSPITAL MIGUEL ARRAES</v>
          </cell>
          <cell r="E378" t="str">
            <v>EVORA FABIANA ATHAYDE DE ANDRADE HEMPE</v>
          </cell>
          <cell r="F378" t="str">
            <v>2 - Outros Profissionais da Saúde</v>
          </cell>
          <cell r="G378">
            <v>251510</v>
          </cell>
          <cell r="H378">
            <v>44075</v>
          </cell>
          <cell r="J378">
            <v>245.44</v>
          </cell>
          <cell r="M378">
            <v>0</v>
          </cell>
          <cell r="O378">
            <v>1.1599999999999999</v>
          </cell>
          <cell r="S378">
            <v>0</v>
          </cell>
          <cell r="U378">
            <v>34.130000000000003</v>
          </cell>
          <cell r="X378" t="str">
            <v>AUXILIO CRECHE</v>
          </cell>
        </row>
        <row r="379">
          <cell r="C379" t="str">
            <v>HOSPITAL MIGUEL ARRAES</v>
          </cell>
          <cell r="E379" t="str">
            <v>FABIANA CANDIDA DE SANTANA OLIVEIRA</v>
          </cell>
          <cell r="F379" t="str">
            <v>2 - Outros Profissionais da Saúde</v>
          </cell>
          <cell r="G379">
            <v>322205</v>
          </cell>
          <cell r="H379">
            <v>44075</v>
          </cell>
          <cell r="J379">
            <v>117.04</v>
          </cell>
          <cell r="M379">
            <v>0</v>
          </cell>
          <cell r="O379">
            <v>1.1599999999999999</v>
          </cell>
          <cell r="R379">
            <v>286</v>
          </cell>
          <cell r="S379">
            <v>35.53</v>
          </cell>
          <cell r="U379">
            <v>0</v>
          </cell>
        </row>
        <row r="380">
          <cell r="C380" t="str">
            <v>HOSPITAL MIGUEL ARRAES</v>
          </cell>
          <cell r="E380" t="str">
            <v>FABIANA FREIRES DA SILVA</v>
          </cell>
          <cell r="F380" t="str">
            <v>2 - Outros Profissionais da Saúde</v>
          </cell>
          <cell r="G380">
            <v>322205</v>
          </cell>
          <cell r="H380">
            <v>44075</v>
          </cell>
          <cell r="J380">
            <v>128.95680000000002</v>
          </cell>
          <cell r="M380">
            <v>0</v>
          </cell>
          <cell r="O380">
            <v>1.1599999999999999</v>
          </cell>
          <cell r="R380">
            <v>145</v>
          </cell>
          <cell r="S380">
            <v>62.7</v>
          </cell>
          <cell r="U380">
            <v>0</v>
          </cell>
        </row>
        <row r="381">
          <cell r="C381" t="str">
            <v>HOSPITAL MIGUEL ARRAES</v>
          </cell>
          <cell r="E381" t="str">
            <v>FABIANA MICHELY DA SILVA FRANCA</v>
          </cell>
          <cell r="F381" t="str">
            <v>2 - Outros Profissionais da Saúde</v>
          </cell>
          <cell r="G381">
            <v>322205</v>
          </cell>
          <cell r="H381">
            <v>44075</v>
          </cell>
          <cell r="J381">
            <v>113.7024</v>
          </cell>
          <cell r="M381">
            <v>0</v>
          </cell>
          <cell r="O381">
            <v>1.1599999999999999</v>
          </cell>
          <cell r="S381">
            <v>60.61</v>
          </cell>
          <cell r="U381">
            <v>0</v>
          </cell>
        </row>
        <row r="382">
          <cell r="C382" t="str">
            <v>HOSPITAL MIGUEL ARRAES</v>
          </cell>
          <cell r="E382" t="str">
            <v>FABIANA PONCIANO DA SILVA</v>
          </cell>
          <cell r="F382" t="str">
            <v>2 - Outros Profissionais da Saúde</v>
          </cell>
          <cell r="G382">
            <v>324205</v>
          </cell>
          <cell r="H382">
            <v>44075</v>
          </cell>
          <cell r="J382">
            <v>129.76159999999999</v>
          </cell>
          <cell r="M382">
            <v>0</v>
          </cell>
          <cell r="O382">
            <v>1.1599999999999999</v>
          </cell>
          <cell r="R382">
            <v>145</v>
          </cell>
          <cell r="S382">
            <v>77.540000000000006</v>
          </cell>
          <cell r="U382">
            <v>0</v>
          </cell>
        </row>
        <row r="383">
          <cell r="C383" t="str">
            <v>HOSPITAL MIGUEL ARRAES</v>
          </cell>
          <cell r="E383" t="str">
            <v>FABIANA RODRIGUES GALVAO DA SILVA</v>
          </cell>
          <cell r="F383" t="str">
            <v>2 - Outros Profissionais da Saúde</v>
          </cell>
          <cell r="G383">
            <v>322205</v>
          </cell>
          <cell r="H383">
            <v>44075</v>
          </cell>
          <cell r="J383">
            <v>120.224</v>
          </cell>
          <cell r="M383">
            <v>0</v>
          </cell>
          <cell r="O383">
            <v>1.1599999999999999</v>
          </cell>
          <cell r="R383">
            <v>107.5</v>
          </cell>
          <cell r="S383">
            <v>52.25</v>
          </cell>
          <cell r="U383">
            <v>0</v>
          </cell>
        </row>
        <row r="384">
          <cell r="C384" t="str">
            <v>HOSPITAL MIGUEL ARRAES</v>
          </cell>
          <cell r="E384" t="str">
            <v>FABIANO ALBUQUERQUE DE SANTANA</v>
          </cell>
          <cell r="F384" t="str">
            <v>3 - Administrativo</v>
          </cell>
          <cell r="G384">
            <v>517410</v>
          </cell>
          <cell r="H384">
            <v>44075</v>
          </cell>
          <cell r="J384">
            <v>170.06639999999999</v>
          </cell>
          <cell r="M384">
            <v>0</v>
          </cell>
          <cell r="O384">
            <v>1.1599999999999999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FABIANO FERREIRA DE SANTANA</v>
          </cell>
          <cell r="F385" t="str">
            <v>1 - Médico</v>
          </cell>
          <cell r="G385">
            <v>225125</v>
          </cell>
          <cell r="H385">
            <v>44075</v>
          </cell>
          <cell r="J385">
            <v>890.85679999999991</v>
          </cell>
          <cell r="M385">
            <v>0</v>
          </cell>
          <cell r="O385">
            <v>9.2799999999999994</v>
          </cell>
          <cell r="S385">
            <v>0</v>
          </cell>
          <cell r="U385">
            <v>0</v>
          </cell>
        </row>
        <row r="386">
          <cell r="C386" t="str">
            <v>HOSPITAL MIGUEL ARRAES</v>
          </cell>
          <cell r="E386" t="str">
            <v>FABIANO NOGUEIRA NETO</v>
          </cell>
          <cell r="F386" t="str">
            <v>2 - Outros Profissionais da Saúde</v>
          </cell>
          <cell r="G386">
            <v>515110</v>
          </cell>
          <cell r="H386">
            <v>44075</v>
          </cell>
          <cell r="J386">
            <v>119.7456</v>
          </cell>
          <cell r="M386">
            <v>0</v>
          </cell>
          <cell r="O386">
            <v>1.1599999999999999</v>
          </cell>
          <cell r="R386">
            <v>211</v>
          </cell>
          <cell r="S386">
            <v>52.25</v>
          </cell>
          <cell r="U386">
            <v>0</v>
          </cell>
        </row>
        <row r="387">
          <cell r="C387" t="str">
            <v>HOSPITAL MIGUEL ARRAES</v>
          </cell>
          <cell r="E387" t="str">
            <v>FABIO LIMA QUEIROGA</v>
          </cell>
          <cell r="F387" t="str">
            <v>1 - Médico</v>
          </cell>
          <cell r="G387">
            <v>225125</v>
          </cell>
          <cell r="H387">
            <v>44075</v>
          </cell>
          <cell r="J387">
            <v>1216.6960000000001</v>
          </cell>
          <cell r="M387">
            <v>0</v>
          </cell>
          <cell r="O387">
            <v>9.2799999999999994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FABIO MOTA DO NASCIMENTO</v>
          </cell>
          <cell r="F388" t="str">
            <v>2 - Outros Profissionais da Saúde</v>
          </cell>
          <cell r="G388">
            <v>322205</v>
          </cell>
          <cell r="H388">
            <v>44075</v>
          </cell>
          <cell r="J388">
            <v>108.3344</v>
          </cell>
          <cell r="M388">
            <v>0</v>
          </cell>
          <cell r="O388">
            <v>1.1599999999999999</v>
          </cell>
          <cell r="R388">
            <v>211</v>
          </cell>
          <cell r="S388">
            <v>62.7</v>
          </cell>
          <cell r="U388">
            <v>0</v>
          </cell>
        </row>
        <row r="389">
          <cell r="C389" t="str">
            <v>HOSPITAL MIGUEL ARRAES</v>
          </cell>
          <cell r="E389" t="str">
            <v>FABIO PEDROSA DA SILVA JUNIOR</v>
          </cell>
          <cell r="F389" t="str">
            <v>2 - Outros Profissionais da Saúde</v>
          </cell>
          <cell r="G389">
            <v>521130</v>
          </cell>
          <cell r="H389">
            <v>44075</v>
          </cell>
          <cell r="J389">
            <v>94.23360000000001</v>
          </cell>
          <cell r="M389">
            <v>0</v>
          </cell>
          <cell r="O389">
            <v>1.1599999999999999</v>
          </cell>
          <cell r="R389">
            <v>126.25</v>
          </cell>
          <cell r="S389">
            <v>62.7</v>
          </cell>
          <cell r="U389">
            <v>0</v>
          </cell>
        </row>
        <row r="390">
          <cell r="C390" t="str">
            <v>HOSPITAL MIGUEL ARRAES</v>
          </cell>
          <cell r="E390" t="str">
            <v>FABIO ROBERTO DOS SANTOS MATIAS</v>
          </cell>
          <cell r="F390" t="str">
            <v>3 - Administrativo</v>
          </cell>
          <cell r="G390">
            <v>516345</v>
          </cell>
          <cell r="H390">
            <v>44075</v>
          </cell>
          <cell r="J390">
            <v>104.30240000000001</v>
          </cell>
          <cell r="M390">
            <v>0</v>
          </cell>
          <cell r="O390">
            <v>1.1599999999999999</v>
          </cell>
          <cell r="R390">
            <v>229.75</v>
          </cell>
          <cell r="S390">
            <v>62.7</v>
          </cell>
          <cell r="U390">
            <v>0</v>
          </cell>
        </row>
        <row r="391">
          <cell r="C391" t="str">
            <v>HOSPITAL MIGUEL ARRAES</v>
          </cell>
          <cell r="E391" t="str">
            <v>FABIOLA CRISTINA SILVA DE MIRANDA</v>
          </cell>
          <cell r="F391" t="str">
            <v>2 - Outros Profissionais da Saúde</v>
          </cell>
          <cell r="G391">
            <v>322205</v>
          </cell>
          <cell r="H391">
            <v>44075</v>
          </cell>
          <cell r="J391">
            <v>231.8048</v>
          </cell>
          <cell r="M391">
            <v>0</v>
          </cell>
          <cell r="O391">
            <v>1.1599999999999999</v>
          </cell>
          <cell r="S391">
            <v>0</v>
          </cell>
          <cell r="U391">
            <v>2.2000000000000002</v>
          </cell>
          <cell r="X391" t="str">
            <v>AUXILIO CRECHE</v>
          </cell>
        </row>
        <row r="392">
          <cell r="C392" t="str">
            <v>HOSPITAL MIGUEL ARRAES</v>
          </cell>
          <cell r="E392" t="str">
            <v>FABIOLA EMANUELLE DE SOUZA PIMENTEL</v>
          </cell>
          <cell r="F392" t="str">
            <v>2 - Outros Profissionais da Saúde</v>
          </cell>
          <cell r="G392">
            <v>251605</v>
          </cell>
          <cell r="H392">
            <v>44075</v>
          </cell>
          <cell r="J392">
            <v>370.74</v>
          </cell>
          <cell r="M392">
            <v>0</v>
          </cell>
          <cell r="O392">
            <v>1.1599999999999999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FABYOLA MELO DA SILVA</v>
          </cell>
          <cell r="F393" t="str">
            <v>2 - Outros Profissionais da Saúde</v>
          </cell>
          <cell r="G393">
            <v>322205</v>
          </cell>
          <cell r="H393">
            <v>44075</v>
          </cell>
          <cell r="J393">
            <v>124.6824</v>
          </cell>
          <cell r="M393">
            <v>0</v>
          </cell>
          <cell r="O393">
            <v>1.1599999999999999</v>
          </cell>
          <cell r="R393">
            <v>145</v>
          </cell>
          <cell r="S393">
            <v>62.7</v>
          </cell>
          <cell r="U393">
            <v>0</v>
          </cell>
        </row>
        <row r="394">
          <cell r="C394" t="str">
            <v>HOSPITAL MIGUEL ARRAES</v>
          </cell>
          <cell r="E394" t="str">
            <v>FAGNER FONSECA DE ATHAYDE</v>
          </cell>
          <cell r="F394" t="str">
            <v>1 - Médico</v>
          </cell>
          <cell r="G394">
            <v>225270</v>
          </cell>
          <cell r="H394">
            <v>44075</v>
          </cell>
          <cell r="J394">
            <v>972.17600000000004</v>
          </cell>
          <cell r="M394">
            <v>0</v>
          </cell>
          <cell r="O394">
            <v>9.2799999999999994</v>
          </cell>
          <cell r="S394">
            <v>0</v>
          </cell>
          <cell r="U394">
            <v>0</v>
          </cell>
        </row>
        <row r="395">
          <cell r="C395" t="str">
            <v>HOSPITAL MIGUEL ARRAES</v>
          </cell>
          <cell r="E395" t="str">
            <v>FELIPE MARQUES DOS SANTOS MENDES</v>
          </cell>
          <cell r="F395" t="str">
            <v>3 - Administrativo</v>
          </cell>
          <cell r="G395">
            <v>413115</v>
          </cell>
          <cell r="H395">
            <v>44075</v>
          </cell>
          <cell r="J395">
            <v>135.672</v>
          </cell>
          <cell r="L395">
            <v>461.89</v>
          </cell>
          <cell r="M395">
            <v>33.369999999999997</v>
          </cell>
          <cell r="O395">
            <v>1.1599999999999999</v>
          </cell>
          <cell r="R395">
            <v>201.4</v>
          </cell>
          <cell r="S395">
            <v>100.1</v>
          </cell>
          <cell r="U395">
            <v>0</v>
          </cell>
        </row>
        <row r="396">
          <cell r="C396" t="str">
            <v>HOSPITAL MIGUEL ARRAES</v>
          </cell>
          <cell r="E396" t="str">
            <v>FELIPE MATOS DE ARRUDA</v>
          </cell>
          <cell r="F396" t="str">
            <v>1 - Médico</v>
          </cell>
          <cell r="G396">
            <v>225125</v>
          </cell>
          <cell r="H396">
            <v>44075</v>
          </cell>
          <cell r="J396">
            <v>365.36</v>
          </cell>
          <cell r="M396">
            <v>0</v>
          </cell>
          <cell r="O396">
            <v>9.2799999999999994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FELIPE MESQUITA DA SILVA</v>
          </cell>
          <cell r="F397" t="str">
            <v>2 - Outros Profissionais da Saúde</v>
          </cell>
          <cell r="G397">
            <v>223505</v>
          </cell>
          <cell r="H397">
            <v>44075</v>
          </cell>
          <cell r="J397">
            <v>219.78</v>
          </cell>
          <cell r="M397">
            <v>0</v>
          </cell>
          <cell r="O397">
            <v>2.44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FELIPE SOUZA DA SILVA</v>
          </cell>
          <cell r="F398" t="str">
            <v>3 - Administrativo</v>
          </cell>
          <cell r="G398">
            <v>513505</v>
          </cell>
          <cell r="H398">
            <v>44075</v>
          </cell>
          <cell r="J398">
            <v>132.14879999999999</v>
          </cell>
          <cell r="M398">
            <v>0</v>
          </cell>
          <cell r="O398">
            <v>1.1599999999999999</v>
          </cell>
          <cell r="R398">
            <v>201.4</v>
          </cell>
          <cell r="S398">
            <v>62.7</v>
          </cell>
          <cell r="U398">
            <v>0</v>
          </cell>
        </row>
        <row r="399">
          <cell r="C399" t="str">
            <v>HOSPITAL MIGUEL ARRAES</v>
          </cell>
          <cell r="E399" t="str">
            <v>FELIX HENRIQUE DA SILVA FILHO</v>
          </cell>
          <cell r="F399" t="str">
            <v>3 - Administrativo</v>
          </cell>
          <cell r="G399">
            <v>517410</v>
          </cell>
          <cell r="H399">
            <v>44075</v>
          </cell>
          <cell r="J399">
            <v>109.4288</v>
          </cell>
          <cell r="M399">
            <v>0</v>
          </cell>
          <cell r="O399">
            <v>1.1599999999999999</v>
          </cell>
          <cell r="R399">
            <v>145</v>
          </cell>
          <cell r="S399">
            <v>62.7</v>
          </cell>
          <cell r="U399">
            <v>0</v>
          </cell>
        </row>
        <row r="400">
          <cell r="C400" t="str">
            <v>HOSPITAL MIGUEL ARRAES</v>
          </cell>
          <cell r="E400" t="str">
            <v>FERNANDA CARLA MARIA FERREIRA</v>
          </cell>
          <cell r="F400" t="str">
            <v>2 - Outros Profissionais da Saúde</v>
          </cell>
          <cell r="G400">
            <v>322205</v>
          </cell>
          <cell r="H400">
            <v>44075</v>
          </cell>
          <cell r="J400">
            <v>199.90639999999999</v>
          </cell>
          <cell r="M400">
            <v>0</v>
          </cell>
          <cell r="O400">
            <v>1.1599999999999999</v>
          </cell>
          <cell r="R400">
            <v>20.3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FERNANDA DA SILVA BARRETO DE SANT ANNA DUTRA</v>
          </cell>
          <cell r="F401" t="str">
            <v>3 - Administrativo</v>
          </cell>
          <cell r="G401">
            <v>513430</v>
          </cell>
          <cell r="H401">
            <v>44075</v>
          </cell>
          <cell r="J401">
            <v>0</v>
          </cell>
          <cell r="M401">
            <v>0</v>
          </cell>
          <cell r="O401">
            <v>1.1599999999999999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FERNANDA FIGUEIRA VICTOR</v>
          </cell>
          <cell r="F402" t="str">
            <v>1 - Médico</v>
          </cell>
          <cell r="G402">
            <v>225125</v>
          </cell>
          <cell r="H402">
            <v>44075</v>
          </cell>
          <cell r="J402">
            <v>373.44319999999999</v>
          </cell>
          <cell r="M402">
            <v>0</v>
          </cell>
          <cell r="O402">
            <v>9.2799999999999994</v>
          </cell>
          <cell r="S402">
            <v>0</v>
          </cell>
          <cell r="U402">
            <v>0</v>
          </cell>
        </row>
        <row r="403">
          <cell r="C403" t="str">
            <v>HOSPITAL MIGUEL ARRAES</v>
          </cell>
          <cell r="E403" t="str">
            <v>FERNANDA KARLA PEREIRA DE MIRANDA</v>
          </cell>
          <cell r="F403" t="str">
            <v>1 - Médico</v>
          </cell>
          <cell r="G403">
            <v>225151</v>
          </cell>
          <cell r="H403">
            <v>44075</v>
          </cell>
          <cell r="J403">
            <v>452.04559999999998</v>
          </cell>
          <cell r="M403">
            <v>0</v>
          </cell>
          <cell r="O403">
            <v>9.2799999999999994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FERNANDA MARIA ROCHA BOTELHO</v>
          </cell>
          <cell r="F404" t="str">
            <v>2 - Outros Profissionais da Saúde</v>
          </cell>
          <cell r="G404">
            <v>223505</v>
          </cell>
          <cell r="H404">
            <v>44075</v>
          </cell>
          <cell r="J404">
            <v>248.76560000000001</v>
          </cell>
          <cell r="M404">
            <v>0</v>
          </cell>
          <cell r="O404">
            <v>2.44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FERNANDA MESQUITA NOGUEIRA</v>
          </cell>
          <cell r="F405" t="str">
            <v>2 - Outros Profissionais da Saúde</v>
          </cell>
          <cell r="G405">
            <v>223605</v>
          </cell>
          <cell r="H405">
            <v>44075</v>
          </cell>
          <cell r="J405">
            <v>212.92560000000003</v>
          </cell>
          <cell r="M405">
            <v>0</v>
          </cell>
          <cell r="O405">
            <v>2.44</v>
          </cell>
          <cell r="S405">
            <v>0</v>
          </cell>
          <cell r="U405">
            <v>95.41</v>
          </cell>
          <cell r="X405" t="str">
            <v>AUXILIO CRECHE</v>
          </cell>
        </row>
        <row r="406">
          <cell r="C406" t="str">
            <v>HOSPITAL MIGUEL ARRAES</v>
          </cell>
          <cell r="E406" t="str">
            <v>FERNANDA PAULA PAIXAO DA SILVA</v>
          </cell>
          <cell r="F406" t="str">
            <v>2 - Outros Profissionais da Saúde</v>
          </cell>
          <cell r="G406">
            <v>322205</v>
          </cell>
          <cell r="H406">
            <v>44075</v>
          </cell>
          <cell r="J406">
            <v>117.04</v>
          </cell>
          <cell r="M406">
            <v>0</v>
          </cell>
          <cell r="O406">
            <v>1.1599999999999999</v>
          </cell>
          <cell r="R406">
            <v>145</v>
          </cell>
          <cell r="S406">
            <v>60.61</v>
          </cell>
          <cell r="U406">
            <v>0</v>
          </cell>
        </row>
        <row r="407">
          <cell r="C407" t="str">
            <v>HOSPITAL MIGUEL ARRAES</v>
          </cell>
          <cell r="E407" t="str">
            <v>FERNANDA SOUZA DA CAMARA NASCIMENTO</v>
          </cell>
          <cell r="F407" t="str">
            <v>2 - Outros Profissionais da Saúde</v>
          </cell>
          <cell r="G407">
            <v>223505</v>
          </cell>
          <cell r="H407">
            <v>44075</v>
          </cell>
          <cell r="J407">
            <v>327.80080000000004</v>
          </cell>
          <cell r="L407">
            <v>461.88</v>
          </cell>
          <cell r="M407">
            <v>3.08</v>
          </cell>
          <cell r="O407">
            <v>2.44</v>
          </cell>
          <cell r="R407">
            <v>378.9</v>
          </cell>
          <cell r="S407">
            <v>119.24</v>
          </cell>
          <cell r="U407">
            <v>0</v>
          </cell>
        </row>
        <row r="408">
          <cell r="C408" t="str">
            <v>HOSPITAL MIGUEL ARRAES</v>
          </cell>
          <cell r="E408" t="str">
            <v>FERNANDO ANDRADE MARQUES</v>
          </cell>
          <cell r="F408" t="str">
            <v>3 - Administrativo</v>
          </cell>
          <cell r="G408">
            <v>517410</v>
          </cell>
          <cell r="H408">
            <v>44075</v>
          </cell>
          <cell r="J408">
            <v>83.600000000000009</v>
          </cell>
          <cell r="M408">
            <v>0</v>
          </cell>
          <cell r="O408">
            <v>1.1599999999999999</v>
          </cell>
          <cell r="R408">
            <v>145</v>
          </cell>
          <cell r="S408">
            <v>62.7</v>
          </cell>
          <cell r="U408">
            <v>0</v>
          </cell>
        </row>
        <row r="409">
          <cell r="C409" t="str">
            <v>HOSPITAL MIGUEL ARRAES</v>
          </cell>
          <cell r="E409" t="str">
            <v>FERNANDO ANTONIO GALVAO GONDIM FILHO</v>
          </cell>
          <cell r="F409" t="str">
            <v>1 - Médico</v>
          </cell>
          <cell r="G409">
            <v>225125</v>
          </cell>
          <cell r="H409">
            <v>44075</v>
          </cell>
          <cell r="J409">
            <v>701.76</v>
          </cell>
          <cell r="M409">
            <v>0</v>
          </cell>
          <cell r="O409">
            <v>9.2799999999999994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FERNANDO CARNEIRO DA CUNHA</v>
          </cell>
          <cell r="F410" t="str">
            <v>3 - Administrativo</v>
          </cell>
          <cell r="G410">
            <v>514225</v>
          </cell>
          <cell r="H410">
            <v>44075</v>
          </cell>
          <cell r="J410">
            <v>108.67200000000001</v>
          </cell>
          <cell r="L410">
            <v>461.88</v>
          </cell>
          <cell r="M410">
            <v>20.9</v>
          </cell>
          <cell r="O410">
            <v>1.1599999999999999</v>
          </cell>
          <cell r="R410">
            <v>346.3</v>
          </cell>
          <cell r="S410">
            <v>62.7</v>
          </cell>
          <cell r="U410">
            <v>0</v>
          </cell>
        </row>
        <row r="411">
          <cell r="C411" t="str">
            <v>HOSPITAL MIGUEL ARRAES</v>
          </cell>
          <cell r="E411" t="str">
            <v>FERNANDO JORGE DINIZ CAVALCANTI</v>
          </cell>
          <cell r="F411" t="str">
            <v>1 - Médico</v>
          </cell>
          <cell r="G411">
            <v>225225</v>
          </cell>
          <cell r="H411">
            <v>44075</v>
          </cell>
          <cell r="J411">
            <v>373.44239999999996</v>
          </cell>
          <cell r="M411">
            <v>0</v>
          </cell>
          <cell r="O411">
            <v>9.2799999999999994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FERNAO HENRIQUE COSTA E ALVIM</v>
          </cell>
          <cell r="F412" t="str">
            <v>1 - Médico</v>
          </cell>
          <cell r="G412">
            <v>225125</v>
          </cell>
          <cell r="H412">
            <v>44075</v>
          </cell>
          <cell r="J412">
            <v>425.2704</v>
          </cell>
          <cell r="M412">
            <v>0</v>
          </cell>
          <cell r="O412">
            <v>9.2799999999999994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FHYLLIP PETERSON MARTINS ALBUQUERQUE</v>
          </cell>
          <cell r="F413" t="str">
            <v>3 - Administrativo</v>
          </cell>
          <cell r="G413">
            <v>414105</v>
          </cell>
          <cell r="H413">
            <v>44075</v>
          </cell>
          <cell r="J413">
            <v>81.212000000000003</v>
          </cell>
          <cell r="M413">
            <v>0</v>
          </cell>
          <cell r="O413">
            <v>1.1599999999999999</v>
          </cell>
          <cell r="R413">
            <v>145</v>
          </cell>
          <cell r="S413">
            <v>62.7</v>
          </cell>
          <cell r="U413">
            <v>0</v>
          </cell>
        </row>
        <row r="414">
          <cell r="C414" t="str">
            <v>HOSPITAL MIGUEL ARRAES</v>
          </cell>
          <cell r="E414" t="str">
            <v>FILIPE DA SILVA LIMA</v>
          </cell>
          <cell r="F414" t="str">
            <v>2 - Outros Profissionais da Saúde</v>
          </cell>
          <cell r="G414">
            <v>322205</v>
          </cell>
          <cell r="H414">
            <v>44075</v>
          </cell>
          <cell r="J414">
            <v>108.35440000000001</v>
          </cell>
          <cell r="M414">
            <v>0</v>
          </cell>
          <cell r="O414">
            <v>1.1599999999999999</v>
          </cell>
          <cell r="R414">
            <v>145</v>
          </cell>
          <cell r="S414">
            <v>48.07</v>
          </cell>
          <cell r="U414">
            <v>0</v>
          </cell>
        </row>
        <row r="415">
          <cell r="C415" t="str">
            <v>HOSPITAL MIGUEL ARRAES</v>
          </cell>
          <cell r="E415" t="str">
            <v>FLAVIA ALMEIDA DE OLIVEIRA</v>
          </cell>
          <cell r="F415" t="str">
            <v>2 - Outros Profissionais da Saúde</v>
          </cell>
          <cell r="G415">
            <v>223505</v>
          </cell>
          <cell r="H415">
            <v>44075</v>
          </cell>
          <cell r="J415">
            <v>213.16560000000001</v>
          </cell>
          <cell r="M415">
            <v>0</v>
          </cell>
          <cell r="O415">
            <v>2.44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FLAVIA PINTO DE ALMEIDA</v>
          </cell>
          <cell r="F416" t="str">
            <v>1 - Médico</v>
          </cell>
          <cell r="G416">
            <v>225125</v>
          </cell>
          <cell r="H416">
            <v>44075</v>
          </cell>
          <cell r="J416">
            <v>426.99440000000004</v>
          </cell>
          <cell r="M416">
            <v>0</v>
          </cell>
          <cell r="O416">
            <v>9.2799999999999994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FLAVIA RODRIGUES ALVES</v>
          </cell>
          <cell r="F417" t="str">
            <v>2 - Outros Profissionais da Saúde</v>
          </cell>
          <cell r="G417">
            <v>322205</v>
          </cell>
          <cell r="H417">
            <v>44075</v>
          </cell>
          <cell r="J417">
            <v>208.7184</v>
          </cell>
          <cell r="M417">
            <v>0</v>
          </cell>
          <cell r="O417">
            <v>1.1599999999999999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FLAVIA WALLACE JOSE DOS SANTOS</v>
          </cell>
          <cell r="F418" t="str">
            <v>2 - Outros Profissionais da Saúde</v>
          </cell>
          <cell r="G418">
            <v>322205</v>
          </cell>
          <cell r="H418">
            <v>44075</v>
          </cell>
          <cell r="J418">
            <v>113.24719999999999</v>
          </cell>
          <cell r="M418">
            <v>0</v>
          </cell>
          <cell r="O418">
            <v>1.1599999999999999</v>
          </cell>
          <cell r="R418">
            <v>126.25</v>
          </cell>
          <cell r="S418">
            <v>62.7</v>
          </cell>
          <cell r="U418">
            <v>0</v>
          </cell>
        </row>
        <row r="419">
          <cell r="C419" t="str">
            <v>HOSPITAL MIGUEL ARRAES</v>
          </cell>
          <cell r="E419" t="str">
            <v>FLAVIO AMBROSIO DE BRITO</v>
          </cell>
          <cell r="F419" t="str">
            <v>3 - Administrativo</v>
          </cell>
          <cell r="G419">
            <v>514225</v>
          </cell>
          <cell r="H419">
            <v>44075</v>
          </cell>
          <cell r="J419">
            <v>100.2248</v>
          </cell>
          <cell r="M419">
            <v>0</v>
          </cell>
          <cell r="O419">
            <v>1.1599999999999999</v>
          </cell>
          <cell r="R419">
            <v>346.3</v>
          </cell>
          <cell r="S419">
            <v>59.49</v>
          </cell>
          <cell r="U419">
            <v>0</v>
          </cell>
        </row>
        <row r="420">
          <cell r="C420" t="str">
            <v>HOSPITAL MIGUEL ARRAES</v>
          </cell>
          <cell r="E420" t="str">
            <v>FLORIZA MARIA ALVES DA SILVA</v>
          </cell>
          <cell r="F420" t="str">
            <v>2 - Outros Profissionais da Saúde</v>
          </cell>
          <cell r="G420">
            <v>322205</v>
          </cell>
          <cell r="H420">
            <v>44075</v>
          </cell>
          <cell r="J420">
            <v>121.2256</v>
          </cell>
          <cell r="M420">
            <v>0</v>
          </cell>
          <cell r="O420">
            <v>1.1599999999999999</v>
          </cell>
          <cell r="R420">
            <v>145</v>
          </cell>
          <cell r="S420">
            <v>62.7</v>
          </cell>
          <cell r="U420">
            <v>0</v>
          </cell>
        </row>
        <row r="421">
          <cell r="C421" t="str">
            <v>HOSPITAL MIGUEL ARRAES</v>
          </cell>
          <cell r="E421" t="str">
            <v>FRANCIS MARY DUTRA</v>
          </cell>
          <cell r="F421" t="str">
            <v>2 - Outros Profissionais da Saúde</v>
          </cell>
          <cell r="G421">
            <v>324115</v>
          </cell>
          <cell r="H421">
            <v>44075</v>
          </cell>
          <cell r="J421">
            <v>319.8064</v>
          </cell>
          <cell r="M421">
            <v>0</v>
          </cell>
          <cell r="O421">
            <v>1.1599999999999999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FRANCISCA MARGARETH ARRAES SAMPAIO</v>
          </cell>
          <cell r="F422" t="str">
            <v>3 - Administrativo</v>
          </cell>
          <cell r="G422">
            <v>142205</v>
          </cell>
          <cell r="H422">
            <v>44075</v>
          </cell>
          <cell r="J422">
            <v>896.88720000000001</v>
          </cell>
          <cell r="M422">
            <v>0</v>
          </cell>
          <cell r="O422">
            <v>1.1599999999999999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FRANCISCO PIRAUA ALVES GONCALVES</v>
          </cell>
          <cell r="F423" t="str">
            <v>1 - Médico</v>
          </cell>
          <cell r="G423">
            <v>225125</v>
          </cell>
          <cell r="H423">
            <v>44075</v>
          </cell>
          <cell r="J423">
            <v>861.2</v>
          </cell>
          <cell r="M423">
            <v>0</v>
          </cell>
          <cell r="O423">
            <v>9.2799999999999994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FRANCISCO RAFAEL DO COUTO SOARES</v>
          </cell>
          <cell r="F424" t="str">
            <v>1 - Médico</v>
          </cell>
          <cell r="G424">
            <v>225270</v>
          </cell>
          <cell r="H424">
            <v>44075</v>
          </cell>
          <cell r="J424">
            <v>956.82399999999996</v>
          </cell>
          <cell r="M424">
            <v>0</v>
          </cell>
          <cell r="O424">
            <v>9.2799999999999994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GABRIELA GENUINO DE AMORIM</v>
          </cell>
          <cell r="F425" t="str">
            <v>1 - Médico</v>
          </cell>
          <cell r="G425">
            <v>225125</v>
          </cell>
          <cell r="H425">
            <v>44075</v>
          </cell>
          <cell r="J425">
            <v>888.00479999999993</v>
          </cell>
          <cell r="M425">
            <v>0</v>
          </cell>
          <cell r="O425">
            <v>9.2799999999999994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GABRIELA MELCOP DE CASTRO LEAL DANTAS</v>
          </cell>
          <cell r="F426" t="str">
            <v>1 - Médico</v>
          </cell>
          <cell r="G426">
            <v>225125</v>
          </cell>
          <cell r="H426">
            <v>44075</v>
          </cell>
          <cell r="J426">
            <v>740.41039999999998</v>
          </cell>
          <cell r="M426">
            <v>0</v>
          </cell>
          <cell r="O426">
            <v>9.2799999999999994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GABRIELA XAVIER LOURENCO DA SILVA</v>
          </cell>
          <cell r="F427" t="str">
            <v>2 - Outros Profissionais da Saúde</v>
          </cell>
          <cell r="G427">
            <v>322205</v>
          </cell>
          <cell r="H427">
            <v>44075</v>
          </cell>
          <cell r="J427">
            <v>246.5128</v>
          </cell>
          <cell r="M427">
            <v>0</v>
          </cell>
          <cell r="O427">
            <v>1.1599999999999999</v>
          </cell>
          <cell r="R427">
            <v>13.4</v>
          </cell>
          <cell r="S427">
            <v>0</v>
          </cell>
          <cell r="U427">
            <v>2.2000000000000002</v>
          </cell>
          <cell r="X427" t="str">
            <v>AUXILIO CRECHE</v>
          </cell>
        </row>
        <row r="428">
          <cell r="C428" t="str">
            <v>HOSPITAL MIGUEL ARRAES</v>
          </cell>
          <cell r="E428" t="str">
            <v>GABRIELE SANTOS RABELO</v>
          </cell>
          <cell r="F428" t="str">
            <v>1 - Médico</v>
          </cell>
          <cell r="G428">
            <v>225125</v>
          </cell>
          <cell r="H428">
            <v>44075</v>
          </cell>
          <cell r="J428">
            <v>379.7792</v>
          </cell>
          <cell r="M428">
            <v>0</v>
          </cell>
          <cell r="O428">
            <v>9.2799999999999994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GABRIELLE MARIA DE BRITO MARTINS</v>
          </cell>
          <cell r="F429" t="str">
            <v>1 - Médico</v>
          </cell>
          <cell r="G429">
            <v>225125</v>
          </cell>
          <cell r="H429">
            <v>44075</v>
          </cell>
          <cell r="J429">
            <v>0</v>
          </cell>
          <cell r="M429">
            <v>0</v>
          </cell>
          <cell r="O429">
            <v>9.2799999999999994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GABRIELLY RODRIGUES DE SANTANA</v>
          </cell>
          <cell r="F430" t="str">
            <v>2 - Outros Profissionais da Saúde</v>
          </cell>
          <cell r="G430">
            <v>521130</v>
          </cell>
          <cell r="H430">
            <v>44075</v>
          </cell>
          <cell r="J430">
            <v>153.10159999999999</v>
          </cell>
          <cell r="M430">
            <v>0</v>
          </cell>
          <cell r="O430">
            <v>1.1599999999999999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GEANE ABDIAS DA SILVA</v>
          </cell>
          <cell r="F431" t="str">
            <v>2 - Outros Profissionais da Saúde</v>
          </cell>
          <cell r="G431">
            <v>322205</v>
          </cell>
          <cell r="H431">
            <v>44075</v>
          </cell>
          <cell r="J431">
            <v>112.8432</v>
          </cell>
          <cell r="M431">
            <v>0</v>
          </cell>
          <cell r="O431">
            <v>1.1599999999999999</v>
          </cell>
          <cell r="R431">
            <v>145</v>
          </cell>
          <cell r="S431">
            <v>62.7</v>
          </cell>
          <cell r="U431">
            <v>0</v>
          </cell>
        </row>
        <row r="432">
          <cell r="C432" t="str">
            <v>HOSPITAL MIGUEL ARRAES</v>
          </cell>
          <cell r="E432" t="str">
            <v>GEDALVA PEREIRA DE LIMA</v>
          </cell>
          <cell r="F432" t="str">
            <v>2 - Outros Profissionais da Saúde</v>
          </cell>
          <cell r="G432">
            <v>223505</v>
          </cell>
          <cell r="H432">
            <v>44075</v>
          </cell>
          <cell r="J432">
            <v>301.66480000000001</v>
          </cell>
          <cell r="M432">
            <v>0</v>
          </cell>
          <cell r="O432">
            <v>2.44</v>
          </cell>
          <cell r="R432">
            <v>175.15</v>
          </cell>
          <cell r="S432">
            <v>123.36</v>
          </cell>
          <cell r="U432">
            <v>0</v>
          </cell>
        </row>
        <row r="433">
          <cell r="C433" t="str">
            <v>HOSPITAL MIGUEL ARRAES</v>
          </cell>
          <cell r="E433" t="str">
            <v>GEISYLANE DIAS FELIX</v>
          </cell>
          <cell r="F433" t="str">
            <v>2 - Outros Profissionais da Saúde</v>
          </cell>
          <cell r="G433">
            <v>322205</v>
          </cell>
          <cell r="H433">
            <v>44075</v>
          </cell>
          <cell r="J433">
            <v>119.79440000000001</v>
          </cell>
          <cell r="M433">
            <v>0</v>
          </cell>
          <cell r="O433">
            <v>1.1599999999999999</v>
          </cell>
          <cell r="R433">
            <v>145</v>
          </cell>
          <cell r="S433">
            <v>62.7</v>
          </cell>
          <cell r="U433">
            <v>0</v>
          </cell>
        </row>
        <row r="434">
          <cell r="C434" t="str">
            <v>HOSPITAL MIGUEL ARRAES</v>
          </cell>
          <cell r="E434" t="str">
            <v>GENESIO GOMES DA CRUZ JUNIOR</v>
          </cell>
          <cell r="F434" t="str">
            <v>1 - Médico</v>
          </cell>
          <cell r="G434">
            <v>225125</v>
          </cell>
          <cell r="H434">
            <v>44075</v>
          </cell>
          <cell r="J434">
            <v>1682.0439999999999</v>
          </cell>
          <cell r="M434">
            <v>0</v>
          </cell>
          <cell r="O434">
            <v>9.2799999999999994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GERLAINE KAROLINY DO NASCIMENTO MAGALH├ES</v>
          </cell>
          <cell r="F435" t="str">
            <v>3 - Administrativo</v>
          </cell>
          <cell r="G435">
            <v>411010</v>
          </cell>
          <cell r="H435">
            <v>44075</v>
          </cell>
          <cell r="J435">
            <v>10.450000000000001</v>
          </cell>
          <cell r="M435">
            <v>0</v>
          </cell>
          <cell r="O435">
            <v>1.1599999999999999</v>
          </cell>
          <cell r="R435">
            <v>60.4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GERSICA MARIA RODRIGUES DA SILVA</v>
          </cell>
          <cell r="F436" t="str">
            <v>2 - Outros Profissionais da Saúde</v>
          </cell>
          <cell r="G436">
            <v>223405</v>
          </cell>
          <cell r="H436">
            <v>44075</v>
          </cell>
          <cell r="J436">
            <v>397.2432</v>
          </cell>
          <cell r="M436">
            <v>0</v>
          </cell>
          <cell r="O436">
            <v>1.1599999999999999</v>
          </cell>
          <cell r="S436">
            <v>0</v>
          </cell>
          <cell r="U436">
            <v>0</v>
          </cell>
        </row>
        <row r="437">
          <cell r="C437" t="str">
            <v>HOSPITAL MIGUEL ARRAES</v>
          </cell>
          <cell r="E437" t="str">
            <v>GEYSISLAYNE MAYARA DA SILVA</v>
          </cell>
          <cell r="F437" t="str">
            <v>2 - Outros Profissionais da Saúde</v>
          </cell>
          <cell r="G437">
            <v>322205</v>
          </cell>
          <cell r="H437">
            <v>44075</v>
          </cell>
          <cell r="J437">
            <v>125.004</v>
          </cell>
          <cell r="M437">
            <v>0</v>
          </cell>
          <cell r="O437">
            <v>1.1599999999999999</v>
          </cell>
          <cell r="R437">
            <v>145</v>
          </cell>
          <cell r="S437">
            <v>62.7</v>
          </cell>
          <cell r="U437">
            <v>66.11</v>
          </cell>
          <cell r="X437" t="str">
            <v>AUXILIO CRECHE</v>
          </cell>
        </row>
        <row r="438">
          <cell r="C438" t="str">
            <v>HOSPITAL MIGUEL ARRAES</v>
          </cell>
          <cell r="E438" t="str">
            <v>GICERLY MARINHO DE MOURA</v>
          </cell>
          <cell r="F438" t="str">
            <v>2 - Outros Profissionais da Saúde</v>
          </cell>
          <cell r="G438">
            <v>322205</v>
          </cell>
          <cell r="H438">
            <v>44075</v>
          </cell>
          <cell r="J438">
            <v>133.13679999999999</v>
          </cell>
          <cell r="M438">
            <v>0</v>
          </cell>
          <cell r="O438">
            <v>1.1599999999999999</v>
          </cell>
          <cell r="R438">
            <v>145</v>
          </cell>
          <cell r="S438">
            <v>54.34</v>
          </cell>
          <cell r="U438">
            <v>0</v>
          </cell>
        </row>
        <row r="439">
          <cell r="C439" t="str">
            <v>HOSPITAL MIGUEL ARRAES</v>
          </cell>
          <cell r="E439" t="str">
            <v>GILBERTO FELIX COSTA</v>
          </cell>
          <cell r="F439" t="str">
            <v>3 - Administrativo</v>
          </cell>
          <cell r="G439">
            <v>513220</v>
          </cell>
          <cell r="H439">
            <v>44075</v>
          </cell>
          <cell r="J439">
            <v>103.03360000000001</v>
          </cell>
          <cell r="M439">
            <v>0</v>
          </cell>
          <cell r="O439">
            <v>1.1599999999999999</v>
          </cell>
          <cell r="R439">
            <v>175.15</v>
          </cell>
          <cell r="S439">
            <v>64.89</v>
          </cell>
          <cell r="U439">
            <v>0</v>
          </cell>
        </row>
        <row r="440">
          <cell r="C440" t="str">
            <v>HOSPITAL MIGUEL ARRAES</v>
          </cell>
          <cell r="E440" t="str">
            <v>GILDO REIS DA SILVA FILHO</v>
          </cell>
          <cell r="F440" t="str">
            <v>3 - Administrativo</v>
          </cell>
          <cell r="G440">
            <v>351605</v>
          </cell>
          <cell r="H440">
            <v>44075</v>
          </cell>
          <cell r="J440">
            <v>132.92400000000001</v>
          </cell>
          <cell r="L440">
            <v>461.88</v>
          </cell>
          <cell r="M440">
            <v>29.88</v>
          </cell>
          <cell r="O440">
            <v>1.1599999999999999</v>
          </cell>
          <cell r="R440">
            <v>330</v>
          </cell>
          <cell r="S440">
            <v>86.64</v>
          </cell>
          <cell r="U440">
            <v>0</v>
          </cell>
        </row>
        <row r="441">
          <cell r="C441" t="str">
            <v>HOSPITAL MIGUEL ARRAES</v>
          </cell>
          <cell r="E441" t="str">
            <v>GILSON GOMES DE ANDRADE</v>
          </cell>
          <cell r="F441" t="str">
            <v>2 - Outros Profissionais da Saúde</v>
          </cell>
          <cell r="G441">
            <v>223505</v>
          </cell>
          <cell r="H441">
            <v>44075</v>
          </cell>
          <cell r="J441">
            <v>228.17919999999998</v>
          </cell>
          <cell r="M441">
            <v>0</v>
          </cell>
          <cell r="O441">
            <v>2.44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GILSON HELENO FELIX</v>
          </cell>
          <cell r="F442" t="str">
            <v>3 - Administrativo</v>
          </cell>
          <cell r="G442">
            <v>411010</v>
          </cell>
          <cell r="H442">
            <v>44075</v>
          </cell>
          <cell r="J442">
            <v>100.61280000000001</v>
          </cell>
          <cell r="L442">
            <v>461.88</v>
          </cell>
          <cell r="M442">
            <v>22.98</v>
          </cell>
          <cell r="O442">
            <v>1.1599999999999999</v>
          </cell>
          <cell r="R442">
            <v>175.15</v>
          </cell>
          <cell r="S442">
            <v>68.94</v>
          </cell>
          <cell r="U442">
            <v>0</v>
          </cell>
        </row>
        <row r="443">
          <cell r="C443" t="str">
            <v>HOSPITAL MIGUEL ARRAES</v>
          </cell>
          <cell r="E443" t="str">
            <v>GILVANI MATIAS DOS SANTOS</v>
          </cell>
          <cell r="F443" t="str">
            <v>2 - Outros Profissionais da Saúde</v>
          </cell>
          <cell r="G443">
            <v>322205</v>
          </cell>
          <cell r="H443">
            <v>44075</v>
          </cell>
          <cell r="J443">
            <v>122.2824</v>
          </cell>
          <cell r="M443">
            <v>0</v>
          </cell>
          <cell r="O443">
            <v>1.1599999999999999</v>
          </cell>
          <cell r="R443">
            <v>126.25</v>
          </cell>
          <cell r="S443">
            <v>62.7</v>
          </cell>
          <cell r="U443">
            <v>0</v>
          </cell>
        </row>
        <row r="444">
          <cell r="C444" t="str">
            <v>HOSPITAL MIGUEL ARRAES</v>
          </cell>
          <cell r="E444" t="str">
            <v>GILZA DE SOUZA NASCIMENTO</v>
          </cell>
          <cell r="F444" t="str">
            <v>2 - Outros Profissionais da Saúde</v>
          </cell>
          <cell r="G444">
            <v>322205</v>
          </cell>
          <cell r="H444">
            <v>44075</v>
          </cell>
          <cell r="J444">
            <v>104.5</v>
          </cell>
          <cell r="M444">
            <v>0</v>
          </cell>
          <cell r="O444">
            <v>1.1599999999999999</v>
          </cell>
          <cell r="R444">
            <v>248.5</v>
          </cell>
          <cell r="S444">
            <v>41.8</v>
          </cell>
          <cell r="U444">
            <v>0</v>
          </cell>
        </row>
        <row r="445">
          <cell r="C445" t="str">
            <v>HOSPITAL MIGUEL ARRAES</v>
          </cell>
          <cell r="E445" t="str">
            <v>GIRLENE MARIA FEIJO DO NASCIMENTO</v>
          </cell>
          <cell r="F445" t="str">
            <v>2 - Outros Profissionais da Saúde</v>
          </cell>
          <cell r="G445">
            <v>322205</v>
          </cell>
          <cell r="H445">
            <v>44075</v>
          </cell>
          <cell r="J445">
            <v>138.0384</v>
          </cell>
          <cell r="M445">
            <v>0</v>
          </cell>
          <cell r="O445">
            <v>1.1599999999999999</v>
          </cell>
          <cell r="R445">
            <v>145</v>
          </cell>
          <cell r="S445">
            <v>62.7</v>
          </cell>
          <cell r="U445">
            <v>0</v>
          </cell>
        </row>
        <row r="446">
          <cell r="C446" t="str">
            <v>HOSPITAL MIGUEL ARRAES</v>
          </cell>
          <cell r="E446" t="str">
            <v>GIRLLENE CRISTINA BARBOSA DA SILVA</v>
          </cell>
          <cell r="F446" t="str">
            <v>2 - Outros Profissionais da Saúde</v>
          </cell>
          <cell r="G446">
            <v>223405</v>
          </cell>
          <cell r="H446">
            <v>44075</v>
          </cell>
          <cell r="J446">
            <v>384.42959999999999</v>
          </cell>
          <cell r="M446">
            <v>0</v>
          </cell>
          <cell r="O446">
            <v>1.1599999999999999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GISELE MARIA BERNARDO</v>
          </cell>
          <cell r="F447" t="str">
            <v>2 - Outros Profissionais da Saúde</v>
          </cell>
          <cell r="G447">
            <v>322205</v>
          </cell>
          <cell r="H447">
            <v>44075</v>
          </cell>
          <cell r="J447">
            <v>108.4128</v>
          </cell>
          <cell r="M447">
            <v>0</v>
          </cell>
          <cell r="O447">
            <v>1.1599999999999999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GIVANIZE ALVES DE MORAIS SOUZA</v>
          </cell>
          <cell r="F448" t="str">
            <v>2 - Outros Profissionais da Saúde</v>
          </cell>
          <cell r="G448">
            <v>515205</v>
          </cell>
          <cell r="H448">
            <v>44075</v>
          </cell>
          <cell r="J448">
            <v>111.75120000000001</v>
          </cell>
          <cell r="M448">
            <v>0</v>
          </cell>
          <cell r="O448">
            <v>1.1599999999999999</v>
          </cell>
          <cell r="R448">
            <v>126.25</v>
          </cell>
          <cell r="S448">
            <v>64.8</v>
          </cell>
          <cell r="U448">
            <v>0</v>
          </cell>
        </row>
        <row r="449">
          <cell r="C449" t="str">
            <v>HOSPITAL MIGUEL ARRAES</v>
          </cell>
          <cell r="E449" t="str">
            <v>GLAYCIELE LEANDRO DE ALBUQUERQUE</v>
          </cell>
          <cell r="F449" t="str">
            <v>2 - Outros Profissionais da Saúde</v>
          </cell>
          <cell r="G449">
            <v>223605</v>
          </cell>
          <cell r="H449">
            <v>44075</v>
          </cell>
          <cell r="J449">
            <v>209.15360000000001</v>
          </cell>
          <cell r="L449">
            <v>461.88</v>
          </cell>
          <cell r="M449">
            <v>2.54</v>
          </cell>
          <cell r="O449">
            <v>2.44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GLEICE LUZIA SANTOS DE SOUZA SILVA</v>
          </cell>
          <cell r="F450" t="str">
            <v>2 - Outros Profissionais da Saúde</v>
          </cell>
          <cell r="G450">
            <v>322205</v>
          </cell>
          <cell r="H450">
            <v>44075</v>
          </cell>
          <cell r="J450">
            <v>121.22</v>
          </cell>
          <cell r="M450">
            <v>0</v>
          </cell>
          <cell r="O450">
            <v>1.1599999999999999</v>
          </cell>
          <cell r="R450">
            <v>126.25</v>
          </cell>
          <cell r="S450">
            <v>62.7</v>
          </cell>
          <cell r="U450">
            <v>66.11</v>
          </cell>
          <cell r="X450" t="str">
            <v>AUXILIO CRECHE</v>
          </cell>
        </row>
        <row r="451">
          <cell r="C451" t="str">
            <v>HOSPITAL MIGUEL ARRAES</v>
          </cell>
          <cell r="E451" t="str">
            <v>GLEICELENE REIS DA SILVA</v>
          </cell>
          <cell r="F451" t="str">
            <v>3 - Administrativo</v>
          </cell>
          <cell r="G451">
            <v>517410</v>
          </cell>
          <cell r="H451">
            <v>44075</v>
          </cell>
          <cell r="J451">
            <v>83.600000000000009</v>
          </cell>
          <cell r="M451">
            <v>0</v>
          </cell>
          <cell r="O451">
            <v>1.1599999999999999</v>
          </cell>
          <cell r="R451">
            <v>229.75</v>
          </cell>
          <cell r="S451">
            <v>62.7</v>
          </cell>
          <cell r="U451">
            <v>0</v>
          </cell>
        </row>
        <row r="452">
          <cell r="C452" t="str">
            <v>HOSPITAL MIGUEL ARRAES</v>
          </cell>
          <cell r="E452" t="str">
            <v>GLEYSE KELLY DA SILVA</v>
          </cell>
          <cell r="F452" t="str">
            <v>2 - Outros Profissionais da Saúde</v>
          </cell>
          <cell r="G452">
            <v>324115</v>
          </cell>
          <cell r="H452">
            <v>44075</v>
          </cell>
          <cell r="J452">
            <v>235.53440000000001</v>
          </cell>
          <cell r="M452">
            <v>0</v>
          </cell>
          <cell r="O452">
            <v>1.1599999999999999</v>
          </cell>
          <cell r="R452">
            <v>79.2</v>
          </cell>
          <cell r="S452">
            <v>60.91</v>
          </cell>
          <cell r="U452">
            <v>0</v>
          </cell>
        </row>
        <row r="453">
          <cell r="C453" t="str">
            <v>HOSPITAL MIGUEL ARRAES</v>
          </cell>
          <cell r="E453" t="str">
            <v>GLORIA CONCEICAO DE SOUZA</v>
          </cell>
          <cell r="F453" t="str">
            <v>2 - Outros Profissionais da Saúde</v>
          </cell>
          <cell r="G453">
            <v>322205</v>
          </cell>
          <cell r="H453">
            <v>44075</v>
          </cell>
          <cell r="J453">
            <v>107.664</v>
          </cell>
          <cell r="M453">
            <v>0</v>
          </cell>
          <cell r="O453">
            <v>1.1599999999999999</v>
          </cell>
          <cell r="R453">
            <v>248.5</v>
          </cell>
          <cell r="S453">
            <v>60.61</v>
          </cell>
          <cell r="U453">
            <v>0</v>
          </cell>
        </row>
        <row r="454">
          <cell r="C454" t="str">
            <v>HOSPITAL MIGUEL ARRAES</v>
          </cell>
          <cell r="E454" t="str">
            <v>GRACIELA SOUZA LIMA</v>
          </cell>
          <cell r="F454" t="str">
            <v>2 - Outros Profissionais da Saúde</v>
          </cell>
          <cell r="G454">
            <v>515205</v>
          </cell>
          <cell r="H454">
            <v>44075</v>
          </cell>
          <cell r="J454">
            <v>103.12</v>
          </cell>
          <cell r="M454">
            <v>0</v>
          </cell>
          <cell r="O454">
            <v>1.1599999999999999</v>
          </cell>
          <cell r="R454">
            <v>107.5</v>
          </cell>
          <cell r="S454">
            <v>64.8</v>
          </cell>
          <cell r="U454">
            <v>0</v>
          </cell>
        </row>
        <row r="455">
          <cell r="C455" t="str">
            <v>HOSPITAL MIGUEL ARRAES</v>
          </cell>
          <cell r="E455" t="str">
            <v>GRACIELY TEIXEIRA DA SILVA</v>
          </cell>
          <cell r="F455" t="str">
            <v>3 - Administrativo</v>
          </cell>
          <cell r="G455">
            <v>411010</v>
          </cell>
          <cell r="H455">
            <v>44075</v>
          </cell>
          <cell r="J455">
            <v>147.41679999999999</v>
          </cell>
          <cell r="M455">
            <v>0</v>
          </cell>
          <cell r="O455">
            <v>1.1599999999999999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GUILHERME HENRIQUE DOS SANTOS PEREIRA</v>
          </cell>
          <cell r="F456" t="str">
            <v>2 - Outros Profissionais da Saúde</v>
          </cell>
          <cell r="G456">
            <v>223605</v>
          </cell>
          <cell r="H456">
            <v>44075</v>
          </cell>
          <cell r="J456">
            <v>197.72319999999999</v>
          </cell>
          <cell r="L456">
            <v>461.88</v>
          </cell>
          <cell r="M456">
            <v>2.3199999999999998</v>
          </cell>
          <cell r="O456">
            <v>2.44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GUILHERMINO NOGUEIRA DA SILVA NETO</v>
          </cell>
          <cell r="F457" t="str">
            <v>1 - Médico</v>
          </cell>
          <cell r="G457">
            <v>225125</v>
          </cell>
          <cell r="H457">
            <v>44075</v>
          </cell>
          <cell r="J457">
            <v>972.66399999999999</v>
          </cell>
          <cell r="M457">
            <v>0</v>
          </cell>
          <cell r="O457">
            <v>9.2799999999999994</v>
          </cell>
          <cell r="S457">
            <v>0</v>
          </cell>
          <cell r="U457">
            <v>0</v>
          </cell>
        </row>
        <row r="458">
          <cell r="C458" t="str">
            <v>HOSPITAL MIGUEL ARRAES</v>
          </cell>
          <cell r="E458" t="str">
            <v>GUSTAVO CAVALCANTI ARRUDA</v>
          </cell>
          <cell r="F458" t="str">
            <v>1 - Médico</v>
          </cell>
          <cell r="G458">
            <v>225225</v>
          </cell>
          <cell r="H458">
            <v>44075</v>
          </cell>
          <cell r="J458">
            <v>379.7792</v>
          </cell>
          <cell r="M458">
            <v>0</v>
          </cell>
          <cell r="O458">
            <v>9.2799999999999994</v>
          </cell>
          <cell r="S458">
            <v>0</v>
          </cell>
          <cell r="U458">
            <v>0</v>
          </cell>
        </row>
        <row r="459">
          <cell r="C459" t="str">
            <v>HOSPITAL MIGUEL ARRAES</v>
          </cell>
          <cell r="E459" t="str">
            <v>GUSTAVO HENRIQUE CHARAMBA DUTRA DE ARRUDA</v>
          </cell>
          <cell r="F459" t="str">
            <v>1 - Médico</v>
          </cell>
          <cell r="G459">
            <v>225125</v>
          </cell>
          <cell r="H459">
            <v>44075</v>
          </cell>
          <cell r="J459">
            <v>408.39440000000002</v>
          </cell>
          <cell r="M459">
            <v>0</v>
          </cell>
          <cell r="O459">
            <v>9.2799999999999994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GUSTAVO HENRIQUE DE LIMA GUERRA</v>
          </cell>
          <cell r="F460" t="str">
            <v>1 - Médico</v>
          </cell>
          <cell r="G460">
            <v>225125</v>
          </cell>
          <cell r="H460">
            <v>44075</v>
          </cell>
          <cell r="J460">
            <v>355.71839999999997</v>
          </cell>
          <cell r="M460">
            <v>0</v>
          </cell>
          <cell r="O460">
            <v>9.2799999999999994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HANNESSA KATTIANA COSDEM CORREIA DE ARAUJO</v>
          </cell>
          <cell r="F461" t="str">
            <v>3 - Administrativo</v>
          </cell>
          <cell r="G461">
            <v>411010</v>
          </cell>
          <cell r="H461">
            <v>44075</v>
          </cell>
          <cell r="J461">
            <v>85.891200000000012</v>
          </cell>
          <cell r="M461">
            <v>0</v>
          </cell>
          <cell r="O461">
            <v>1.1599999999999999</v>
          </cell>
          <cell r="R461">
            <v>196.75</v>
          </cell>
          <cell r="S461">
            <v>62.7</v>
          </cell>
          <cell r="U461">
            <v>0</v>
          </cell>
        </row>
        <row r="462">
          <cell r="C462" t="str">
            <v>HOSPITAL MIGUEL ARRAES</v>
          </cell>
          <cell r="E462" t="str">
            <v>HANSE LINDBERGHT LINS DE SOUZA</v>
          </cell>
          <cell r="F462" t="str">
            <v>3 - Administrativo</v>
          </cell>
          <cell r="G462">
            <v>782320</v>
          </cell>
          <cell r="H462">
            <v>44075</v>
          </cell>
          <cell r="J462">
            <v>137.01680000000002</v>
          </cell>
          <cell r="M462">
            <v>0</v>
          </cell>
          <cell r="O462">
            <v>1.1599999999999999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HELAINY CRISTIAN DE OLIVEIRA PESSOA</v>
          </cell>
          <cell r="F463" t="str">
            <v>2 - Outros Profissionais da Saúde</v>
          </cell>
          <cell r="G463">
            <v>223605</v>
          </cell>
          <cell r="H463">
            <v>44075</v>
          </cell>
          <cell r="J463">
            <v>180.21680000000001</v>
          </cell>
          <cell r="M463">
            <v>0</v>
          </cell>
          <cell r="O463">
            <v>2.44</v>
          </cell>
          <cell r="R463">
            <v>107.5</v>
          </cell>
          <cell r="S463">
            <v>59.67</v>
          </cell>
          <cell r="U463">
            <v>0</v>
          </cell>
        </row>
        <row r="464">
          <cell r="C464" t="str">
            <v>HOSPITAL MIGUEL ARRAES</v>
          </cell>
          <cell r="E464" t="str">
            <v>HELENA LAURA DE BARROS FERREIRA BARBOSA</v>
          </cell>
          <cell r="F464" t="str">
            <v>2 - Outros Profissionais da Saúde</v>
          </cell>
          <cell r="G464">
            <v>322205</v>
          </cell>
          <cell r="H464">
            <v>44075</v>
          </cell>
          <cell r="J464">
            <v>125.4</v>
          </cell>
          <cell r="M464">
            <v>0</v>
          </cell>
          <cell r="O464">
            <v>1.1599999999999999</v>
          </cell>
          <cell r="R464">
            <v>145</v>
          </cell>
          <cell r="S464">
            <v>62.7</v>
          </cell>
          <cell r="U464">
            <v>0</v>
          </cell>
        </row>
        <row r="465">
          <cell r="C465" t="str">
            <v>HOSPITAL MIGUEL ARRAES</v>
          </cell>
          <cell r="E465" t="str">
            <v>HELENA TEIXEIRA ARAUJO DA SILVA</v>
          </cell>
          <cell r="F465" t="str">
            <v>1 - Médico</v>
          </cell>
          <cell r="G465">
            <v>225125</v>
          </cell>
          <cell r="H465">
            <v>44075</v>
          </cell>
          <cell r="J465">
            <v>653.44720000000007</v>
          </cell>
          <cell r="M465">
            <v>0</v>
          </cell>
          <cell r="O465">
            <v>9.2799999999999994</v>
          </cell>
          <cell r="S465">
            <v>0</v>
          </cell>
          <cell r="U465">
            <v>0</v>
          </cell>
        </row>
        <row r="466">
          <cell r="C466" t="str">
            <v>HOSPITAL MIGUEL ARRAES</v>
          </cell>
          <cell r="E466" t="str">
            <v>HELIA LOPES ALVES</v>
          </cell>
          <cell r="F466" t="str">
            <v>3 - Administrativo</v>
          </cell>
          <cell r="G466">
            <v>513430</v>
          </cell>
          <cell r="H466">
            <v>44075</v>
          </cell>
          <cell r="J466">
            <v>144.68</v>
          </cell>
          <cell r="M466">
            <v>0</v>
          </cell>
          <cell r="O466">
            <v>1.1599999999999999</v>
          </cell>
          <cell r="R466">
            <v>145</v>
          </cell>
          <cell r="S466">
            <v>62.7</v>
          </cell>
          <cell r="U466">
            <v>0</v>
          </cell>
        </row>
        <row r="467">
          <cell r="C467" t="str">
            <v>HOSPITAL MIGUEL ARRAES</v>
          </cell>
          <cell r="E467" t="str">
            <v>HELLEN FERNANDA LIMA DE OLIVEIRA</v>
          </cell>
          <cell r="F467" t="str">
            <v>2 - Outros Profissionais da Saúde</v>
          </cell>
          <cell r="G467">
            <v>324115</v>
          </cell>
          <cell r="H467">
            <v>44075</v>
          </cell>
          <cell r="J467">
            <v>289.54400000000004</v>
          </cell>
          <cell r="M467">
            <v>0</v>
          </cell>
          <cell r="O467">
            <v>1.1599999999999999</v>
          </cell>
          <cell r="R467">
            <v>79.2</v>
          </cell>
          <cell r="S467">
            <v>60.91</v>
          </cell>
          <cell r="U467">
            <v>0</v>
          </cell>
        </row>
        <row r="468">
          <cell r="C468" t="str">
            <v>HOSPITAL MIGUEL ARRAES</v>
          </cell>
          <cell r="E468" t="str">
            <v>HELLEN PAULA BARBOSA BEZERRA</v>
          </cell>
          <cell r="F468" t="str">
            <v>2 - Outros Profissionais da Saúde</v>
          </cell>
          <cell r="G468">
            <v>322205</v>
          </cell>
          <cell r="H468">
            <v>44075</v>
          </cell>
          <cell r="J468">
            <v>124.79120000000002</v>
          </cell>
          <cell r="M468">
            <v>0</v>
          </cell>
          <cell r="O468">
            <v>1.1599999999999999</v>
          </cell>
          <cell r="R468">
            <v>229.75</v>
          </cell>
          <cell r="S468">
            <v>52.25</v>
          </cell>
          <cell r="U468">
            <v>0</v>
          </cell>
        </row>
        <row r="469">
          <cell r="C469" t="str">
            <v>HOSPITAL MIGUEL ARRAES</v>
          </cell>
          <cell r="E469" t="str">
            <v>HELLENA RACHEL DE SANTANA MARINHO</v>
          </cell>
          <cell r="F469" t="str">
            <v>1 - Médico</v>
          </cell>
          <cell r="G469">
            <v>225125</v>
          </cell>
          <cell r="H469">
            <v>44075</v>
          </cell>
          <cell r="J469">
            <v>371.50559999999996</v>
          </cell>
          <cell r="M469">
            <v>0</v>
          </cell>
          <cell r="O469">
            <v>9.2799999999999994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HEMILLY HANNY BARROS DA SILVA</v>
          </cell>
          <cell r="F470" t="str">
            <v>3 - Administrativo</v>
          </cell>
          <cell r="G470">
            <v>517410</v>
          </cell>
          <cell r="H470">
            <v>44075</v>
          </cell>
          <cell r="J470">
            <v>94.24</v>
          </cell>
          <cell r="M470">
            <v>0</v>
          </cell>
          <cell r="O470">
            <v>1.1599999999999999</v>
          </cell>
          <cell r="R470">
            <v>145</v>
          </cell>
          <cell r="S470">
            <v>62.7</v>
          </cell>
          <cell r="U470">
            <v>0</v>
          </cell>
        </row>
        <row r="471">
          <cell r="C471" t="str">
            <v>HOSPITAL MIGUEL ARRAES</v>
          </cell>
          <cell r="E471" t="str">
            <v>HERON OLIVEIRA SCHOTS</v>
          </cell>
          <cell r="F471" t="str">
            <v>1 - Médico</v>
          </cell>
          <cell r="G471">
            <v>225225</v>
          </cell>
          <cell r="H471">
            <v>44075</v>
          </cell>
          <cell r="J471">
            <v>419.94239999999996</v>
          </cell>
          <cell r="M471">
            <v>0</v>
          </cell>
          <cell r="O471">
            <v>9.2799999999999994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HOBSON GOMES DE SANTANA</v>
          </cell>
          <cell r="F472" t="str">
            <v>2 - Outros Profissionais da Saúde</v>
          </cell>
          <cell r="G472">
            <v>322205</v>
          </cell>
          <cell r="H472">
            <v>44075</v>
          </cell>
          <cell r="J472">
            <v>108.68</v>
          </cell>
          <cell r="M472">
            <v>0</v>
          </cell>
          <cell r="O472">
            <v>1.1599999999999999</v>
          </cell>
          <cell r="R472">
            <v>145</v>
          </cell>
          <cell r="S472">
            <v>62.7</v>
          </cell>
          <cell r="U472">
            <v>0</v>
          </cell>
        </row>
        <row r="473">
          <cell r="C473" t="str">
            <v>HOSPITAL MIGUEL ARRAES</v>
          </cell>
          <cell r="E473" t="str">
            <v>HUGO VINICIUS VALENTIM DAMASCENO</v>
          </cell>
          <cell r="F473" t="str">
            <v>3 - Administrativo</v>
          </cell>
          <cell r="G473">
            <v>317210</v>
          </cell>
          <cell r="H473">
            <v>44075</v>
          </cell>
          <cell r="J473">
            <v>134.35040000000001</v>
          </cell>
          <cell r="M473">
            <v>0</v>
          </cell>
          <cell r="O473">
            <v>1.1599999999999999</v>
          </cell>
          <cell r="R473">
            <v>145</v>
          </cell>
          <cell r="S473">
            <v>101.02</v>
          </cell>
          <cell r="U473">
            <v>0</v>
          </cell>
        </row>
        <row r="474">
          <cell r="C474" t="str">
            <v>HOSPITAL MIGUEL ARRAES</v>
          </cell>
          <cell r="E474" t="str">
            <v>IANA GOUVEIA CURSINO</v>
          </cell>
          <cell r="F474" t="str">
            <v>3 - Administrativo</v>
          </cell>
          <cell r="G474">
            <v>261110</v>
          </cell>
          <cell r="H474">
            <v>44075</v>
          </cell>
          <cell r="J474">
            <v>257.43520000000001</v>
          </cell>
          <cell r="M474">
            <v>0</v>
          </cell>
          <cell r="O474">
            <v>1.1599999999999999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IGOR CAMPOS DA ROCHA CARVALHO</v>
          </cell>
          <cell r="F475" t="str">
            <v>2 - Outros Profissionais da Saúde</v>
          </cell>
          <cell r="G475">
            <v>223710</v>
          </cell>
          <cell r="H475">
            <v>44075</v>
          </cell>
          <cell r="J475">
            <v>260.96719999999999</v>
          </cell>
          <cell r="M475">
            <v>0</v>
          </cell>
          <cell r="O475">
            <v>1.1599999999999999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IGOR DA SILVA GONDIM</v>
          </cell>
          <cell r="F476" t="str">
            <v>3 - Administrativo</v>
          </cell>
          <cell r="G476">
            <v>517410</v>
          </cell>
          <cell r="H476">
            <v>44075</v>
          </cell>
          <cell r="J476">
            <v>83.600000000000009</v>
          </cell>
          <cell r="L476">
            <v>461.88</v>
          </cell>
          <cell r="M476">
            <v>20.9</v>
          </cell>
          <cell r="O476">
            <v>1.1599999999999999</v>
          </cell>
          <cell r="R476">
            <v>201.4</v>
          </cell>
          <cell r="S476">
            <v>62.7</v>
          </cell>
          <cell r="U476">
            <v>0</v>
          </cell>
        </row>
        <row r="477">
          <cell r="C477" t="str">
            <v>HOSPITAL MIGUEL ARRAES</v>
          </cell>
          <cell r="E477" t="str">
            <v>IGOR JOSE CAETANO DE LIMA</v>
          </cell>
          <cell r="F477" t="str">
            <v>1 - Médico</v>
          </cell>
          <cell r="G477">
            <v>225125</v>
          </cell>
          <cell r="H477">
            <v>44075</v>
          </cell>
          <cell r="J477">
            <v>385.10720000000003</v>
          </cell>
          <cell r="M477">
            <v>0</v>
          </cell>
          <cell r="O477">
            <v>9.2799999999999994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IKAMAAN ALBUQUERQUE DA SILVA</v>
          </cell>
          <cell r="F478" t="str">
            <v>2 - Outros Profissionais da Saúde</v>
          </cell>
          <cell r="G478">
            <v>322205</v>
          </cell>
          <cell r="H478">
            <v>44075</v>
          </cell>
          <cell r="J478">
            <v>127.396</v>
          </cell>
          <cell r="M478">
            <v>0</v>
          </cell>
          <cell r="O478">
            <v>1.1599999999999999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ILKA ALVES MONTEIRO</v>
          </cell>
          <cell r="F479" t="str">
            <v>2 - Outros Profissionais da Saúde</v>
          </cell>
          <cell r="G479">
            <v>251605</v>
          </cell>
          <cell r="H479">
            <v>44075</v>
          </cell>
          <cell r="J479">
            <v>217.78960000000001</v>
          </cell>
          <cell r="M479">
            <v>0</v>
          </cell>
          <cell r="O479">
            <v>1.1599999999999999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ILKA ROCHA FLORENCIO RODRIGUES</v>
          </cell>
          <cell r="F480" t="str">
            <v>1 - Médico</v>
          </cell>
          <cell r="G480">
            <v>225150</v>
          </cell>
          <cell r="H480">
            <v>44075</v>
          </cell>
          <cell r="J480">
            <v>458.38160000000005</v>
          </cell>
          <cell r="M480">
            <v>0</v>
          </cell>
          <cell r="O480">
            <v>9.2799999999999994</v>
          </cell>
          <cell r="S480">
            <v>0</v>
          </cell>
          <cell r="U480">
            <v>0</v>
          </cell>
        </row>
        <row r="481">
          <cell r="C481" t="str">
            <v>HOSPITAL MIGUEL ARRAES</v>
          </cell>
          <cell r="E481" t="str">
            <v>ILKA VALERIA AMARAL DA SILVA</v>
          </cell>
          <cell r="F481" t="str">
            <v>3 - Administrativo</v>
          </cell>
          <cell r="G481">
            <v>411010</v>
          </cell>
          <cell r="H481">
            <v>44075</v>
          </cell>
          <cell r="J481">
            <v>91.03840000000001</v>
          </cell>
          <cell r="M481">
            <v>0</v>
          </cell>
          <cell r="O481">
            <v>1.1599999999999999</v>
          </cell>
          <cell r="R481">
            <v>372.55</v>
          </cell>
          <cell r="S481">
            <v>33.44</v>
          </cell>
          <cell r="U481">
            <v>34.130000000000003</v>
          </cell>
          <cell r="X481" t="str">
            <v>AUXILIO CRECHE</v>
          </cell>
        </row>
        <row r="482">
          <cell r="C482" t="str">
            <v>HOSPITAL MIGUEL ARRAES</v>
          </cell>
          <cell r="E482" t="str">
            <v>INALDO CEZAR DA SILVA</v>
          </cell>
          <cell r="F482" t="str">
            <v>3 - Administrativo</v>
          </cell>
          <cell r="G482">
            <v>514310</v>
          </cell>
          <cell r="H482">
            <v>44075</v>
          </cell>
          <cell r="J482">
            <v>245.65439999999998</v>
          </cell>
          <cell r="M482">
            <v>0</v>
          </cell>
          <cell r="O482">
            <v>1.1599999999999999</v>
          </cell>
          <cell r="R482">
            <v>201.4</v>
          </cell>
          <cell r="S482">
            <v>110.59</v>
          </cell>
          <cell r="U482">
            <v>0</v>
          </cell>
        </row>
        <row r="483">
          <cell r="C483" t="str">
            <v>HOSPITAL MIGUEL ARRAES</v>
          </cell>
          <cell r="E483" t="str">
            <v>INGRID CARDOSO CIPRIANO</v>
          </cell>
          <cell r="F483" t="str">
            <v>1 - Médico</v>
          </cell>
          <cell r="G483">
            <v>225125</v>
          </cell>
          <cell r="H483">
            <v>44075</v>
          </cell>
          <cell r="J483">
            <v>948.53600000000006</v>
          </cell>
          <cell r="M483">
            <v>0</v>
          </cell>
          <cell r="O483">
            <v>9.2799999999999994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IONETE AMANCIO DOS SANTOS</v>
          </cell>
          <cell r="F484" t="str">
            <v>3 - Administrativo</v>
          </cell>
          <cell r="G484">
            <v>517410</v>
          </cell>
          <cell r="H484">
            <v>44075</v>
          </cell>
          <cell r="J484">
            <v>162.21600000000001</v>
          </cell>
          <cell r="M484">
            <v>0</v>
          </cell>
          <cell r="O484">
            <v>1.1599999999999999</v>
          </cell>
          <cell r="R484">
            <v>52.9</v>
          </cell>
          <cell r="S484">
            <v>12.54</v>
          </cell>
          <cell r="U484">
            <v>0</v>
          </cell>
        </row>
        <row r="485">
          <cell r="C485" t="str">
            <v>HOSPITAL MIGUEL ARRAES</v>
          </cell>
          <cell r="E485" t="str">
            <v>IRACEMA SILVA DO CARMO NUNES</v>
          </cell>
          <cell r="F485" t="str">
            <v>2 - Outros Profissionais da Saúde</v>
          </cell>
          <cell r="G485">
            <v>322205</v>
          </cell>
          <cell r="H485">
            <v>44075</v>
          </cell>
          <cell r="J485">
            <v>108.67200000000001</v>
          </cell>
          <cell r="M485">
            <v>0</v>
          </cell>
          <cell r="O485">
            <v>1.1599999999999999</v>
          </cell>
          <cell r="R485">
            <v>145</v>
          </cell>
          <cell r="S485">
            <v>62.7</v>
          </cell>
          <cell r="U485">
            <v>0</v>
          </cell>
        </row>
        <row r="486">
          <cell r="C486" t="str">
            <v>HOSPITAL MIGUEL ARRAES</v>
          </cell>
          <cell r="E486" t="str">
            <v>IRACEMA SILVA MEIRELES SUZANO</v>
          </cell>
          <cell r="F486" t="str">
            <v>2 - Outros Profissionais da Saúde</v>
          </cell>
          <cell r="G486">
            <v>223505</v>
          </cell>
          <cell r="H486">
            <v>44075</v>
          </cell>
          <cell r="J486">
            <v>303.34480000000002</v>
          </cell>
          <cell r="M486">
            <v>0</v>
          </cell>
          <cell r="O486">
            <v>2.44</v>
          </cell>
          <cell r="S486">
            <v>0</v>
          </cell>
          <cell r="U486">
            <v>0</v>
          </cell>
        </row>
        <row r="487">
          <cell r="C487" t="str">
            <v>HOSPITAL MIGUEL ARRAES</v>
          </cell>
          <cell r="E487" t="str">
            <v>IRINALVA DO AMARAL SILVA ARAUJO</v>
          </cell>
          <cell r="F487" t="str">
            <v>2 - Outros Profissionais da Saúde</v>
          </cell>
          <cell r="G487">
            <v>223505</v>
          </cell>
          <cell r="H487">
            <v>44075</v>
          </cell>
          <cell r="J487">
            <v>203.1344</v>
          </cell>
          <cell r="M487">
            <v>0</v>
          </cell>
          <cell r="O487">
            <v>2.44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IRYS FELIPE DA SILVA</v>
          </cell>
          <cell r="F488" t="str">
            <v>2 - Outros Profissionais da Saúde</v>
          </cell>
          <cell r="G488">
            <v>223505</v>
          </cell>
          <cell r="H488">
            <v>44075</v>
          </cell>
          <cell r="J488">
            <v>268.45119999999997</v>
          </cell>
          <cell r="L488">
            <v>461.88</v>
          </cell>
          <cell r="M488">
            <v>3.08</v>
          </cell>
          <cell r="O488">
            <v>2.44</v>
          </cell>
          <cell r="S488">
            <v>0</v>
          </cell>
          <cell r="U488">
            <v>82.62</v>
          </cell>
          <cell r="X488" t="str">
            <v>AUXILIO CRECHE</v>
          </cell>
        </row>
        <row r="489">
          <cell r="C489" t="str">
            <v>HOSPITAL MIGUEL ARRAES</v>
          </cell>
          <cell r="E489" t="str">
            <v>ISA GABRIELA PINTO PIRES</v>
          </cell>
          <cell r="F489" t="str">
            <v>1 - Médico</v>
          </cell>
          <cell r="G489">
            <v>225125</v>
          </cell>
          <cell r="H489">
            <v>44075</v>
          </cell>
          <cell r="J489">
            <v>411.88239999999996</v>
          </cell>
          <cell r="M489">
            <v>0</v>
          </cell>
          <cell r="O489">
            <v>9.2799999999999994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ISABELA DE ARAUJO SILVA</v>
          </cell>
          <cell r="F490" t="str">
            <v>2 - Outros Profissionais da Saúde</v>
          </cell>
          <cell r="G490">
            <v>521130</v>
          </cell>
          <cell r="H490">
            <v>44075</v>
          </cell>
          <cell r="J490">
            <v>83.600000000000009</v>
          </cell>
          <cell r="M490">
            <v>0</v>
          </cell>
          <cell r="O490">
            <v>1.1599999999999999</v>
          </cell>
          <cell r="R490">
            <v>145</v>
          </cell>
          <cell r="S490">
            <v>62.7</v>
          </cell>
          <cell r="U490">
            <v>0</v>
          </cell>
        </row>
        <row r="491">
          <cell r="C491" t="str">
            <v>HOSPITAL MIGUEL ARRAES</v>
          </cell>
          <cell r="E491" t="str">
            <v>ISABELLA CONCEICAO OLIVEIRA DE SOUZA</v>
          </cell>
          <cell r="F491" t="str">
            <v>2 - Outros Profissionais da Saúde</v>
          </cell>
          <cell r="G491">
            <v>223605</v>
          </cell>
          <cell r="H491">
            <v>44075</v>
          </cell>
          <cell r="J491">
            <v>219.32</v>
          </cell>
          <cell r="M491">
            <v>0</v>
          </cell>
          <cell r="O491">
            <v>2.44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ISAIAS MARCELINO DA SILVA</v>
          </cell>
          <cell r="F492" t="str">
            <v>2 - Outros Profissionais da Saúde</v>
          </cell>
          <cell r="G492">
            <v>322205</v>
          </cell>
          <cell r="H492">
            <v>44075</v>
          </cell>
          <cell r="J492">
            <v>109.09200000000001</v>
          </cell>
          <cell r="M492">
            <v>0</v>
          </cell>
          <cell r="O492">
            <v>1.1599999999999999</v>
          </cell>
          <cell r="R492">
            <v>126.25</v>
          </cell>
          <cell r="S492">
            <v>50.73</v>
          </cell>
          <cell r="U492">
            <v>0</v>
          </cell>
        </row>
        <row r="493">
          <cell r="C493" t="str">
            <v>HOSPITAL MIGUEL ARRAES</v>
          </cell>
          <cell r="E493" t="str">
            <v>ISIS MENDES NOBREGA</v>
          </cell>
          <cell r="F493" t="str">
            <v>2 - Outros Profissionais da Saúde</v>
          </cell>
          <cell r="G493">
            <v>223505</v>
          </cell>
          <cell r="H493">
            <v>44075</v>
          </cell>
          <cell r="J493">
            <v>322.80400000000003</v>
          </cell>
          <cell r="L493">
            <v>461.88</v>
          </cell>
          <cell r="M493">
            <v>3.08</v>
          </cell>
          <cell r="O493">
            <v>2.44</v>
          </cell>
          <cell r="S493">
            <v>0</v>
          </cell>
          <cell r="U493">
            <v>96.39</v>
          </cell>
          <cell r="X493" t="str">
            <v>AUXILIO CRECHE</v>
          </cell>
        </row>
        <row r="494">
          <cell r="C494" t="str">
            <v>HOSPITAL MIGUEL ARRAES</v>
          </cell>
          <cell r="E494" t="str">
            <v>ISLY MARIA LUCENA DE BARROS</v>
          </cell>
          <cell r="F494" t="str">
            <v>3 - Administrativo</v>
          </cell>
          <cell r="G494">
            <v>142605</v>
          </cell>
          <cell r="H494">
            <v>44075</v>
          </cell>
          <cell r="J494">
            <v>881.94</v>
          </cell>
          <cell r="M494">
            <v>0</v>
          </cell>
          <cell r="O494">
            <v>1.1599999999999999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ITALO DE ARAUJO PEREIRA BORGES</v>
          </cell>
          <cell r="F495" t="str">
            <v>3 - Administrativo</v>
          </cell>
          <cell r="G495">
            <v>517410</v>
          </cell>
          <cell r="H495">
            <v>44075</v>
          </cell>
          <cell r="J495">
            <v>83.467199999999991</v>
          </cell>
          <cell r="M495">
            <v>0</v>
          </cell>
          <cell r="O495">
            <v>1.1599999999999999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IVAN NOGUEIRA VELOSO</v>
          </cell>
          <cell r="F496" t="str">
            <v>3 - Administrativo</v>
          </cell>
          <cell r="G496">
            <v>514225</v>
          </cell>
          <cell r="H496">
            <v>44075</v>
          </cell>
          <cell r="J496">
            <v>118.11120000000001</v>
          </cell>
          <cell r="M496">
            <v>0</v>
          </cell>
          <cell r="O496">
            <v>1.1599999999999999</v>
          </cell>
          <cell r="R496">
            <v>145</v>
          </cell>
          <cell r="S496">
            <v>62.7</v>
          </cell>
          <cell r="U496">
            <v>0</v>
          </cell>
        </row>
        <row r="497">
          <cell r="C497" t="str">
            <v>HOSPITAL MIGUEL ARRAES</v>
          </cell>
          <cell r="E497" t="str">
            <v>IVANEIDE RAMOS DA SILVA</v>
          </cell>
          <cell r="F497" t="str">
            <v>2 - Outros Profissionais da Saúde</v>
          </cell>
          <cell r="G497">
            <v>322205</v>
          </cell>
          <cell r="H497">
            <v>44075</v>
          </cell>
          <cell r="J497">
            <v>0</v>
          </cell>
          <cell r="M497">
            <v>0</v>
          </cell>
          <cell r="O497">
            <v>1.1599999999999999</v>
          </cell>
          <cell r="S497">
            <v>0</v>
          </cell>
          <cell r="U497">
            <v>0</v>
          </cell>
        </row>
        <row r="498">
          <cell r="C498" t="str">
            <v>HOSPITAL MIGUEL ARRAES</v>
          </cell>
          <cell r="E498" t="str">
            <v>IVANETE RIBEIRO DA SILVA</v>
          </cell>
          <cell r="F498" t="str">
            <v>3 - Administrativo</v>
          </cell>
          <cell r="G498">
            <v>513430</v>
          </cell>
          <cell r="H498">
            <v>44075</v>
          </cell>
          <cell r="J498">
            <v>100.26639999999999</v>
          </cell>
          <cell r="M498">
            <v>0</v>
          </cell>
          <cell r="O498">
            <v>1.1599999999999999</v>
          </cell>
          <cell r="R498">
            <v>145</v>
          </cell>
          <cell r="S498">
            <v>62.7</v>
          </cell>
          <cell r="U498">
            <v>0</v>
          </cell>
        </row>
        <row r="499">
          <cell r="C499" t="str">
            <v>HOSPITAL MIGUEL ARRAES</v>
          </cell>
          <cell r="E499" t="str">
            <v>IVANICE SOUZA DA SILVA</v>
          </cell>
          <cell r="F499" t="str">
            <v>2 - Outros Profissionais da Saúde</v>
          </cell>
          <cell r="G499">
            <v>322205</v>
          </cell>
          <cell r="H499">
            <v>44075</v>
          </cell>
          <cell r="J499">
            <v>122.09360000000001</v>
          </cell>
          <cell r="M499">
            <v>0</v>
          </cell>
          <cell r="O499">
            <v>1.1599999999999999</v>
          </cell>
          <cell r="R499">
            <v>145</v>
          </cell>
          <cell r="S499">
            <v>62.7</v>
          </cell>
          <cell r="U499">
            <v>0</v>
          </cell>
        </row>
        <row r="500">
          <cell r="C500" t="str">
            <v>HOSPITAL MIGUEL ARRAES</v>
          </cell>
          <cell r="E500" t="str">
            <v>IVIANE KELY SENA DO NASCIMENTO</v>
          </cell>
          <cell r="F500" t="str">
            <v>2 - Outros Profissionais da Saúde</v>
          </cell>
          <cell r="G500">
            <v>223505</v>
          </cell>
          <cell r="H500">
            <v>44075</v>
          </cell>
          <cell r="J500">
            <v>311.7944</v>
          </cell>
          <cell r="M500">
            <v>0</v>
          </cell>
          <cell r="O500">
            <v>2.44</v>
          </cell>
          <cell r="R500">
            <v>247.6</v>
          </cell>
          <cell r="S500">
            <v>123.36</v>
          </cell>
          <cell r="U500">
            <v>103.28</v>
          </cell>
          <cell r="X500" t="str">
            <v>AUXILIO CRECHE</v>
          </cell>
        </row>
        <row r="501">
          <cell r="C501" t="str">
            <v>HOSPITAL MIGUEL ARRAES</v>
          </cell>
          <cell r="E501" t="str">
            <v>IZABELE MARIA BARBOSA SILVA MOTTA</v>
          </cell>
          <cell r="F501" t="str">
            <v>2 - Outros Profissionais da Saúde</v>
          </cell>
          <cell r="G501">
            <v>223505</v>
          </cell>
          <cell r="H501">
            <v>44075</v>
          </cell>
          <cell r="J501">
            <v>262.98080000000004</v>
          </cell>
          <cell r="M501">
            <v>0</v>
          </cell>
          <cell r="O501">
            <v>2.44</v>
          </cell>
          <cell r="R501">
            <v>248.4</v>
          </cell>
          <cell r="S501">
            <v>66.42</v>
          </cell>
          <cell r="U501">
            <v>65.41</v>
          </cell>
          <cell r="X501" t="str">
            <v>AUXILIO CRECHE</v>
          </cell>
        </row>
        <row r="502">
          <cell r="C502" t="str">
            <v>HOSPITAL MIGUEL ARRAES</v>
          </cell>
          <cell r="E502" t="str">
            <v>IZABELLA MARIA DE MELLO CAVALCANTI TENORIO</v>
          </cell>
          <cell r="F502" t="str">
            <v>2 - Outros Profissionais da Saúde</v>
          </cell>
          <cell r="G502">
            <v>223505</v>
          </cell>
          <cell r="H502">
            <v>44075</v>
          </cell>
          <cell r="J502">
            <v>195.7672</v>
          </cell>
          <cell r="M502">
            <v>0</v>
          </cell>
          <cell r="O502">
            <v>2.44</v>
          </cell>
          <cell r="S502">
            <v>0</v>
          </cell>
          <cell r="U502">
            <v>0</v>
          </cell>
        </row>
        <row r="503">
          <cell r="C503" t="str">
            <v>HOSPITAL MIGUEL ARRAES</v>
          </cell>
          <cell r="E503" t="str">
            <v>IZABELLE DE ARAUJO VILAR</v>
          </cell>
          <cell r="F503" t="str">
            <v>2 - Outros Profissionais da Saúde</v>
          </cell>
          <cell r="G503">
            <v>324115</v>
          </cell>
          <cell r="H503">
            <v>44075</v>
          </cell>
          <cell r="J503">
            <v>243.6568</v>
          </cell>
          <cell r="M503">
            <v>0</v>
          </cell>
          <cell r="O503">
            <v>1.1599999999999999</v>
          </cell>
          <cell r="R503">
            <v>79.2</v>
          </cell>
          <cell r="S503">
            <v>54.82</v>
          </cell>
          <cell r="U503">
            <v>0</v>
          </cell>
        </row>
        <row r="504">
          <cell r="C504" t="str">
            <v>HOSPITAL MIGUEL ARRAES</v>
          </cell>
          <cell r="E504" t="str">
            <v>JAASIEL SOBREIRA DE ALBUQUERQUE</v>
          </cell>
          <cell r="F504" t="str">
            <v>2 - Outros Profissionais da Saúde</v>
          </cell>
          <cell r="G504">
            <v>515110</v>
          </cell>
          <cell r="H504">
            <v>44075</v>
          </cell>
          <cell r="J504">
            <v>111.0064</v>
          </cell>
          <cell r="M504">
            <v>0</v>
          </cell>
          <cell r="O504">
            <v>1.1599999999999999</v>
          </cell>
          <cell r="R504">
            <v>229.75</v>
          </cell>
          <cell r="S504">
            <v>59.14</v>
          </cell>
          <cell r="U504">
            <v>0</v>
          </cell>
        </row>
        <row r="505">
          <cell r="C505" t="str">
            <v>HOSPITAL MIGUEL ARRAES</v>
          </cell>
          <cell r="E505" t="str">
            <v>JACIARA MAYARA DA SILVA MENDONCA</v>
          </cell>
          <cell r="F505" t="str">
            <v>2 - Outros Profissionais da Saúde</v>
          </cell>
          <cell r="G505">
            <v>322205</v>
          </cell>
          <cell r="H505">
            <v>44075</v>
          </cell>
          <cell r="J505">
            <v>100.2816</v>
          </cell>
          <cell r="M505">
            <v>0</v>
          </cell>
          <cell r="O505">
            <v>1.1599999999999999</v>
          </cell>
          <cell r="R505">
            <v>126.25</v>
          </cell>
          <cell r="S505">
            <v>62.7</v>
          </cell>
          <cell r="U505">
            <v>0</v>
          </cell>
        </row>
        <row r="506">
          <cell r="C506" t="str">
            <v>HOSPITAL MIGUEL ARRAES</v>
          </cell>
          <cell r="E506" t="str">
            <v>JACIENE PEREIRA DA SILVA</v>
          </cell>
          <cell r="F506" t="str">
            <v>2 - Outros Profissionais da Saúde</v>
          </cell>
          <cell r="G506">
            <v>521130</v>
          </cell>
          <cell r="H506">
            <v>44075</v>
          </cell>
          <cell r="J506">
            <v>83.561599999999999</v>
          </cell>
          <cell r="M506">
            <v>0</v>
          </cell>
          <cell r="O506">
            <v>1.1599999999999999</v>
          </cell>
          <cell r="R506">
            <v>145</v>
          </cell>
          <cell r="S506">
            <v>62.7</v>
          </cell>
          <cell r="U506">
            <v>0</v>
          </cell>
        </row>
        <row r="507">
          <cell r="C507" t="str">
            <v>HOSPITAL MIGUEL ARRAES</v>
          </cell>
          <cell r="E507" t="str">
            <v>JACILENE CESARIO DO ESPIRITO SANTO SILVA</v>
          </cell>
          <cell r="F507" t="str">
            <v>2 - Outros Profissionais da Saúde</v>
          </cell>
          <cell r="G507">
            <v>322205</v>
          </cell>
          <cell r="H507">
            <v>44075</v>
          </cell>
          <cell r="J507">
            <v>117.01440000000001</v>
          </cell>
          <cell r="M507">
            <v>0</v>
          </cell>
          <cell r="O507">
            <v>1.1599999999999999</v>
          </cell>
          <cell r="R507">
            <v>145</v>
          </cell>
          <cell r="S507">
            <v>52.25</v>
          </cell>
          <cell r="U507">
            <v>0</v>
          </cell>
        </row>
        <row r="508">
          <cell r="C508" t="str">
            <v>HOSPITAL MIGUEL ARRAES</v>
          </cell>
          <cell r="E508" t="str">
            <v>JACILENE SOARES DE OLIVEIRA</v>
          </cell>
          <cell r="F508" t="str">
            <v>2 - Outros Profissionais da Saúde</v>
          </cell>
          <cell r="G508">
            <v>322205</v>
          </cell>
          <cell r="H508">
            <v>44075</v>
          </cell>
          <cell r="J508">
            <v>120.4448</v>
          </cell>
          <cell r="M508">
            <v>0</v>
          </cell>
          <cell r="O508">
            <v>1.1599999999999999</v>
          </cell>
          <cell r="R508">
            <v>145</v>
          </cell>
          <cell r="S508">
            <v>58.52</v>
          </cell>
          <cell r="U508">
            <v>0</v>
          </cell>
        </row>
        <row r="509">
          <cell r="C509" t="str">
            <v>HOSPITAL MIGUEL ARRAES</v>
          </cell>
          <cell r="E509" t="str">
            <v>JACIONE TAVARES DOS SANTOS</v>
          </cell>
          <cell r="F509" t="str">
            <v>2 - Outros Profissionais da Saúde</v>
          </cell>
          <cell r="G509">
            <v>322205</v>
          </cell>
          <cell r="H509">
            <v>44075</v>
          </cell>
          <cell r="J509">
            <v>144.33520000000001</v>
          </cell>
          <cell r="M509">
            <v>0</v>
          </cell>
          <cell r="O509">
            <v>1.1599999999999999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JACKELINE EVELYN FERREIRA DE LIMA</v>
          </cell>
          <cell r="F510" t="str">
            <v>3 - Administrativo</v>
          </cell>
          <cell r="G510">
            <v>411010</v>
          </cell>
          <cell r="H510">
            <v>44075</v>
          </cell>
          <cell r="J510">
            <v>96.42</v>
          </cell>
          <cell r="M510">
            <v>0</v>
          </cell>
          <cell r="O510">
            <v>1.1599999999999999</v>
          </cell>
          <cell r="S510">
            <v>0</v>
          </cell>
          <cell r="U510">
            <v>64</v>
          </cell>
          <cell r="X510" t="str">
            <v>AUXILIO CRECHE</v>
          </cell>
        </row>
        <row r="511">
          <cell r="C511" t="str">
            <v>HOSPITAL MIGUEL ARRAES</v>
          </cell>
          <cell r="E511" t="str">
            <v>JACQUELINE ISIS DE SANTANA</v>
          </cell>
          <cell r="F511" t="str">
            <v>2 - Outros Profissionais da Saúde</v>
          </cell>
          <cell r="G511">
            <v>322205</v>
          </cell>
          <cell r="H511">
            <v>44075</v>
          </cell>
          <cell r="J511">
            <v>114.32000000000001</v>
          </cell>
          <cell r="M511">
            <v>0</v>
          </cell>
          <cell r="O511">
            <v>1.1599999999999999</v>
          </cell>
          <cell r="R511">
            <v>145</v>
          </cell>
          <cell r="S511">
            <v>59</v>
          </cell>
          <cell r="U511">
            <v>132.22</v>
          </cell>
          <cell r="X511" t="str">
            <v>AUXILIO CRECHE</v>
          </cell>
        </row>
        <row r="512">
          <cell r="C512" t="str">
            <v>HOSPITAL MIGUEL ARRAES</v>
          </cell>
          <cell r="E512" t="str">
            <v>JACSON MARTINS DE LIMA</v>
          </cell>
          <cell r="F512" t="str">
            <v>3 - Administrativo</v>
          </cell>
          <cell r="G512">
            <v>782320</v>
          </cell>
          <cell r="H512">
            <v>44075</v>
          </cell>
          <cell r="J512">
            <v>203.8176</v>
          </cell>
          <cell r="M512">
            <v>0</v>
          </cell>
          <cell r="O512">
            <v>1.1599999999999999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JACYARA PETRONIA SIMOES DA SILVA</v>
          </cell>
          <cell r="F513" t="str">
            <v>2 - Outros Profissionais da Saúde</v>
          </cell>
          <cell r="G513">
            <v>322205</v>
          </cell>
          <cell r="H513">
            <v>44075</v>
          </cell>
          <cell r="J513">
            <v>129.47999999999999</v>
          </cell>
          <cell r="M513">
            <v>0</v>
          </cell>
          <cell r="O513">
            <v>1.1599999999999999</v>
          </cell>
          <cell r="R513">
            <v>248.5</v>
          </cell>
          <cell r="S513">
            <v>62.7</v>
          </cell>
          <cell r="U513">
            <v>0</v>
          </cell>
        </row>
        <row r="514">
          <cell r="C514" t="str">
            <v>HOSPITAL MIGUEL ARRAES</v>
          </cell>
          <cell r="E514" t="str">
            <v>JADISON VIEIRA DE OLIVEIRA</v>
          </cell>
          <cell r="F514" t="str">
            <v>3 - Administrativo</v>
          </cell>
          <cell r="G514">
            <v>252605</v>
          </cell>
          <cell r="H514">
            <v>44075</v>
          </cell>
          <cell r="J514">
            <v>180.49119999999999</v>
          </cell>
          <cell r="M514">
            <v>0</v>
          </cell>
          <cell r="O514">
            <v>1.1599999999999999</v>
          </cell>
          <cell r="R514">
            <v>286</v>
          </cell>
          <cell r="S514">
            <v>109.55</v>
          </cell>
          <cell r="U514">
            <v>0</v>
          </cell>
        </row>
        <row r="515">
          <cell r="C515" t="str">
            <v>HOSPITAL MIGUEL ARRAES</v>
          </cell>
          <cell r="E515" t="str">
            <v>JAKELAINE MARANHAO DA SILVA</v>
          </cell>
          <cell r="F515" t="str">
            <v>3 - Administrativo</v>
          </cell>
          <cell r="G515">
            <v>411010</v>
          </cell>
          <cell r="H515">
            <v>44075</v>
          </cell>
          <cell r="J515">
            <v>101.11840000000001</v>
          </cell>
          <cell r="M515">
            <v>0</v>
          </cell>
          <cell r="O515">
            <v>1.1599999999999999</v>
          </cell>
          <cell r="R515">
            <v>201.4</v>
          </cell>
          <cell r="S515">
            <v>68.94</v>
          </cell>
          <cell r="U515">
            <v>0</v>
          </cell>
        </row>
        <row r="516">
          <cell r="C516" t="str">
            <v>HOSPITAL MIGUEL ARRAES</v>
          </cell>
          <cell r="E516" t="str">
            <v>JANAINA CRISTINA ALBUQUERQUE DA CRUZ TORRES</v>
          </cell>
          <cell r="F516" t="str">
            <v>2 - Outros Profissionais da Saúde</v>
          </cell>
          <cell r="G516">
            <v>521130</v>
          </cell>
          <cell r="H516">
            <v>44075</v>
          </cell>
          <cell r="J516">
            <v>83.600000000000009</v>
          </cell>
          <cell r="M516">
            <v>0</v>
          </cell>
          <cell r="O516">
            <v>1.1599999999999999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JANAINA MAMEDE DE SOUZA</v>
          </cell>
          <cell r="F517" t="str">
            <v>2 - Outros Profissionais da Saúde</v>
          </cell>
          <cell r="G517">
            <v>521130</v>
          </cell>
          <cell r="H517">
            <v>44075</v>
          </cell>
          <cell r="J517">
            <v>93.771200000000007</v>
          </cell>
          <cell r="M517">
            <v>0</v>
          </cell>
          <cell r="O517">
            <v>1.1599999999999999</v>
          </cell>
          <cell r="R517">
            <v>145</v>
          </cell>
          <cell r="S517">
            <v>62.7</v>
          </cell>
          <cell r="U517">
            <v>0</v>
          </cell>
        </row>
        <row r="518">
          <cell r="C518" t="str">
            <v>HOSPITAL MIGUEL ARRAES</v>
          </cell>
          <cell r="E518" t="str">
            <v>JANAINA MARIA DE LIMA</v>
          </cell>
          <cell r="F518" t="str">
            <v>2 - Outros Profissionais da Saúde</v>
          </cell>
          <cell r="G518">
            <v>322205</v>
          </cell>
          <cell r="H518">
            <v>44075</v>
          </cell>
          <cell r="J518">
            <v>121.22</v>
          </cell>
          <cell r="M518">
            <v>0</v>
          </cell>
          <cell r="O518">
            <v>1.1599999999999999</v>
          </cell>
          <cell r="R518">
            <v>145</v>
          </cell>
          <cell r="S518">
            <v>62.7</v>
          </cell>
          <cell r="U518">
            <v>0</v>
          </cell>
        </row>
        <row r="519">
          <cell r="C519" t="str">
            <v>HOSPITAL MIGUEL ARRAES</v>
          </cell>
          <cell r="E519" t="str">
            <v>JANAINA MONTEIRO DO NASCIMENTO</v>
          </cell>
          <cell r="F519" t="str">
            <v>2 - Outros Profissionais da Saúde</v>
          </cell>
          <cell r="G519">
            <v>322205</v>
          </cell>
          <cell r="H519">
            <v>44075</v>
          </cell>
          <cell r="J519">
            <v>117.4376</v>
          </cell>
          <cell r="M519">
            <v>0</v>
          </cell>
          <cell r="O519">
            <v>1.1599999999999999</v>
          </cell>
          <cell r="R519">
            <v>248.5</v>
          </cell>
          <cell r="S519">
            <v>56.65</v>
          </cell>
          <cell r="U519">
            <v>0</v>
          </cell>
        </row>
        <row r="520">
          <cell r="C520" t="str">
            <v>HOSPITAL MIGUEL ARRAES</v>
          </cell>
          <cell r="E520" t="str">
            <v>JANAINA SANTOS JARDIM DE SA</v>
          </cell>
          <cell r="F520" t="str">
            <v>2 - Outros Profissionais da Saúde</v>
          </cell>
          <cell r="G520">
            <v>521130</v>
          </cell>
          <cell r="H520">
            <v>44075</v>
          </cell>
          <cell r="J520">
            <v>99.362399999999994</v>
          </cell>
          <cell r="M520">
            <v>0</v>
          </cell>
          <cell r="O520">
            <v>1.1599999999999999</v>
          </cell>
          <cell r="R520">
            <v>145</v>
          </cell>
          <cell r="S520">
            <v>62.7</v>
          </cell>
          <cell r="U520">
            <v>0</v>
          </cell>
        </row>
        <row r="521">
          <cell r="C521" t="str">
            <v>HOSPITAL MIGUEL ARRAES</v>
          </cell>
          <cell r="E521" t="str">
            <v>JANAINA SILVA DO VALE</v>
          </cell>
          <cell r="F521" t="str">
            <v>3 - Administrativo</v>
          </cell>
          <cell r="G521">
            <v>411010</v>
          </cell>
          <cell r="H521">
            <v>44075</v>
          </cell>
          <cell r="J521">
            <v>98.371200000000016</v>
          </cell>
          <cell r="M521">
            <v>0</v>
          </cell>
          <cell r="O521">
            <v>1.1599999999999999</v>
          </cell>
          <cell r="R521">
            <v>145</v>
          </cell>
          <cell r="S521">
            <v>62.7</v>
          </cell>
          <cell r="U521">
            <v>0</v>
          </cell>
        </row>
        <row r="522">
          <cell r="C522" t="str">
            <v>HOSPITAL MIGUEL ARRAES</v>
          </cell>
          <cell r="E522" t="str">
            <v>JANAYNA FERNANDA PEREIRA DE MORAES</v>
          </cell>
          <cell r="F522" t="str">
            <v>3 - Administrativo</v>
          </cell>
          <cell r="G522">
            <v>351605</v>
          </cell>
          <cell r="H522">
            <v>44075</v>
          </cell>
          <cell r="J522">
            <v>124.91440000000001</v>
          </cell>
          <cell r="M522">
            <v>0</v>
          </cell>
          <cell r="O522">
            <v>1.1599999999999999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JANE CLEIDE DE LIMA SILVA</v>
          </cell>
          <cell r="F523" t="str">
            <v>2 - Outros Profissionais da Saúde</v>
          </cell>
          <cell r="G523">
            <v>322205</v>
          </cell>
          <cell r="H523">
            <v>44075</v>
          </cell>
          <cell r="J523">
            <v>117.04</v>
          </cell>
          <cell r="M523">
            <v>0</v>
          </cell>
          <cell r="O523">
            <v>1.1599999999999999</v>
          </cell>
          <cell r="S523">
            <v>0</v>
          </cell>
          <cell r="U523">
            <v>0</v>
          </cell>
        </row>
        <row r="524">
          <cell r="C524" t="str">
            <v>HOSPITAL MIGUEL ARRAES</v>
          </cell>
          <cell r="E524" t="str">
            <v>JANINE ALVES DE SOUZA LUCENA</v>
          </cell>
          <cell r="F524" t="str">
            <v>2 - Outros Profissionais da Saúde</v>
          </cell>
          <cell r="G524">
            <v>322205</v>
          </cell>
          <cell r="H524">
            <v>44075</v>
          </cell>
          <cell r="J524">
            <v>100.3048</v>
          </cell>
          <cell r="L524">
            <v>461.88</v>
          </cell>
          <cell r="M524">
            <v>20.9</v>
          </cell>
          <cell r="O524">
            <v>1.1599999999999999</v>
          </cell>
          <cell r="S524">
            <v>0</v>
          </cell>
          <cell r="U524">
            <v>0</v>
          </cell>
        </row>
        <row r="525">
          <cell r="C525" t="str">
            <v>HOSPITAL MIGUEL ARRAES</v>
          </cell>
          <cell r="E525" t="str">
            <v>JAQUELINE MARIA DA SILVA DOS SANTOS</v>
          </cell>
          <cell r="F525" t="str">
            <v>3 - Administrativo</v>
          </cell>
          <cell r="G525">
            <v>411010</v>
          </cell>
          <cell r="H525">
            <v>44075</v>
          </cell>
          <cell r="J525">
            <v>87.78</v>
          </cell>
          <cell r="M525">
            <v>0</v>
          </cell>
          <cell r="O525">
            <v>1.1599999999999999</v>
          </cell>
          <cell r="R525">
            <v>145</v>
          </cell>
          <cell r="S525">
            <v>62.7</v>
          </cell>
          <cell r="U525">
            <v>0</v>
          </cell>
        </row>
        <row r="526">
          <cell r="C526" t="str">
            <v>HOSPITAL MIGUEL ARRAES</v>
          </cell>
          <cell r="E526" t="str">
            <v>JAQUELINE ROCHA SILVA DE SOUZA</v>
          </cell>
          <cell r="F526" t="str">
            <v>2 - Outros Profissionais da Saúde</v>
          </cell>
          <cell r="G526">
            <v>322205</v>
          </cell>
          <cell r="H526">
            <v>44075</v>
          </cell>
          <cell r="J526">
            <v>118.15200000000002</v>
          </cell>
          <cell r="M526">
            <v>0</v>
          </cell>
          <cell r="O526">
            <v>1.1599999999999999</v>
          </cell>
          <cell r="R526">
            <v>145</v>
          </cell>
          <cell r="S526">
            <v>48.07</v>
          </cell>
          <cell r="U526">
            <v>0</v>
          </cell>
        </row>
        <row r="527">
          <cell r="C527" t="str">
            <v>HOSPITAL MIGUEL ARRAES</v>
          </cell>
          <cell r="E527" t="str">
            <v>JEANDRO NASCIMENTO DE OLIVEIRA</v>
          </cell>
          <cell r="F527" t="str">
            <v>2 - Outros Profissionais da Saúde</v>
          </cell>
          <cell r="G527">
            <v>515110</v>
          </cell>
          <cell r="H527">
            <v>44075</v>
          </cell>
          <cell r="J527">
            <v>100.31200000000001</v>
          </cell>
          <cell r="M527">
            <v>0</v>
          </cell>
          <cell r="O527">
            <v>1.1599999999999999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JEANNE CICERA MENDES BARBOSA</v>
          </cell>
          <cell r="F528" t="str">
            <v>2 - Outros Profissionais da Saúde</v>
          </cell>
          <cell r="G528">
            <v>322205</v>
          </cell>
          <cell r="H528">
            <v>44075</v>
          </cell>
          <cell r="J528">
            <v>0</v>
          </cell>
          <cell r="M528">
            <v>0</v>
          </cell>
          <cell r="O528">
            <v>1.1599999999999999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JECIEL VIANA MEDEIROS DE MELO</v>
          </cell>
          <cell r="F529" t="str">
            <v>2 - Outros Profissionais da Saúde</v>
          </cell>
          <cell r="G529">
            <v>322205</v>
          </cell>
          <cell r="H529">
            <v>44075</v>
          </cell>
          <cell r="J529">
            <v>122.07600000000001</v>
          </cell>
          <cell r="M529">
            <v>0</v>
          </cell>
          <cell r="O529">
            <v>1.1599999999999999</v>
          </cell>
          <cell r="R529">
            <v>145</v>
          </cell>
          <cell r="S529">
            <v>60.61</v>
          </cell>
          <cell r="U529">
            <v>0</v>
          </cell>
        </row>
        <row r="530">
          <cell r="C530" t="str">
            <v>HOSPITAL MIGUEL ARRAES</v>
          </cell>
          <cell r="E530" t="str">
            <v>JEFFERSON RONNEY FERREIRA BARBOZA ALBINO</v>
          </cell>
          <cell r="F530" t="str">
            <v>3 - Administrativo</v>
          </cell>
          <cell r="G530">
            <v>411010</v>
          </cell>
          <cell r="H530">
            <v>44075</v>
          </cell>
          <cell r="J530">
            <v>84.736000000000004</v>
          </cell>
          <cell r="L530">
            <v>461.88</v>
          </cell>
          <cell r="M530">
            <v>20.9</v>
          </cell>
          <cell r="O530">
            <v>1.1599999999999999</v>
          </cell>
          <cell r="R530">
            <v>192</v>
          </cell>
          <cell r="S530">
            <v>60.61</v>
          </cell>
          <cell r="U530">
            <v>0</v>
          </cell>
        </row>
        <row r="531">
          <cell r="C531" t="str">
            <v>HOSPITAL MIGUEL ARRAES</v>
          </cell>
          <cell r="E531" t="str">
            <v>JEIZIANE TRIBUTINO DE ARAUJO</v>
          </cell>
          <cell r="F531" t="str">
            <v>2 - Outros Profissionais da Saúde</v>
          </cell>
          <cell r="G531">
            <v>223505</v>
          </cell>
          <cell r="H531">
            <v>44075</v>
          </cell>
          <cell r="J531">
            <v>225.0368</v>
          </cell>
          <cell r="L531">
            <v>461.88</v>
          </cell>
          <cell r="M531">
            <v>2.62</v>
          </cell>
          <cell r="O531">
            <v>2.44</v>
          </cell>
          <cell r="R531">
            <v>201.4</v>
          </cell>
          <cell r="S531">
            <v>104.87</v>
          </cell>
          <cell r="U531">
            <v>0</v>
          </cell>
        </row>
        <row r="532">
          <cell r="C532" t="str">
            <v>HOSPITAL MIGUEL ARRAES</v>
          </cell>
          <cell r="E532" t="str">
            <v>JENIFER MARIA DA SILVA</v>
          </cell>
          <cell r="F532" t="str">
            <v>3 - Administrativo</v>
          </cell>
          <cell r="G532">
            <v>513430</v>
          </cell>
          <cell r="H532">
            <v>44075</v>
          </cell>
          <cell r="J532">
            <v>0</v>
          </cell>
          <cell r="M532">
            <v>0</v>
          </cell>
          <cell r="O532">
            <v>1.1599999999999999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JENNIFER MARTINS LIMA DA SILVA</v>
          </cell>
          <cell r="F533" t="str">
            <v>3 - Administrativo</v>
          </cell>
          <cell r="G533">
            <v>411010</v>
          </cell>
          <cell r="H533">
            <v>44075</v>
          </cell>
          <cell r="J533">
            <v>85.605599999999995</v>
          </cell>
          <cell r="M533">
            <v>0</v>
          </cell>
          <cell r="O533">
            <v>1.1599999999999999</v>
          </cell>
          <cell r="R533">
            <v>248.5</v>
          </cell>
          <cell r="S533">
            <v>62.7</v>
          </cell>
          <cell r="U533">
            <v>0</v>
          </cell>
        </row>
        <row r="534">
          <cell r="C534" t="str">
            <v>HOSPITAL MIGUEL ARRAES</v>
          </cell>
          <cell r="E534" t="str">
            <v>JEOZADAK NEVES MARQUES</v>
          </cell>
          <cell r="F534" t="str">
            <v>2 - Outros Profissionais da Saúde</v>
          </cell>
          <cell r="G534">
            <v>223605</v>
          </cell>
          <cell r="H534">
            <v>44075</v>
          </cell>
          <cell r="J534">
            <v>189.31119999999999</v>
          </cell>
          <cell r="M534">
            <v>0</v>
          </cell>
          <cell r="O534">
            <v>2.44</v>
          </cell>
          <cell r="S534">
            <v>0</v>
          </cell>
          <cell r="U534">
            <v>0</v>
          </cell>
        </row>
        <row r="535">
          <cell r="C535" t="str">
            <v>HOSPITAL MIGUEL ARRAES</v>
          </cell>
          <cell r="E535" t="str">
            <v>JESANE DANTAS ARAUJO BARBOSA</v>
          </cell>
          <cell r="F535" t="str">
            <v>3 - Administrativo</v>
          </cell>
          <cell r="G535">
            <v>411010</v>
          </cell>
          <cell r="H535">
            <v>44075</v>
          </cell>
          <cell r="J535">
            <v>87.520799999999994</v>
          </cell>
          <cell r="M535">
            <v>0</v>
          </cell>
          <cell r="O535">
            <v>1.1599999999999999</v>
          </cell>
          <cell r="R535">
            <v>145</v>
          </cell>
          <cell r="S535">
            <v>62.7</v>
          </cell>
          <cell r="U535">
            <v>0</v>
          </cell>
        </row>
        <row r="536">
          <cell r="C536" t="str">
            <v>HOSPITAL MIGUEL ARRAES</v>
          </cell>
          <cell r="E536" t="str">
            <v>JESSE GOMES DA SILVA</v>
          </cell>
          <cell r="F536" t="str">
            <v>3 - Administrativo</v>
          </cell>
          <cell r="G536">
            <v>860110</v>
          </cell>
          <cell r="H536">
            <v>44075</v>
          </cell>
          <cell r="J536">
            <v>326.87439999999998</v>
          </cell>
          <cell r="M536">
            <v>0</v>
          </cell>
          <cell r="O536">
            <v>1.1599999999999999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JESSICA DAYANNE SANTOS BERNARDO</v>
          </cell>
          <cell r="F537" t="str">
            <v>2 - Outros Profissionais da Saúde</v>
          </cell>
          <cell r="G537">
            <v>223605</v>
          </cell>
          <cell r="H537">
            <v>44075</v>
          </cell>
          <cell r="J537">
            <v>197.13919999999999</v>
          </cell>
          <cell r="M537">
            <v>0</v>
          </cell>
          <cell r="O537">
            <v>2.44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JESSICA KELLY DA SILVA ALVES</v>
          </cell>
          <cell r="F538" t="str">
            <v>2 - Outros Profissionais da Saúde</v>
          </cell>
          <cell r="G538">
            <v>322205</v>
          </cell>
          <cell r="H538">
            <v>44075</v>
          </cell>
          <cell r="J538">
            <v>102.57600000000001</v>
          </cell>
          <cell r="M538">
            <v>0</v>
          </cell>
          <cell r="O538">
            <v>1.1599999999999999</v>
          </cell>
          <cell r="R538">
            <v>145</v>
          </cell>
          <cell r="S538">
            <v>62.7</v>
          </cell>
          <cell r="U538">
            <v>0</v>
          </cell>
        </row>
        <row r="539">
          <cell r="C539" t="str">
            <v>HOSPITAL MIGUEL ARRAES</v>
          </cell>
          <cell r="E539" t="str">
            <v>JESSICA LUIZA OLIMPIA TAVORA</v>
          </cell>
          <cell r="F539" t="str">
            <v>2 - Outros Profissionais da Saúde</v>
          </cell>
          <cell r="G539">
            <v>322205</v>
          </cell>
          <cell r="H539">
            <v>44075</v>
          </cell>
          <cell r="J539">
            <v>117.04</v>
          </cell>
          <cell r="M539">
            <v>0</v>
          </cell>
          <cell r="O539">
            <v>1.1599999999999999</v>
          </cell>
          <cell r="S539">
            <v>0</v>
          </cell>
          <cell r="U539">
            <v>132.22</v>
          </cell>
          <cell r="X539" t="str">
            <v>AUXILIO CRECHE</v>
          </cell>
        </row>
        <row r="540">
          <cell r="C540" t="str">
            <v>HOSPITAL MIGUEL ARRAES</v>
          </cell>
          <cell r="E540" t="str">
            <v>JESSICA MARIA DA SILVA</v>
          </cell>
          <cell r="F540" t="str">
            <v>2 - Outros Profissionais da Saúde</v>
          </cell>
          <cell r="G540">
            <v>322205</v>
          </cell>
          <cell r="H540">
            <v>44075</v>
          </cell>
          <cell r="J540">
            <v>119.34559999999999</v>
          </cell>
          <cell r="M540">
            <v>0</v>
          </cell>
          <cell r="O540">
            <v>1.1599999999999999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JESSICA MARQUES DOURADO</v>
          </cell>
          <cell r="F541" t="str">
            <v>1 - Médico</v>
          </cell>
          <cell r="G541">
            <v>225125</v>
          </cell>
          <cell r="H541">
            <v>44075</v>
          </cell>
          <cell r="J541">
            <v>1579.2767999999999</v>
          </cell>
          <cell r="M541">
            <v>0</v>
          </cell>
          <cell r="O541">
            <v>9.2799999999999994</v>
          </cell>
          <cell r="S541">
            <v>0</v>
          </cell>
          <cell r="U541">
            <v>0</v>
          </cell>
        </row>
        <row r="542">
          <cell r="C542" t="str">
            <v>HOSPITAL MIGUEL ARRAES</v>
          </cell>
          <cell r="E542" t="str">
            <v>JEYSSON SUELDO BARROS DOS SANTOS</v>
          </cell>
          <cell r="F542" t="str">
            <v>2 - Outros Profissionais da Saúde</v>
          </cell>
          <cell r="G542">
            <v>324115</v>
          </cell>
          <cell r="H542">
            <v>44075</v>
          </cell>
          <cell r="J542">
            <v>275.892</v>
          </cell>
          <cell r="M542">
            <v>0</v>
          </cell>
          <cell r="O542">
            <v>1.1599999999999999</v>
          </cell>
          <cell r="R542">
            <v>96.8</v>
          </cell>
          <cell r="S542">
            <v>60.91</v>
          </cell>
          <cell r="U542">
            <v>0</v>
          </cell>
        </row>
        <row r="543">
          <cell r="C543" t="str">
            <v>HOSPITAL MIGUEL ARRAES</v>
          </cell>
          <cell r="E543" t="str">
            <v>JHONATAS DA SILVA TRINDADE</v>
          </cell>
          <cell r="F543" t="str">
            <v>3 - Administrativo</v>
          </cell>
          <cell r="G543">
            <v>411010</v>
          </cell>
          <cell r="H543">
            <v>44075</v>
          </cell>
          <cell r="J543">
            <v>10.450000000000001</v>
          </cell>
          <cell r="M543">
            <v>0</v>
          </cell>
          <cell r="O543">
            <v>1.1599999999999999</v>
          </cell>
          <cell r="R543">
            <v>60.4</v>
          </cell>
          <cell r="S543">
            <v>31.35</v>
          </cell>
          <cell r="U543">
            <v>0</v>
          </cell>
        </row>
        <row r="544">
          <cell r="C544" t="str">
            <v>HOSPITAL MIGUEL ARRAES</v>
          </cell>
          <cell r="E544" t="str">
            <v>JHONNATTA BARRETO DE MELO CASTRO</v>
          </cell>
          <cell r="F544" t="str">
            <v>2 - Outros Profissionais da Saúde</v>
          </cell>
          <cell r="G544">
            <v>521130</v>
          </cell>
          <cell r="H544">
            <v>44075</v>
          </cell>
          <cell r="J544">
            <v>83.308799999999991</v>
          </cell>
          <cell r="M544">
            <v>0</v>
          </cell>
          <cell r="O544">
            <v>1.1599999999999999</v>
          </cell>
          <cell r="R544">
            <v>145</v>
          </cell>
          <cell r="S544">
            <v>62.7</v>
          </cell>
          <cell r="U544">
            <v>0</v>
          </cell>
        </row>
        <row r="545">
          <cell r="C545" t="str">
            <v>HOSPITAL MIGUEL ARRAES</v>
          </cell>
          <cell r="E545" t="str">
            <v>JOANA D ARC SANTOS SILVA</v>
          </cell>
          <cell r="F545" t="str">
            <v>2 - Outros Profissionais da Saúde</v>
          </cell>
          <cell r="G545">
            <v>223505</v>
          </cell>
          <cell r="H545">
            <v>44075</v>
          </cell>
          <cell r="J545">
            <v>236.34720000000002</v>
          </cell>
          <cell r="M545">
            <v>0</v>
          </cell>
          <cell r="O545">
            <v>2.44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JOANA LAIS ARRUDA DE LIMA</v>
          </cell>
          <cell r="F546" t="str">
            <v>2 - Outros Profissionais da Saúde</v>
          </cell>
          <cell r="G546">
            <v>322205</v>
          </cell>
          <cell r="H546">
            <v>44075</v>
          </cell>
          <cell r="J546">
            <v>94.777600000000007</v>
          </cell>
          <cell r="M546">
            <v>0</v>
          </cell>
          <cell r="O546">
            <v>1.1599999999999999</v>
          </cell>
          <cell r="R546">
            <v>126.25</v>
          </cell>
          <cell r="S546">
            <v>56.87</v>
          </cell>
          <cell r="U546">
            <v>0</v>
          </cell>
        </row>
        <row r="547">
          <cell r="C547" t="str">
            <v>HOSPITAL MIGUEL ARRAES</v>
          </cell>
          <cell r="E547" t="str">
            <v>JOANA MARIA BEZERRA DE LIRA</v>
          </cell>
          <cell r="F547" t="str">
            <v>1 - Médico</v>
          </cell>
          <cell r="G547">
            <v>225125</v>
          </cell>
          <cell r="H547">
            <v>44075</v>
          </cell>
          <cell r="J547">
            <v>392.92239999999998</v>
          </cell>
          <cell r="M547">
            <v>0</v>
          </cell>
          <cell r="O547">
            <v>9.2799999999999994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JOAO VICTOR LEMOS BATISTA</v>
          </cell>
          <cell r="F548" t="str">
            <v>3 - Administrativo</v>
          </cell>
          <cell r="G548">
            <v>411010</v>
          </cell>
          <cell r="H548">
            <v>44075</v>
          </cell>
          <cell r="J548">
            <v>10.4186</v>
          </cell>
          <cell r="M548">
            <v>0</v>
          </cell>
          <cell r="O548">
            <v>1.1599999999999999</v>
          </cell>
          <cell r="R548">
            <v>84.8</v>
          </cell>
          <cell r="S548">
            <v>31.35</v>
          </cell>
          <cell r="U548">
            <v>0</v>
          </cell>
        </row>
        <row r="549">
          <cell r="C549" t="str">
            <v>HOSPITAL MIGUEL ARRAES</v>
          </cell>
          <cell r="E549" t="str">
            <v>JOAS FERREIRA DE SOUSA</v>
          </cell>
          <cell r="F549" t="str">
            <v>2 - Outros Profissionais da Saúde</v>
          </cell>
          <cell r="G549">
            <v>515110</v>
          </cell>
          <cell r="H549">
            <v>44075</v>
          </cell>
          <cell r="J549">
            <v>108.5976</v>
          </cell>
          <cell r="M549">
            <v>0</v>
          </cell>
          <cell r="O549">
            <v>1.1599999999999999</v>
          </cell>
          <cell r="R549">
            <v>248.5</v>
          </cell>
          <cell r="S549">
            <v>62.7</v>
          </cell>
          <cell r="U549">
            <v>0</v>
          </cell>
        </row>
        <row r="550">
          <cell r="C550" t="str">
            <v>HOSPITAL MIGUEL ARRAES</v>
          </cell>
          <cell r="E550" t="str">
            <v>JOELMA MARIA MACIEL CABRAL BARBOSA</v>
          </cell>
          <cell r="F550" t="str">
            <v>2 - Outros Profissionais da Saúde</v>
          </cell>
          <cell r="G550">
            <v>322205</v>
          </cell>
          <cell r="H550">
            <v>44075</v>
          </cell>
          <cell r="J550">
            <v>128.5488</v>
          </cell>
          <cell r="M550">
            <v>0</v>
          </cell>
          <cell r="O550">
            <v>1.1599999999999999</v>
          </cell>
          <cell r="R550">
            <v>145</v>
          </cell>
          <cell r="S550">
            <v>56.43</v>
          </cell>
          <cell r="U550">
            <v>0</v>
          </cell>
        </row>
        <row r="551">
          <cell r="C551" t="str">
            <v>HOSPITAL MIGUEL ARRAES</v>
          </cell>
          <cell r="E551" t="str">
            <v>JOELMA PAULINO DOS SANTOS CARDOZO</v>
          </cell>
          <cell r="F551" t="str">
            <v>2 - Outros Profissionais da Saúde</v>
          </cell>
          <cell r="G551">
            <v>322205</v>
          </cell>
          <cell r="H551">
            <v>44075</v>
          </cell>
          <cell r="J551">
            <v>121.22</v>
          </cell>
          <cell r="M551">
            <v>0</v>
          </cell>
          <cell r="O551">
            <v>1.1599999999999999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JOELSON REGIS PEREIRA DA SILVA</v>
          </cell>
          <cell r="F552" t="str">
            <v>3 - Administrativo</v>
          </cell>
          <cell r="G552">
            <v>513220</v>
          </cell>
          <cell r="H552">
            <v>44075</v>
          </cell>
          <cell r="J552">
            <v>0</v>
          </cell>
          <cell r="M552">
            <v>0</v>
          </cell>
          <cell r="O552">
            <v>1.1599999999999999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JONAS TRAJANO DE ARAUJO</v>
          </cell>
          <cell r="F553" t="str">
            <v>2 - Outros Profissionais da Saúde</v>
          </cell>
          <cell r="G553">
            <v>324115</v>
          </cell>
          <cell r="H553">
            <v>44075</v>
          </cell>
          <cell r="J553">
            <v>240.54320000000001</v>
          </cell>
          <cell r="M553">
            <v>0</v>
          </cell>
          <cell r="O553">
            <v>1.1599999999999999</v>
          </cell>
          <cell r="R553">
            <v>107.5</v>
          </cell>
          <cell r="S553">
            <v>60.91</v>
          </cell>
          <cell r="U553">
            <v>0</v>
          </cell>
        </row>
        <row r="554">
          <cell r="C554" t="str">
            <v>HOSPITAL MIGUEL ARRAES</v>
          </cell>
          <cell r="E554" t="str">
            <v>JORGE LUIS VITORINO</v>
          </cell>
          <cell r="F554" t="str">
            <v>2 - Outros Profissionais da Saúde</v>
          </cell>
          <cell r="G554">
            <v>223605</v>
          </cell>
          <cell r="H554">
            <v>44075</v>
          </cell>
          <cell r="J554">
            <v>168.14880000000002</v>
          </cell>
          <cell r="M554">
            <v>0</v>
          </cell>
          <cell r="O554">
            <v>2.44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JORGE LUIZ GOUVEIA</v>
          </cell>
          <cell r="F555" t="str">
            <v>3 - Administrativo</v>
          </cell>
          <cell r="G555">
            <v>860110</v>
          </cell>
          <cell r="H555">
            <v>44075</v>
          </cell>
          <cell r="J555">
            <v>0</v>
          </cell>
          <cell r="M555">
            <v>0</v>
          </cell>
          <cell r="O555">
            <v>1.1599999999999999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JOSAFA XAVIER ARAUJO</v>
          </cell>
          <cell r="F556" t="str">
            <v>3 - Administrativo</v>
          </cell>
          <cell r="G556">
            <v>411010</v>
          </cell>
          <cell r="H556">
            <v>44075</v>
          </cell>
          <cell r="J556">
            <v>160.55280000000002</v>
          </cell>
          <cell r="M556">
            <v>0</v>
          </cell>
          <cell r="O556">
            <v>1.1599999999999999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JOSE ALBENES DOS SANTOS</v>
          </cell>
          <cell r="F557" t="str">
            <v>3 - Administrativo</v>
          </cell>
          <cell r="G557">
            <v>514225</v>
          </cell>
          <cell r="H557">
            <v>44075</v>
          </cell>
          <cell r="J557">
            <v>132.88560000000001</v>
          </cell>
          <cell r="M557">
            <v>0</v>
          </cell>
          <cell r="O557">
            <v>1.1599999999999999</v>
          </cell>
          <cell r="R557">
            <v>201.4</v>
          </cell>
          <cell r="S557">
            <v>62.7</v>
          </cell>
          <cell r="U557">
            <v>0</v>
          </cell>
        </row>
        <row r="558">
          <cell r="C558" t="str">
            <v>HOSPITAL MIGUEL ARRAES</v>
          </cell>
          <cell r="E558" t="str">
            <v>JOSE ANDRADE DA SILVA</v>
          </cell>
          <cell r="F558" t="str">
            <v>3 - Administrativo</v>
          </cell>
          <cell r="G558">
            <v>516345</v>
          </cell>
          <cell r="H558">
            <v>44075</v>
          </cell>
          <cell r="J558">
            <v>134.44880000000001</v>
          </cell>
          <cell r="M558">
            <v>0</v>
          </cell>
          <cell r="O558">
            <v>1.1599999999999999</v>
          </cell>
          <cell r="R558">
            <v>145</v>
          </cell>
          <cell r="S558">
            <v>62.7</v>
          </cell>
          <cell r="U558">
            <v>0</v>
          </cell>
        </row>
        <row r="559">
          <cell r="C559" t="str">
            <v>HOSPITAL MIGUEL ARRAES</v>
          </cell>
          <cell r="E559" t="str">
            <v>JOSE ANDRE DE LIRA</v>
          </cell>
          <cell r="F559" t="str">
            <v>3 - Administrativo</v>
          </cell>
          <cell r="G559">
            <v>252605</v>
          </cell>
          <cell r="H559">
            <v>44075</v>
          </cell>
          <cell r="J559">
            <v>144.17520000000002</v>
          </cell>
          <cell r="M559">
            <v>0</v>
          </cell>
          <cell r="O559">
            <v>1.1599999999999999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JOSE CARLOS EGIPEDES DE FRANCA</v>
          </cell>
          <cell r="F560" t="str">
            <v>2 - Outros Profissionais da Saúde</v>
          </cell>
          <cell r="G560">
            <v>322205</v>
          </cell>
          <cell r="H560">
            <v>44075</v>
          </cell>
          <cell r="J560">
            <v>122.24959999999999</v>
          </cell>
          <cell r="M560">
            <v>0</v>
          </cell>
          <cell r="O560">
            <v>1.1599999999999999</v>
          </cell>
          <cell r="R560">
            <v>145</v>
          </cell>
          <cell r="S560">
            <v>62.7</v>
          </cell>
          <cell r="U560">
            <v>0</v>
          </cell>
        </row>
        <row r="561">
          <cell r="C561" t="str">
            <v>HOSPITAL MIGUEL ARRAES</v>
          </cell>
          <cell r="E561" t="str">
            <v>JOSE CEZAR DA SILVA</v>
          </cell>
          <cell r="F561" t="str">
            <v>3 - Administrativo</v>
          </cell>
          <cell r="G561">
            <v>514225</v>
          </cell>
          <cell r="H561">
            <v>44075</v>
          </cell>
          <cell r="J561">
            <v>118.11920000000001</v>
          </cell>
          <cell r="M561">
            <v>0</v>
          </cell>
          <cell r="O561">
            <v>1.1599999999999999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JOSE FABIO DA PAIXAO</v>
          </cell>
          <cell r="F562" t="str">
            <v>2 - Outros Profissionais da Saúde</v>
          </cell>
          <cell r="G562">
            <v>322205</v>
          </cell>
          <cell r="H562">
            <v>44075</v>
          </cell>
          <cell r="J562">
            <v>98.663200000000003</v>
          </cell>
          <cell r="M562">
            <v>0</v>
          </cell>
          <cell r="O562">
            <v>1.1599999999999999</v>
          </cell>
          <cell r="R562">
            <v>145</v>
          </cell>
          <cell r="S562">
            <v>62.7</v>
          </cell>
          <cell r="U562">
            <v>0</v>
          </cell>
        </row>
        <row r="563">
          <cell r="C563" t="str">
            <v>HOSPITAL MIGUEL ARRAES</v>
          </cell>
          <cell r="E563" t="str">
            <v>JOSE IGOR DE BARROS SILVA</v>
          </cell>
          <cell r="F563" t="str">
            <v>1 - Médico</v>
          </cell>
          <cell r="G563">
            <v>225125</v>
          </cell>
          <cell r="H563">
            <v>44075</v>
          </cell>
          <cell r="J563">
            <v>413.60640000000001</v>
          </cell>
          <cell r="M563">
            <v>0</v>
          </cell>
          <cell r="O563">
            <v>9.2799999999999994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JOSEANE DE OLIVEIRA DA SILVA</v>
          </cell>
          <cell r="F564" t="str">
            <v>2 - Outros Profissionais da Saúde</v>
          </cell>
          <cell r="G564">
            <v>322205</v>
          </cell>
          <cell r="H564">
            <v>44075</v>
          </cell>
          <cell r="J564">
            <v>117.1016</v>
          </cell>
          <cell r="M564">
            <v>0</v>
          </cell>
          <cell r="O564">
            <v>1.1599999999999999</v>
          </cell>
          <cell r="R564">
            <v>248.5</v>
          </cell>
          <cell r="S564">
            <v>62.7</v>
          </cell>
          <cell r="U564">
            <v>0</v>
          </cell>
        </row>
        <row r="565">
          <cell r="C565" t="str">
            <v>HOSPITAL MIGUEL ARRAES</v>
          </cell>
          <cell r="E565" t="str">
            <v>JOSEANE MARIA DA SILVA</v>
          </cell>
          <cell r="F565" t="str">
            <v>2 - Outros Profissionais da Saúde</v>
          </cell>
          <cell r="G565">
            <v>521130</v>
          </cell>
          <cell r="H565">
            <v>44075</v>
          </cell>
          <cell r="J565">
            <v>87.78</v>
          </cell>
          <cell r="M565">
            <v>0</v>
          </cell>
          <cell r="O565">
            <v>1.1599999999999999</v>
          </cell>
          <cell r="R565">
            <v>248.5</v>
          </cell>
          <cell r="S565">
            <v>62.7</v>
          </cell>
          <cell r="U565">
            <v>0</v>
          </cell>
        </row>
        <row r="566">
          <cell r="C566" t="str">
            <v>HOSPITAL MIGUEL ARRAES</v>
          </cell>
          <cell r="E566" t="str">
            <v>JOSEFA PINHEIRO ALVES</v>
          </cell>
          <cell r="F566" t="str">
            <v>2 - Outros Profissionais da Saúde</v>
          </cell>
          <cell r="G566">
            <v>223505</v>
          </cell>
          <cell r="H566">
            <v>44075</v>
          </cell>
          <cell r="J566">
            <v>300.50720000000001</v>
          </cell>
          <cell r="M566">
            <v>0</v>
          </cell>
          <cell r="O566">
            <v>2.44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JOSELAYNE MARTILIANO MARTINS</v>
          </cell>
          <cell r="F567" t="str">
            <v>2 - Outros Profissionais da Saúde</v>
          </cell>
          <cell r="G567">
            <v>322205</v>
          </cell>
          <cell r="H567">
            <v>44075</v>
          </cell>
          <cell r="J567">
            <v>124.75120000000001</v>
          </cell>
          <cell r="M567">
            <v>0</v>
          </cell>
          <cell r="O567">
            <v>1.1599999999999999</v>
          </cell>
          <cell r="R567">
            <v>145</v>
          </cell>
          <cell r="S567">
            <v>62.7</v>
          </cell>
          <cell r="U567">
            <v>0</v>
          </cell>
        </row>
        <row r="568">
          <cell r="C568" t="str">
            <v>HOSPITAL MIGUEL ARRAES</v>
          </cell>
          <cell r="E568" t="str">
            <v>JOSEMIL BARROS DE OLIVEIRA</v>
          </cell>
          <cell r="F568" t="str">
            <v>3 - Administrativo</v>
          </cell>
          <cell r="G568">
            <v>411010</v>
          </cell>
          <cell r="H568">
            <v>44075</v>
          </cell>
          <cell r="J568">
            <v>101.05680000000001</v>
          </cell>
          <cell r="M568">
            <v>0</v>
          </cell>
          <cell r="O568">
            <v>1.1599999999999999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JOSIANE DE SOUSA VIANA</v>
          </cell>
          <cell r="F569" t="str">
            <v>2 - Outros Profissionais da Saúde</v>
          </cell>
          <cell r="G569">
            <v>322205</v>
          </cell>
          <cell r="H569">
            <v>44075</v>
          </cell>
          <cell r="J569">
            <v>197.40639999999999</v>
          </cell>
          <cell r="M569">
            <v>0</v>
          </cell>
          <cell r="O569">
            <v>1.1599999999999999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JOSIANE MARIA DE OLIVEIRA</v>
          </cell>
          <cell r="F570" t="str">
            <v>2 - Outros Profissionais da Saúde</v>
          </cell>
          <cell r="G570">
            <v>322205</v>
          </cell>
          <cell r="H570">
            <v>44075</v>
          </cell>
          <cell r="J570">
            <v>115.17280000000001</v>
          </cell>
          <cell r="M570">
            <v>0</v>
          </cell>
          <cell r="O570">
            <v>1.1599999999999999</v>
          </cell>
          <cell r="R570">
            <v>145</v>
          </cell>
          <cell r="S570">
            <v>48.07</v>
          </cell>
          <cell r="U570">
            <v>0</v>
          </cell>
        </row>
        <row r="571">
          <cell r="C571" t="str">
            <v>HOSPITAL MIGUEL ARRAES</v>
          </cell>
          <cell r="E571" t="str">
            <v>JOSIANE MARIA DO BOM PARTO OLIVEIRA DE MIRANDA</v>
          </cell>
          <cell r="F571" t="str">
            <v>3 - Administrativo</v>
          </cell>
          <cell r="G571">
            <v>411010</v>
          </cell>
          <cell r="H571">
            <v>44075</v>
          </cell>
          <cell r="J571">
            <v>149.0848</v>
          </cell>
          <cell r="M571">
            <v>0</v>
          </cell>
          <cell r="O571">
            <v>1.1599999999999999</v>
          </cell>
          <cell r="R571">
            <v>346.3</v>
          </cell>
          <cell r="S571">
            <v>68.94</v>
          </cell>
          <cell r="U571">
            <v>0</v>
          </cell>
        </row>
        <row r="572">
          <cell r="C572" t="str">
            <v>HOSPITAL MIGUEL ARRAES</v>
          </cell>
          <cell r="E572" t="str">
            <v>JOSIAS JOSE RUFINO</v>
          </cell>
          <cell r="F572" t="str">
            <v>2 - Outros Profissionais da Saúde</v>
          </cell>
          <cell r="G572">
            <v>515110</v>
          </cell>
          <cell r="H572">
            <v>44075</v>
          </cell>
          <cell r="J572">
            <v>121.44799999999999</v>
          </cell>
          <cell r="M572">
            <v>0</v>
          </cell>
          <cell r="O572">
            <v>1.1599999999999999</v>
          </cell>
          <cell r="R572">
            <v>248.5</v>
          </cell>
          <cell r="S572">
            <v>62.7</v>
          </cell>
          <cell r="U572">
            <v>0</v>
          </cell>
        </row>
        <row r="573">
          <cell r="C573" t="str">
            <v>HOSPITAL MIGUEL ARRAES</v>
          </cell>
          <cell r="E573" t="str">
            <v>JOSIAS NELSON TORRES DE AMORIM</v>
          </cell>
          <cell r="F573" t="str">
            <v>2 - Outros Profissionais da Saúde</v>
          </cell>
          <cell r="G573">
            <v>223505</v>
          </cell>
          <cell r="H573">
            <v>44075</v>
          </cell>
          <cell r="J573">
            <v>326.24400000000003</v>
          </cell>
          <cell r="M573">
            <v>0</v>
          </cell>
          <cell r="O573">
            <v>2.44</v>
          </cell>
          <cell r="R573">
            <v>199.6</v>
          </cell>
          <cell r="S573">
            <v>102.8</v>
          </cell>
          <cell r="U573">
            <v>0</v>
          </cell>
        </row>
        <row r="574">
          <cell r="C574" t="str">
            <v>HOSPITAL MIGUEL ARRAES</v>
          </cell>
          <cell r="E574" t="str">
            <v>JOSILANE PEREIRA LEITE BITTENCOURT FERNANDES</v>
          </cell>
          <cell r="F574" t="str">
            <v>2 - Outros Profissionais da Saúde</v>
          </cell>
          <cell r="G574">
            <v>322205</v>
          </cell>
          <cell r="H574">
            <v>44075</v>
          </cell>
          <cell r="J574">
            <v>100.3048</v>
          </cell>
          <cell r="M574">
            <v>0</v>
          </cell>
          <cell r="O574">
            <v>1.1599999999999999</v>
          </cell>
          <cell r="R574">
            <v>126.25</v>
          </cell>
          <cell r="S574">
            <v>62.7</v>
          </cell>
          <cell r="U574">
            <v>0</v>
          </cell>
        </row>
        <row r="575">
          <cell r="C575" t="str">
            <v>HOSPITAL MIGUEL ARRAES</v>
          </cell>
          <cell r="E575" t="str">
            <v>JOSILEIDE ALVES FERREIRA DA SILVA</v>
          </cell>
          <cell r="F575" t="str">
            <v>2 - Outros Profissionais da Saúde</v>
          </cell>
          <cell r="G575">
            <v>322205</v>
          </cell>
          <cell r="H575">
            <v>44075</v>
          </cell>
          <cell r="J575">
            <v>111.2544</v>
          </cell>
          <cell r="M575">
            <v>0</v>
          </cell>
          <cell r="O575">
            <v>1.1599999999999999</v>
          </cell>
          <cell r="R575">
            <v>145</v>
          </cell>
          <cell r="S575">
            <v>62.7</v>
          </cell>
          <cell r="U575">
            <v>0</v>
          </cell>
        </row>
        <row r="576">
          <cell r="C576" t="str">
            <v>HOSPITAL MIGUEL ARRAES</v>
          </cell>
          <cell r="E576" t="str">
            <v>JOSILENE MOURA DA SILVA</v>
          </cell>
          <cell r="F576" t="str">
            <v>2 - Outros Profissionais da Saúde</v>
          </cell>
          <cell r="G576">
            <v>322205</v>
          </cell>
          <cell r="H576">
            <v>44075</v>
          </cell>
          <cell r="J576">
            <v>104.5</v>
          </cell>
          <cell r="M576">
            <v>0</v>
          </cell>
          <cell r="O576">
            <v>1.1599999999999999</v>
          </cell>
          <cell r="R576">
            <v>145</v>
          </cell>
          <cell r="S576">
            <v>62.7</v>
          </cell>
          <cell r="U576">
            <v>0</v>
          </cell>
        </row>
        <row r="577">
          <cell r="C577" t="str">
            <v>HOSPITAL MIGUEL ARRAES</v>
          </cell>
          <cell r="E577" t="str">
            <v>JOSIVAN PEREIRA DO NASCIMENTO</v>
          </cell>
          <cell r="F577" t="str">
            <v>3 - Administrativo</v>
          </cell>
          <cell r="G577">
            <v>517410</v>
          </cell>
          <cell r="H577">
            <v>44075</v>
          </cell>
          <cell r="J577">
            <v>87.460800000000006</v>
          </cell>
          <cell r="M577">
            <v>0</v>
          </cell>
          <cell r="O577">
            <v>1.1599999999999999</v>
          </cell>
          <cell r="R577">
            <v>248.5</v>
          </cell>
          <cell r="S577">
            <v>62.7</v>
          </cell>
          <cell r="U577">
            <v>0</v>
          </cell>
        </row>
        <row r="578">
          <cell r="C578" t="str">
            <v>HOSPITAL MIGUEL ARRAES</v>
          </cell>
          <cell r="E578" t="str">
            <v>JOUSE MARIA DA SILVA SANTIAGO</v>
          </cell>
          <cell r="F578" t="str">
            <v>2 - Outros Profissionais da Saúde</v>
          </cell>
          <cell r="G578">
            <v>322205</v>
          </cell>
          <cell r="H578">
            <v>44075</v>
          </cell>
          <cell r="J578">
            <v>112.82639999999999</v>
          </cell>
          <cell r="M578">
            <v>0</v>
          </cell>
          <cell r="O578">
            <v>1.1599999999999999</v>
          </cell>
          <cell r="R578">
            <v>107.5</v>
          </cell>
          <cell r="S578">
            <v>60.61</v>
          </cell>
          <cell r="U578">
            <v>63.91</v>
          </cell>
          <cell r="X578" t="str">
            <v>AUXILIO CRECHE</v>
          </cell>
        </row>
        <row r="579">
          <cell r="C579" t="str">
            <v>HOSPITAL MIGUEL ARRAES</v>
          </cell>
          <cell r="E579" t="str">
            <v>JOYSE STEPHANY DA SILVA</v>
          </cell>
          <cell r="F579" t="str">
            <v>2 - Outros Profissionais da Saúde</v>
          </cell>
          <cell r="G579">
            <v>322205</v>
          </cell>
          <cell r="H579">
            <v>44075</v>
          </cell>
          <cell r="J579">
            <v>113.3792</v>
          </cell>
          <cell r="M579">
            <v>0</v>
          </cell>
          <cell r="O579">
            <v>1.1599999999999999</v>
          </cell>
          <cell r="R579">
            <v>107.5</v>
          </cell>
          <cell r="S579">
            <v>56.92</v>
          </cell>
          <cell r="U579">
            <v>0</v>
          </cell>
        </row>
        <row r="580">
          <cell r="C580" t="str">
            <v>HOSPITAL MIGUEL ARRAES</v>
          </cell>
          <cell r="E580" t="str">
            <v>JOZILDO BARBOSA DE SOUZA</v>
          </cell>
          <cell r="F580" t="str">
            <v>1 - Médico</v>
          </cell>
          <cell r="G580">
            <v>225125</v>
          </cell>
          <cell r="H580">
            <v>44075</v>
          </cell>
          <cell r="J580">
            <v>685.04</v>
          </cell>
          <cell r="M580">
            <v>0</v>
          </cell>
          <cell r="O580">
            <v>9.2799999999999994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JOZIVANIA DO CARMO DO NASCIMENTO SILVA</v>
          </cell>
          <cell r="F581" t="str">
            <v>2 - Outros Profissionais da Saúde</v>
          </cell>
          <cell r="G581">
            <v>322205</v>
          </cell>
          <cell r="H581">
            <v>44075</v>
          </cell>
          <cell r="J581">
            <v>101.7</v>
          </cell>
          <cell r="M581">
            <v>0</v>
          </cell>
          <cell r="O581">
            <v>1.1599999999999999</v>
          </cell>
          <cell r="R581">
            <v>145</v>
          </cell>
          <cell r="S581">
            <v>59.28</v>
          </cell>
          <cell r="U581">
            <v>0</v>
          </cell>
        </row>
        <row r="582">
          <cell r="C582" t="str">
            <v>HOSPITAL MIGUEL ARRAES</v>
          </cell>
          <cell r="E582" t="str">
            <v>JULIA MARIA DE OLIVEIRA PASTOR</v>
          </cell>
          <cell r="F582" t="str">
            <v>2 - Outros Profissionais da Saúde</v>
          </cell>
          <cell r="G582">
            <v>324205</v>
          </cell>
          <cell r="H582">
            <v>44075</v>
          </cell>
          <cell r="J582">
            <v>132.596</v>
          </cell>
          <cell r="M582">
            <v>0</v>
          </cell>
          <cell r="O582">
            <v>1.1599999999999999</v>
          </cell>
          <cell r="R582">
            <v>142</v>
          </cell>
          <cell r="S582">
            <v>77.540000000000006</v>
          </cell>
          <cell r="U582">
            <v>0</v>
          </cell>
        </row>
        <row r="583">
          <cell r="C583" t="str">
            <v>HOSPITAL MIGUEL ARRAES</v>
          </cell>
          <cell r="E583" t="str">
            <v>JULIANA ALVES MEIRELES</v>
          </cell>
          <cell r="F583" t="str">
            <v>2 - Outros Profissionais da Saúde</v>
          </cell>
          <cell r="G583">
            <v>223605</v>
          </cell>
          <cell r="H583">
            <v>44075</v>
          </cell>
          <cell r="J583">
            <v>224.84</v>
          </cell>
          <cell r="M583">
            <v>0</v>
          </cell>
          <cell r="O583">
            <v>2.44</v>
          </cell>
          <cell r="S583">
            <v>0</v>
          </cell>
          <cell r="U583">
            <v>190.82</v>
          </cell>
          <cell r="X583" t="str">
            <v>AUXILIO CRECHE</v>
          </cell>
        </row>
        <row r="584">
          <cell r="C584" t="str">
            <v>HOSPITAL MIGUEL ARRAES</v>
          </cell>
          <cell r="E584" t="str">
            <v>JULIANA FERNANDES DE LIMA</v>
          </cell>
          <cell r="F584" t="str">
            <v>2 - Outros Profissionais da Saúde</v>
          </cell>
          <cell r="G584">
            <v>322205</v>
          </cell>
          <cell r="H584">
            <v>44075</v>
          </cell>
          <cell r="J584">
            <v>108.68</v>
          </cell>
          <cell r="M584">
            <v>0</v>
          </cell>
          <cell r="O584">
            <v>1.1599999999999999</v>
          </cell>
          <cell r="R584">
            <v>145</v>
          </cell>
          <cell r="S584">
            <v>56.43</v>
          </cell>
          <cell r="U584">
            <v>0</v>
          </cell>
        </row>
        <row r="585">
          <cell r="C585" t="str">
            <v>HOSPITAL MIGUEL ARRAES</v>
          </cell>
          <cell r="E585" t="str">
            <v>JULIANA MELO DE JESUS LOPES</v>
          </cell>
          <cell r="F585" t="str">
            <v>3 - Administrativo</v>
          </cell>
          <cell r="G585">
            <v>411010</v>
          </cell>
          <cell r="H585">
            <v>44075</v>
          </cell>
          <cell r="J585">
            <v>102.24160000000001</v>
          </cell>
          <cell r="M585">
            <v>0</v>
          </cell>
          <cell r="O585">
            <v>1.1599999999999999</v>
          </cell>
          <cell r="R585">
            <v>192</v>
          </cell>
          <cell r="S585">
            <v>66.650000000000006</v>
          </cell>
          <cell r="U585">
            <v>0</v>
          </cell>
        </row>
        <row r="586">
          <cell r="C586" t="str">
            <v>HOSPITAL MIGUEL ARRAES</v>
          </cell>
          <cell r="E586" t="str">
            <v>JULIANA PEREIRA PINTO</v>
          </cell>
          <cell r="F586" t="str">
            <v>3 - Administrativo</v>
          </cell>
          <cell r="G586">
            <v>411010</v>
          </cell>
          <cell r="H586">
            <v>44075</v>
          </cell>
          <cell r="J586">
            <v>87.78</v>
          </cell>
          <cell r="M586">
            <v>0</v>
          </cell>
          <cell r="O586">
            <v>1.1599999999999999</v>
          </cell>
          <cell r="R586">
            <v>145</v>
          </cell>
          <cell r="S586">
            <v>62.7</v>
          </cell>
          <cell r="U586">
            <v>64</v>
          </cell>
          <cell r="X586" t="str">
            <v>AUXILIO CRECHE</v>
          </cell>
        </row>
        <row r="587">
          <cell r="C587" t="str">
            <v>HOSPITAL MIGUEL ARRAES</v>
          </cell>
          <cell r="E587" t="str">
            <v>JUSSARA SILVA DE MEDEIROS</v>
          </cell>
          <cell r="F587" t="str">
            <v>2 - Outros Profissionais da Saúde</v>
          </cell>
          <cell r="G587">
            <v>322205</v>
          </cell>
          <cell r="H587">
            <v>44075</v>
          </cell>
          <cell r="J587">
            <v>118.18799999999999</v>
          </cell>
          <cell r="M587">
            <v>0</v>
          </cell>
          <cell r="O587">
            <v>1.1599999999999999</v>
          </cell>
          <cell r="R587">
            <v>145</v>
          </cell>
          <cell r="S587">
            <v>54.72</v>
          </cell>
          <cell r="U587">
            <v>0</v>
          </cell>
        </row>
        <row r="588">
          <cell r="C588" t="str">
            <v>HOSPITAL MIGUEL ARRAES</v>
          </cell>
          <cell r="E588" t="str">
            <v>KALYNE WANESSA DA SILVA SANTIAGO</v>
          </cell>
          <cell r="F588" t="str">
            <v>2 - Outros Profissionais da Saúde</v>
          </cell>
          <cell r="G588">
            <v>324205</v>
          </cell>
          <cell r="H588">
            <v>44075</v>
          </cell>
          <cell r="J588">
            <v>133.07599999999999</v>
          </cell>
          <cell r="M588">
            <v>0</v>
          </cell>
          <cell r="O588">
            <v>1.1599999999999999</v>
          </cell>
          <cell r="R588">
            <v>167</v>
          </cell>
          <cell r="S588">
            <v>77.540000000000006</v>
          </cell>
          <cell r="U588">
            <v>0</v>
          </cell>
        </row>
        <row r="589">
          <cell r="C589" t="str">
            <v>HOSPITAL MIGUEL ARRAES</v>
          </cell>
          <cell r="E589" t="str">
            <v>KAMILA RAQUEL DA SILVA CARNAUBA</v>
          </cell>
          <cell r="F589" t="str">
            <v>2 - Outros Profissionais da Saúde</v>
          </cell>
          <cell r="G589">
            <v>223505</v>
          </cell>
          <cell r="H589">
            <v>44075</v>
          </cell>
          <cell r="J589">
            <v>340.89120000000003</v>
          </cell>
          <cell r="M589">
            <v>0</v>
          </cell>
          <cell r="O589">
            <v>2.44</v>
          </cell>
          <cell r="R589">
            <v>199.6</v>
          </cell>
          <cell r="S589">
            <v>123.36</v>
          </cell>
          <cell r="U589">
            <v>0</v>
          </cell>
        </row>
        <row r="590">
          <cell r="C590" t="str">
            <v>HOSPITAL MIGUEL ARRAES</v>
          </cell>
          <cell r="E590" t="str">
            <v>KARINA DE OLIVEIRA</v>
          </cell>
          <cell r="F590" t="str">
            <v>2 - Outros Profissionais da Saúde</v>
          </cell>
          <cell r="G590">
            <v>223505</v>
          </cell>
          <cell r="H590">
            <v>44075</v>
          </cell>
          <cell r="J590">
            <v>286.63439999999997</v>
          </cell>
          <cell r="M590">
            <v>0</v>
          </cell>
          <cell r="O590">
            <v>2.44</v>
          </cell>
          <cell r="S590">
            <v>0</v>
          </cell>
          <cell r="U590">
            <v>0</v>
          </cell>
        </row>
        <row r="591">
          <cell r="C591" t="str">
            <v>HOSPITAL MIGUEL ARRAES</v>
          </cell>
          <cell r="E591" t="str">
            <v>KARINA EVENY TAVARES DA SILVA</v>
          </cell>
          <cell r="F591" t="str">
            <v>2 - Outros Profissionais da Saúde</v>
          </cell>
          <cell r="G591">
            <v>515205</v>
          </cell>
          <cell r="H591">
            <v>44075</v>
          </cell>
          <cell r="J591">
            <v>103.12</v>
          </cell>
          <cell r="M591">
            <v>0</v>
          </cell>
          <cell r="O591">
            <v>1.1599999999999999</v>
          </cell>
          <cell r="R591">
            <v>145</v>
          </cell>
          <cell r="S591">
            <v>34.56</v>
          </cell>
          <cell r="U591">
            <v>0</v>
          </cell>
        </row>
        <row r="592">
          <cell r="C592" t="str">
            <v>HOSPITAL MIGUEL ARRAES</v>
          </cell>
          <cell r="E592" t="str">
            <v>KARINE MARIA FONSECA COSTA GOMES</v>
          </cell>
          <cell r="F592" t="str">
            <v>2 - Outros Profissionais da Saúde</v>
          </cell>
          <cell r="G592">
            <v>223505</v>
          </cell>
          <cell r="H592">
            <v>44075</v>
          </cell>
          <cell r="J592">
            <v>304.46719999999999</v>
          </cell>
          <cell r="M592">
            <v>0</v>
          </cell>
          <cell r="O592">
            <v>2.44</v>
          </cell>
          <cell r="S592">
            <v>0</v>
          </cell>
          <cell r="U592">
            <v>92.95</v>
          </cell>
          <cell r="X592" t="str">
            <v>AUXILIO CRECHE</v>
          </cell>
        </row>
        <row r="593">
          <cell r="C593" t="str">
            <v>HOSPITAL MIGUEL ARRAES</v>
          </cell>
          <cell r="E593" t="str">
            <v>KARLA GOMES DA SILVA</v>
          </cell>
          <cell r="F593" t="str">
            <v>2 - Outros Profissionais da Saúde</v>
          </cell>
          <cell r="G593">
            <v>223505</v>
          </cell>
          <cell r="H593">
            <v>44075</v>
          </cell>
          <cell r="J593">
            <v>492.28879999999998</v>
          </cell>
          <cell r="M593">
            <v>0</v>
          </cell>
          <cell r="O593">
            <v>2.44</v>
          </cell>
          <cell r="S593">
            <v>0</v>
          </cell>
          <cell r="U593">
            <v>6.89</v>
          </cell>
          <cell r="X593" t="str">
            <v>AUXILIO CRECHE</v>
          </cell>
        </row>
        <row r="594">
          <cell r="C594" t="str">
            <v>HOSPITAL MIGUEL ARRAES</v>
          </cell>
          <cell r="E594" t="str">
            <v>KAROLINE DE BRITO CAVALCANTE</v>
          </cell>
          <cell r="F594" t="str">
            <v>3 - Administrativo</v>
          </cell>
          <cell r="G594">
            <v>517410</v>
          </cell>
          <cell r="H594">
            <v>44075</v>
          </cell>
          <cell r="J594">
            <v>83.600000000000009</v>
          </cell>
          <cell r="M594">
            <v>0</v>
          </cell>
          <cell r="O594">
            <v>1.1599999999999999</v>
          </cell>
          <cell r="S594">
            <v>0</v>
          </cell>
          <cell r="U594">
            <v>64</v>
          </cell>
          <cell r="X594" t="str">
            <v>AUXILIO CRECHE</v>
          </cell>
        </row>
        <row r="595">
          <cell r="C595" t="str">
            <v>HOSPITAL MIGUEL ARRAES</v>
          </cell>
          <cell r="E595" t="str">
            <v>KASSIA ADRIANE DOS SANTOS SOUZA</v>
          </cell>
          <cell r="F595" t="str">
            <v>3 - Administrativo</v>
          </cell>
          <cell r="G595">
            <v>517410</v>
          </cell>
          <cell r="H595">
            <v>44075</v>
          </cell>
          <cell r="J595">
            <v>86.9</v>
          </cell>
          <cell r="M595">
            <v>0</v>
          </cell>
          <cell r="O595">
            <v>1.1599999999999999</v>
          </cell>
          <cell r="R595">
            <v>145</v>
          </cell>
          <cell r="S595">
            <v>45.98</v>
          </cell>
          <cell r="U595">
            <v>0</v>
          </cell>
        </row>
        <row r="596">
          <cell r="C596" t="str">
            <v>HOSPITAL MIGUEL ARRAES</v>
          </cell>
          <cell r="E596" t="str">
            <v>KATIA CILENE FERNANDES VIEIRA</v>
          </cell>
          <cell r="F596" t="str">
            <v>2 - Outros Profissionais da Saúde</v>
          </cell>
          <cell r="G596">
            <v>322205</v>
          </cell>
          <cell r="H596">
            <v>44075</v>
          </cell>
          <cell r="J596">
            <v>108.68</v>
          </cell>
          <cell r="M596">
            <v>0</v>
          </cell>
          <cell r="O596">
            <v>1.1599999999999999</v>
          </cell>
          <cell r="R596">
            <v>145</v>
          </cell>
          <cell r="S596">
            <v>62.7</v>
          </cell>
          <cell r="U596">
            <v>0</v>
          </cell>
        </row>
        <row r="597">
          <cell r="C597" t="str">
            <v>HOSPITAL MIGUEL ARRAES</v>
          </cell>
          <cell r="E597" t="str">
            <v>KATIA GISELLY FERNANDES DA SILVA</v>
          </cell>
          <cell r="F597" t="str">
            <v>2 - Outros Profissionais da Saúde</v>
          </cell>
          <cell r="G597">
            <v>223505</v>
          </cell>
          <cell r="H597">
            <v>44075</v>
          </cell>
          <cell r="J597">
            <v>286.69119999999998</v>
          </cell>
          <cell r="M597">
            <v>0</v>
          </cell>
          <cell r="O597">
            <v>2.44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KATIA GOMES FREITAS DA SILVA</v>
          </cell>
          <cell r="F598" t="str">
            <v>2 - Outros Profissionais da Saúde</v>
          </cell>
          <cell r="G598">
            <v>322205</v>
          </cell>
          <cell r="H598">
            <v>44075</v>
          </cell>
          <cell r="J598">
            <v>125.61920000000001</v>
          </cell>
          <cell r="M598">
            <v>0</v>
          </cell>
          <cell r="O598">
            <v>1.1599999999999999</v>
          </cell>
          <cell r="R598">
            <v>126.25</v>
          </cell>
          <cell r="S598">
            <v>62.7</v>
          </cell>
          <cell r="U598">
            <v>0</v>
          </cell>
        </row>
        <row r="599">
          <cell r="C599" t="str">
            <v>HOSPITAL MIGUEL ARRAES</v>
          </cell>
          <cell r="E599" t="str">
            <v>KATIA MARIA DA SILVA PAIVA</v>
          </cell>
          <cell r="F599" t="str">
            <v>2 - Outros Profissionais da Saúde</v>
          </cell>
          <cell r="G599">
            <v>322205</v>
          </cell>
          <cell r="H599">
            <v>44075</v>
          </cell>
          <cell r="J599">
            <v>124.6232</v>
          </cell>
          <cell r="M599">
            <v>0</v>
          </cell>
          <cell r="O599">
            <v>1.1599999999999999</v>
          </cell>
          <cell r="S599">
            <v>0</v>
          </cell>
          <cell r="U599">
            <v>0</v>
          </cell>
        </row>
        <row r="600">
          <cell r="C600" t="str">
            <v>HOSPITAL MIGUEL ARRAES</v>
          </cell>
          <cell r="E600" t="str">
            <v>KATIA MARIA DE SOUZA VIEIRA</v>
          </cell>
          <cell r="F600" t="str">
            <v>2 - Outros Profissionais da Saúde</v>
          </cell>
          <cell r="G600">
            <v>322205</v>
          </cell>
          <cell r="H600">
            <v>44075</v>
          </cell>
          <cell r="J600">
            <v>129.80799999999999</v>
          </cell>
          <cell r="M600">
            <v>0</v>
          </cell>
          <cell r="O600">
            <v>1.1599999999999999</v>
          </cell>
          <cell r="R600">
            <v>248.5</v>
          </cell>
          <cell r="S600">
            <v>62.7</v>
          </cell>
          <cell r="U600">
            <v>0</v>
          </cell>
        </row>
        <row r="601">
          <cell r="C601" t="str">
            <v>HOSPITAL MIGUEL ARRAES</v>
          </cell>
          <cell r="E601" t="str">
            <v>KEILLA AMANDA CORREIA DO NASCIMENTO</v>
          </cell>
          <cell r="F601" t="str">
            <v>3 - Administrativo</v>
          </cell>
          <cell r="G601">
            <v>411010</v>
          </cell>
          <cell r="H601">
            <v>44075</v>
          </cell>
          <cell r="J601">
            <v>91.827999999999989</v>
          </cell>
          <cell r="M601">
            <v>0</v>
          </cell>
          <cell r="O601">
            <v>1.1599999999999999</v>
          </cell>
          <cell r="R601">
            <v>248.5</v>
          </cell>
          <cell r="S601">
            <v>62.7</v>
          </cell>
          <cell r="U601">
            <v>0</v>
          </cell>
        </row>
        <row r="602">
          <cell r="C602" t="str">
            <v>HOSPITAL MIGUEL ARRAES</v>
          </cell>
          <cell r="E602" t="str">
            <v>KELLY JANAYNA MATTOS DA SILVA</v>
          </cell>
          <cell r="F602" t="str">
            <v>2 - Outros Profissionais da Saúde</v>
          </cell>
          <cell r="G602">
            <v>223405</v>
          </cell>
          <cell r="H602">
            <v>44075</v>
          </cell>
          <cell r="J602">
            <v>363.99519999999995</v>
          </cell>
          <cell r="M602">
            <v>0</v>
          </cell>
          <cell r="O602">
            <v>1.1599999999999999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KELLY PATRICIA ALBUQUERQUE TIMOTEO</v>
          </cell>
          <cell r="F603" t="str">
            <v>3 - Administrativo</v>
          </cell>
          <cell r="G603">
            <v>517410</v>
          </cell>
          <cell r="H603">
            <v>44075</v>
          </cell>
          <cell r="J603">
            <v>103.28879999999999</v>
          </cell>
          <cell r="M603">
            <v>0</v>
          </cell>
          <cell r="O603">
            <v>1.1599999999999999</v>
          </cell>
          <cell r="R603">
            <v>145</v>
          </cell>
          <cell r="S603">
            <v>62.7</v>
          </cell>
          <cell r="U603">
            <v>64</v>
          </cell>
          <cell r="X603" t="str">
            <v>AUXILIO CRECHE</v>
          </cell>
        </row>
        <row r="604">
          <cell r="C604" t="str">
            <v>HOSPITAL MIGUEL ARRAES</v>
          </cell>
          <cell r="E604" t="str">
            <v>KELYANE VITORIA PONTES DA COSTA</v>
          </cell>
          <cell r="F604" t="str">
            <v>3 - Administrativo</v>
          </cell>
          <cell r="G604">
            <v>411010</v>
          </cell>
          <cell r="H604">
            <v>44075</v>
          </cell>
          <cell r="J604">
            <v>10.450000000000001</v>
          </cell>
          <cell r="M604">
            <v>0</v>
          </cell>
          <cell r="O604">
            <v>1.1599999999999999</v>
          </cell>
          <cell r="R604">
            <v>103.6</v>
          </cell>
          <cell r="S604">
            <v>31.35</v>
          </cell>
          <cell r="U604">
            <v>0</v>
          </cell>
        </row>
        <row r="605">
          <cell r="C605" t="str">
            <v>HOSPITAL MIGUEL ARRAES</v>
          </cell>
          <cell r="E605" t="str">
            <v>KENIA MAYLLA DOMINGOS ALVES</v>
          </cell>
          <cell r="F605" t="str">
            <v>2 - Outros Profissionais da Saúde</v>
          </cell>
          <cell r="G605">
            <v>223505</v>
          </cell>
          <cell r="H605">
            <v>44075</v>
          </cell>
          <cell r="J605">
            <v>281.62</v>
          </cell>
          <cell r="M605">
            <v>0</v>
          </cell>
          <cell r="O605">
            <v>2.44</v>
          </cell>
          <cell r="R605">
            <v>158.19999999999999</v>
          </cell>
          <cell r="S605">
            <v>98.69</v>
          </cell>
          <cell r="U605">
            <v>82.62</v>
          </cell>
          <cell r="X605" t="str">
            <v>AUXILIO CRECHE</v>
          </cell>
        </row>
        <row r="606">
          <cell r="C606" t="str">
            <v>HOSPITAL MIGUEL ARRAES</v>
          </cell>
          <cell r="E606" t="str">
            <v>KESIA MARTINS CAMPOS</v>
          </cell>
          <cell r="F606" t="str">
            <v>2 - Outros Profissionais da Saúde</v>
          </cell>
          <cell r="G606">
            <v>515205</v>
          </cell>
          <cell r="H606">
            <v>44075</v>
          </cell>
          <cell r="J606">
            <v>108.50879999999999</v>
          </cell>
          <cell r="M606">
            <v>0</v>
          </cell>
          <cell r="O606">
            <v>1.1599999999999999</v>
          </cell>
          <cell r="R606">
            <v>145</v>
          </cell>
          <cell r="S606">
            <v>64.8</v>
          </cell>
          <cell r="U606">
            <v>0</v>
          </cell>
        </row>
        <row r="607">
          <cell r="C607" t="str">
            <v>HOSPITAL MIGUEL ARRAES</v>
          </cell>
          <cell r="E607" t="str">
            <v>KEVIN GIBSON GOMES DA SILVA</v>
          </cell>
          <cell r="F607" t="str">
            <v>2 - Outros Profissionais da Saúde</v>
          </cell>
          <cell r="G607">
            <v>521130</v>
          </cell>
          <cell r="H607">
            <v>44075</v>
          </cell>
          <cell r="J607">
            <v>106.1464</v>
          </cell>
          <cell r="M607">
            <v>0</v>
          </cell>
          <cell r="O607">
            <v>1.1599999999999999</v>
          </cell>
          <cell r="R607">
            <v>126.25</v>
          </cell>
          <cell r="S607">
            <v>62.7</v>
          </cell>
          <cell r="U607">
            <v>0</v>
          </cell>
        </row>
        <row r="608">
          <cell r="C608" t="str">
            <v>HOSPITAL MIGUEL ARRAES</v>
          </cell>
          <cell r="E608" t="str">
            <v>KEYLA ALVES DA SILVA</v>
          </cell>
          <cell r="F608" t="str">
            <v>2 - Outros Profissionais da Saúde</v>
          </cell>
          <cell r="G608">
            <v>322205</v>
          </cell>
          <cell r="H608">
            <v>44075</v>
          </cell>
          <cell r="J608">
            <v>116.46559999999999</v>
          </cell>
          <cell r="M608">
            <v>0</v>
          </cell>
          <cell r="O608">
            <v>1.1599999999999999</v>
          </cell>
          <cell r="R608">
            <v>248.5</v>
          </cell>
          <cell r="S608">
            <v>58.85</v>
          </cell>
          <cell r="U608">
            <v>0</v>
          </cell>
        </row>
        <row r="609">
          <cell r="C609" t="str">
            <v>HOSPITAL MIGUEL ARRAES</v>
          </cell>
          <cell r="E609" t="str">
            <v>KEYTE DAYSE MORAIS DE LIMA</v>
          </cell>
          <cell r="F609" t="str">
            <v>2 - Outros Profissionais da Saúde</v>
          </cell>
          <cell r="G609">
            <v>223530</v>
          </cell>
          <cell r="H609">
            <v>44075</v>
          </cell>
          <cell r="J609">
            <v>279.94799999999998</v>
          </cell>
          <cell r="L609">
            <v>461.88</v>
          </cell>
          <cell r="M609">
            <v>3.08</v>
          </cell>
          <cell r="O609">
            <v>2.44</v>
          </cell>
          <cell r="R609">
            <v>142</v>
          </cell>
          <cell r="S609">
            <v>119.24</v>
          </cell>
          <cell r="U609">
            <v>0</v>
          </cell>
        </row>
        <row r="610">
          <cell r="C610" t="str">
            <v>HOSPITAL MIGUEL ARRAES</v>
          </cell>
          <cell r="E610" t="str">
            <v>KEYZIA ANDREIA DA SILVA SANTANA</v>
          </cell>
          <cell r="F610" t="str">
            <v>3 - Administrativo</v>
          </cell>
          <cell r="G610">
            <v>411010</v>
          </cell>
          <cell r="H610">
            <v>44075</v>
          </cell>
          <cell r="J610">
            <v>10.450000000000001</v>
          </cell>
          <cell r="M610">
            <v>0</v>
          </cell>
          <cell r="O610">
            <v>1.1599999999999999</v>
          </cell>
          <cell r="R610">
            <v>103.6</v>
          </cell>
          <cell r="S610">
            <v>31.35</v>
          </cell>
          <cell r="U610">
            <v>0</v>
          </cell>
        </row>
        <row r="611">
          <cell r="C611" t="str">
            <v>HOSPITAL MIGUEL ARRAES</v>
          </cell>
          <cell r="E611" t="str">
            <v>KEZIA GALDINO DA SILVA</v>
          </cell>
          <cell r="F611" t="str">
            <v>2 - Outros Profissionais da Saúde</v>
          </cell>
          <cell r="G611">
            <v>322205</v>
          </cell>
          <cell r="H611">
            <v>44075</v>
          </cell>
          <cell r="J611">
            <v>126.4024</v>
          </cell>
          <cell r="M611">
            <v>0</v>
          </cell>
          <cell r="O611">
            <v>1.1599999999999999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KLEBER DE FREITAS MATIAS</v>
          </cell>
          <cell r="F612" t="str">
            <v>1 - Médico</v>
          </cell>
          <cell r="G612">
            <v>225125</v>
          </cell>
          <cell r="H612">
            <v>44075</v>
          </cell>
          <cell r="J612">
            <v>478.96000000000004</v>
          </cell>
          <cell r="M612">
            <v>0</v>
          </cell>
          <cell r="O612">
            <v>9.2799999999999994</v>
          </cell>
          <cell r="S612">
            <v>0</v>
          </cell>
          <cell r="U612">
            <v>0</v>
          </cell>
        </row>
        <row r="613">
          <cell r="C613" t="str">
            <v>HOSPITAL MIGUEL ARRAES</v>
          </cell>
          <cell r="E613" t="str">
            <v>KLEBER JOSE REGIS SOARES</v>
          </cell>
          <cell r="F613" t="str">
            <v>2 - Outros Profissionais da Saúde</v>
          </cell>
          <cell r="G613">
            <v>515110</v>
          </cell>
          <cell r="H613">
            <v>44075</v>
          </cell>
          <cell r="J613">
            <v>104.5</v>
          </cell>
          <cell r="M613">
            <v>0</v>
          </cell>
          <cell r="O613">
            <v>1.1599999999999999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LAHISA LICA DIAS DE FREITAS</v>
          </cell>
          <cell r="F614" t="str">
            <v>3 - Administrativo</v>
          </cell>
          <cell r="G614">
            <v>142340</v>
          </cell>
          <cell r="H614">
            <v>44075</v>
          </cell>
          <cell r="J614">
            <v>264.94240000000002</v>
          </cell>
          <cell r="L614">
            <v>461.88</v>
          </cell>
          <cell r="M614">
            <v>30</v>
          </cell>
          <cell r="O614">
            <v>1.1599999999999999</v>
          </cell>
          <cell r="S614">
            <v>0</v>
          </cell>
          <cell r="U614">
            <v>55.47</v>
          </cell>
          <cell r="X614" t="str">
            <v>AUXILIO CRECHE</v>
          </cell>
        </row>
        <row r="615">
          <cell r="C615" t="str">
            <v>HOSPITAL MIGUEL ARRAES</v>
          </cell>
          <cell r="E615" t="str">
            <v>LAIS DANUSIA DE MELO FELIPE</v>
          </cell>
          <cell r="F615" t="str">
            <v>2 - Outros Profissionais da Saúde</v>
          </cell>
          <cell r="G615">
            <v>322205</v>
          </cell>
          <cell r="H615">
            <v>44075</v>
          </cell>
          <cell r="J615">
            <v>142.69759999999999</v>
          </cell>
          <cell r="M615">
            <v>0</v>
          </cell>
          <cell r="O615">
            <v>1.1599999999999999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LAIS FERREIRA COSTA</v>
          </cell>
          <cell r="F616" t="str">
            <v>2 - Outros Profissionais da Saúde</v>
          </cell>
          <cell r="G616">
            <v>223505</v>
          </cell>
          <cell r="H616">
            <v>44075</v>
          </cell>
          <cell r="J616">
            <v>249.08080000000001</v>
          </cell>
          <cell r="M616">
            <v>0</v>
          </cell>
          <cell r="O616">
            <v>2.44</v>
          </cell>
          <cell r="R616">
            <v>145</v>
          </cell>
          <cell r="S616">
            <v>90.89</v>
          </cell>
          <cell r="U616">
            <v>0</v>
          </cell>
        </row>
        <row r="617">
          <cell r="C617" t="str">
            <v>HOSPITAL MIGUEL ARRAES</v>
          </cell>
          <cell r="E617" t="str">
            <v>LAIS REGINA RAMOS DE ALBUQUERQUE</v>
          </cell>
          <cell r="F617" t="str">
            <v>2 - Outros Profissionais da Saúde</v>
          </cell>
          <cell r="G617">
            <v>223505</v>
          </cell>
          <cell r="H617">
            <v>44075</v>
          </cell>
          <cell r="J617">
            <v>236.52240000000003</v>
          </cell>
          <cell r="M617">
            <v>0</v>
          </cell>
          <cell r="O617">
            <v>2.44</v>
          </cell>
          <cell r="R617">
            <v>145</v>
          </cell>
          <cell r="S617">
            <v>104.87</v>
          </cell>
          <cell r="U617">
            <v>309.83999999999997</v>
          </cell>
          <cell r="X617" t="str">
            <v>AUXILIO CRECHE</v>
          </cell>
        </row>
        <row r="618">
          <cell r="C618" t="str">
            <v>HOSPITAL MIGUEL ARRAES</v>
          </cell>
          <cell r="E618" t="str">
            <v>LARISSA DE OLIVEIRA SILVA</v>
          </cell>
          <cell r="F618" t="str">
            <v>2 - Outros Profissionais da Saúde</v>
          </cell>
          <cell r="G618">
            <v>322205</v>
          </cell>
          <cell r="H618">
            <v>44075</v>
          </cell>
          <cell r="J618">
            <v>108.68</v>
          </cell>
          <cell r="M618">
            <v>0</v>
          </cell>
          <cell r="O618">
            <v>1.1599999999999999</v>
          </cell>
          <cell r="R618">
            <v>145</v>
          </cell>
          <cell r="S618">
            <v>60.61</v>
          </cell>
          <cell r="U618">
            <v>0</v>
          </cell>
        </row>
        <row r="619">
          <cell r="C619" t="str">
            <v>HOSPITAL MIGUEL ARRAES</v>
          </cell>
          <cell r="E619" t="str">
            <v>LARISSA MARIA CASTELO BRANCO GOMES</v>
          </cell>
          <cell r="F619" t="str">
            <v>3 - Administrativo</v>
          </cell>
          <cell r="G619">
            <v>411010</v>
          </cell>
          <cell r="H619">
            <v>44075</v>
          </cell>
          <cell r="J619">
            <v>9.5746000000000002</v>
          </cell>
          <cell r="M619">
            <v>0</v>
          </cell>
          <cell r="O619">
            <v>1.1599999999999999</v>
          </cell>
          <cell r="R619">
            <v>84.8</v>
          </cell>
          <cell r="S619">
            <v>30.1</v>
          </cell>
          <cell r="U619">
            <v>0</v>
          </cell>
        </row>
        <row r="620">
          <cell r="C620" t="str">
            <v>HOSPITAL MIGUEL ARRAES</v>
          </cell>
          <cell r="E620" t="str">
            <v>LARISSA MARIA CAVALCANTE E SILVA</v>
          </cell>
          <cell r="F620" t="str">
            <v>2 - Outros Profissionais da Saúde</v>
          </cell>
          <cell r="G620">
            <v>223710</v>
          </cell>
          <cell r="H620">
            <v>44075</v>
          </cell>
          <cell r="J620">
            <v>248.012</v>
          </cell>
          <cell r="M620">
            <v>0</v>
          </cell>
          <cell r="O620">
            <v>1.1599999999999999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LARISSA MONTEIRO MAIA</v>
          </cell>
          <cell r="F621" t="str">
            <v>1 - Médico</v>
          </cell>
          <cell r="G621">
            <v>225125</v>
          </cell>
          <cell r="H621">
            <v>44075</v>
          </cell>
          <cell r="J621">
            <v>1361.9951999999998</v>
          </cell>
          <cell r="M621">
            <v>0</v>
          </cell>
          <cell r="O621">
            <v>9.2799999999999994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LAUDENISE DIAS DA SILVA</v>
          </cell>
          <cell r="F622" t="str">
            <v>2 - Outros Profissionais da Saúde</v>
          </cell>
          <cell r="G622">
            <v>322205</v>
          </cell>
          <cell r="H622">
            <v>44075</v>
          </cell>
          <cell r="J622">
            <v>104.00879999999999</v>
          </cell>
          <cell r="M622">
            <v>0</v>
          </cell>
          <cell r="O622">
            <v>1.1599999999999999</v>
          </cell>
          <cell r="R622">
            <v>145</v>
          </cell>
          <cell r="S622">
            <v>62.7</v>
          </cell>
          <cell r="U622">
            <v>66.11</v>
          </cell>
          <cell r="X622" t="str">
            <v>AUXILIO CRECHE</v>
          </cell>
        </row>
        <row r="623">
          <cell r="C623" t="str">
            <v>HOSPITAL MIGUEL ARRAES</v>
          </cell>
          <cell r="E623" t="str">
            <v>LAUDIANE PEREIRA</v>
          </cell>
          <cell r="F623" t="str">
            <v>2 - Outros Profissionais da Saúde</v>
          </cell>
          <cell r="G623">
            <v>223710</v>
          </cell>
          <cell r="H623">
            <v>44075</v>
          </cell>
          <cell r="J623">
            <v>242.86</v>
          </cell>
          <cell r="M623">
            <v>0</v>
          </cell>
          <cell r="O623">
            <v>1.1599999999999999</v>
          </cell>
          <cell r="R623">
            <v>98</v>
          </cell>
          <cell r="S623">
            <v>88</v>
          </cell>
          <cell r="U623">
            <v>0</v>
          </cell>
        </row>
        <row r="624">
          <cell r="C624" t="str">
            <v>HOSPITAL MIGUEL ARRAES</v>
          </cell>
          <cell r="E624" t="str">
            <v>LAUDICEIA MARIANO MENDES DE ALBUQUERQUE</v>
          </cell>
          <cell r="F624" t="str">
            <v>2 - Outros Profissionais da Saúde</v>
          </cell>
          <cell r="G624">
            <v>322205</v>
          </cell>
          <cell r="H624">
            <v>44075</v>
          </cell>
          <cell r="J624">
            <v>0</v>
          </cell>
          <cell r="M624">
            <v>0</v>
          </cell>
          <cell r="O624">
            <v>1.1599999999999999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LAYS MIRANDA DE ALMEIDA MARTINS</v>
          </cell>
          <cell r="F625" t="str">
            <v>1 - Médico</v>
          </cell>
          <cell r="G625">
            <v>225125</v>
          </cell>
          <cell r="H625">
            <v>44075</v>
          </cell>
          <cell r="J625">
            <v>861.2</v>
          </cell>
          <cell r="M625">
            <v>0</v>
          </cell>
          <cell r="O625">
            <v>9.2799999999999994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LEANDRA VALERIO DE SALES</v>
          </cell>
          <cell r="F626" t="str">
            <v>2 - Outros Profissionais da Saúde</v>
          </cell>
          <cell r="G626">
            <v>322205</v>
          </cell>
          <cell r="H626">
            <v>44075</v>
          </cell>
          <cell r="J626">
            <v>108.664</v>
          </cell>
          <cell r="M626">
            <v>0</v>
          </cell>
          <cell r="O626">
            <v>1.1599999999999999</v>
          </cell>
          <cell r="R626">
            <v>126.25</v>
          </cell>
          <cell r="S626">
            <v>60.61</v>
          </cell>
          <cell r="U626">
            <v>0</v>
          </cell>
        </row>
        <row r="627">
          <cell r="C627" t="str">
            <v>HOSPITAL MIGUEL ARRAES</v>
          </cell>
          <cell r="E627" t="str">
            <v>LEANDRO HENRIQUE PEDRO DA SILVA</v>
          </cell>
          <cell r="F627" t="str">
            <v>2 - Outros Profissionais da Saúde</v>
          </cell>
          <cell r="G627">
            <v>223505</v>
          </cell>
          <cell r="H627">
            <v>44075</v>
          </cell>
          <cell r="J627">
            <v>257.10160000000002</v>
          </cell>
          <cell r="M627">
            <v>0</v>
          </cell>
          <cell r="O627">
            <v>2.44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LEILA CRISTINA BEZERRA</v>
          </cell>
          <cell r="F628" t="str">
            <v>2 - Outros Profissionais da Saúde</v>
          </cell>
          <cell r="G628">
            <v>322205</v>
          </cell>
          <cell r="H628">
            <v>44075</v>
          </cell>
          <cell r="J628">
            <v>122.2992</v>
          </cell>
          <cell r="M628">
            <v>0</v>
          </cell>
          <cell r="O628">
            <v>1.1599999999999999</v>
          </cell>
          <cell r="R628">
            <v>145</v>
          </cell>
          <cell r="S628">
            <v>62.7</v>
          </cell>
          <cell r="U628">
            <v>0</v>
          </cell>
        </row>
        <row r="629">
          <cell r="C629" t="str">
            <v>HOSPITAL MIGUEL ARRAES</v>
          </cell>
          <cell r="E629" t="str">
            <v>LEILANE CRISTINA CORDEIRO TEIXEIRA DE SALES</v>
          </cell>
          <cell r="F629" t="str">
            <v>2 - Outros Profissionais da Saúde</v>
          </cell>
          <cell r="G629">
            <v>223710</v>
          </cell>
          <cell r="H629">
            <v>44075</v>
          </cell>
          <cell r="J629">
            <v>482.89920000000001</v>
          </cell>
          <cell r="M629">
            <v>0</v>
          </cell>
          <cell r="O629">
            <v>1.1599999999999999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LEILANE GUILHERME ALMEIDA DE SANTANA</v>
          </cell>
          <cell r="F630" t="str">
            <v>3 - Administrativo</v>
          </cell>
          <cell r="G630">
            <v>411010</v>
          </cell>
          <cell r="H630">
            <v>44075</v>
          </cell>
          <cell r="J630">
            <v>97.650400000000005</v>
          </cell>
          <cell r="M630">
            <v>0</v>
          </cell>
          <cell r="O630">
            <v>1.1599999999999999</v>
          </cell>
          <cell r="R630">
            <v>145</v>
          </cell>
          <cell r="S630">
            <v>62.7</v>
          </cell>
          <cell r="U630">
            <v>0</v>
          </cell>
        </row>
        <row r="631">
          <cell r="C631" t="str">
            <v>HOSPITAL MIGUEL ARRAES</v>
          </cell>
          <cell r="E631" t="str">
            <v>LENILDA FERREIRA DA SILVA</v>
          </cell>
          <cell r="F631" t="str">
            <v>2 - Outros Profissionais da Saúde</v>
          </cell>
          <cell r="G631">
            <v>322205</v>
          </cell>
          <cell r="H631">
            <v>44075</v>
          </cell>
          <cell r="J631">
            <v>125.4</v>
          </cell>
          <cell r="M631">
            <v>0</v>
          </cell>
          <cell r="O631">
            <v>1.1599999999999999</v>
          </cell>
          <cell r="R631">
            <v>145</v>
          </cell>
          <cell r="S631">
            <v>62.7</v>
          </cell>
          <cell r="U631">
            <v>0</v>
          </cell>
        </row>
        <row r="632">
          <cell r="C632" t="str">
            <v>HOSPITAL MIGUEL ARRAES</v>
          </cell>
          <cell r="E632" t="str">
            <v>LENIRA QUIRINO DA SILVA PEREIRA</v>
          </cell>
          <cell r="F632" t="str">
            <v>2 - Outros Profissionais da Saúde</v>
          </cell>
          <cell r="G632">
            <v>322205</v>
          </cell>
          <cell r="H632">
            <v>44075</v>
          </cell>
          <cell r="J632">
            <v>108.68</v>
          </cell>
          <cell r="M632">
            <v>0</v>
          </cell>
          <cell r="O632">
            <v>1.1599999999999999</v>
          </cell>
          <cell r="R632">
            <v>145</v>
          </cell>
          <cell r="S632">
            <v>62.7</v>
          </cell>
          <cell r="U632">
            <v>0</v>
          </cell>
        </row>
        <row r="633">
          <cell r="C633" t="str">
            <v>HOSPITAL MIGUEL ARRAES</v>
          </cell>
          <cell r="E633" t="str">
            <v>LEONARDO GATIS ARCOVERDE</v>
          </cell>
          <cell r="F633" t="str">
            <v>3 - Administrativo</v>
          </cell>
          <cell r="G633">
            <v>517410</v>
          </cell>
          <cell r="H633">
            <v>44075</v>
          </cell>
          <cell r="J633">
            <v>94.784800000000004</v>
          </cell>
          <cell r="M633">
            <v>0</v>
          </cell>
          <cell r="O633">
            <v>1.1599999999999999</v>
          </cell>
          <cell r="R633">
            <v>248.5</v>
          </cell>
          <cell r="S633">
            <v>62.7</v>
          </cell>
          <cell r="U633">
            <v>0</v>
          </cell>
        </row>
        <row r="634">
          <cell r="C634" t="str">
            <v>HOSPITAL MIGUEL ARRAES</v>
          </cell>
          <cell r="E634" t="str">
            <v>LEONARDO SILVEIRA RUFILO DE OLIVEIRA</v>
          </cell>
          <cell r="F634" t="str">
            <v>2 - Outros Profissionais da Saúde</v>
          </cell>
          <cell r="G634">
            <v>515110</v>
          </cell>
          <cell r="H634">
            <v>44075</v>
          </cell>
          <cell r="J634">
            <v>94.267199999999988</v>
          </cell>
          <cell r="M634">
            <v>0</v>
          </cell>
          <cell r="O634">
            <v>1.1599999999999999</v>
          </cell>
          <cell r="R634">
            <v>148.9</v>
          </cell>
          <cell r="S634">
            <v>58.94</v>
          </cell>
          <cell r="U634">
            <v>0</v>
          </cell>
        </row>
        <row r="635">
          <cell r="C635" t="str">
            <v>HOSPITAL MIGUEL ARRAES</v>
          </cell>
          <cell r="E635" t="str">
            <v>LIGIA TELES DE LIRA</v>
          </cell>
          <cell r="F635" t="str">
            <v>2 - Outros Profissionais da Saúde</v>
          </cell>
          <cell r="G635">
            <v>322205</v>
          </cell>
          <cell r="H635">
            <v>44075</v>
          </cell>
          <cell r="J635">
            <v>128.3528</v>
          </cell>
          <cell r="M635">
            <v>0</v>
          </cell>
          <cell r="O635">
            <v>1.1599999999999999</v>
          </cell>
          <cell r="R635">
            <v>145</v>
          </cell>
          <cell r="S635">
            <v>62.7</v>
          </cell>
          <cell r="U635">
            <v>0</v>
          </cell>
        </row>
        <row r="636">
          <cell r="C636" t="str">
            <v>HOSPITAL MIGUEL ARRAES</v>
          </cell>
          <cell r="E636" t="str">
            <v>LILIAN CHRISTINE DE OLIVEIRA PARENTE</v>
          </cell>
          <cell r="F636" t="str">
            <v>1 - Médico</v>
          </cell>
          <cell r="G636">
            <v>225125</v>
          </cell>
          <cell r="H636">
            <v>44075</v>
          </cell>
          <cell r="J636">
            <v>922.96399999999994</v>
          </cell>
          <cell r="M636">
            <v>0</v>
          </cell>
          <cell r="O636">
            <v>9.2799999999999994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LILIAN PIMENTEL DE LIMA</v>
          </cell>
          <cell r="F637" t="str">
            <v>3 - Administrativo</v>
          </cell>
          <cell r="G637">
            <v>411010</v>
          </cell>
          <cell r="H637">
            <v>44075</v>
          </cell>
          <cell r="J637">
            <v>80.364000000000004</v>
          </cell>
          <cell r="L637">
            <v>461.88</v>
          </cell>
          <cell r="M637">
            <v>20.9</v>
          </cell>
          <cell r="O637">
            <v>1.1599999999999999</v>
          </cell>
          <cell r="R637">
            <v>201.4</v>
          </cell>
          <cell r="S637">
            <v>48.07</v>
          </cell>
          <cell r="U637">
            <v>0</v>
          </cell>
        </row>
        <row r="638">
          <cell r="C638" t="str">
            <v>HOSPITAL MIGUEL ARRAES</v>
          </cell>
          <cell r="E638" t="str">
            <v>LILIAN ROBERTA DA SILVA</v>
          </cell>
          <cell r="F638" t="str">
            <v>2 - Outros Profissionais da Saúde</v>
          </cell>
          <cell r="G638">
            <v>322205</v>
          </cell>
          <cell r="H638">
            <v>44075</v>
          </cell>
          <cell r="J638">
            <v>117.04639999999999</v>
          </cell>
          <cell r="M638">
            <v>0</v>
          </cell>
          <cell r="O638">
            <v>1.1599999999999999</v>
          </cell>
          <cell r="R638">
            <v>145</v>
          </cell>
          <cell r="S638">
            <v>40.159999999999997</v>
          </cell>
          <cell r="U638">
            <v>46.28</v>
          </cell>
          <cell r="X638" t="str">
            <v>AUXILIO CRECHE</v>
          </cell>
        </row>
        <row r="639">
          <cell r="C639" t="str">
            <v>HOSPITAL MIGUEL ARRAES</v>
          </cell>
          <cell r="E639" t="str">
            <v>LILIANE SOARES DOS SANTOS MORAIS</v>
          </cell>
          <cell r="F639" t="str">
            <v>2 - Outros Profissionais da Saúde</v>
          </cell>
          <cell r="G639">
            <v>521130</v>
          </cell>
          <cell r="H639">
            <v>44075</v>
          </cell>
          <cell r="J639">
            <v>87.773600000000002</v>
          </cell>
          <cell r="M639">
            <v>0</v>
          </cell>
          <cell r="O639">
            <v>1.1599999999999999</v>
          </cell>
          <cell r="R639">
            <v>248.5</v>
          </cell>
          <cell r="S639">
            <v>62.7</v>
          </cell>
          <cell r="U639">
            <v>0</v>
          </cell>
        </row>
        <row r="640">
          <cell r="C640" t="str">
            <v>HOSPITAL MIGUEL ARRAES</v>
          </cell>
          <cell r="E640" t="str">
            <v>LILYAN DE OLIVEIRA PEREIRA</v>
          </cell>
          <cell r="F640" t="str">
            <v>2 - Outros Profissionais da Saúde</v>
          </cell>
          <cell r="G640">
            <v>223605</v>
          </cell>
          <cell r="H640">
            <v>44075</v>
          </cell>
          <cell r="J640">
            <v>196.44240000000002</v>
          </cell>
          <cell r="M640">
            <v>0</v>
          </cell>
          <cell r="O640">
            <v>2.44</v>
          </cell>
          <cell r="S640">
            <v>0</v>
          </cell>
          <cell r="U640">
            <v>0</v>
          </cell>
        </row>
        <row r="641">
          <cell r="C641" t="str">
            <v>HOSPITAL MIGUEL ARRAES</v>
          </cell>
          <cell r="E641" t="str">
            <v>LISTEFINE MIRELY DE OLIVEIRA PRADO SILVA</v>
          </cell>
          <cell r="F641" t="str">
            <v>2 - Outros Profissionais da Saúde</v>
          </cell>
          <cell r="G641">
            <v>322205</v>
          </cell>
          <cell r="H641">
            <v>44075</v>
          </cell>
          <cell r="J641">
            <v>234.2664</v>
          </cell>
          <cell r="M641">
            <v>0</v>
          </cell>
          <cell r="O641">
            <v>1.1599999999999999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LIVIA DA COSTA NEVES</v>
          </cell>
          <cell r="F642" t="str">
            <v>2 - Outros Profissionais da Saúde</v>
          </cell>
          <cell r="G642">
            <v>223505</v>
          </cell>
          <cell r="H642">
            <v>44075</v>
          </cell>
          <cell r="J642">
            <v>253.74</v>
          </cell>
          <cell r="M642">
            <v>0</v>
          </cell>
          <cell r="O642">
            <v>2.44</v>
          </cell>
          <cell r="S642">
            <v>0</v>
          </cell>
          <cell r="U642">
            <v>206.56</v>
          </cell>
          <cell r="X642" t="str">
            <v>AUXILIO CRECHE</v>
          </cell>
        </row>
        <row r="643">
          <cell r="C643" t="str">
            <v>HOSPITAL MIGUEL ARRAES</v>
          </cell>
          <cell r="E643" t="str">
            <v>LIVIA FEITOSA RODRIGUES</v>
          </cell>
          <cell r="F643" t="str">
            <v>1 - Médico</v>
          </cell>
          <cell r="G643">
            <v>225125</v>
          </cell>
          <cell r="H643">
            <v>44075</v>
          </cell>
          <cell r="J643">
            <v>660.25360000000001</v>
          </cell>
          <cell r="M643">
            <v>0</v>
          </cell>
          <cell r="O643">
            <v>9.2799999999999994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LOIDE DA SILVA BATISTA DE ARAUJO</v>
          </cell>
          <cell r="F644" t="str">
            <v>2 - Outros Profissionais da Saúde</v>
          </cell>
          <cell r="G644">
            <v>324115</v>
          </cell>
          <cell r="H644">
            <v>44075</v>
          </cell>
          <cell r="J644">
            <v>549.32960000000003</v>
          </cell>
          <cell r="M644">
            <v>0</v>
          </cell>
          <cell r="O644">
            <v>1.1599999999999999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LORAYNE DE JESUS TAVARES</v>
          </cell>
          <cell r="F645" t="str">
            <v>2 - Outros Profissionais da Saúde</v>
          </cell>
          <cell r="G645">
            <v>223505</v>
          </cell>
          <cell r="H645">
            <v>44075</v>
          </cell>
          <cell r="J645">
            <v>0</v>
          </cell>
          <cell r="M645">
            <v>0</v>
          </cell>
          <cell r="O645">
            <v>2.44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LOUISE ANNE DE MELO SANTOS</v>
          </cell>
          <cell r="F646" t="str">
            <v>2 - Outros Profissionais da Saúde</v>
          </cell>
          <cell r="G646">
            <v>223710</v>
          </cell>
          <cell r="H646">
            <v>44075</v>
          </cell>
          <cell r="J646">
            <v>224.97119999999998</v>
          </cell>
          <cell r="M646">
            <v>0</v>
          </cell>
          <cell r="O646">
            <v>1.1599999999999999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LUAN PREXEDES DA SILVA</v>
          </cell>
          <cell r="F647" t="str">
            <v>2 - Outros Profissionais da Saúde</v>
          </cell>
          <cell r="G647">
            <v>223505</v>
          </cell>
          <cell r="H647">
            <v>44075</v>
          </cell>
          <cell r="J647">
            <v>346.93599999999998</v>
          </cell>
          <cell r="M647">
            <v>0</v>
          </cell>
          <cell r="O647">
            <v>2.44</v>
          </cell>
          <cell r="R647">
            <v>220.2</v>
          </cell>
          <cell r="S647">
            <v>123.36</v>
          </cell>
          <cell r="U647">
            <v>0</v>
          </cell>
        </row>
        <row r="648">
          <cell r="C648" t="str">
            <v>HOSPITAL MIGUEL ARRAES</v>
          </cell>
          <cell r="E648" t="str">
            <v>LUAN RODRIGO MEDEIROS DA SILVA</v>
          </cell>
          <cell r="F648" t="str">
            <v>3 - Administrativo</v>
          </cell>
          <cell r="G648">
            <v>517410</v>
          </cell>
          <cell r="H648">
            <v>44075</v>
          </cell>
          <cell r="J648">
            <v>93.707999999999998</v>
          </cell>
          <cell r="M648">
            <v>0</v>
          </cell>
          <cell r="O648">
            <v>1.1599999999999999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LUANA APARECIDA CORREA DE OLIVEIRA</v>
          </cell>
          <cell r="F649" t="str">
            <v>2 - Outros Profissionais da Saúde</v>
          </cell>
          <cell r="G649">
            <v>223505</v>
          </cell>
          <cell r="H649">
            <v>44075</v>
          </cell>
          <cell r="J649">
            <v>244.17200000000003</v>
          </cell>
          <cell r="M649">
            <v>0</v>
          </cell>
          <cell r="O649">
            <v>2.44</v>
          </cell>
          <cell r="S649">
            <v>0</v>
          </cell>
          <cell r="U649">
            <v>103.28</v>
          </cell>
          <cell r="X649" t="str">
            <v>AUXILIO CRECHE</v>
          </cell>
        </row>
        <row r="650">
          <cell r="C650" t="str">
            <v>HOSPITAL MIGUEL ARRAES</v>
          </cell>
          <cell r="E650" t="str">
            <v>LUANA PRISCILA FERREIRA DA ROCHA FRAGA</v>
          </cell>
          <cell r="F650" t="str">
            <v>2 - Outros Profissionais da Saúde</v>
          </cell>
          <cell r="G650">
            <v>322205</v>
          </cell>
          <cell r="H650">
            <v>44075</v>
          </cell>
          <cell r="J650">
            <v>244.22560000000001</v>
          </cell>
          <cell r="M650">
            <v>0</v>
          </cell>
          <cell r="O650">
            <v>1.1599999999999999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LUCAS BARBOSA DOS SANTOS</v>
          </cell>
          <cell r="F651" t="str">
            <v>2 - Outros Profissionais da Saúde</v>
          </cell>
          <cell r="G651">
            <v>515110</v>
          </cell>
          <cell r="H651">
            <v>44075</v>
          </cell>
          <cell r="J651">
            <v>104.48399999999999</v>
          </cell>
          <cell r="L651">
            <v>461.88</v>
          </cell>
          <cell r="M651">
            <v>20.9</v>
          </cell>
          <cell r="O651">
            <v>1.1599999999999999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LUCAS LIMA DAS CHAGAS</v>
          </cell>
          <cell r="F652" t="str">
            <v>3 - Administrativo</v>
          </cell>
          <cell r="G652">
            <v>411010</v>
          </cell>
          <cell r="H652">
            <v>44075</v>
          </cell>
          <cell r="J652">
            <v>10.302000000000001</v>
          </cell>
          <cell r="M652">
            <v>0</v>
          </cell>
          <cell r="O652">
            <v>1.1599999999999999</v>
          </cell>
          <cell r="R652">
            <v>84.8</v>
          </cell>
          <cell r="S652">
            <v>31.35</v>
          </cell>
          <cell r="U652">
            <v>0</v>
          </cell>
        </row>
        <row r="653">
          <cell r="C653" t="str">
            <v>HOSPITAL MIGUEL ARRAES</v>
          </cell>
          <cell r="E653" t="str">
            <v>LUCAS MARIANO DA SILVA BARBOSA</v>
          </cell>
          <cell r="F653" t="str">
            <v>2 - Outros Profissionais da Saúde</v>
          </cell>
          <cell r="G653">
            <v>521130</v>
          </cell>
          <cell r="H653">
            <v>44075</v>
          </cell>
          <cell r="J653">
            <v>83.580799999999996</v>
          </cell>
          <cell r="L653">
            <v>461.88</v>
          </cell>
          <cell r="M653">
            <v>20.9</v>
          </cell>
          <cell r="O653">
            <v>1.1599999999999999</v>
          </cell>
          <cell r="R653">
            <v>201.4</v>
          </cell>
          <cell r="S653">
            <v>62.7</v>
          </cell>
          <cell r="U653">
            <v>0</v>
          </cell>
        </row>
        <row r="654">
          <cell r="C654" t="str">
            <v>HOSPITAL MIGUEL ARRAES</v>
          </cell>
          <cell r="E654" t="str">
            <v>LUCAS MEDEIROS DE ARAUJO LIRA</v>
          </cell>
          <cell r="F654" t="str">
            <v>1 - Médico</v>
          </cell>
          <cell r="G654">
            <v>225125</v>
          </cell>
          <cell r="H654">
            <v>44075</v>
          </cell>
          <cell r="J654">
            <v>784.09440000000006</v>
          </cell>
          <cell r="M654">
            <v>0</v>
          </cell>
          <cell r="O654">
            <v>9.2799999999999994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LUCAS RAMPAZZO DINIZ</v>
          </cell>
          <cell r="F655" t="str">
            <v>1 - Médico</v>
          </cell>
          <cell r="G655">
            <v>225125</v>
          </cell>
          <cell r="H655">
            <v>44075</v>
          </cell>
          <cell r="J655">
            <v>670.08</v>
          </cell>
          <cell r="M655">
            <v>0</v>
          </cell>
          <cell r="O655">
            <v>9.2799999999999994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LUCELIA MARIA DE SANTANA</v>
          </cell>
          <cell r="F656" t="str">
            <v>2 - Outros Profissionais da Saúde</v>
          </cell>
          <cell r="G656">
            <v>322205</v>
          </cell>
          <cell r="H656">
            <v>44075</v>
          </cell>
          <cell r="J656">
            <v>0</v>
          </cell>
          <cell r="M656">
            <v>0</v>
          </cell>
          <cell r="O656">
            <v>1.1599999999999999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LUCI NUNES DA SILVA</v>
          </cell>
          <cell r="F657" t="str">
            <v>3 - Administrativo</v>
          </cell>
          <cell r="G657">
            <v>513430</v>
          </cell>
          <cell r="H657">
            <v>44075</v>
          </cell>
          <cell r="J657">
            <v>144.4</v>
          </cell>
          <cell r="M657">
            <v>0</v>
          </cell>
          <cell r="O657">
            <v>1.1599999999999999</v>
          </cell>
          <cell r="R657">
            <v>229.75</v>
          </cell>
          <cell r="S657">
            <v>62.7</v>
          </cell>
          <cell r="U657">
            <v>0</v>
          </cell>
        </row>
        <row r="658">
          <cell r="C658" t="str">
            <v>HOSPITAL MIGUEL ARRAES</v>
          </cell>
          <cell r="E658" t="str">
            <v>LUCIANA MARIA NASCIMENTO DA SILVA</v>
          </cell>
          <cell r="F658" t="str">
            <v>2 - Outros Profissionais da Saúde</v>
          </cell>
          <cell r="G658">
            <v>322205</v>
          </cell>
          <cell r="H658">
            <v>44075</v>
          </cell>
          <cell r="J658">
            <v>120.74000000000001</v>
          </cell>
          <cell r="M658">
            <v>0</v>
          </cell>
          <cell r="O658">
            <v>1.1599999999999999</v>
          </cell>
          <cell r="R658">
            <v>145</v>
          </cell>
          <cell r="S658">
            <v>58.52</v>
          </cell>
          <cell r="U658">
            <v>61.7</v>
          </cell>
          <cell r="X658" t="str">
            <v>AUXILIO CRECHE</v>
          </cell>
        </row>
        <row r="659">
          <cell r="C659" t="str">
            <v>HOSPITAL MIGUEL ARRAES</v>
          </cell>
          <cell r="E659" t="str">
            <v>LUCIANA MOSER DE SENA OTELO</v>
          </cell>
          <cell r="F659" t="str">
            <v>1 - Médico</v>
          </cell>
          <cell r="G659">
            <v>225270</v>
          </cell>
          <cell r="H659">
            <v>44075</v>
          </cell>
          <cell r="J659">
            <v>764.24</v>
          </cell>
          <cell r="M659">
            <v>0</v>
          </cell>
          <cell r="O659">
            <v>9.2799999999999994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LUCIANA NASCIMENTO UMBELINO</v>
          </cell>
          <cell r="F660" t="str">
            <v>2 - Outros Profissionais da Saúde</v>
          </cell>
          <cell r="G660">
            <v>223505</v>
          </cell>
          <cell r="H660">
            <v>44075</v>
          </cell>
          <cell r="J660">
            <v>286.76639999999998</v>
          </cell>
          <cell r="M660">
            <v>0</v>
          </cell>
          <cell r="O660">
            <v>2.44</v>
          </cell>
          <cell r="R660">
            <v>201.4</v>
          </cell>
          <cell r="S660">
            <v>78.13</v>
          </cell>
          <cell r="U660">
            <v>0</v>
          </cell>
        </row>
        <row r="661">
          <cell r="C661" t="str">
            <v>HOSPITAL MIGUEL ARRAES</v>
          </cell>
          <cell r="E661" t="str">
            <v>LUCIANE VIANA PAES BARRETO</v>
          </cell>
          <cell r="F661" t="str">
            <v>2 - Outros Profissionais da Saúde</v>
          </cell>
          <cell r="G661">
            <v>322205</v>
          </cell>
          <cell r="H661">
            <v>44075</v>
          </cell>
          <cell r="J661">
            <v>113.6408</v>
          </cell>
          <cell r="M661">
            <v>0</v>
          </cell>
          <cell r="O661">
            <v>1.1599999999999999</v>
          </cell>
          <cell r="R661">
            <v>145</v>
          </cell>
          <cell r="S661">
            <v>52.25</v>
          </cell>
          <cell r="U661">
            <v>0</v>
          </cell>
        </row>
        <row r="662">
          <cell r="C662" t="str">
            <v>HOSPITAL MIGUEL ARRAES</v>
          </cell>
          <cell r="E662" t="str">
            <v>LUCIANNA GOMES DE SA QUIRINO ROCHA</v>
          </cell>
          <cell r="F662" t="str">
            <v>3 - Administrativo</v>
          </cell>
          <cell r="G662">
            <v>131210</v>
          </cell>
          <cell r="H662">
            <v>44075</v>
          </cell>
          <cell r="J662">
            <v>554.97680000000003</v>
          </cell>
          <cell r="M662">
            <v>0</v>
          </cell>
          <cell r="O662">
            <v>1.1599999999999999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LUCIANO DE FREITAS E SILVA</v>
          </cell>
          <cell r="F663" t="str">
            <v>2 - Outros Profissionais da Saúde</v>
          </cell>
          <cell r="G663">
            <v>223505</v>
          </cell>
          <cell r="H663">
            <v>44075</v>
          </cell>
          <cell r="J663">
            <v>246.07599999999999</v>
          </cell>
          <cell r="M663">
            <v>0</v>
          </cell>
          <cell r="O663">
            <v>2.44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LUCIANO DE LIMA</v>
          </cell>
          <cell r="F664" t="str">
            <v>3 - Administrativo</v>
          </cell>
          <cell r="G664">
            <v>951105</v>
          </cell>
          <cell r="H664">
            <v>44075</v>
          </cell>
          <cell r="J664">
            <v>142.42959999999999</v>
          </cell>
          <cell r="M664">
            <v>0</v>
          </cell>
          <cell r="O664">
            <v>1.1599999999999999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LUCIANO TEIXEIRA DO CARMO</v>
          </cell>
          <cell r="F665" t="str">
            <v>2 - Outros Profissionais da Saúde</v>
          </cell>
          <cell r="G665">
            <v>324115</v>
          </cell>
          <cell r="H665">
            <v>44075</v>
          </cell>
          <cell r="J665">
            <v>248.64160000000001</v>
          </cell>
          <cell r="M665">
            <v>0</v>
          </cell>
          <cell r="O665">
            <v>1.1599999999999999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LUCIARA XAVIER DE ALMEIDA</v>
          </cell>
          <cell r="F666" t="str">
            <v>2 - Outros Profissionais da Saúde</v>
          </cell>
          <cell r="G666">
            <v>322205</v>
          </cell>
          <cell r="H666">
            <v>44075</v>
          </cell>
          <cell r="J666">
            <v>108.444</v>
          </cell>
          <cell r="M666">
            <v>0</v>
          </cell>
          <cell r="O666">
            <v>1.1599999999999999</v>
          </cell>
          <cell r="S666">
            <v>0</v>
          </cell>
          <cell r="U666">
            <v>63.91</v>
          </cell>
          <cell r="X666" t="str">
            <v>AUXILIO CRECHE</v>
          </cell>
        </row>
        <row r="667">
          <cell r="C667" t="str">
            <v>HOSPITAL MIGUEL ARRAES</v>
          </cell>
          <cell r="E667" t="str">
            <v>LUCICLEIDE DOS SANTOS SILVA</v>
          </cell>
          <cell r="F667" t="str">
            <v>2 - Outros Profissionais da Saúde</v>
          </cell>
          <cell r="G667">
            <v>322205</v>
          </cell>
          <cell r="H667">
            <v>44075</v>
          </cell>
          <cell r="J667">
            <v>116.596</v>
          </cell>
          <cell r="M667">
            <v>0</v>
          </cell>
          <cell r="O667">
            <v>1.1599999999999999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LUCICLEIDE INACIA DA SILVA</v>
          </cell>
          <cell r="F668" t="str">
            <v>2 - Outros Profissionais da Saúde</v>
          </cell>
          <cell r="G668">
            <v>322205</v>
          </cell>
          <cell r="H668">
            <v>44075</v>
          </cell>
          <cell r="J668">
            <v>0</v>
          </cell>
          <cell r="M668">
            <v>0</v>
          </cell>
          <cell r="R668">
            <v>134.4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LUCICLEIDE JUSTINO DE ALMEIDA SILVA</v>
          </cell>
          <cell r="F669" t="str">
            <v>2 - Outros Profissionais da Saúde</v>
          </cell>
          <cell r="G669">
            <v>322205</v>
          </cell>
          <cell r="H669">
            <v>44075</v>
          </cell>
          <cell r="J669">
            <v>121.22</v>
          </cell>
          <cell r="M669">
            <v>0</v>
          </cell>
          <cell r="O669">
            <v>1.1599999999999999</v>
          </cell>
          <cell r="R669">
            <v>145</v>
          </cell>
          <cell r="S669">
            <v>62.7</v>
          </cell>
          <cell r="U669">
            <v>66.11</v>
          </cell>
          <cell r="X669" t="str">
            <v>AUXILIO CRECHE</v>
          </cell>
        </row>
        <row r="670">
          <cell r="C670" t="str">
            <v>HOSPITAL MIGUEL ARRAES</v>
          </cell>
          <cell r="E670" t="str">
            <v>LUCIENE DE SOUZA LIMA</v>
          </cell>
          <cell r="F670" t="str">
            <v>2 - Outros Profissionais da Saúde</v>
          </cell>
          <cell r="G670">
            <v>322205</v>
          </cell>
          <cell r="H670">
            <v>44075</v>
          </cell>
          <cell r="J670">
            <v>204.06080000000003</v>
          </cell>
          <cell r="M670">
            <v>0</v>
          </cell>
          <cell r="O670">
            <v>1.1599999999999999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LUCIENE GONCALVES PESSOA</v>
          </cell>
          <cell r="F671" t="str">
            <v>3 - Administrativo</v>
          </cell>
          <cell r="G671">
            <v>517410</v>
          </cell>
          <cell r="H671">
            <v>44075</v>
          </cell>
          <cell r="J671">
            <v>98.42</v>
          </cell>
          <cell r="M671">
            <v>0</v>
          </cell>
          <cell r="O671">
            <v>1.1599999999999999</v>
          </cell>
          <cell r="R671">
            <v>145</v>
          </cell>
          <cell r="S671">
            <v>62.7</v>
          </cell>
          <cell r="U671">
            <v>0</v>
          </cell>
        </row>
        <row r="672">
          <cell r="C672" t="str">
            <v>HOSPITAL MIGUEL ARRAES</v>
          </cell>
          <cell r="E672" t="str">
            <v>LUCIENE MARIA DE SOUSA</v>
          </cell>
          <cell r="F672" t="str">
            <v>2 - Outros Profissionais da Saúde</v>
          </cell>
          <cell r="G672">
            <v>324205</v>
          </cell>
          <cell r="H672">
            <v>44075</v>
          </cell>
          <cell r="J672">
            <v>120.1048</v>
          </cell>
          <cell r="M672">
            <v>0</v>
          </cell>
          <cell r="O672">
            <v>1.1599999999999999</v>
          </cell>
          <cell r="R672">
            <v>167</v>
          </cell>
          <cell r="S672">
            <v>77.540000000000006</v>
          </cell>
          <cell r="U672">
            <v>0</v>
          </cell>
        </row>
        <row r="673">
          <cell r="C673" t="str">
            <v>HOSPITAL MIGUEL ARRAES</v>
          </cell>
          <cell r="E673" t="str">
            <v>LUCIENE MARIA DOS SANTOS RODRIGUES</v>
          </cell>
          <cell r="F673" t="str">
            <v>2 - Outros Profissionais da Saúde</v>
          </cell>
          <cell r="G673">
            <v>322205</v>
          </cell>
          <cell r="H673">
            <v>44075</v>
          </cell>
          <cell r="J673">
            <v>104.45280000000001</v>
          </cell>
          <cell r="M673">
            <v>0</v>
          </cell>
          <cell r="O673">
            <v>1.1599999999999999</v>
          </cell>
          <cell r="R673">
            <v>145</v>
          </cell>
          <cell r="S673">
            <v>62.7</v>
          </cell>
          <cell r="U673">
            <v>0</v>
          </cell>
        </row>
        <row r="674">
          <cell r="C674" t="str">
            <v>HOSPITAL MIGUEL ARRAES</v>
          </cell>
          <cell r="E674" t="str">
            <v>LUCIENE MARIA GOMES DA SILVA</v>
          </cell>
          <cell r="F674" t="str">
            <v>2 - Outros Profissionais da Saúde</v>
          </cell>
          <cell r="G674">
            <v>322205</v>
          </cell>
          <cell r="H674">
            <v>44075</v>
          </cell>
          <cell r="J674">
            <v>117.04</v>
          </cell>
          <cell r="M674">
            <v>0</v>
          </cell>
          <cell r="O674">
            <v>1.1599999999999999</v>
          </cell>
          <cell r="R674">
            <v>145</v>
          </cell>
          <cell r="S674">
            <v>62.7</v>
          </cell>
          <cell r="U674">
            <v>0</v>
          </cell>
        </row>
        <row r="675">
          <cell r="C675" t="str">
            <v>HOSPITAL MIGUEL ARRAES</v>
          </cell>
          <cell r="E675" t="str">
            <v>LUCIENE SANTOS DE SANTANA</v>
          </cell>
          <cell r="F675" t="str">
            <v>2 - Outros Profissionais da Saúde</v>
          </cell>
          <cell r="G675">
            <v>322205</v>
          </cell>
          <cell r="H675">
            <v>44075</v>
          </cell>
          <cell r="J675">
            <v>121.22</v>
          </cell>
          <cell r="L675">
            <v>461.88</v>
          </cell>
          <cell r="M675">
            <v>20.9</v>
          </cell>
          <cell r="O675">
            <v>1.1599999999999999</v>
          </cell>
          <cell r="R675">
            <v>346.3</v>
          </cell>
          <cell r="S675">
            <v>62.7</v>
          </cell>
          <cell r="U675">
            <v>0</v>
          </cell>
        </row>
        <row r="676">
          <cell r="C676" t="str">
            <v>HOSPITAL MIGUEL ARRAES</v>
          </cell>
          <cell r="E676" t="str">
            <v>LUDMILLA BANDEIRA MORENO DE ARRUDA</v>
          </cell>
          <cell r="F676" t="str">
            <v>2 - Outros Profissionais da Saúde</v>
          </cell>
          <cell r="G676">
            <v>223505</v>
          </cell>
          <cell r="H676">
            <v>44075</v>
          </cell>
          <cell r="J676">
            <v>270.17759999999998</v>
          </cell>
          <cell r="M676">
            <v>0</v>
          </cell>
          <cell r="O676">
            <v>2.44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LUIS CARLOS PEREIRA MATTOS</v>
          </cell>
          <cell r="F677" t="str">
            <v>3 - Administrativo</v>
          </cell>
          <cell r="G677">
            <v>517410</v>
          </cell>
          <cell r="H677">
            <v>44075</v>
          </cell>
          <cell r="J677">
            <v>83.600000000000009</v>
          </cell>
          <cell r="M677">
            <v>0</v>
          </cell>
          <cell r="O677">
            <v>1.1599999999999999</v>
          </cell>
          <cell r="R677">
            <v>145</v>
          </cell>
          <cell r="S677">
            <v>62.7</v>
          </cell>
          <cell r="U677">
            <v>0</v>
          </cell>
        </row>
        <row r="678">
          <cell r="C678" t="str">
            <v>HOSPITAL MIGUEL ARRAES</v>
          </cell>
          <cell r="E678" t="str">
            <v>LUIS KLEBER NASCIMENTO DA SILVA</v>
          </cell>
          <cell r="F678" t="str">
            <v>3 - Administrativo</v>
          </cell>
          <cell r="G678">
            <v>411010</v>
          </cell>
          <cell r="H678">
            <v>44075</v>
          </cell>
          <cell r="J678">
            <v>87.547199999999989</v>
          </cell>
          <cell r="M678">
            <v>0</v>
          </cell>
          <cell r="O678">
            <v>1.1599999999999999</v>
          </cell>
          <cell r="S678">
            <v>0</v>
          </cell>
          <cell r="U678">
            <v>0</v>
          </cell>
        </row>
        <row r="679">
          <cell r="C679" t="str">
            <v>HOSPITAL MIGUEL ARRAES</v>
          </cell>
          <cell r="E679" t="str">
            <v>LUIZ CARLOS DA SILVA</v>
          </cell>
          <cell r="F679" t="str">
            <v>3 - Administrativo</v>
          </cell>
          <cell r="G679">
            <v>516345</v>
          </cell>
          <cell r="H679">
            <v>44075</v>
          </cell>
          <cell r="J679">
            <v>210.49520000000001</v>
          </cell>
          <cell r="M679">
            <v>0</v>
          </cell>
          <cell r="O679">
            <v>1.1599999999999999</v>
          </cell>
          <cell r="R679">
            <v>19.05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LUIZ CARLOS DA SILVA MELO</v>
          </cell>
          <cell r="F680" t="str">
            <v>2 - Outros Profissionais da Saúde</v>
          </cell>
          <cell r="G680">
            <v>515110</v>
          </cell>
          <cell r="H680">
            <v>44075</v>
          </cell>
          <cell r="J680">
            <v>104.48399999999999</v>
          </cell>
          <cell r="M680">
            <v>0</v>
          </cell>
          <cell r="O680">
            <v>1.1599999999999999</v>
          </cell>
          <cell r="R680">
            <v>248.5</v>
          </cell>
          <cell r="S680">
            <v>62.7</v>
          </cell>
          <cell r="U680">
            <v>0</v>
          </cell>
        </row>
        <row r="681">
          <cell r="C681" t="str">
            <v>HOSPITAL MIGUEL ARRAES</v>
          </cell>
          <cell r="E681" t="str">
            <v>LUIZ HENRIQUE DE SOUZA PIMENTA</v>
          </cell>
          <cell r="F681" t="str">
            <v>1 - Médico</v>
          </cell>
          <cell r="G681">
            <v>225125</v>
          </cell>
          <cell r="H681">
            <v>44075</v>
          </cell>
          <cell r="J681">
            <v>1371.1304</v>
          </cell>
          <cell r="M681">
            <v>0</v>
          </cell>
          <cell r="O681">
            <v>9.2799999999999994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LUIZA CAVALCANTE DA SILVA LIMA</v>
          </cell>
          <cell r="F682" t="str">
            <v>2 - Outros Profissionais da Saúde</v>
          </cell>
          <cell r="G682">
            <v>322205</v>
          </cell>
          <cell r="H682">
            <v>44075</v>
          </cell>
          <cell r="J682">
            <v>122.41760000000001</v>
          </cell>
          <cell r="M682">
            <v>0</v>
          </cell>
          <cell r="O682">
            <v>1.1599999999999999</v>
          </cell>
          <cell r="S682">
            <v>0</v>
          </cell>
          <cell r="U682">
            <v>0</v>
          </cell>
        </row>
        <row r="683">
          <cell r="C683" t="str">
            <v>HOSPITAL MIGUEL ARRAES</v>
          </cell>
          <cell r="E683" t="str">
            <v>LUZIA MARIA AUGUSTA DE LIMA</v>
          </cell>
          <cell r="F683" t="str">
            <v>2 - Outros Profissionais da Saúde</v>
          </cell>
          <cell r="G683">
            <v>322205</v>
          </cell>
          <cell r="H683">
            <v>44075</v>
          </cell>
          <cell r="J683">
            <v>125.4</v>
          </cell>
          <cell r="M683">
            <v>0</v>
          </cell>
          <cell r="O683">
            <v>1.1599999999999999</v>
          </cell>
          <cell r="R683">
            <v>145</v>
          </cell>
          <cell r="S683">
            <v>62.7</v>
          </cell>
          <cell r="U683">
            <v>0</v>
          </cell>
        </row>
        <row r="684">
          <cell r="C684" t="str">
            <v>HOSPITAL MIGUEL ARRAES</v>
          </cell>
          <cell r="E684" t="str">
            <v>MACILENE LIRA DE ANDRADE</v>
          </cell>
          <cell r="F684" t="str">
            <v>3 - Administrativo</v>
          </cell>
          <cell r="G684">
            <v>411010</v>
          </cell>
          <cell r="H684">
            <v>44075</v>
          </cell>
          <cell r="J684">
            <v>81.548000000000002</v>
          </cell>
          <cell r="M684">
            <v>0</v>
          </cell>
          <cell r="O684">
            <v>1.1599999999999999</v>
          </cell>
          <cell r="R684">
            <v>201.4</v>
          </cell>
          <cell r="S684">
            <v>62.7</v>
          </cell>
          <cell r="U684">
            <v>0</v>
          </cell>
        </row>
        <row r="685">
          <cell r="C685" t="str">
            <v>HOSPITAL MIGUEL ARRAES</v>
          </cell>
          <cell r="E685" t="str">
            <v>MAGDA APOLONIA MARQUES DA ROCHA</v>
          </cell>
          <cell r="F685" t="str">
            <v>3 - Administrativo</v>
          </cell>
          <cell r="G685">
            <v>411010</v>
          </cell>
          <cell r="H685">
            <v>44075</v>
          </cell>
          <cell r="J685">
            <v>81.858400000000003</v>
          </cell>
          <cell r="M685">
            <v>0</v>
          </cell>
          <cell r="O685">
            <v>1.1599999999999999</v>
          </cell>
          <cell r="S685">
            <v>0</v>
          </cell>
          <cell r="U685">
            <v>0</v>
          </cell>
        </row>
        <row r="686">
          <cell r="C686" t="str">
            <v>HOSPITAL MIGUEL ARRAES</v>
          </cell>
          <cell r="E686" t="str">
            <v>MAGDA MARIA GERVASIO</v>
          </cell>
          <cell r="F686" t="str">
            <v>3 - Administrativo</v>
          </cell>
          <cell r="G686">
            <v>413115</v>
          </cell>
          <cell r="H686">
            <v>44075</v>
          </cell>
          <cell r="J686">
            <v>148.4496</v>
          </cell>
          <cell r="L686">
            <v>461.88</v>
          </cell>
          <cell r="M686">
            <v>33.369999999999997</v>
          </cell>
          <cell r="O686">
            <v>1.1599999999999999</v>
          </cell>
          <cell r="R686">
            <v>192</v>
          </cell>
          <cell r="S686">
            <v>96.76</v>
          </cell>
          <cell r="U686">
            <v>0</v>
          </cell>
        </row>
        <row r="687">
          <cell r="C687" t="str">
            <v>HOSPITAL MIGUEL ARRAES</v>
          </cell>
          <cell r="E687" t="str">
            <v>MAIRA MARIA SA VASCONCELOS DE ALENCAR</v>
          </cell>
          <cell r="F687" t="str">
            <v>1 - Médico</v>
          </cell>
          <cell r="G687">
            <v>225125</v>
          </cell>
          <cell r="H687">
            <v>44075</v>
          </cell>
          <cell r="J687">
            <v>861.2</v>
          </cell>
          <cell r="M687">
            <v>0</v>
          </cell>
          <cell r="O687">
            <v>9.2799999999999994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MAIZA EMILY NASCIMENTO DA SILVA</v>
          </cell>
          <cell r="F688" t="str">
            <v>3 - Administrativo</v>
          </cell>
          <cell r="G688">
            <v>411010</v>
          </cell>
          <cell r="H688">
            <v>44075</v>
          </cell>
          <cell r="J688">
            <v>10.450000000000001</v>
          </cell>
          <cell r="M688">
            <v>0</v>
          </cell>
          <cell r="O688">
            <v>1.1599999999999999</v>
          </cell>
          <cell r="R688">
            <v>103.6</v>
          </cell>
          <cell r="S688">
            <v>31.35</v>
          </cell>
          <cell r="U688">
            <v>0</v>
          </cell>
        </row>
        <row r="689">
          <cell r="C689" t="str">
            <v>HOSPITAL MIGUEL ARRAES</v>
          </cell>
          <cell r="E689" t="str">
            <v>MAMEDE DE ALBUQUERQUE</v>
          </cell>
          <cell r="F689" t="str">
            <v>3 - Administrativo</v>
          </cell>
          <cell r="G689">
            <v>252605</v>
          </cell>
          <cell r="H689">
            <v>44075</v>
          </cell>
          <cell r="J689">
            <v>153.35840000000002</v>
          </cell>
          <cell r="M689">
            <v>0</v>
          </cell>
          <cell r="O689">
            <v>1.1599999999999999</v>
          </cell>
          <cell r="R689">
            <v>126.25</v>
          </cell>
          <cell r="S689">
            <v>109.55</v>
          </cell>
          <cell r="U689">
            <v>0</v>
          </cell>
        </row>
        <row r="690">
          <cell r="C690" t="str">
            <v>HOSPITAL MIGUEL ARRAES</v>
          </cell>
          <cell r="E690" t="str">
            <v>MANOELA DA SILVA TABOSA CARNEIRO</v>
          </cell>
          <cell r="F690" t="str">
            <v>2 - Outros Profissionais da Saúde</v>
          </cell>
          <cell r="G690">
            <v>223505</v>
          </cell>
          <cell r="H690">
            <v>44075</v>
          </cell>
          <cell r="J690">
            <v>278.78000000000003</v>
          </cell>
          <cell r="M690">
            <v>0</v>
          </cell>
          <cell r="O690">
            <v>2.44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MANUELA DE ABREU LIMA</v>
          </cell>
          <cell r="F691" t="str">
            <v>2 - Outros Profissionais da Saúde</v>
          </cell>
          <cell r="G691">
            <v>322205</v>
          </cell>
          <cell r="H691">
            <v>44075</v>
          </cell>
          <cell r="J691">
            <v>121.44799999999999</v>
          </cell>
          <cell r="M691">
            <v>0</v>
          </cell>
          <cell r="O691">
            <v>1.1599999999999999</v>
          </cell>
          <cell r="R691">
            <v>126.25</v>
          </cell>
          <cell r="S691">
            <v>62.7</v>
          </cell>
          <cell r="U691">
            <v>0</v>
          </cell>
        </row>
        <row r="692">
          <cell r="C692" t="str">
            <v>HOSPITAL MIGUEL ARRAES</v>
          </cell>
          <cell r="E692" t="str">
            <v>MARAIZA FARIAS DA SILVA</v>
          </cell>
          <cell r="F692" t="str">
            <v>2 - Outros Profissionais da Saúde</v>
          </cell>
          <cell r="G692">
            <v>521130</v>
          </cell>
          <cell r="H692">
            <v>44075</v>
          </cell>
          <cell r="J692">
            <v>87.74</v>
          </cell>
          <cell r="M692">
            <v>0</v>
          </cell>
          <cell r="O692">
            <v>1.1599999999999999</v>
          </cell>
          <cell r="R692">
            <v>248.5</v>
          </cell>
          <cell r="S692">
            <v>62.7</v>
          </cell>
          <cell r="U692">
            <v>0</v>
          </cell>
        </row>
        <row r="693">
          <cell r="C693" t="str">
            <v>HOSPITAL MIGUEL ARRAES</v>
          </cell>
          <cell r="E693" t="str">
            <v>MARCELA DE HOLANDA CAVALCANTI DA FONTE</v>
          </cell>
          <cell r="F693" t="str">
            <v>1 - Médico</v>
          </cell>
          <cell r="G693">
            <v>225125</v>
          </cell>
          <cell r="H693">
            <v>44075</v>
          </cell>
          <cell r="J693">
            <v>400.21839999999997</v>
          </cell>
          <cell r="M693">
            <v>0</v>
          </cell>
          <cell r="O693">
            <v>9.2799999999999994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MARCELA DE MELO CAVALCANTI E LEITAO</v>
          </cell>
          <cell r="F694" t="str">
            <v>1 - Médico</v>
          </cell>
          <cell r="G694">
            <v>225125</v>
          </cell>
          <cell r="H694">
            <v>44075</v>
          </cell>
          <cell r="J694">
            <v>670.08</v>
          </cell>
          <cell r="M694">
            <v>0</v>
          </cell>
          <cell r="O694">
            <v>9.2799999999999994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MARCELO ROBSON OLIVEIRA PEREIRA MATOS</v>
          </cell>
          <cell r="F695" t="str">
            <v>2 - Outros Profissionais da Saúde</v>
          </cell>
          <cell r="G695">
            <v>223505</v>
          </cell>
          <cell r="H695">
            <v>44075</v>
          </cell>
          <cell r="J695">
            <v>249.94640000000001</v>
          </cell>
          <cell r="M695">
            <v>0</v>
          </cell>
          <cell r="O695">
            <v>2.44</v>
          </cell>
          <cell r="R695">
            <v>201.4</v>
          </cell>
          <cell r="S695">
            <v>103.04</v>
          </cell>
          <cell r="U695">
            <v>0</v>
          </cell>
        </row>
        <row r="696">
          <cell r="C696" t="str">
            <v>HOSPITAL MIGUEL ARRAES</v>
          </cell>
          <cell r="E696" t="str">
            <v>MARCIA AMERICO DO NASCIMENTO ANDRADE</v>
          </cell>
          <cell r="F696" t="str">
            <v>2 - Outros Profissionais da Saúde</v>
          </cell>
          <cell r="G696">
            <v>322205</v>
          </cell>
          <cell r="H696">
            <v>44075</v>
          </cell>
          <cell r="J696">
            <v>121.22</v>
          </cell>
          <cell r="M696">
            <v>0</v>
          </cell>
          <cell r="O696">
            <v>1.1599999999999999</v>
          </cell>
          <cell r="R696">
            <v>145</v>
          </cell>
          <cell r="S696">
            <v>62.7</v>
          </cell>
          <cell r="U696">
            <v>66.11</v>
          </cell>
          <cell r="X696" t="str">
            <v>AUXILIO CRECHE</v>
          </cell>
        </row>
        <row r="697">
          <cell r="C697" t="str">
            <v>HOSPITAL MIGUEL ARRAES</v>
          </cell>
          <cell r="E697" t="str">
            <v>MARCIA MARIA DA SILVA MONTEIRO</v>
          </cell>
          <cell r="F697" t="str">
            <v>2 - Outros Profissionais da Saúde</v>
          </cell>
          <cell r="G697">
            <v>322205</v>
          </cell>
          <cell r="H697">
            <v>44075</v>
          </cell>
          <cell r="J697">
            <v>109.2184</v>
          </cell>
          <cell r="M697">
            <v>0</v>
          </cell>
          <cell r="O697">
            <v>1.1599999999999999</v>
          </cell>
          <cell r="R697">
            <v>145</v>
          </cell>
          <cell r="S697">
            <v>45.98</v>
          </cell>
          <cell r="U697">
            <v>0</v>
          </cell>
        </row>
        <row r="698">
          <cell r="C698" t="str">
            <v>HOSPITAL MIGUEL ARRAES</v>
          </cell>
          <cell r="E698" t="str">
            <v>MARCIA REGINA FERRAZ DE VASCONCELOS DOS SANTOS</v>
          </cell>
          <cell r="F698" t="str">
            <v>2 - Outros Profissionais da Saúde</v>
          </cell>
          <cell r="G698">
            <v>322205</v>
          </cell>
          <cell r="H698">
            <v>44075</v>
          </cell>
          <cell r="J698">
            <v>208.18080000000003</v>
          </cell>
          <cell r="M698">
            <v>0</v>
          </cell>
          <cell r="O698">
            <v>1.1599999999999999</v>
          </cell>
          <cell r="R698">
            <v>12.15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MARCIA RODRIGUES LOPES DO NASCIMENTO</v>
          </cell>
          <cell r="F699" t="str">
            <v>2 - Outros Profissionais da Saúde</v>
          </cell>
          <cell r="G699">
            <v>223505</v>
          </cell>
          <cell r="H699">
            <v>44075</v>
          </cell>
          <cell r="J699">
            <v>285.59520000000003</v>
          </cell>
          <cell r="M699">
            <v>0</v>
          </cell>
          <cell r="O699">
            <v>2.44</v>
          </cell>
          <cell r="R699">
            <v>101.8</v>
          </cell>
          <cell r="S699">
            <v>94.2</v>
          </cell>
          <cell r="U699">
            <v>0</v>
          </cell>
        </row>
        <row r="700">
          <cell r="C700" t="str">
            <v>HOSPITAL MIGUEL ARRAES</v>
          </cell>
          <cell r="E700" t="str">
            <v>MARCILIO ANDRE SOARES DE OLIVEIRA</v>
          </cell>
          <cell r="F700" t="str">
            <v>3 - Administrativo</v>
          </cell>
          <cell r="G700">
            <v>517410</v>
          </cell>
          <cell r="H700">
            <v>44075</v>
          </cell>
          <cell r="J700">
            <v>87.647999999999996</v>
          </cell>
          <cell r="M700">
            <v>0</v>
          </cell>
          <cell r="O700">
            <v>1.1599999999999999</v>
          </cell>
          <cell r="R700">
            <v>145</v>
          </cell>
          <cell r="S700">
            <v>52.25</v>
          </cell>
          <cell r="U700">
            <v>0</v>
          </cell>
        </row>
        <row r="701">
          <cell r="C701" t="str">
            <v>HOSPITAL MIGUEL ARRAES</v>
          </cell>
          <cell r="E701" t="str">
            <v>MARCIO AMBROSIO DE BRITO</v>
          </cell>
          <cell r="F701" t="str">
            <v>3 - Administrativo</v>
          </cell>
          <cell r="G701">
            <v>514225</v>
          </cell>
          <cell r="H701">
            <v>44075</v>
          </cell>
          <cell r="J701">
            <v>108.6472</v>
          </cell>
          <cell r="M701">
            <v>0</v>
          </cell>
          <cell r="O701">
            <v>1.1599999999999999</v>
          </cell>
          <cell r="R701">
            <v>248.5</v>
          </cell>
          <cell r="S701">
            <v>62.7</v>
          </cell>
          <cell r="U701">
            <v>0</v>
          </cell>
        </row>
        <row r="702">
          <cell r="C702" t="str">
            <v>HOSPITAL MIGUEL ARRAES</v>
          </cell>
          <cell r="E702" t="str">
            <v>MARCIO ROGERIO CARNEIRO DE CARVALHO</v>
          </cell>
          <cell r="F702" t="str">
            <v>1 - Médico</v>
          </cell>
          <cell r="G702">
            <v>225225</v>
          </cell>
          <cell r="H702">
            <v>44075</v>
          </cell>
          <cell r="J702">
            <v>1263.7528</v>
          </cell>
          <cell r="M702">
            <v>0</v>
          </cell>
          <cell r="O702">
            <v>9.2799999999999994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MARCONE JOSE DE OLIVEIRA</v>
          </cell>
          <cell r="F703" t="str">
            <v>2 - Outros Profissionais da Saúde</v>
          </cell>
          <cell r="G703">
            <v>515110</v>
          </cell>
          <cell r="H703">
            <v>44075</v>
          </cell>
          <cell r="J703">
            <v>108.52719999999999</v>
          </cell>
          <cell r="M703">
            <v>0</v>
          </cell>
          <cell r="O703">
            <v>1.1599999999999999</v>
          </cell>
          <cell r="R703">
            <v>145</v>
          </cell>
          <cell r="S703">
            <v>56.43</v>
          </cell>
          <cell r="U703">
            <v>0</v>
          </cell>
        </row>
        <row r="704">
          <cell r="C704" t="str">
            <v>HOSPITAL MIGUEL ARRAES</v>
          </cell>
          <cell r="E704" t="str">
            <v>MARCOS ANTONIO BERNARDO DA SILVA</v>
          </cell>
          <cell r="F704" t="str">
            <v>2 - Outros Profissionais da Saúde</v>
          </cell>
          <cell r="G704">
            <v>322205</v>
          </cell>
          <cell r="H704">
            <v>44075</v>
          </cell>
          <cell r="J704">
            <v>108.68</v>
          </cell>
          <cell r="M704">
            <v>0</v>
          </cell>
          <cell r="O704">
            <v>1.1599999999999999</v>
          </cell>
          <cell r="R704">
            <v>145</v>
          </cell>
          <cell r="S704">
            <v>62.7</v>
          </cell>
          <cell r="U704">
            <v>0</v>
          </cell>
        </row>
        <row r="705">
          <cell r="C705" t="str">
            <v>HOSPITAL MIGUEL ARRAES</v>
          </cell>
          <cell r="E705" t="str">
            <v>MARCOS ANTONIO PEREIRA JUNIOR</v>
          </cell>
          <cell r="F705" t="str">
            <v>2 - Outros Profissionais da Saúde</v>
          </cell>
          <cell r="G705">
            <v>322205</v>
          </cell>
          <cell r="H705">
            <v>44075</v>
          </cell>
          <cell r="J705">
            <v>229.4496</v>
          </cell>
          <cell r="M705">
            <v>0</v>
          </cell>
          <cell r="O705">
            <v>1.1599999999999999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MARCOS ANTONIO SABINO</v>
          </cell>
          <cell r="F706" t="str">
            <v>3 - Administrativo</v>
          </cell>
          <cell r="G706">
            <v>142105</v>
          </cell>
          <cell r="H706">
            <v>44075</v>
          </cell>
          <cell r="J706">
            <v>373.17199999999997</v>
          </cell>
          <cell r="M706">
            <v>0</v>
          </cell>
          <cell r="O706">
            <v>1.1599999999999999</v>
          </cell>
          <cell r="S706">
            <v>0</v>
          </cell>
          <cell r="U706">
            <v>0</v>
          </cell>
        </row>
        <row r="707">
          <cell r="C707" t="str">
            <v>HOSPITAL MIGUEL ARRAES</v>
          </cell>
          <cell r="E707" t="str">
            <v>MARCOS DE LIMA VIEIRA</v>
          </cell>
          <cell r="F707" t="str">
            <v>3 - Administrativo</v>
          </cell>
          <cell r="G707">
            <v>410205</v>
          </cell>
          <cell r="H707">
            <v>44075</v>
          </cell>
          <cell r="J707">
            <v>296.53360000000004</v>
          </cell>
          <cell r="M707">
            <v>0</v>
          </cell>
          <cell r="O707">
            <v>1.1599999999999999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MARCOS PAULO GOMES DE MATTOS</v>
          </cell>
          <cell r="F708" t="str">
            <v>1 - Médico</v>
          </cell>
          <cell r="G708">
            <v>225125</v>
          </cell>
          <cell r="H708">
            <v>44075</v>
          </cell>
          <cell r="J708">
            <v>1079.3960000000002</v>
          </cell>
          <cell r="M708">
            <v>0</v>
          </cell>
          <cell r="O708">
            <v>9.2799999999999994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MARIA ALICE NUNES DA SILVA</v>
          </cell>
          <cell r="F709" t="str">
            <v>2 - Outros Profissionais da Saúde</v>
          </cell>
          <cell r="G709">
            <v>223405</v>
          </cell>
          <cell r="H709">
            <v>44075</v>
          </cell>
          <cell r="J709">
            <v>393.48800000000006</v>
          </cell>
          <cell r="M709">
            <v>0</v>
          </cell>
          <cell r="O709">
            <v>1.1599999999999999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MARIA APARECIDA DA SILVA FIRMO</v>
          </cell>
          <cell r="F710" t="str">
            <v>2 - Outros Profissionais da Saúde</v>
          </cell>
          <cell r="G710">
            <v>322205</v>
          </cell>
          <cell r="H710">
            <v>44075</v>
          </cell>
          <cell r="J710">
            <v>132.20959999999999</v>
          </cell>
          <cell r="M710">
            <v>0</v>
          </cell>
          <cell r="O710">
            <v>1.1599999999999999</v>
          </cell>
          <cell r="R710">
            <v>145</v>
          </cell>
          <cell r="S710">
            <v>62.7</v>
          </cell>
          <cell r="U710">
            <v>0</v>
          </cell>
        </row>
        <row r="711">
          <cell r="C711" t="str">
            <v>HOSPITAL MIGUEL ARRAES</v>
          </cell>
          <cell r="E711" t="str">
            <v>MARIA BETANIA CORREIA DA SILVA</v>
          </cell>
          <cell r="F711" t="str">
            <v>2 - Outros Profissionais da Saúde</v>
          </cell>
          <cell r="G711">
            <v>322205</v>
          </cell>
          <cell r="H711">
            <v>44075</v>
          </cell>
          <cell r="J711">
            <v>121.22</v>
          </cell>
          <cell r="M711">
            <v>0</v>
          </cell>
          <cell r="O711">
            <v>1.1599999999999999</v>
          </cell>
          <cell r="R711">
            <v>248.5</v>
          </cell>
          <cell r="S711">
            <v>62.7</v>
          </cell>
          <cell r="U711">
            <v>0</v>
          </cell>
        </row>
        <row r="712">
          <cell r="C712" t="str">
            <v>HOSPITAL MIGUEL ARRAES</v>
          </cell>
          <cell r="E712" t="str">
            <v>MARIA CAMILA DA SILVA</v>
          </cell>
          <cell r="F712" t="str">
            <v>2 - Outros Profissionais da Saúde</v>
          </cell>
          <cell r="G712">
            <v>521130</v>
          </cell>
          <cell r="H712">
            <v>44075</v>
          </cell>
          <cell r="J712">
            <v>87.307999999999993</v>
          </cell>
          <cell r="M712">
            <v>0</v>
          </cell>
          <cell r="O712">
            <v>1.1599999999999999</v>
          </cell>
          <cell r="R712">
            <v>248.5</v>
          </cell>
          <cell r="S712">
            <v>62.7</v>
          </cell>
          <cell r="U712">
            <v>64</v>
          </cell>
          <cell r="X712" t="str">
            <v>AUXILIO CRECHE</v>
          </cell>
        </row>
        <row r="713">
          <cell r="C713" t="str">
            <v>HOSPITAL MIGUEL ARRAES</v>
          </cell>
          <cell r="E713" t="str">
            <v>MARIA CAROLINA CORDOVA MEIRA</v>
          </cell>
          <cell r="F713" t="str">
            <v>2 - Outros Profissionais da Saúde</v>
          </cell>
          <cell r="G713">
            <v>223605</v>
          </cell>
          <cell r="H713">
            <v>44075</v>
          </cell>
          <cell r="J713">
            <v>269.6728</v>
          </cell>
          <cell r="M713">
            <v>0</v>
          </cell>
          <cell r="O713">
            <v>2.44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MARIA CAROLINA DE SOUZA SANTOS</v>
          </cell>
          <cell r="F714" t="str">
            <v>2 - Outros Profissionais da Saúde</v>
          </cell>
          <cell r="G714">
            <v>322205</v>
          </cell>
          <cell r="H714">
            <v>44075</v>
          </cell>
          <cell r="J714">
            <v>100.31200000000001</v>
          </cell>
          <cell r="M714">
            <v>0</v>
          </cell>
          <cell r="O714">
            <v>1.1599999999999999</v>
          </cell>
          <cell r="R714">
            <v>107.5</v>
          </cell>
          <cell r="S714">
            <v>62.7</v>
          </cell>
          <cell r="U714">
            <v>0</v>
          </cell>
        </row>
        <row r="715">
          <cell r="C715" t="str">
            <v>HOSPITAL MIGUEL ARRAES</v>
          </cell>
          <cell r="E715" t="str">
            <v>MARIA CLARISSA VERISSIMO VELEZ DA SILVA</v>
          </cell>
          <cell r="F715" t="str">
            <v>3 - Administrativo</v>
          </cell>
          <cell r="G715">
            <v>517410</v>
          </cell>
          <cell r="H715">
            <v>44075</v>
          </cell>
          <cell r="J715">
            <v>83.574400000000011</v>
          </cell>
          <cell r="M715">
            <v>0</v>
          </cell>
          <cell r="O715">
            <v>1.1599999999999999</v>
          </cell>
          <cell r="R715">
            <v>145</v>
          </cell>
          <cell r="S715">
            <v>52.25</v>
          </cell>
          <cell r="U715">
            <v>0</v>
          </cell>
        </row>
        <row r="716">
          <cell r="C716" t="str">
            <v>HOSPITAL MIGUEL ARRAES</v>
          </cell>
          <cell r="E716" t="str">
            <v>MARIA CLAUDIA DE OLIVEIRA</v>
          </cell>
          <cell r="F716" t="str">
            <v>3 - Administrativo</v>
          </cell>
          <cell r="G716">
            <v>354205</v>
          </cell>
          <cell r="H716">
            <v>44075</v>
          </cell>
          <cell r="J716">
            <v>148</v>
          </cell>
          <cell r="M716">
            <v>0</v>
          </cell>
          <cell r="O716">
            <v>1.1599999999999999</v>
          </cell>
          <cell r="S716">
            <v>0</v>
          </cell>
          <cell r="U716">
            <v>64</v>
          </cell>
          <cell r="X716" t="str">
            <v>AUXILIO CRECHE</v>
          </cell>
        </row>
        <row r="717">
          <cell r="C717" t="str">
            <v>HOSPITAL MIGUEL ARRAES</v>
          </cell>
          <cell r="E717" t="str">
            <v>MARIA CLAUDIA RAMOS DA SILVA</v>
          </cell>
          <cell r="F717" t="str">
            <v>2 - Outros Profissionais da Saúde</v>
          </cell>
          <cell r="G717">
            <v>322205</v>
          </cell>
          <cell r="H717">
            <v>44075</v>
          </cell>
          <cell r="J717">
            <v>134.83920000000001</v>
          </cell>
          <cell r="M717">
            <v>0</v>
          </cell>
          <cell r="O717">
            <v>1.1599999999999999</v>
          </cell>
          <cell r="R717">
            <v>267.25</v>
          </cell>
          <cell r="S717">
            <v>62.7</v>
          </cell>
          <cell r="U717">
            <v>0</v>
          </cell>
        </row>
        <row r="718">
          <cell r="C718" t="str">
            <v>HOSPITAL MIGUEL ARRAES</v>
          </cell>
          <cell r="E718" t="str">
            <v>MARIA CRISTINA PEREIRA DA SILVA</v>
          </cell>
          <cell r="F718" t="str">
            <v>3 - Administrativo</v>
          </cell>
          <cell r="G718">
            <v>516345</v>
          </cell>
          <cell r="H718">
            <v>44075</v>
          </cell>
          <cell r="J718">
            <v>118.7792</v>
          </cell>
          <cell r="M718">
            <v>0</v>
          </cell>
          <cell r="O718">
            <v>1.1599999999999999</v>
          </cell>
          <cell r="R718">
            <v>145</v>
          </cell>
          <cell r="S718">
            <v>62.7</v>
          </cell>
          <cell r="U718">
            <v>0</v>
          </cell>
        </row>
        <row r="719">
          <cell r="C719" t="str">
            <v>HOSPITAL MIGUEL ARRAES</v>
          </cell>
          <cell r="E719" t="str">
            <v>MARIA DA CONCEICAO ALMEIDA</v>
          </cell>
          <cell r="F719" t="str">
            <v>2 - Outros Profissionais da Saúde</v>
          </cell>
          <cell r="G719">
            <v>324115</v>
          </cell>
          <cell r="H719">
            <v>44075</v>
          </cell>
          <cell r="J719">
            <v>222.33599999999998</v>
          </cell>
          <cell r="M719">
            <v>0</v>
          </cell>
          <cell r="O719">
            <v>1.1599999999999999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MARIA DA CONCEICAO BESERRA NASCIMENTO</v>
          </cell>
          <cell r="F720" t="str">
            <v>2 - Outros Profissionais da Saúde</v>
          </cell>
          <cell r="G720">
            <v>324205</v>
          </cell>
          <cell r="H720">
            <v>44075</v>
          </cell>
          <cell r="J720">
            <v>286.86080000000004</v>
          </cell>
          <cell r="M720">
            <v>0</v>
          </cell>
          <cell r="O720">
            <v>1.1599999999999999</v>
          </cell>
          <cell r="S720">
            <v>0</v>
          </cell>
          <cell r="U720">
            <v>0</v>
          </cell>
        </row>
        <row r="721">
          <cell r="C721" t="str">
            <v>HOSPITAL MIGUEL ARRAES</v>
          </cell>
          <cell r="E721" t="str">
            <v>MARIA DA CONCEICAO DA SILVA</v>
          </cell>
          <cell r="F721" t="str">
            <v>3 - Administrativo</v>
          </cell>
          <cell r="G721">
            <v>513505</v>
          </cell>
          <cell r="H721">
            <v>44075</v>
          </cell>
          <cell r="J721">
            <v>117.77600000000001</v>
          </cell>
          <cell r="M721">
            <v>0</v>
          </cell>
          <cell r="O721">
            <v>1.1599999999999999</v>
          </cell>
          <cell r="R721">
            <v>145</v>
          </cell>
          <cell r="S721">
            <v>62.7</v>
          </cell>
          <cell r="U721">
            <v>0</v>
          </cell>
        </row>
        <row r="722">
          <cell r="C722" t="str">
            <v>HOSPITAL MIGUEL ARRAES</v>
          </cell>
          <cell r="E722" t="str">
            <v>MARIA DA CONCEICAO DA SILVA GUIMARAES</v>
          </cell>
          <cell r="F722" t="str">
            <v>3 - Administrativo</v>
          </cell>
          <cell r="G722">
            <v>513430</v>
          </cell>
          <cell r="H722">
            <v>44075</v>
          </cell>
          <cell r="J722">
            <v>129.28960000000001</v>
          </cell>
          <cell r="M722">
            <v>0</v>
          </cell>
          <cell r="O722">
            <v>1.1599999999999999</v>
          </cell>
          <cell r="R722">
            <v>145</v>
          </cell>
          <cell r="S722">
            <v>62.7</v>
          </cell>
          <cell r="U722">
            <v>0</v>
          </cell>
        </row>
        <row r="723">
          <cell r="C723" t="str">
            <v>HOSPITAL MIGUEL ARRAES</v>
          </cell>
          <cell r="E723" t="str">
            <v>MARIA DA CONCEICAO GONCALVES COSTA</v>
          </cell>
          <cell r="F723" t="str">
            <v>3 - Administrativo</v>
          </cell>
          <cell r="G723">
            <v>513430</v>
          </cell>
          <cell r="H723">
            <v>44075</v>
          </cell>
          <cell r="J723">
            <v>122.57280000000002</v>
          </cell>
          <cell r="M723">
            <v>0</v>
          </cell>
          <cell r="O723">
            <v>1.1599999999999999</v>
          </cell>
          <cell r="R723">
            <v>145</v>
          </cell>
          <cell r="S723">
            <v>62.7</v>
          </cell>
          <cell r="U723">
            <v>0</v>
          </cell>
        </row>
        <row r="724">
          <cell r="C724" t="str">
            <v>HOSPITAL MIGUEL ARRAES</v>
          </cell>
          <cell r="E724" t="str">
            <v>MARIA DA CONCEICAO RODRIGUES CHAGAS</v>
          </cell>
          <cell r="F724" t="str">
            <v>2 - Outros Profissionais da Saúde</v>
          </cell>
          <cell r="G724">
            <v>322205</v>
          </cell>
          <cell r="H724">
            <v>44075</v>
          </cell>
          <cell r="J724">
            <v>108.68</v>
          </cell>
          <cell r="M724">
            <v>0</v>
          </cell>
          <cell r="O724">
            <v>1.1599999999999999</v>
          </cell>
          <cell r="R724">
            <v>145</v>
          </cell>
          <cell r="S724">
            <v>62.7</v>
          </cell>
          <cell r="U724">
            <v>0</v>
          </cell>
        </row>
        <row r="725">
          <cell r="C725" t="str">
            <v>HOSPITAL MIGUEL ARRAES</v>
          </cell>
          <cell r="E725" t="str">
            <v>MARIA DA CONCEICAO SOARES DE SANTANA</v>
          </cell>
          <cell r="F725" t="str">
            <v>2 - Outros Profissionais da Saúde</v>
          </cell>
          <cell r="G725">
            <v>322205</v>
          </cell>
          <cell r="H725">
            <v>44075</v>
          </cell>
          <cell r="J725">
            <v>113.52719999999999</v>
          </cell>
          <cell r="M725">
            <v>0</v>
          </cell>
          <cell r="O725">
            <v>1.1599999999999999</v>
          </cell>
          <cell r="R725">
            <v>145</v>
          </cell>
          <cell r="S725">
            <v>62.7</v>
          </cell>
          <cell r="U725">
            <v>0</v>
          </cell>
        </row>
        <row r="726">
          <cell r="C726" t="str">
            <v>HOSPITAL MIGUEL ARRAES</v>
          </cell>
          <cell r="E726" t="str">
            <v>MARIA DA GLORIA SILVA</v>
          </cell>
          <cell r="F726" t="str">
            <v>2 - Outros Profissionais da Saúde</v>
          </cell>
          <cell r="G726">
            <v>322205</v>
          </cell>
          <cell r="H726">
            <v>44075</v>
          </cell>
          <cell r="J726">
            <v>119.09200000000001</v>
          </cell>
          <cell r="M726">
            <v>0</v>
          </cell>
          <cell r="O726">
            <v>1.1599999999999999</v>
          </cell>
          <cell r="R726">
            <v>145</v>
          </cell>
          <cell r="S726">
            <v>60.61</v>
          </cell>
          <cell r="U726">
            <v>0</v>
          </cell>
        </row>
        <row r="727">
          <cell r="C727" t="str">
            <v>HOSPITAL MIGUEL ARRAES</v>
          </cell>
          <cell r="E727" t="str">
            <v>MARIA DA PENHA ARAUJO DOS SANTOS</v>
          </cell>
          <cell r="F727" t="str">
            <v>2 - Outros Profissionais da Saúde</v>
          </cell>
          <cell r="G727">
            <v>322205</v>
          </cell>
          <cell r="H727">
            <v>44075</v>
          </cell>
          <cell r="J727">
            <v>132.7216</v>
          </cell>
          <cell r="M727">
            <v>0</v>
          </cell>
          <cell r="O727">
            <v>1.1599999999999999</v>
          </cell>
          <cell r="R727">
            <v>145</v>
          </cell>
          <cell r="S727">
            <v>58.52</v>
          </cell>
          <cell r="U727">
            <v>0</v>
          </cell>
        </row>
        <row r="728">
          <cell r="C728" t="str">
            <v>HOSPITAL MIGUEL ARRAES</v>
          </cell>
          <cell r="E728" t="str">
            <v>MARIA DAS DORES DA SILVA</v>
          </cell>
          <cell r="F728" t="str">
            <v>2 - Outros Profissionais da Saúde</v>
          </cell>
          <cell r="G728">
            <v>223505</v>
          </cell>
          <cell r="H728">
            <v>44075</v>
          </cell>
          <cell r="J728">
            <v>309.44720000000001</v>
          </cell>
          <cell r="M728">
            <v>0</v>
          </cell>
          <cell r="O728">
            <v>2.44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DAS DORES DE SOUZA FIGUEIREDO</v>
          </cell>
          <cell r="F729" t="str">
            <v>2 - Outros Profissionais da Saúde</v>
          </cell>
          <cell r="G729">
            <v>322205</v>
          </cell>
          <cell r="H729">
            <v>44075</v>
          </cell>
          <cell r="J729">
            <v>122.41760000000001</v>
          </cell>
          <cell r="M729">
            <v>0</v>
          </cell>
          <cell r="O729">
            <v>1.1599999999999999</v>
          </cell>
          <cell r="R729">
            <v>248.5</v>
          </cell>
          <cell r="S729">
            <v>62.7</v>
          </cell>
          <cell r="U729">
            <v>0</v>
          </cell>
        </row>
        <row r="730">
          <cell r="C730" t="str">
            <v>HOSPITAL MIGUEL ARRAES</v>
          </cell>
          <cell r="E730" t="str">
            <v>MARIA DE FATIMA DA SILVA</v>
          </cell>
          <cell r="F730" t="str">
            <v>2 - Outros Profissionais da Saúde</v>
          </cell>
          <cell r="G730">
            <v>322205</v>
          </cell>
          <cell r="H730">
            <v>44075</v>
          </cell>
          <cell r="J730">
            <v>121.22</v>
          </cell>
          <cell r="M730">
            <v>0</v>
          </cell>
          <cell r="O730">
            <v>1.1599999999999999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MARIA DO CARMO SILVA SOUZA</v>
          </cell>
          <cell r="F731" t="str">
            <v>2 - Outros Profissionais da Saúde</v>
          </cell>
          <cell r="G731">
            <v>322205</v>
          </cell>
          <cell r="H731">
            <v>44075</v>
          </cell>
          <cell r="J731">
            <v>107.9552</v>
          </cell>
          <cell r="M731">
            <v>0</v>
          </cell>
          <cell r="O731">
            <v>1.1599999999999999</v>
          </cell>
          <cell r="R731">
            <v>145</v>
          </cell>
          <cell r="S731">
            <v>62.7</v>
          </cell>
          <cell r="U731">
            <v>0</v>
          </cell>
        </row>
        <row r="732">
          <cell r="C732" t="str">
            <v>HOSPITAL MIGUEL ARRAES</v>
          </cell>
          <cell r="E732" t="str">
            <v>MARIA DOS PRAZERES VASCURADO DE OLIVEIRA</v>
          </cell>
          <cell r="F732" t="str">
            <v>2 - Outros Profissionais da Saúde</v>
          </cell>
          <cell r="G732">
            <v>322205</v>
          </cell>
          <cell r="H732">
            <v>44075</v>
          </cell>
          <cell r="J732">
            <v>121.44799999999999</v>
          </cell>
          <cell r="M732">
            <v>0</v>
          </cell>
          <cell r="O732">
            <v>1.1599999999999999</v>
          </cell>
          <cell r="R732">
            <v>145</v>
          </cell>
          <cell r="S732">
            <v>62.7</v>
          </cell>
          <cell r="U732">
            <v>0</v>
          </cell>
        </row>
        <row r="733">
          <cell r="C733" t="str">
            <v>HOSPITAL MIGUEL ARRAES</v>
          </cell>
          <cell r="E733" t="str">
            <v>MARIA EDHUARDA LICA DIAS</v>
          </cell>
          <cell r="F733" t="str">
            <v>3 - Administrativo</v>
          </cell>
          <cell r="G733">
            <v>411010</v>
          </cell>
          <cell r="H733">
            <v>44075</v>
          </cell>
          <cell r="J733">
            <v>92.951200000000014</v>
          </cell>
          <cell r="M733">
            <v>0</v>
          </cell>
          <cell r="O733">
            <v>1.1599999999999999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EDUARDA MOREIRA CARDOSO</v>
          </cell>
          <cell r="F734" t="str">
            <v>1 - Médico</v>
          </cell>
          <cell r="G734">
            <v>225125</v>
          </cell>
          <cell r="H734">
            <v>44075</v>
          </cell>
          <cell r="J734">
            <v>467.61199999999997</v>
          </cell>
          <cell r="M734">
            <v>0</v>
          </cell>
          <cell r="O734">
            <v>9.2799999999999994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EVANICE DA SILVA SANTOS</v>
          </cell>
          <cell r="F735" t="str">
            <v>2 - Outros Profissionais da Saúde</v>
          </cell>
          <cell r="G735">
            <v>322205</v>
          </cell>
          <cell r="H735">
            <v>44075</v>
          </cell>
          <cell r="J735">
            <v>118.9928</v>
          </cell>
          <cell r="M735">
            <v>0</v>
          </cell>
          <cell r="O735">
            <v>1.1599999999999999</v>
          </cell>
          <cell r="R735">
            <v>145</v>
          </cell>
          <cell r="S735">
            <v>52.65</v>
          </cell>
          <cell r="U735">
            <v>0</v>
          </cell>
        </row>
        <row r="736">
          <cell r="C736" t="str">
            <v>HOSPITAL MIGUEL ARRAES</v>
          </cell>
          <cell r="E736" t="str">
            <v>MARIA GABRIELA DE LIMA HANSEN</v>
          </cell>
          <cell r="F736" t="str">
            <v>2 - Outros Profissionais da Saúde</v>
          </cell>
          <cell r="G736">
            <v>223605</v>
          </cell>
          <cell r="H736">
            <v>44075</v>
          </cell>
          <cell r="J736">
            <v>196.52</v>
          </cell>
          <cell r="M736">
            <v>0</v>
          </cell>
          <cell r="O736">
            <v>2.44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GABRIELLA CORREIA DE OLIVEIRA ROZA DE MELO</v>
          </cell>
          <cell r="F737" t="str">
            <v>1 - Médico</v>
          </cell>
          <cell r="G737">
            <v>225125</v>
          </cell>
          <cell r="H737">
            <v>44075</v>
          </cell>
          <cell r="J737">
            <v>1398.8951999999999</v>
          </cell>
          <cell r="M737">
            <v>0</v>
          </cell>
          <cell r="O737">
            <v>9.2799999999999994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GENILDA DA SILVA</v>
          </cell>
          <cell r="F738" t="str">
            <v>2 - Outros Profissionais da Saúde</v>
          </cell>
          <cell r="G738">
            <v>322205</v>
          </cell>
          <cell r="H738">
            <v>44075</v>
          </cell>
          <cell r="J738">
            <v>116.61120000000001</v>
          </cell>
          <cell r="M738">
            <v>0</v>
          </cell>
          <cell r="O738">
            <v>1.1599999999999999</v>
          </cell>
          <cell r="R738">
            <v>145</v>
          </cell>
          <cell r="S738">
            <v>62.7</v>
          </cell>
          <cell r="U738">
            <v>0</v>
          </cell>
        </row>
        <row r="739">
          <cell r="C739" t="str">
            <v>HOSPITAL MIGUEL ARRAES</v>
          </cell>
          <cell r="E739" t="str">
            <v>MARIA GORETT HORA PIMENTEL</v>
          </cell>
          <cell r="F739" t="str">
            <v>2 - Outros Profissionais da Saúde</v>
          </cell>
          <cell r="G739">
            <v>322205</v>
          </cell>
          <cell r="H739">
            <v>44075</v>
          </cell>
          <cell r="J739">
            <v>138.16800000000001</v>
          </cell>
          <cell r="M739">
            <v>0</v>
          </cell>
          <cell r="O739">
            <v>1.1599999999999999</v>
          </cell>
          <cell r="R739">
            <v>145</v>
          </cell>
          <cell r="S739">
            <v>62.7</v>
          </cell>
          <cell r="U739">
            <v>0</v>
          </cell>
        </row>
        <row r="740">
          <cell r="C740" t="str">
            <v>HOSPITAL MIGUEL ARRAES</v>
          </cell>
          <cell r="E740" t="str">
            <v>MARIA GORETTI DE SOUZA OLIVEIRA</v>
          </cell>
          <cell r="F740" t="str">
            <v>2 - Outros Profissionais da Saúde</v>
          </cell>
          <cell r="G740">
            <v>322205</v>
          </cell>
          <cell r="H740">
            <v>44075</v>
          </cell>
          <cell r="J740">
            <v>234.99439999999998</v>
          </cell>
          <cell r="M740">
            <v>0</v>
          </cell>
          <cell r="O740">
            <v>1.1599999999999999</v>
          </cell>
          <cell r="R740">
            <v>32.200000000000003</v>
          </cell>
          <cell r="S740">
            <v>12.54</v>
          </cell>
          <cell r="U740">
            <v>0</v>
          </cell>
        </row>
        <row r="741">
          <cell r="C741" t="str">
            <v>HOSPITAL MIGUEL ARRAES</v>
          </cell>
          <cell r="E741" t="str">
            <v>MARIA HELOISE LYRA VASCONCELOS</v>
          </cell>
          <cell r="F741" t="str">
            <v>2 - Outros Profissionais da Saúde</v>
          </cell>
          <cell r="G741">
            <v>223405</v>
          </cell>
          <cell r="H741">
            <v>44075</v>
          </cell>
          <cell r="J741">
            <v>519.15039999999999</v>
          </cell>
          <cell r="M741">
            <v>0</v>
          </cell>
          <cell r="O741">
            <v>1.1599999999999999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INES DA SILVA</v>
          </cell>
          <cell r="F742" t="str">
            <v>3 - Administrativo</v>
          </cell>
          <cell r="G742">
            <v>514310</v>
          </cell>
          <cell r="H742">
            <v>44075</v>
          </cell>
          <cell r="J742">
            <v>178.58080000000001</v>
          </cell>
          <cell r="L742">
            <v>461.88</v>
          </cell>
          <cell r="M742">
            <v>36.86</v>
          </cell>
          <cell r="O742">
            <v>1.1599999999999999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ISABEL VIEIRA MENDES</v>
          </cell>
          <cell r="F743" t="str">
            <v>2 - Outros Profissionais da Saúde</v>
          </cell>
          <cell r="G743">
            <v>322205</v>
          </cell>
          <cell r="H743">
            <v>44075</v>
          </cell>
          <cell r="J743">
            <v>125.4</v>
          </cell>
          <cell r="M743">
            <v>0</v>
          </cell>
          <cell r="O743">
            <v>1.1599999999999999</v>
          </cell>
          <cell r="R743">
            <v>248.5</v>
          </cell>
          <cell r="S743">
            <v>62.7</v>
          </cell>
          <cell r="U743">
            <v>0</v>
          </cell>
        </row>
        <row r="744">
          <cell r="C744" t="str">
            <v>HOSPITAL MIGUEL ARRAES</v>
          </cell>
          <cell r="E744" t="str">
            <v>MARIA ISABELA FERREIRA DE AMORIM</v>
          </cell>
          <cell r="F744" t="str">
            <v>2 - Outros Profissionais da Saúde</v>
          </cell>
          <cell r="G744">
            <v>223505</v>
          </cell>
          <cell r="H744">
            <v>44075</v>
          </cell>
          <cell r="J744">
            <v>287.02640000000002</v>
          </cell>
          <cell r="L744">
            <v>461.88</v>
          </cell>
          <cell r="M744">
            <v>3.08</v>
          </cell>
          <cell r="O744">
            <v>2.44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JACIARA DE LUCENA ALBUQUERQUE</v>
          </cell>
          <cell r="F745" t="str">
            <v>2 - Outros Profissionais da Saúde</v>
          </cell>
          <cell r="G745">
            <v>324205</v>
          </cell>
          <cell r="H745">
            <v>44075</v>
          </cell>
          <cell r="J745">
            <v>120.05120000000001</v>
          </cell>
          <cell r="M745">
            <v>0</v>
          </cell>
          <cell r="O745">
            <v>1.1599999999999999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JOELMA DOS SANTOS DE LIMA</v>
          </cell>
          <cell r="F746" t="str">
            <v>2 - Outros Profissionais da Saúde</v>
          </cell>
          <cell r="G746">
            <v>322205</v>
          </cell>
          <cell r="H746">
            <v>44075</v>
          </cell>
          <cell r="J746">
            <v>117.17280000000001</v>
          </cell>
          <cell r="M746">
            <v>0</v>
          </cell>
          <cell r="O746">
            <v>1.1599999999999999</v>
          </cell>
          <cell r="R746">
            <v>145</v>
          </cell>
          <cell r="S746">
            <v>62.7</v>
          </cell>
          <cell r="U746">
            <v>0</v>
          </cell>
        </row>
        <row r="747">
          <cell r="C747" t="str">
            <v>HOSPITAL MIGUEL ARRAES</v>
          </cell>
          <cell r="E747" t="str">
            <v>MARIA JOSE DA SILVA</v>
          </cell>
          <cell r="F747" t="str">
            <v>3 - Administrativo</v>
          </cell>
          <cell r="G747">
            <v>414105</v>
          </cell>
          <cell r="H747">
            <v>44075</v>
          </cell>
          <cell r="J747">
            <v>102.6464</v>
          </cell>
          <cell r="L747">
            <v>461.88</v>
          </cell>
          <cell r="M747">
            <v>25.29</v>
          </cell>
          <cell r="O747">
            <v>1.1599999999999999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MARIA JOSE DA SILVA MENESES</v>
          </cell>
          <cell r="F748" t="str">
            <v>2 - Outros Profissionais da Saúde</v>
          </cell>
          <cell r="G748">
            <v>322205</v>
          </cell>
          <cell r="H748">
            <v>44075</v>
          </cell>
          <cell r="J748">
            <v>0</v>
          </cell>
          <cell r="M748">
            <v>0</v>
          </cell>
          <cell r="O748">
            <v>1.1599999999999999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JOSE DOS SANTOS</v>
          </cell>
          <cell r="F749" t="str">
            <v>2 - Outros Profissionais da Saúde</v>
          </cell>
          <cell r="G749">
            <v>322205</v>
          </cell>
          <cell r="H749">
            <v>44075</v>
          </cell>
          <cell r="J749">
            <v>100.31200000000001</v>
          </cell>
          <cell r="M749">
            <v>0</v>
          </cell>
          <cell r="O749">
            <v>1.1599999999999999</v>
          </cell>
          <cell r="R749">
            <v>107.5</v>
          </cell>
          <cell r="S749">
            <v>62.7</v>
          </cell>
          <cell r="U749">
            <v>0</v>
          </cell>
        </row>
        <row r="750">
          <cell r="C750" t="str">
            <v>HOSPITAL MIGUEL ARRAES</v>
          </cell>
          <cell r="E750" t="str">
            <v>MARIA JOSE GOMES</v>
          </cell>
          <cell r="F750" t="str">
            <v>2 - Outros Profissionais da Saúde</v>
          </cell>
          <cell r="G750">
            <v>322205</v>
          </cell>
          <cell r="H750">
            <v>44075</v>
          </cell>
          <cell r="J750">
            <v>123.6568</v>
          </cell>
          <cell r="M750">
            <v>0</v>
          </cell>
          <cell r="O750">
            <v>1.1599999999999999</v>
          </cell>
          <cell r="R750">
            <v>248.5</v>
          </cell>
          <cell r="S750">
            <v>62.7</v>
          </cell>
          <cell r="U750">
            <v>0</v>
          </cell>
        </row>
        <row r="751">
          <cell r="C751" t="str">
            <v>HOSPITAL MIGUEL ARRAES</v>
          </cell>
          <cell r="E751" t="str">
            <v>MARIA JOSE MONTEIRO DA SILVA</v>
          </cell>
          <cell r="F751" t="str">
            <v>2 - Outros Profissionais da Saúde</v>
          </cell>
          <cell r="G751">
            <v>322205</v>
          </cell>
          <cell r="H751">
            <v>44075</v>
          </cell>
          <cell r="J751">
            <v>141.13759999999999</v>
          </cell>
          <cell r="M751">
            <v>0</v>
          </cell>
          <cell r="O751">
            <v>1.1599999999999999</v>
          </cell>
          <cell r="S751">
            <v>60.61</v>
          </cell>
          <cell r="U751">
            <v>0</v>
          </cell>
        </row>
        <row r="752">
          <cell r="C752" t="str">
            <v>HOSPITAL MIGUEL ARRAES</v>
          </cell>
          <cell r="E752" t="str">
            <v>MARIA JUNIA LIRA E SILVA</v>
          </cell>
          <cell r="F752" t="str">
            <v>1 - Médico</v>
          </cell>
          <cell r="G752">
            <v>225125</v>
          </cell>
          <cell r="H752">
            <v>44075</v>
          </cell>
          <cell r="J752">
            <v>343.04640000000001</v>
          </cell>
          <cell r="M752">
            <v>0</v>
          </cell>
          <cell r="O752">
            <v>9.2799999999999994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LUANA GENUINO AUGUSTO</v>
          </cell>
          <cell r="F753" t="str">
            <v>3 - Administrativo</v>
          </cell>
          <cell r="G753">
            <v>517410</v>
          </cell>
          <cell r="H753">
            <v>44075</v>
          </cell>
          <cell r="J753">
            <v>40.128</v>
          </cell>
          <cell r="M753">
            <v>0</v>
          </cell>
          <cell r="O753">
            <v>1.1599999999999999</v>
          </cell>
          <cell r="R753">
            <v>101.8</v>
          </cell>
          <cell r="S753">
            <v>25.08</v>
          </cell>
          <cell r="U753">
            <v>0</v>
          </cell>
        </row>
        <row r="754">
          <cell r="C754" t="str">
            <v>HOSPITAL MIGUEL ARRAES</v>
          </cell>
          <cell r="E754" t="str">
            <v>MARIA LUCIA VICENTE CAMPELO DE HOLANDA</v>
          </cell>
          <cell r="F754" t="str">
            <v>2 - Outros Profissionais da Saúde</v>
          </cell>
          <cell r="G754">
            <v>521130</v>
          </cell>
          <cell r="H754">
            <v>44075</v>
          </cell>
          <cell r="J754">
            <v>87.78</v>
          </cell>
          <cell r="M754">
            <v>0</v>
          </cell>
          <cell r="O754">
            <v>1.1599999999999999</v>
          </cell>
          <cell r="R754">
            <v>211</v>
          </cell>
          <cell r="S754">
            <v>62.7</v>
          </cell>
          <cell r="U754">
            <v>0</v>
          </cell>
        </row>
        <row r="755">
          <cell r="C755" t="str">
            <v>HOSPITAL MIGUEL ARRAES</v>
          </cell>
          <cell r="E755" t="str">
            <v>MARIA LUCIENE CAVALCANTI DE FONTES</v>
          </cell>
          <cell r="F755" t="str">
            <v>2 - Outros Profissionais da Saúde</v>
          </cell>
          <cell r="G755">
            <v>324115</v>
          </cell>
          <cell r="H755">
            <v>44075</v>
          </cell>
          <cell r="J755">
            <v>234.97839999999999</v>
          </cell>
          <cell r="M755">
            <v>0</v>
          </cell>
          <cell r="O755">
            <v>1.1599999999999999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MARIA LUCIENE JACINTO DE SOUZA</v>
          </cell>
          <cell r="F756" t="str">
            <v>2 - Outros Profissionais da Saúde</v>
          </cell>
          <cell r="G756">
            <v>322205</v>
          </cell>
          <cell r="H756">
            <v>44075</v>
          </cell>
          <cell r="J756">
            <v>108.68</v>
          </cell>
          <cell r="M756">
            <v>0</v>
          </cell>
          <cell r="O756">
            <v>1.1599999999999999</v>
          </cell>
          <cell r="R756">
            <v>145</v>
          </cell>
          <cell r="S756">
            <v>62.7</v>
          </cell>
          <cell r="U756">
            <v>0</v>
          </cell>
        </row>
        <row r="757">
          <cell r="C757" t="str">
            <v>HOSPITAL MIGUEL ARRAES</v>
          </cell>
          <cell r="E757" t="str">
            <v>MARIA OLIVIA AURELIANO RAMOS</v>
          </cell>
          <cell r="F757" t="str">
            <v>1 - Médico</v>
          </cell>
          <cell r="G757">
            <v>225125</v>
          </cell>
          <cell r="H757">
            <v>44075</v>
          </cell>
          <cell r="J757">
            <v>453.44080000000002</v>
          </cell>
          <cell r="M757">
            <v>0</v>
          </cell>
          <cell r="O757">
            <v>9.2799999999999994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 REJANE DE MENEZES FERRAZ</v>
          </cell>
          <cell r="F758" t="str">
            <v>2 - Outros Profissionais da Saúde</v>
          </cell>
          <cell r="G758">
            <v>322205</v>
          </cell>
          <cell r="H758">
            <v>44075</v>
          </cell>
          <cell r="J758">
            <v>125.4</v>
          </cell>
          <cell r="M758">
            <v>0</v>
          </cell>
          <cell r="O758">
            <v>1.1599999999999999</v>
          </cell>
          <cell r="R758">
            <v>145</v>
          </cell>
          <cell r="S758">
            <v>62.7</v>
          </cell>
          <cell r="U758">
            <v>0</v>
          </cell>
        </row>
        <row r="759">
          <cell r="C759" t="str">
            <v>HOSPITAL MIGUEL ARRAES</v>
          </cell>
          <cell r="E759" t="str">
            <v>MARIA RENATA SANTOS</v>
          </cell>
          <cell r="F759" t="str">
            <v>2 - Outros Profissionais da Saúde</v>
          </cell>
          <cell r="G759">
            <v>521130</v>
          </cell>
          <cell r="H759">
            <v>44075</v>
          </cell>
          <cell r="J759">
            <v>87.7744</v>
          </cell>
          <cell r="M759">
            <v>0</v>
          </cell>
          <cell r="O759">
            <v>1.1599999999999999</v>
          </cell>
          <cell r="R759">
            <v>126.25</v>
          </cell>
          <cell r="S759">
            <v>56.43</v>
          </cell>
          <cell r="U759">
            <v>0</v>
          </cell>
        </row>
        <row r="760">
          <cell r="C760" t="str">
            <v>HOSPITAL MIGUEL ARRAES</v>
          </cell>
          <cell r="E760" t="str">
            <v>MARIA SALOME JOSEFA DA SILVA OLIVEIRA VIDAL</v>
          </cell>
          <cell r="F760" t="str">
            <v>2 - Outros Profissionais da Saúde</v>
          </cell>
          <cell r="G760">
            <v>322205</v>
          </cell>
          <cell r="H760">
            <v>44075</v>
          </cell>
          <cell r="J760">
            <v>111.72</v>
          </cell>
          <cell r="M760">
            <v>0</v>
          </cell>
          <cell r="O760">
            <v>1.1599999999999999</v>
          </cell>
          <cell r="S760">
            <v>58.52</v>
          </cell>
          <cell r="U760">
            <v>0</v>
          </cell>
        </row>
        <row r="761">
          <cell r="C761" t="str">
            <v>HOSPITAL MIGUEL ARRAES</v>
          </cell>
          <cell r="E761" t="str">
            <v>MARIA SANDRA DA COSTA DO O</v>
          </cell>
          <cell r="F761" t="str">
            <v>2 - Outros Profissionais da Saúde</v>
          </cell>
          <cell r="G761">
            <v>322205</v>
          </cell>
          <cell r="H761">
            <v>44075</v>
          </cell>
          <cell r="J761">
            <v>243.5736</v>
          </cell>
          <cell r="M761">
            <v>0</v>
          </cell>
          <cell r="O761">
            <v>1.1599999999999999</v>
          </cell>
          <cell r="R761">
            <v>13.4</v>
          </cell>
          <cell r="S761">
            <v>2.09</v>
          </cell>
          <cell r="U761">
            <v>0</v>
          </cell>
        </row>
        <row r="762">
          <cell r="C762" t="str">
            <v>HOSPITAL MIGUEL ARRAES</v>
          </cell>
          <cell r="E762" t="str">
            <v>MARIA SILVANA DE OLIVEIRA PAIVA</v>
          </cell>
          <cell r="F762" t="str">
            <v>2 - Outros Profissionais da Saúde</v>
          </cell>
          <cell r="G762">
            <v>322205</v>
          </cell>
          <cell r="H762">
            <v>44075</v>
          </cell>
          <cell r="J762">
            <v>108.68</v>
          </cell>
          <cell r="M762">
            <v>0</v>
          </cell>
          <cell r="O762">
            <v>1.1599999999999999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MARIA SOLANGE HERCULANO DA SILVA</v>
          </cell>
          <cell r="F763" t="str">
            <v>2 - Outros Profissionais da Saúde</v>
          </cell>
          <cell r="G763">
            <v>322205</v>
          </cell>
          <cell r="H763">
            <v>44075</v>
          </cell>
          <cell r="J763">
            <v>112.86</v>
          </cell>
          <cell r="M763">
            <v>0</v>
          </cell>
          <cell r="O763">
            <v>1.1599999999999999</v>
          </cell>
          <cell r="R763">
            <v>145</v>
          </cell>
          <cell r="S763">
            <v>62.7</v>
          </cell>
          <cell r="U763">
            <v>0</v>
          </cell>
        </row>
        <row r="764">
          <cell r="C764" t="str">
            <v>HOSPITAL MIGUEL ARRAES</v>
          </cell>
          <cell r="E764" t="str">
            <v>MARIA VALERIA TORRES SANTOS</v>
          </cell>
          <cell r="F764" t="str">
            <v>1 - Médico</v>
          </cell>
          <cell r="G764">
            <v>225125</v>
          </cell>
          <cell r="H764">
            <v>44075</v>
          </cell>
          <cell r="J764">
            <v>349.38239999999996</v>
          </cell>
          <cell r="M764">
            <v>0</v>
          </cell>
          <cell r="O764">
            <v>9.2799999999999994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MARIANA CHEVROLLIER ORIA</v>
          </cell>
          <cell r="F765" t="str">
            <v>1 - Médico</v>
          </cell>
          <cell r="G765">
            <v>225125</v>
          </cell>
          <cell r="H765">
            <v>44075</v>
          </cell>
          <cell r="J765">
            <v>411.88239999999996</v>
          </cell>
          <cell r="M765">
            <v>0</v>
          </cell>
          <cell r="O765">
            <v>9.2799999999999994</v>
          </cell>
          <cell r="S765">
            <v>0</v>
          </cell>
          <cell r="U765">
            <v>0</v>
          </cell>
        </row>
        <row r="766">
          <cell r="C766" t="str">
            <v>HOSPITAL MIGUEL ARRAES</v>
          </cell>
          <cell r="E766" t="str">
            <v>MARIANA DE ARAUJO MARANHAO</v>
          </cell>
          <cell r="F766" t="str">
            <v>2 - Outros Profissionais da Saúde</v>
          </cell>
          <cell r="G766">
            <v>324115</v>
          </cell>
          <cell r="H766">
            <v>44075</v>
          </cell>
          <cell r="J766">
            <v>224.3168</v>
          </cell>
          <cell r="M766">
            <v>0</v>
          </cell>
          <cell r="O766">
            <v>1.1599999999999999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MARIANA DE SOUZA MEDEIROS</v>
          </cell>
          <cell r="F767" t="str">
            <v>2 - Outros Profissionais da Saúde</v>
          </cell>
          <cell r="G767">
            <v>223505</v>
          </cell>
          <cell r="H767">
            <v>44075</v>
          </cell>
          <cell r="J767">
            <v>263.66079999999999</v>
          </cell>
          <cell r="M767">
            <v>0</v>
          </cell>
          <cell r="O767">
            <v>2.44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MARIANGELA NOBREGA DA CRUZ</v>
          </cell>
          <cell r="F768" t="str">
            <v>2 - Outros Profissionais da Saúde</v>
          </cell>
          <cell r="G768">
            <v>322205</v>
          </cell>
          <cell r="H768">
            <v>44075</v>
          </cell>
          <cell r="J768">
            <v>108.68</v>
          </cell>
          <cell r="M768">
            <v>0</v>
          </cell>
          <cell r="O768">
            <v>1.1599999999999999</v>
          </cell>
          <cell r="R768">
            <v>145</v>
          </cell>
          <cell r="S768">
            <v>62.7</v>
          </cell>
          <cell r="U768">
            <v>0</v>
          </cell>
        </row>
        <row r="769">
          <cell r="C769" t="str">
            <v>HOSPITAL MIGUEL ARRAES</v>
          </cell>
          <cell r="E769" t="str">
            <v>MARILDA MARQUES DA SILVA</v>
          </cell>
          <cell r="F769" t="str">
            <v>2 - Outros Profissionais da Saúde</v>
          </cell>
          <cell r="G769">
            <v>324205</v>
          </cell>
          <cell r="H769">
            <v>44075</v>
          </cell>
          <cell r="J769">
            <v>120.05120000000001</v>
          </cell>
          <cell r="M769">
            <v>0</v>
          </cell>
          <cell r="O769">
            <v>1.1599999999999999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MARILIA BEATRIZ DE SOUSA FERREIRA</v>
          </cell>
          <cell r="F770" t="str">
            <v>2 - Outros Profissionais da Saúde</v>
          </cell>
          <cell r="G770">
            <v>322205</v>
          </cell>
          <cell r="H770">
            <v>44075</v>
          </cell>
          <cell r="J770">
            <v>117.04</v>
          </cell>
          <cell r="M770">
            <v>0</v>
          </cell>
          <cell r="O770">
            <v>1.1599999999999999</v>
          </cell>
          <cell r="R770">
            <v>145</v>
          </cell>
          <cell r="S770">
            <v>62.7</v>
          </cell>
          <cell r="U770">
            <v>0</v>
          </cell>
        </row>
        <row r="771">
          <cell r="C771" t="str">
            <v>HOSPITAL MIGUEL ARRAES</v>
          </cell>
          <cell r="E771" t="str">
            <v>MARILIA DOS SANTOS SILVA FALCAO TAVARES</v>
          </cell>
          <cell r="F771" t="str">
            <v>2 - Outros Profissionais da Saúde</v>
          </cell>
          <cell r="G771">
            <v>223505</v>
          </cell>
          <cell r="H771">
            <v>44075</v>
          </cell>
          <cell r="J771">
            <v>214.30959999999999</v>
          </cell>
          <cell r="M771">
            <v>0</v>
          </cell>
          <cell r="O771">
            <v>2.44</v>
          </cell>
          <cell r="S771">
            <v>0</v>
          </cell>
          <cell r="U771">
            <v>172.13</v>
          </cell>
          <cell r="X771" t="str">
            <v>AUXILIO CRECHE</v>
          </cell>
        </row>
        <row r="772">
          <cell r="C772" t="str">
            <v>HOSPITAL MIGUEL ARRAES</v>
          </cell>
          <cell r="E772" t="str">
            <v>MARILIA PAULA CAVALCANTI SILVA</v>
          </cell>
          <cell r="F772" t="str">
            <v>2 - Outros Profissionais da Saúde</v>
          </cell>
          <cell r="G772">
            <v>322205</v>
          </cell>
          <cell r="H772">
            <v>44075</v>
          </cell>
          <cell r="J772">
            <v>103.428</v>
          </cell>
          <cell r="M772">
            <v>0</v>
          </cell>
          <cell r="O772">
            <v>1.1599999999999999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MARINA DE HOLANDA CAVALCANTI DA FONTE</v>
          </cell>
          <cell r="F773" t="str">
            <v>1 - Médico</v>
          </cell>
          <cell r="G773">
            <v>225125</v>
          </cell>
          <cell r="H773">
            <v>44075</v>
          </cell>
          <cell r="J773">
            <v>977.4384</v>
          </cell>
          <cell r="M773">
            <v>0</v>
          </cell>
          <cell r="O773">
            <v>9.2799999999999994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MARINA FRANCISCA DOS ANJOS SILVA</v>
          </cell>
          <cell r="F774" t="str">
            <v>2 - Outros Profissionais da Saúde</v>
          </cell>
          <cell r="G774">
            <v>322205</v>
          </cell>
          <cell r="H774">
            <v>44075</v>
          </cell>
          <cell r="J774">
            <v>126.89920000000001</v>
          </cell>
          <cell r="M774">
            <v>0</v>
          </cell>
          <cell r="O774">
            <v>1.1599999999999999</v>
          </cell>
          <cell r="R774">
            <v>145</v>
          </cell>
          <cell r="S774">
            <v>62.7</v>
          </cell>
          <cell r="U774">
            <v>0</v>
          </cell>
        </row>
        <row r="775">
          <cell r="C775" t="str">
            <v>HOSPITAL MIGUEL ARRAES</v>
          </cell>
          <cell r="E775" t="str">
            <v>MARINA SANTIAGO DE MIRANDA</v>
          </cell>
          <cell r="F775" t="str">
            <v>1 - Médico</v>
          </cell>
          <cell r="G775">
            <v>225125</v>
          </cell>
          <cell r="H775">
            <v>44075</v>
          </cell>
          <cell r="J775">
            <v>385.10720000000003</v>
          </cell>
          <cell r="M775">
            <v>0</v>
          </cell>
          <cell r="O775">
            <v>9.2799999999999994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MARINALVA AUGUSTA DA SILVA RODRIGUES</v>
          </cell>
          <cell r="F776" t="str">
            <v>3 - Administrativo</v>
          </cell>
          <cell r="G776">
            <v>513430</v>
          </cell>
          <cell r="H776">
            <v>44075</v>
          </cell>
          <cell r="J776">
            <v>0</v>
          </cell>
          <cell r="M776">
            <v>0</v>
          </cell>
          <cell r="O776">
            <v>1.1599999999999999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MARINALVA DA SILVA VICENTE</v>
          </cell>
          <cell r="F777" t="str">
            <v>2 - Outros Profissionais da Saúde</v>
          </cell>
          <cell r="G777">
            <v>322205</v>
          </cell>
          <cell r="H777">
            <v>44075</v>
          </cell>
          <cell r="J777">
            <v>124.19120000000001</v>
          </cell>
          <cell r="M777">
            <v>0</v>
          </cell>
          <cell r="O777">
            <v>1.1599999999999999</v>
          </cell>
          <cell r="R777">
            <v>145</v>
          </cell>
          <cell r="S777">
            <v>62.7</v>
          </cell>
          <cell r="U777">
            <v>0</v>
          </cell>
        </row>
        <row r="778">
          <cell r="C778" t="str">
            <v>HOSPITAL MIGUEL ARRAES</v>
          </cell>
          <cell r="E778" t="str">
            <v>MARIO JOSE DA SILVA</v>
          </cell>
          <cell r="F778" t="str">
            <v>3 - Administrativo</v>
          </cell>
          <cell r="G778">
            <v>517410</v>
          </cell>
          <cell r="H778">
            <v>44075</v>
          </cell>
          <cell r="J778">
            <v>87.78</v>
          </cell>
          <cell r="M778">
            <v>0</v>
          </cell>
          <cell r="O778">
            <v>1.1599999999999999</v>
          </cell>
          <cell r="R778">
            <v>145</v>
          </cell>
          <cell r="S778">
            <v>62.7</v>
          </cell>
          <cell r="U778">
            <v>0</v>
          </cell>
        </row>
        <row r="779">
          <cell r="C779" t="str">
            <v>HOSPITAL MIGUEL ARRAES</v>
          </cell>
          <cell r="E779" t="str">
            <v>MARKEDONIS ALMEIDA DA SILVA</v>
          </cell>
          <cell r="F779" t="str">
            <v>2 - Outros Profissionais da Saúde</v>
          </cell>
          <cell r="G779">
            <v>223605</v>
          </cell>
          <cell r="H779">
            <v>44075</v>
          </cell>
          <cell r="J779">
            <v>219.3032</v>
          </cell>
          <cell r="M779">
            <v>0</v>
          </cell>
          <cell r="O779">
            <v>2.44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MARLA GIZANE NECO BOTELHO</v>
          </cell>
          <cell r="F780" t="str">
            <v>2 - Outros Profissionais da Saúde</v>
          </cell>
          <cell r="G780">
            <v>223505</v>
          </cell>
          <cell r="H780">
            <v>44075</v>
          </cell>
          <cell r="J780">
            <v>351.23360000000002</v>
          </cell>
          <cell r="M780">
            <v>0</v>
          </cell>
          <cell r="O780">
            <v>2.44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MARLENE CORREIA DA SILVA</v>
          </cell>
          <cell r="F781" t="str">
            <v>2 - Outros Profissionais da Saúde</v>
          </cell>
          <cell r="G781">
            <v>322205</v>
          </cell>
          <cell r="H781">
            <v>44075</v>
          </cell>
          <cell r="J781">
            <v>127.8824</v>
          </cell>
          <cell r="M781">
            <v>0</v>
          </cell>
          <cell r="O781">
            <v>1.1599999999999999</v>
          </cell>
          <cell r="R781">
            <v>145</v>
          </cell>
          <cell r="S781">
            <v>62.7</v>
          </cell>
          <cell r="U781">
            <v>0</v>
          </cell>
        </row>
        <row r="782">
          <cell r="C782" t="str">
            <v>HOSPITAL MIGUEL ARRAES</v>
          </cell>
          <cell r="E782" t="str">
            <v>MARLENE GOMES DA SILVA</v>
          </cell>
          <cell r="F782" t="str">
            <v>2 - Outros Profissionais da Saúde</v>
          </cell>
          <cell r="G782">
            <v>322205</v>
          </cell>
          <cell r="H782">
            <v>44075</v>
          </cell>
          <cell r="J782">
            <v>119.1776</v>
          </cell>
          <cell r="M782">
            <v>0</v>
          </cell>
          <cell r="O782">
            <v>1.1599999999999999</v>
          </cell>
          <cell r="R782">
            <v>145</v>
          </cell>
          <cell r="S782">
            <v>62.7</v>
          </cell>
          <cell r="U782">
            <v>0</v>
          </cell>
        </row>
        <row r="783">
          <cell r="C783" t="str">
            <v>HOSPITAL MIGUEL ARRAES</v>
          </cell>
          <cell r="E783" t="str">
            <v>MARQUISSUEL GOMES DA SILVA FILHO</v>
          </cell>
          <cell r="F783" t="str">
            <v>3 - Administrativo</v>
          </cell>
          <cell r="G783">
            <v>782320</v>
          </cell>
          <cell r="H783">
            <v>44075</v>
          </cell>
          <cell r="J783">
            <v>183.4872</v>
          </cell>
          <cell r="M783">
            <v>0</v>
          </cell>
          <cell r="O783">
            <v>1.1599999999999999</v>
          </cell>
          <cell r="S783">
            <v>0</v>
          </cell>
          <cell r="U783">
            <v>0</v>
          </cell>
        </row>
        <row r="784">
          <cell r="C784" t="str">
            <v>HOSPITAL MIGUEL ARRAES</v>
          </cell>
          <cell r="E784" t="str">
            <v>MARTA CRISTOVAO DA SILVA MELO</v>
          </cell>
          <cell r="F784" t="str">
            <v>2 - Outros Profissionais da Saúde</v>
          </cell>
          <cell r="G784">
            <v>322205</v>
          </cell>
          <cell r="H784">
            <v>44075</v>
          </cell>
          <cell r="J784">
            <v>11.2784</v>
          </cell>
          <cell r="M784">
            <v>0</v>
          </cell>
          <cell r="O784">
            <v>1.1599999999999999</v>
          </cell>
          <cell r="S784">
            <v>7.05</v>
          </cell>
          <cell r="U784">
            <v>0</v>
          </cell>
        </row>
        <row r="785">
          <cell r="C785" t="str">
            <v>HOSPITAL MIGUEL ARRAES</v>
          </cell>
          <cell r="E785" t="str">
            <v>MARTA FABIANE DE ARRUDA SANTANA</v>
          </cell>
          <cell r="F785" t="str">
            <v>3 - Administrativo</v>
          </cell>
          <cell r="G785">
            <v>513430</v>
          </cell>
          <cell r="H785">
            <v>44075</v>
          </cell>
          <cell r="J785">
            <v>120.53280000000001</v>
          </cell>
          <cell r="M785">
            <v>0</v>
          </cell>
          <cell r="O785">
            <v>1.1599999999999999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MARTA MOREIRA DA SILVA JULIAO</v>
          </cell>
          <cell r="F786" t="str">
            <v>3 - Administrativo</v>
          </cell>
          <cell r="G786">
            <v>411010</v>
          </cell>
          <cell r="H786">
            <v>44075</v>
          </cell>
          <cell r="J786">
            <v>95.878399999999999</v>
          </cell>
          <cell r="M786">
            <v>0</v>
          </cell>
          <cell r="O786">
            <v>1.1599999999999999</v>
          </cell>
          <cell r="R786">
            <v>201.4</v>
          </cell>
          <cell r="S786">
            <v>68.94</v>
          </cell>
          <cell r="U786">
            <v>0</v>
          </cell>
        </row>
        <row r="787">
          <cell r="C787" t="str">
            <v>HOSPITAL MIGUEL ARRAES</v>
          </cell>
          <cell r="E787" t="str">
            <v>MARTA SIMONE GOMES DE OLIVEIRA</v>
          </cell>
          <cell r="F787" t="str">
            <v>2 - Outros Profissionais da Saúde</v>
          </cell>
          <cell r="G787">
            <v>322205</v>
          </cell>
          <cell r="H787">
            <v>44075</v>
          </cell>
          <cell r="J787">
            <v>110.28</v>
          </cell>
          <cell r="L787">
            <v>461.88</v>
          </cell>
          <cell r="M787">
            <v>20.9</v>
          </cell>
          <cell r="O787">
            <v>1.1599999999999999</v>
          </cell>
          <cell r="R787">
            <v>192</v>
          </cell>
          <cell r="S787">
            <v>48.07</v>
          </cell>
          <cell r="U787">
            <v>0</v>
          </cell>
        </row>
        <row r="788">
          <cell r="C788" t="str">
            <v>HOSPITAL MIGUEL ARRAES</v>
          </cell>
          <cell r="E788" t="str">
            <v>MAURICEA SEVERINA DA SILVA GOMES</v>
          </cell>
          <cell r="F788" t="str">
            <v>2 - Outros Profissionais da Saúde</v>
          </cell>
          <cell r="G788">
            <v>322205</v>
          </cell>
          <cell r="H788">
            <v>44075</v>
          </cell>
          <cell r="J788">
            <v>117.6824</v>
          </cell>
          <cell r="M788">
            <v>0</v>
          </cell>
          <cell r="O788">
            <v>1.1599999999999999</v>
          </cell>
          <cell r="R788">
            <v>145</v>
          </cell>
          <cell r="S788">
            <v>58.52</v>
          </cell>
          <cell r="U788">
            <v>0</v>
          </cell>
        </row>
        <row r="789">
          <cell r="C789" t="str">
            <v>HOSPITAL MIGUEL ARRAES</v>
          </cell>
          <cell r="E789" t="str">
            <v>MAURICELIA MARIA ALVES MACIEL</v>
          </cell>
          <cell r="F789" t="str">
            <v>2 - Outros Profissionais da Saúde</v>
          </cell>
          <cell r="G789">
            <v>223505</v>
          </cell>
          <cell r="H789">
            <v>44075</v>
          </cell>
          <cell r="J789">
            <v>318.26</v>
          </cell>
          <cell r="M789">
            <v>0</v>
          </cell>
          <cell r="O789">
            <v>2.44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MAYARA ALVES MENDES</v>
          </cell>
          <cell r="F790" t="str">
            <v>3 - Administrativo</v>
          </cell>
          <cell r="G790">
            <v>411010</v>
          </cell>
          <cell r="H790">
            <v>44075</v>
          </cell>
          <cell r="J790">
            <v>96.611200000000011</v>
          </cell>
          <cell r="M790">
            <v>0</v>
          </cell>
          <cell r="O790">
            <v>1.1599999999999999</v>
          </cell>
          <cell r="R790">
            <v>248.5</v>
          </cell>
          <cell r="S790">
            <v>62.7</v>
          </cell>
          <cell r="U790">
            <v>0</v>
          </cell>
        </row>
        <row r="791">
          <cell r="C791" t="str">
            <v>HOSPITAL MIGUEL ARRAES</v>
          </cell>
          <cell r="E791" t="str">
            <v>MAYARA DOS SANTOS CORREIA</v>
          </cell>
          <cell r="F791" t="str">
            <v>2 - Outros Profissionais da Saúde</v>
          </cell>
          <cell r="G791">
            <v>322205</v>
          </cell>
          <cell r="H791">
            <v>44075</v>
          </cell>
          <cell r="J791">
            <v>131.72319999999999</v>
          </cell>
          <cell r="M791">
            <v>0</v>
          </cell>
          <cell r="O791">
            <v>1.1599999999999999</v>
          </cell>
          <cell r="R791">
            <v>145</v>
          </cell>
          <cell r="S791">
            <v>62.7</v>
          </cell>
          <cell r="U791">
            <v>0</v>
          </cell>
        </row>
        <row r="792">
          <cell r="C792" t="str">
            <v>HOSPITAL MIGUEL ARRAES</v>
          </cell>
          <cell r="E792" t="str">
            <v>MAYARA GOMES DE MELO</v>
          </cell>
          <cell r="F792" t="str">
            <v>3 - Administrativo</v>
          </cell>
          <cell r="G792">
            <v>351605</v>
          </cell>
          <cell r="H792">
            <v>44075</v>
          </cell>
          <cell r="J792">
            <v>125.29040000000001</v>
          </cell>
          <cell r="M792">
            <v>0</v>
          </cell>
          <cell r="O792">
            <v>1.1599999999999999</v>
          </cell>
          <cell r="R792">
            <v>201.4</v>
          </cell>
          <cell r="S792">
            <v>77.680000000000007</v>
          </cell>
          <cell r="U792">
            <v>0</v>
          </cell>
        </row>
        <row r="793">
          <cell r="C793" t="str">
            <v>HOSPITAL MIGUEL ARRAES</v>
          </cell>
          <cell r="E793" t="str">
            <v>MICHELE ROBERTA DA SILVA</v>
          </cell>
          <cell r="F793" t="str">
            <v>2 - Outros Profissionais da Saúde</v>
          </cell>
          <cell r="G793">
            <v>322205</v>
          </cell>
          <cell r="H793">
            <v>44075</v>
          </cell>
          <cell r="J793">
            <v>108.68</v>
          </cell>
          <cell r="M793">
            <v>0</v>
          </cell>
          <cell r="O793">
            <v>1.1599999999999999</v>
          </cell>
          <cell r="R793">
            <v>145</v>
          </cell>
          <cell r="S793">
            <v>62.7</v>
          </cell>
          <cell r="U793">
            <v>0</v>
          </cell>
        </row>
        <row r="794">
          <cell r="C794" t="str">
            <v>HOSPITAL MIGUEL ARRAES</v>
          </cell>
          <cell r="E794" t="str">
            <v>MICHELLA SOUZA DE LIMA</v>
          </cell>
          <cell r="F794" t="str">
            <v>2 - Outros Profissionais da Saúde</v>
          </cell>
          <cell r="G794">
            <v>322205</v>
          </cell>
          <cell r="H794">
            <v>44075</v>
          </cell>
          <cell r="J794">
            <v>121.22</v>
          </cell>
          <cell r="M794">
            <v>0</v>
          </cell>
          <cell r="O794">
            <v>1.1599999999999999</v>
          </cell>
          <cell r="R794">
            <v>201.4</v>
          </cell>
          <cell r="S794">
            <v>62.7</v>
          </cell>
          <cell r="U794">
            <v>0</v>
          </cell>
        </row>
        <row r="795">
          <cell r="C795" t="str">
            <v>HOSPITAL MIGUEL ARRAES</v>
          </cell>
          <cell r="E795" t="str">
            <v>MICHELLE BRASIL DO NASCIMENTO</v>
          </cell>
          <cell r="F795" t="str">
            <v>2 - Outros Profissionais da Saúde</v>
          </cell>
          <cell r="G795">
            <v>322205</v>
          </cell>
          <cell r="H795">
            <v>44075</v>
          </cell>
          <cell r="J795">
            <v>129.4264</v>
          </cell>
          <cell r="M795">
            <v>0</v>
          </cell>
          <cell r="O795">
            <v>1.1599999999999999</v>
          </cell>
          <cell r="R795">
            <v>145</v>
          </cell>
          <cell r="S795">
            <v>56.43</v>
          </cell>
          <cell r="U795">
            <v>0</v>
          </cell>
        </row>
        <row r="796">
          <cell r="C796" t="str">
            <v>HOSPITAL MIGUEL ARRAES</v>
          </cell>
          <cell r="E796" t="str">
            <v>MICHELLE DA SILVA RIBEIRO</v>
          </cell>
          <cell r="F796" t="str">
            <v>2 - Outros Profissionais da Saúde</v>
          </cell>
          <cell r="G796">
            <v>322205</v>
          </cell>
          <cell r="H796">
            <v>44075</v>
          </cell>
          <cell r="J796">
            <v>100.32000000000001</v>
          </cell>
          <cell r="M796">
            <v>0</v>
          </cell>
          <cell r="O796">
            <v>1.1599999999999999</v>
          </cell>
          <cell r="R796">
            <v>145</v>
          </cell>
          <cell r="S796">
            <v>62.7</v>
          </cell>
          <cell r="U796">
            <v>0</v>
          </cell>
        </row>
        <row r="797">
          <cell r="C797" t="str">
            <v>HOSPITAL MIGUEL ARRAES</v>
          </cell>
          <cell r="E797" t="str">
            <v>MIDIZAN ABIA DA PAIXAO AMARANTE</v>
          </cell>
          <cell r="F797" t="str">
            <v>2 - Outros Profissionais da Saúde</v>
          </cell>
          <cell r="G797">
            <v>322205</v>
          </cell>
          <cell r="H797">
            <v>44075</v>
          </cell>
          <cell r="J797">
            <v>107.7056</v>
          </cell>
          <cell r="M797">
            <v>0</v>
          </cell>
          <cell r="O797">
            <v>1.1599999999999999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MIKAELA MIRELLA DA SILVA MESQUITA</v>
          </cell>
          <cell r="F798" t="str">
            <v>3 - Administrativo</v>
          </cell>
          <cell r="G798">
            <v>411010</v>
          </cell>
          <cell r="H798">
            <v>44075</v>
          </cell>
          <cell r="J798">
            <v>87.78</v>
          </cell>
          <cell r="M798">
            <v>0</v>
          </cell>
          <cell r="O798">
            <v>1.1599999999999999</v>
          </cell>
          <cell r="R798">
            <v>196.75</v>
          </cell>
          <cell r="S798">
            <v>62.7</v>
          </cell>
          <cell r="U798">
            <v>0</v>
          </cell>
        </row>
        <row r="799">
          <cell r="C799" t="str">
            <v>HOSPITAL MIGUEL ARRAES</v>
          </cell>
          <cell r="E799" t="str">
            <v>MIKAELLA BUARQUE CORDEIRO</v>
          </cell>
          <cell r="F799" t="str">
            <v>2 - Outros Profissionais da Saúde</v>
          </cell>
          <cell r="G799">
            <v>251605</v>
          </cell>
          <cell r="H799">
            <v>44075</v>
          </cell>
          <cell r="J799">
            <v>215.77919999999997</v>
          </cell>
          <cell r="M799">
            <v>0</v>
          </cell>
          <cell r="O799">
            <v>1.1599999999999999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MILTON MATIAS GOMES</v>
          </cell>
          <cell r="F800" t="str">
            <v>3 - Administrativo</v>
          </cell>
          <cell r="G800">
            <v>514225</v>
          </cell>
          <cell r="H800">
            <v>44075</v>
          </cell>
          <cell r="J800">
            <v>104.4208</v>
          </cell>
          <cell r="M800">
            <v>0</v>
          </cell>
          <cell r="O800">
            <v>1.1599999999999999</v>
          </cell>
          <cell r="R800">
            <v>126.25</v>
          </cell>
          <cell r="S800">
            <v>62.7</v>
          </cell>
          <cell r="U800">
            <v>0</v>
          </cell>
        </row>
        <row r="801">
          <cell r="C801" t="str">
            <v>HOSPITAL MIGUEL ARRAES</v>
          </cell>
          <cell r="E801" t="str">
            <v>MIRELLA RAMOS DO NASCIMENTO</v>
          </cell>
          <cell r="F801" t="str">
            <v>2 - Outros Profissionais da Saúde</v>
          </cell>
          <cell r="G801">
            <v>223505</v>
          </cell>
          <cell r="H801">
            <v>44075</v>
          </cell>
          <cell r="J801">
            <v>237.30160000000001</v>
          </cell>
          <cell r="L801">
            <v>461.88</v>
          </cell>
          <cell r="M801">
            <v>2.62</v>
          </cell>
          <cell r="O801">
            <v>2.44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MIRELLE FRANCISCA DA SILVA</v>
          </cell>
          <cell r="F802" t="str">
            <v>2 - Outros Profissionais da Saúde</v>
          </cell>
          <cell r="G802">
            <v>251605</v>
          </cell>
          <cell r="H802">
            <v>44075</v>
          </cell>
          <cell r="J802">
            <v>197.69200000000001</v>
          </cell>
          <cell r="M802">
            <v>0</v>
          </cell>
          <cell r="O802">
            <v>1.1599999999999999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MIRIAM LEILA TEIXEIRA DE OLIVEIRA</v>
          </cell>
          <cell r="F803" t="str">
            <v>2 - Outros Profissionais da Saúde</v>
          </cell>
          <cell r="G803">
            <v>223710</v>
          </cell>
          <cell r="H803">
            <v>44075</v>
          </cell>
          <cell r="J803">
            <v>227.89279999999999</v>
          </cell>
          <cell r="M803">
            <v>0</v>
          </cell>
          <cell r="O803">
            <v>1.1599999999999999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MIRIAM SALES AGUSTINHO</v>
          </cell>
          <cell r="F804" t="str">
            <v>2 - Outros Profissionais da Saúde</v>
          </cell>
          <cell r="G804">
            <v>322205</v>
          </cell>
          <cell r="H804">
            <v>44075</v>
          </cell>
          <cell r="J804">
            <v>95.12</v>
          </cell>
          <cell r="M804">
            <v>0</v>
          </cell>
          <cell r="O804">
            <v>1.1599999999999999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MIRIAN PEREIRA DA SILVA</v>
          </cell>
          <cell r="F805" t="str">
            <v>2 - Outros Profissionais da Saúde</v>
          </cell>
          <cell r="G805">
            <v>322205</v>
          </cell>
          <cell r="H805">
            <v>44075</v>
          </cell>
          <cell r="J805">
            <v>134.83920000000001</v>
          </cell>
          <cell r="M805">
            <v>0</v>
          </cell>
          <cell r="O805">
            <v>1.1599999999999999</v>
          </cell>
          <cell r="R805">
            <v>145</v>
          </cell>
          <cell r="S805">
            <v>62.7</v>
          </cell>
          <cell r="U805">
            <v>0</v>
          </cell>
        </row>
        <row r="806">
          <cell r="C806" t="str">
            <v>HOSPITAL MIGUEL ARRAES</v>
          </cell>
          <cell r="E806" t="str">
            <v>MIRTES MARTINIANO DA SILVA DE LIMA</v>
          </cell>
          <cell r="F806" t="str">
            <v>3 - Administrativo</v>
          </cell>
          <cell r="G806">
            <v>411010</v>
          </cell>
          <cell r="H806">
            <v>44075</v>
          </cell>
          <cell r="J806">
            <v>87.72</v>
          </cell>
          <cell r="L806">
            <v>461.88</v>
          </cell>
          <cell r="M806">
            <v>20.9</v>
          </cell>
          <cell r="O806">
            <v>1.1599999999999999</v>
          </cell>
          <cell r="R806">
            <v>201.4</v>
          </cell>
          <cell r="S806">
            <v>62.7</v>
          </cell>
          <cell r="U806">
            <v>0</v>
          </cell>
        </row>
        <row r="807">
          <cell r="C807" t="str">
            <v>HOSPITAL MIGUEL ARRAES</v>
          </cell>
          <cell r="E807" t="str">
            <v>MOISES JOSE FELIPE DE SOUZA</v>
          </cell>
          <cell r="F807" t="str">
            <v>3 - Administrativo</v>
          </cell>
          <cell r="G807">
            <v>513220</v>
          </cell>
          <cell r="H807">
            <v>44075</v>
          </cell>
          <cell r="J807">
            <v>101.51600000000001</v>
          </cell>
          <cell r="M807">
            <v>0</v>
          </cell>
          <cell r="O807">
            <v>1.1599999999999999</v>
          </cell>
          <cell r="R807">
            <v>107.5</v>
          </cell>
          <cell r="S807">
            <v>64.89</v>
          </cell>
          <cell r="U807">
            <v>0</v>
          </cell>
        </row>
        <row r="808">
          <cell r="C808" t="str">
            <v>HOSPITAL MIGUEL ARRAES</v>
          </cell>
          <cell r="E808" t="str">
            <v>MOISES VENTURA DE ALMEIDA JUNIOR</v>
          </cell>
          <cell r="F808" t="str">
            <v>3 - Administrativo</v>
          </cell>
          <cell r="G808">
            <v>517410</v>
          </cell>
          <cell r="H808">
            <v>44075</v>
          </cell>
          <cell r="J808">
            <v>83.600000000000009</v>
          </cell>
          <cell r="M808">
            <v>0</v>
          </cell>
          <cell r="O808">
            <v>1.1599999999999999</v>
          </cell>
          <cell r="R808">
            <v>145</v>
          </cell>
          <cell r="S808">
            <v>62.7</v>
          </cell>
          <cell r="U808">
            <v>0</v>
          </cell>
        </row>
        <row r="809">
          <cell r="C809" t="str">
            <v>HOSPITAL MIGUEL ARRAES</v>
          </cell>
          <cell r="E809" t="str">
            <v>MONICA AUGUSTA ALVES</v>
          </cell>
          <cell r="F809" t="str">
            <v>2 - Outros Profissionais da Saúde</v>
          </cell>
          <cell r="G809">
            <v>322205</v>
          </cell>
          <cell r="H809">
            <v>44075</v>
          </cell>
          <cell r="J809">
            <v>117.04</v>
          </cell>
          <cell r="M809">
            <v>0</v>
          </cell>
          <cell r="O809">
            <v>1.1599999999999999</v>
          </cell>
          <cell r="R809">
            <v>145</v>
          </cell>
          <cell r="S809">
            <v>62.7</v>
          </cell>
          <cell r="U809">
            <v>0</v>
          </cell>
        </row>
        <row r="810">
          <cell r="C810" t="str">
            <v>HOSPITAL MIGUEL ARRAES</v>
          </cell>
          <cell r="E810" t="str">
            <v>MONICA BARBOSA DOS SANTOS LIMA</v>
          </cell>
          <cell r="F810" t="str">
            <v>3 - Administrativo</v>
          </cell>
          <cell r="G810">
            <v>411010</v>
          </cell>
          <cell r="H810">
            <v>44075</v>
          </cell>
          <cell r="J810">
            <v>91.9392</v>
          </cell>
          <cell r="M810">
            <v>0</v>
          </cell>
          <cell r="O810">
            <v>1.1599999999999999</v>
          </cell>
          <cell r="R810">
            <v>145</v>
          </cell>
          <cell r="S810">
            <v>62.7</v>
          </cell>
          <cell r="U810">
            <v>0</v>
          </cell>
        </row>
        <row r="811">
          <cell r="C811" t="str">
            <v>HOSPITAL MIGUEL ARRAES</v>
          </cell>
          <cell r="E811" t="str">
            <v>MONICA MARIA DA PAIXAO</v>
          </cell>
          <cell r="F811" t="str">
            <v>2 - Outros Profissionais da Saúde</v>
          </cell>
          <cell r="G811">
            <v>322205</v>
          </cell>
          <cell r="H811">
            <v>44075</v>
          </cell>
          <cell r="J811">
            <v>117.04</v>
          </cell>
          <cell r="M811">
            <v>0</v>
          </cell>
          <cell r="O811">
            <v>1.1599999999999999</v>
          </cell>
          <cell r="R811">
            <v>211</v>
          </cell>
          <cell r="S811">
            <v>62.7</v>
          </cell>
          <cell r="U811">
            <v>0</v>
          </cell>
        </row>
        <row r="812">
          <cell r="C812" t="str">
            <v>HOSPITAL MIGUEL ARRAES</v>
          </cell>
          <cell r="E812" t="str">
            <v>MONICA MARIA DE AGUIAR</v>
          </cell>
          <cell r="F812" t="str">
            <v>2 - Outros Profissionais da Saúde</v>
          </cell>
          <cell r="G812">
            <v>322205</v>
          </cell>
          <cell r="H812">
            <v>44075</v>
          </cell>
          <cell r="J812">
            <v>148.29040000000001</v>
          </cell>
          <cell r="M812">
            <v>0</v>
          </cell>
          <cell r="O812">
            <v>1.1599999999999999</v>
          </cell>
          <cell r="R812">
            <v>145</v>
          </cell>
          <cell r="S812">
            <v>62.7</v>
          </cell>
          <cell r="U812">
            <v>0</v>
          </cell>
        </row>
        <row r="813">
          <cell r="C813" t="str">
            <v>HOSPITAL MIGUEL ARRAES</v>
          </cell>
          <cell r="E813" t="str">
            <v>MONICA MARIA DOS ANJOS</v>
          </cell>
          <cell r="F813" t="str">
            <v>3 - Administrativo</v>
          </cell>
          <cell r="G813">
            <v>516345</v>
          </cell>
          <cell r="H813">
            <v>44075</v>
          </cell>
          <cell r="J813">
            <v>108.68</v>
          </cell>
          <cell r="M813">
            <v>0</v>
          </cell>
          <cell r="O813">
            <v>1.1599999999999999</v>
          </cell>
          <cell r="R813">
            <v>145</v>
          </cell>
          <cell r="S813">
            <v>62.7</v>
          </cell>
          <cell r="U813">
            <v>0</v>
          </cell>
        </row>
        <row r="814">
          <cell r="C814" t="str">
            <v>HOSPITAL MIGUEL ARRAES</v>
          </cell>
          <cell r="E814" t="str">
            <v>MONICA SILVA DE ARAUJO</v>
          </cell>
          <cell r="F814" t="str">
            <v>2 - Outros Profissionais da Saúde</v>
          </cell>
          <cell r="G814">
            <v>322205</v>
          </cell>
          <cell r="H814">
            <v>44075</v>
          </cell>
          <cell r="J814">
            <v>111.67120000000001</v>
          </cell>
          <cell r="M814">
            <v>0</v>
          </cell>
          <cell r="O814">
            <v>1.1599999999999999</v>
          </cell>
          <cell r="R814">
            <v>145</v>
          </cell>
          <cell r="S814">
            <v>62.7</v>
          </cell>
          <cell r="U814">
            <v>0</v>
          </cell>
        </row>
        <row r="815">
          <cell r="C815" t="str">
            <v>HOSPITAL MIGUEL ARRAES</v>
          </cell>
          <cell r="E815" t="str">
            <v>MONICA VASCONCELOS FLORIO GONCALVES</v>
          </cell>
          <cell r="F815" t="str">
            <v>2 - Outros Profissionais da Saúde</v>
          </cell>
          <cell r="G815">
            <v>223605</v>
          </cell>
          <cell r="H815">
            <v>44075</v>
          </cell>
          <cell r="J815">
            <v>254.80080000000001</v>
          </cell>
          <cell r="M815">
            <v>0</v>
          </cell>
          <cell r="O815">
            <v>2.44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MONIQUE CLEIA DE PONTES BANDEIRA CARVALHO</v>
          </cell>
          <cell r="F816" t="str">
            <v>2 - Outros Profissionais da Saúde</v>
          </cell>
          <cell r="G816">
            <v>223605</v>
          </cell>
          <cell r="H816">
            <v>44075</v>
          </cell>
          <cell r="J816">
            <v>312.62799999999999</v>
          </cell>
          <cell r="M816">
            <v>0</v>
          </cell>
          <cell r="O816">
            <v>2.44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MONIQUE MARIA ALMEIDA VANDERLEI DE SOUZA</v>
          </cell>
          <cell r="F817" t="str">
            <v>2 - Outros Profissionais da Saúde</v>
          </cell>
          <cell r="G817">
            <v>223710</v>
          </cell>
          <cell r="H817">
            <v>44075</v>
          </cell>
          <cell r="J817">
            <v>244.61279999999999</v>
          </cell>
          <cell r="M817">
            <v>0</v>
          </cell>
          <cell r="O817">
            <v>1.1599999999999999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MORGANNA ANDREA GONCALVES LEAO</v>
          </cell>
          <cell r="F818" t="str">
            <v>2 - Outros Profissionais da Saúde</v>
          </cell>
          <cell r="G818">
            <v>223505</v>
          </cell>
          <cell r="H818">
            <v>44075</v>
          </cell>
          <cell r="J818">
            <v>343.68080000000003</v>
          </cell>
          <cell r="M818">
            <v>0</v>
          </cell>
          <cell r="O818">
            <v>2.44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MOZENITA BARBOSA DOS SANTOS</v>
          </cell>
          <cell r="F819" t="str">
            <v>2 - Outros Profissionais da Saúde</v>
          </cell>
          <cell r="G819">
            <v>322205</v>
          </cell>
          <cell r="H819">
            <v>44075</v>
          </cell>
          <cell r="J819">
            <v>112.86</v>
          </cell>
          <cell r="M819">
            <v>0</v>
          </cell>
          <cell r="O819">
            <v>1.1599999999999999</v>
          </cell>
          <cell r="R819">
            <v>145</v>
          </cell>
          <cell r="S819">
            <v>62.7</v>
          </cell>
          <cell r="U819">
            <v>0</v>
          </cell>
        </row>
        <row r="820">
          <cell r="C820" t="str">
            <v>HOSPITAL MIGUEL ARRAES</v>
          </cell>
          <cell r="E820" t="str">
            <v>MURILO VIEIRA DE MIRANDA</v>
          </cell>
          <cell r="F820" t="str">
            <v>1 - Médico</v>
          </cell>
          <cell r="G820">
            <v>225125</v>
          </cell>
          <cell r="H820">
            <v>44075</v>
          </cell>
          <cell r="J820">
            <v>385.10720000000003</v>
          </cell>
          <cell r="M820">
            <v>0</v>
          </cell>
          <cell r="O820">
            <v>9.2799999999999994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NADIA JAQUELINE SILVA DE VASCONCELOS COELHO</v>
          </cell>
          <cell r="F821" t="str">
            <v>2 - Outros Profissionais da Saúde</v>
          </cell>
          <cell r="G821">
            <v>223505</v>
          </cell>
          <cell r="H821">
            <v>44075</v>
          </cell>
          <cell r="J821">
            <v>283.48480000000001</v>
          </cell>
          <cell r="M821">
            <v>0</v>
          </cell>
          <cell r="O821">
            <v>2.44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NADJA CRISTINA DE FREITAS SOUZA</v>
          </cell>
          <cell r="F822" t="str">
            <v>3 - Administrativo</v>
          </cell>
          <cell r="G822">
            <v>513430</v>
          </cell>
          <cell r="H822">
            <v>44075</v>
          </cell>
          <cell r="J822">
            <v>104.5</v>
          </cell>
          <cell r="M822">
            <v>0</v>
          </cell>
          <cell r="O822">
            <v>1.1599999999999999</v>
          </cell>
          <cell r="R822">
            <v>145</v>
          </cell>
          <cell r="S822">
            <v>62.7</v>
          </cell>
          <cell r="U822">
            <v>0</v>
          </cell>
        </row>
        <row r="823">
          <cell r="C823" t="str">
            <v>HOSPITAL MIGUEL ARRAES</v>
          </cell>
          <cell r="E823" t="str">
            <v>NADJA DA SILVA SANTOS</v>
          </cell>
          <cell r="F823" t="str">
            <v>2 - Outros Profissionais da Saúde</v>
          </cell>
          <cell r="G823">
            <v>223505</v>
          </cell>
          <cell r="H823">
            <v>44075</v>
          </cell>
          <cell r="J823">
            <v>286.63439999999997</v>
          </cell>
          <cell r="L823">
            <v>461.88</v>
          </cell>
          <cell r="M823">
            <v>3.08</v>
          </cell>
          <cell r="O823">
            <v>2.44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NADJA ROBERTA OLIVEIRA DA SILVA FERREIRA</v>
          </cell>
          <cell r="F824" t="str">
            <v>3 - Administrativo</v>
          </cell>
          <cell r="G824">
            <v>517410</v>
          </cell>
          <cell r="H824">
            <v>44075</v>
          </cell>
          <cell r="J824">
            <v>82.643999999999991</v>
          </cell>
          <cell r="M824">
            <v>0</v>
          </cell>
          <cell r="O824">
            <v>1.1599999999999999</v>
          </cell>
          <cell r="R824">
            <v>145</v>
          </cell>
          <cell r="S824">
            <v>59.41</v>
          </cell>
          <cell r="U824">
            <v>0</v>
          </cell>
        </row>
        <row r="825">
          <cell r="C825" t="str">
            <v>HOSPITAL MIGUEL ARRAES</v>
          </cell>
          <cell r="E825" t="str">
            <v>NAILMA LOUISE MENDONCA DE ARAUJO</v>
          </cell>
          <cell r="F825" t="str">
            <v>2 - Outros Profissionais da Saúde</v>
          </cell>
          <cell r="G825">
            <v>223710</v>
          </cell>
          <cell r="H825">
            <v>44075</v>
          </cell>
          <cell r="J825">
            <v>251.85040000000001</v>
          </cell>
          <cell r="M825">
            <v>0</v>
          </cell>
          <cell r="O825">
            <v>1.1599999999999999</v>
          </cell>
          <cell r="R825">
            <v>98</v>
          </cell>
          <cell r="S825">
            <v>88</v>
          </cell>
          <cell r="U825">
            <v>0</v>
          </cell>
        </row>
        <row r="826">
          <cell r="C826" t="str">
            <v>HOSPITAL MIGUEL ARRAES</v>
          </cell>
          <cell r="E826" t="str">
            <v>NATALIA FERREIRA CAVALCANTI</v>
          </cell>
          <cell r="F826" t="str">
            <v>2 - Outros Profissionais da Saúde</v>
          </cell>
          <cell r="G826">
            <v>324205</v>
          </cell>
          <cell r="H826">
            <v>44075</v>
          </cell>
          <cell r="J826">
            <v>137.94720000000001</v>
          </cell>
          <cell r="M826">
            <v>0</v>
          </cell>
          <cell r="O826">
            <v>1.1599999999999999</v>
          </cell>
          <cell r="S826">
            <v>0</v>
          </cell>
          <cell r="U826">
            <v>57</v>
          </cell>
          <cell r="X826" t="str">
            <v>AUXILIO CRECHE</v>
          </cell>
        </row>
        <row r="827">
          <cell r="C827" t="str">
            <v>HOSPITAL MIGUEL ARRAES</v>
          </cell>
          <cell r="E827" t="str">
            <v>NATALIA FERREIRA GOMES VASCONCELOS</v>
          </cell>
          <cell r="F827" t="str">
            <v>2 - Outros Profissionais da Saúde</v>
          </cell>
          <cell r="G827">
            <v>223710</v>
          </cell>
          <cell r="H827">
            <v>44075</v>
          </cell>
          <cell r="J827">
            <v>235.71680000000001</v>
          </cell>
          <cell r="M827">
            <v>0</v>
          </cell>
          <cell r="O827">
            <v>1.1599999999999999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NATALIA GOMES DA SILVA</v>
          </cell>
          <cell r="F828" t="str">
            <v>2 - Outros Profissionais da Saúde</v>
          </cell>
          <cell r="G828">
            <v>322205</v>
          </cell>
          <cell r="H828">
            <v>44075</v>
          </cell>
          <cell r="J828">
            <v>116.2672</v>
          </cell>
          <cell r="M828">
            <v>0</v>
          </cell>
          <cell r="O828">
            <v>1.1599999999999999</v>
          </cell>
          <cell r="R828">
            <v>145</v>
          </cell>
          <cell r="S828">
            <v>60.61</v>
          </cell>
          <cell r="U828">
            <v>0</v>
          </cell>
        </row>
        <row r="829">
          <cell r="C829" t="str">
            <v>HOSPITAL MIGUEL ARRAES</v>
          </cell>
          <cell r="E829" t="str">
            <v>NATALIA LOURENCO CAMARA GOMES</v>
          </cell>
          <cell r="F829" t="str">
            <v>2 - Outros Profissionais da Saúde</v>
          </cell>
          <cell r="G829">
            <v>223605</v>
          </cell>
          <cell r="H829">
            <v>44075</v>
          </cell>
          <cell r="J829">
            <v>171.29919999999998</v>
          </cell>
          <cell r="M829">
            <v>0</v>
          </cell>
          <cell r="O829">
            <v>2.44</v>
          </cell>
          <cell r="S829">
            <v>0</v>
          </cell>
          <cell r="U829">
            <v>0</v>
          </cell>
        </row>
        <row r="830">
          <cell r="C830" t="str">
            <v>HOSPITAL MIGUEL ARRAES</v>
          </cell>
          <cell r="E830" t="str">
            <v>NATALIA MARIA DA SILVA</v>
          </cell>
          <cell r="F830" t="str">
            <v>2 - Outros Profissionais da Saúde</v>
          </cell>
          <cell r="G830">
            <v>322205</v>
          </cell>
          <cell r="H830">
            <v>44075</v>
          </cell>
          <cell r="J830">
            <v>222.88720000000001</v>
          </cell>
          <cell r="M830">
            <v>0</v>
          </cell>
          <cell r="O830">
            <v>1.1599999999999999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NATALIA MAYARA MENEZES DE SOUZA</v>
          </cell>
          <cell r="F831" t="str">
            <v>2 - Outros Profissionais da Saúde</v>
          </cell>
          <cell r="G831">
            <v>223710</v>
          </cell>
          <cell r="H831">
            <v>44075</v>
          </cell>
          <cell r="J831">
            <v>247.7928</v>
          </cell>
          <cell r="M831">
            <v>0</v>
          </cell>
          <cell r="O831">
            <v>1.1599999999999999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NATALIA OLIVEIRA BANJA</v>
          </cell>
          <cell r="F832" t="str">
            <v>1 - Médico</v>
          </cell>
          <cell r="G832">
            <v>225125</v>
          </cell>
          <cell r="H832">
            <v>44075</v>
          </cell>
          <cell r="J832">
            <v>347</v>
          </cell>
          <cell r="M832">
            <v>0</v>
          </cell>
          <cell r="O832">
            <v>9.2799999999999994</v>
          </cell>
          <cell r="S832">
            <v>0</v>
          </cell>
          <cell r="U832">
            <v>0</v>
          </cell>
        </row>
        <row r="833">
          <cell r="C833" t="str">
            <v>HOSPITAL MIGUEL ARRAES</v>
          </cell>
          <cell r="E833" t="str">
            <v>NATALIA SILVA DE ALMEIDA</v>
          </cell>
          <cell r="F833" t="str">
            <v>2 - Outros Profissionais da Saúde</v>
          </cell>
          <cell r="G833">
            <v>322205</v>
          </cell>
          <cell r="H833">
            <v>44075</v>
          </cell>
          <cell r="J833">
            <v>121.44</v>
          </cell>
          <cell r="M833">
            <v>0</v>
          </cell>
          <cell r="O833">
            <v>1.1599999999999999</v>
          </cell>
          <cell r="R833">
            <v>145</v>
          </cell>
          <cell r="S833">
            <v>62.7</v>
          </cell>
          <cell r="U833">
            <v>0</v>
          </cell>
        </row>
        <row r="834">
          <cell r="C834" t="str">
            <v>HOSPITAL MIGUEL ARRAES</v>
          </cell>
          <cell r="E834" t="str">
            <v>NATAN FILIPI DE SANTANA</v>
          </cell>
          <cell r="F834" t="str">
            <v>3 - Administrativo</v>
          </cell>
          <cell r="G834">
            <v>411010</v>
          </cell>
          <cell r="H834">
            <v>44075</v>
          </cell>
          <cell r="J834">
            <v>10.450000000000001</v>
          </cell>
          <cell r="M834">
            <v>0</v>
          </cell>
          <cell r="O834">
            <v>1.1599999999999999</v>
          </cell>
          <cell r="R834">
            <v>105.8</v>
          </cell>
          <cell r="S834">
            <v>31.35</v>
          </cell>
          <cell r="U834">
            <v>0</v>
          </cell>
        </row>
        <row r="835">
          <cell r="C835" t="str">
            <v>HOSPITAL MIGUEL ARRAES</v>
          </cell>
          <cell r="E835" t="str">
            <v>NATHALIA AMANDA DE VASCONCELLOS PISCOYA</v>
          </cell>
          <cell r="F835" t="str">
            <v>1 - Médico</v>
          </cell>
          <cell r="G835">
            <v>225125</v>
          </cell>
          <cell r="H835">
            <v>44075</v>
          </cell>
          <cell r="J835">
            <v>328.28320000000002</v>
          </cell>
          <cell r="M835">
            <v>0</v>
          </cell>
          <cell r="O835">
            <v>9.2799999999999994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NAYARA MARIA BEZERRA DE MORAES</v>
          </cell>
          <cell r="F836" t="str">
            <v>2 - Outros Profissionais da Saúde</v>
          </cell>
          <cell r="G836">
            <v>223710</v>
          </cell>
          <cell r="H836">
            <v>44075</v>
          </cell>
          <cell r="J836">
            <v>251.708</v>
          </cell>
          <cell r="M836">
            <v>0</v>
          </cell>
          <cell r="O836">
            <v>1.1599999999999999</v>
          </cell>
          <cell r="S836">
            <v>0</v>
          </cell>
          <cell r="U836">
            <v>0</v>
          </cell>
        </row>
        <row r="837">
          <cell r="C837" t="str">
            <v>HOSPITAL MIGUEL ARRAES</v>
          </cell>
          <cell r="E837" t="str">
            <v>NAYARA ROSANE VASCONCELOS SILVA</v>
          </cell>
          <cell r="F837" t="str">
            <v>3 - Administrativo</v>
          </cell>
          <cell r="G837">
            <v>131205</v>
          </cell>
          <cell r="H837">
            <v>44075</v>
          </cell>
          <cell r="J837">
            <v>1124.3352</v>
          </cell>
          <cell r="L837">
            <v>461.88</v>
          </cell>
          <cell r="M837">
            <v>30</v>
          </cell>
          <cell r="O837">
            <v>1.1599999999999999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NEUDENIZA MOREIRA DE FARIAS</v>
          </cell>
          <cell r="F838" t="str">
            <v>2 - Outros Profissionais da Saúde</v>
          </cell>
          <cell r="G838">
            <v>223505</v>
          </cell>
          <cell r="H838">
            <v>44075</v>
          </cell>
          <cell r="J838">
            <v>317.54880000000003</v>
          </cell>
          <cell r="M838">
            <v>0</v>
          </cell>
          <cell r="O838">
            <v>2.44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NILMA HERCULANO DA SILVA</v>
          </cell>
          <cell r="F839" t="str">
            <v>2 - Outros Profissionais da Saúde</v>
          </cell>
          <cell r="G839">
            <v>223505</v>
          </cell>
          <cell r="H839">
            <v>44075</v>
          </cell>
          <cell r="J839">
            <v>276.74080000000004</v>
          </cell>
          <cell r="L839">
            <v>461.88</v>
          </cell>
          <cell r="M839">
            <v>3.08</v>
          </cell>
          <cell r="O839">
            <v>2.44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NIVIANE FELIPE DE LIRA</v>
          </cell>
          <cell r="F840" t="str">
            <v>2 - Outros Profissionais da Saúde</v>
          </cell>
          <cell r="G840">
            <v>322205</v>
          </cell>
          <cell r="H840">
            <v>44075</v>
          </cell>
          <cell r="J840">
            <v>112.53040000000001</v>
          </cell>
          <cell r="M840">
            <v>0</v>
          </cell>
          <cell r="O840">
            <v>1.1599999999999999</v>
          </cell>
          <cell r="R840">
            <v>145</v>
          </cell>
          <cell r="S840">
            <v>58.52</v>
          </cell>
          <cell r="U840">
            <v>0</v>
          </cell>
        </row>
        <row r="841">
          <cell r="C841" t="str">
            <v>HOSPITAL MIGUEL ARRAES</v>
          </cell>
          <cell r="E841" t="str">
            <v>NOEL GUEDES LOUREIRO</v>
          </cell>
          <cell r="F841" t="str">
            <v>1 - Médico</v>
          </cell>
          <cell r="G841">
            <v>225125</v>
          </cell>
          <cell r="H841">
            <v>44075</v>
          </cell>
          <cell r="J841">
            <v>1079.8607999999999</v>
          </cell>
          <cell r="M841">
            <v>0</v>
          </cell>
          <cell r="O841">
            <v>9.2799999999999994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NORMANDO ANTONIO LOPES DA SILVA</v>
          </cell>
          <cell r="F842" t="str">
            <v>2 - Outros Profissionais da Saúde</v>
          </cell>
          <cell r="G842">
            <v>324115</v>
          </cell>
          <cell r="H842">
            <v>44075</v>
          </cell>
          <cell r="J842">
            <v>243.6232</v>
          </cell>
          <cell r="M842">
            <v>0</v>
          </cell>
          <cell r="O842">
            <v>1.1599999999999999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OLIVER BEZERRA MACENA</v>
          </cell>
          <cell r="F843" t="str">
            <v>3 - Administrativo</v>
          </cell>
          <cell r="G843">
            <v>514225</v>
          </cell>
          <cell r="H843">
            <v>44075</v>
          </cell>
          <cell r="J843">
            <v>102.35440000000001</v>
          </cell>
          <cell r="M843">
            <v>0</v>
          </cell>
          <cell r="O843">
            <v>1.1599999999999999</v>
          </cell>
          <cell r="R843">
            <v>346.3</v>
          </cell>
          <cell r="S843">
            <v>62.7</v>
          </cell>
          <cell r="U843">
            <v>0</v>
          </cell>
        </row>
        <row r="844">
          <cell r="C844" t="str">
            <v>HOSPITAL MIGUEL ARRAES</v>
          </cell>
          <cell r="E844" t="str">
            <v>ORLANDIA FARIAS DE AGUIAR</v>
          </cell>
          <cell r="F844" t="str">
            <v>2 - Outros Profissionais da Saúde</v>
          </cell>
          <cell r="G844">
            <v>223505</v>
          </cell>
          <cell r="H844">
            <v>44075</v>
          </cell>
          <cell r="J844">
            <v>239.81040000000002</v>
          </cell>
          <cell r="M844">
            <v>0</v>
          </cell>
          <cell r="O844">
            <v>2.44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ORLANDO LOPES DE MORAIS NETO</v>
          </cell>
          <cell r="F845" t="str">
            <v>2 - Outros Profissionais da Saúde</v>
          </cell>
          <cell r="G845">
            <v>322205</v>
          </cell>
          <cell r="H845">
            <v>44075</v>
          </cell>
          <cell r="J845">
            <v>124.4264</v>
          </cell>
          <cell r="M845">
            <v>0</v>
          </cell>
          <cell r="O845">
            <v>1.1599999999999999</v>
          </cell>
          <cell r="R845">
            <v>248.5</v>
          </cell>
          <cell r="S845">
            <v>62.7</v>
          </cell>
          <cell r="U845">
            <v>0</v>
          </cell>
        </row>
        <row r="846">
          <cell r="C846" t="str">
            <v>HOSPITAL MIGUEL ARRAES</v>
          </cell>
          <cell r="E846" t="str">
            <v>OSCALENY REIS DE OLIVEIRA</v>
          </cell>
          <cell r="F846" t="str">
            <v>2 - Outros Profissionais da Saúde</v>
          </cell>
          <cell r="G846">
            <v>223505</v>
          </cell>
          <cell r="H846">
            <v>44075</v>
          </cell>
          <cell r="J846">
            <v>282.49680000000001</v>
          </cell>
          <cell r="M846">
            <v>0</v>
          </cell>
          <cell r="O846">
            <v>2.44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OSVALDO CARLOS RODRIGUES JUNIOR</v>
          </cell>
          <cell r="F847" t="str">
            <v>1 - Médico</v>
          </cell>
          <cell r="G847">
            <v>225125</v>
          </cell>
          <cell r="H847">
            <v>44075</v>
          </cell>
          <cell r="J847">
            <v>425.2704</v>
          </cell>
          <cell r="M847">
            <v>0</v>
          </cell>
          <cell r="O847">
            <v>9.2799999999999994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PAMELA KARINNE FERREIRA DA SILVA</v>
          </cell>
          <cell r="F848" t="str">
            <v>2 - Outros Profissionais da Saúde</v>
          </cell>
          <cell r="G848">
            <v>223405</v>
          </cell>
          <cell r="H848">
            <v>44075</v>
          </cell>
          <cell r="J848">
            <v>395.54559999999998</v>
          </cell>
          <cell r="M848">
            <v>0</v>
          </cell>
          <cell r="O848">
            <v>1.1599999999999999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PATRICIA BRAZ DO MONTE COSTA</v>
          </cell>
          <cell r="F849" t="str">
            <v>2 - Outros Profissionais da Saúde</v>
          </cell>
          <cell r="G849">
            <v>223605</v>
          </cell>
          <cell r="H849">
            <v>44075</v>
          </cell>
          <cell r="J849">
            <v>190.14400000000001</v>
          </cell>
          <cell r="M849">
            <v>0</v>
          </cell>
          <cell r="O849">
            <v>2.44</v>
          </cell>
          <cell r="S849">
            <v>0</v>
          </cell>
          <cell r="U849">
            <v>190.82</v>
          </cell>
          <cell r="X849" t="str">
            <v>AUXILIO CRECHE</v>
          </cell>
        </row>
        <row r="850">
          <cell r="C850" t="str">
            <v>HOSPITAL MIGUEL ARRAES</v>
          </cell>
          <cell r="E850" t="str">
            <v>PATRICIA CRISTINA LINHARES DA SILVA</v>
          </cell>
          <cell r="F850" t="str">
            <v>2 - Outros Profissionais da Saúde</v>
          </cell>
          <cell r="G850">
            <v>322205</v>
          </cell>
          <cell r="H850">
            <v>44075</v>
          </cell>
          <cell r="J850">
            <v>96.975999999999999</v>
          </cell>
          <cell r="M850">
            <v>0</v>
          </cell>
          <cell r="O850">
            <v>1.17</v>
          </cell>
          <cell r="R850">
            <v>145</v>
          </cell>
          <cell r="S850">
            <v>60.61</v>
          </cell>
          <cell r="U850">
            <v>0</v>
          </cell>
        </row>
        <row r="851">
          <cell r="C851" t="str">
            <v>HOSPITAL MIGUEL ARRAES</v>
          </cell>
          <cell r="E851" t="str">
            <v>PATRICIA GOMES DE FREITAS SOUZA</v>
          </cell>
          <cell r="F851" t="str">
            <v>2 - Outros Profissionais da Saúde</v>
          </cell>
          <cell r="G851">
            <v>322205</v>
          </cell>
          <cell r="H851">
            <v>44075</v>
          </cell>
          <cell r="J851">
            <v>117.04</v>
          </cell>
          <cell r="M851">
            <v>0</v>
          </cell>
          <cell r="O851">
            <v>1.1599999999999999</v>
          </cell>
          <cell r="R851">
            <v>145</v>
          </cell>
          <cell r="S851">
            <v>50.16</v>
          </cell>
          <cell r="U851">
            <v>0</v>
          </cell>
        </row>
        <row r="852">
          <cell r="C852" t="str">
            <v>HOSPITAL MIGUEL ARRAES</v>
          </cell>
          <cell r="E852" t="str">
            <v>PATRICIA GUERRA CAVALCANTI</v>
          </cell>
          <cell r="F852" t="str">
            <v>2 - Outros Profissionais da Saúde</v>
          </cell>
          <cell r="G852">
            <v>223505</v>
          </cell>
          <cell r="H852">
            <v>44075</v>
          </cell>
          <cell r="J852">
            <v>469.9008</v>
          </cell>
          <cell r="M852">
            <v>0</v>
          </cell>
          <cell r="O852">
            <v>2.44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PATRICIA JANE FERREIRA DE ALENCAR GUIMARAES</v>
          </cell>
          <cell r="F853" t="str">
            <v>2 - Outros Profissionais da Saúde</v>
          </cell>
          <cell r="G853">
            <v>322205</v>
          </cell>
          <cell r="H853">
            <v>44075</v>
          </cell>
          <cell r="J853">
            <v>89.916000000000011</v>
          </cell>
          <cell r="M853">
            <v>0</v>
          </cell>
          <cell r="O853">
            <v>1.1599999999999999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PATRICIA MARIA DA FONSECA DE OLIVEIRA</v>
          </cell>
          <cell r="F854" t="str">
            <v>2 - Outros Profissionais da Saúde</v>
          </cell>
          <cell r="G854">
            <v>322205</v>
          </cell>
          <cell r="H854">
            <v>44075</v>
          </cell>
          <cell r="J854">
            <v>117.01360000000001</v>
          </cell>
          <cell r="M854">
            <v>0</v>
          </cell>
          <cell r="O854">
            <v>1.1599999999999999</v>
          </cell>
          <cell r="R854">
            <v>145</v>
          </cell>
          <cell r="S854">
            <v>56.43</v>
          </cell>
          <cell r="U854">
            <v>0</v>
          </cell>
        </row>
        <row r="855">
          <cell r="C855" t="str">
            <v>HOSPITAL MIGUEL ARRAES</v>
          </cell>
          <cell r="E855" t="str">
            <v>PATRICIA MARIA DO NASCIMENTO FRANCA</v>
          </cell>
          <cell r="F855" t="str">
            <v>2 - Outros Profissionais da Saúde</v>
          </cell>
          <cell r="G855">
            <v>322205</v>
          </cell>
          <cell r="H855">
            <v>44075</v>
          </cell>
          <cell r="J855">
            <v>184.8192</v>
          </cell>
          <cell r="M855">
            <v>0</v>
          </cell>
          <cell r="O855">
            <v>1.1599999999999999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PATRICIA MARIA SACRAMENTO DE SANTANA</v>
          </cell>
          <cell r="F856" t="str">
            <v>2 - Outros Profissionais da Saúde</v>
          </cell>
          <cell r="G856">
            <v>322205</v>
          </cell>
          <cell r="H856">
            <v>44075</v>
          </cell>
          <cell r="J856">
            <v>116.2864</v>
          </cell>
          <cell r="M856">
            <v>0</v>
          </cell>
          <cell r="O856">
            <v>1.1599999999999999</v>
          </cell>
          <cell r="R856">
            <v>145</v>
          </cell>
          <cell r="S856">
            <v>62.7</v>
          </cell>
          <cell r="U856">
            <v>0</v>
          </cell>
        </row>
        <row r="857">
          <cell r="C857" t="str">
            <v>HOSPITAL MIGUEL ARRAES</v>
          </cell>
          <cell r="E857" t="str">
            <v>PATRICIA TADEU DE BRITO</v>
          </cell>
          <cell r="F857" t="str">
            <v>2 - Outros Profissionais da Saúde</v>
          </cell>
          <cell r="G857">
            <v>322205</v>
          </cell>
          <cell r="H857">
            <v>44075</v>
          </cell>
          <cell r="J857">
            <v>262.92560000000003</v>
          </cell>
          <cell r="M857">
            <v>0</v>
          </cell>
          <cell r="O857">
            <v>1.1599999999999999</v>
          </cell>
          <cell r="S857">
            <v>0</v>
          </cell>
          <cell r="U857">
            <v>0</v>
          </cell>
        </row>
        <row r="858">
          <cell r="C858" t="str">
            <v>HOSPITAL MIGUEL ARRAES</v>
          </cell>
          <cell r="E858" t="str">
            <v>PATRICIA VALERIA DANTAS DAS NEVES</v>
          </cell>
          <cell r="F858" t="str">
            <v>2 - Outros Profissionais da Saúde</v>
          </cell>
          <cell r="G858">
            <v>521130</v>
          </cell>
          <cell r="H858">
            <v>44075</v>
          </cell>
          <cell r="J858">
            <v>87.780799999999999</v>
          </cell>
          <cell r="M858">
            <v>0</v>
          </cell>
          <cell r="O858">
            <v>1.1599999999999999</v>
          </cell>
          <cell r="R858">
            <v>196.75</v>
          </cell>
          <cell r="S858">
            <v>56.43</v>
          </cell>
          <cell r="U858">
            <v>0</v>
          </cell>
        </row>
        <row r="859">
          <cell r="C859" t="str">
            <v>HOSPITAL MIGUEL ARRAES</v>
          </cell>
          <cell r="E859" t="str">
            <v>PATRICIA VERONICA BEZERRA FERREIRA</v>
          </cell>
          <cell r="F859" t="str">
            <v>2 - Outros Profissionais da Saúde</v>
          </cell>
          <cell r="G859">
            <v>322205</v>
          </cell>
          <cell r="H859">
            <v>44075</v>
          </cell>
          <cell r="J859">
            <v>121.096</v>
          </cell>
          <cell r="M859">
            <v>0</v>
          </cell>
          <cell r="O859">
            <v>1.1599999999999999</v>
          </cell>
          <cell r="R859">
            <v>145</v>
          </cell>
          <cell r="S859">
            <v>56.43</v>
          </cell>
          <cell r="U859">
            <v>0</v>
          </cell>
        </row>
        <row r="860">
          <cell r="C860" t="str">
            <v>HOSPITAL MIGUEL ARRAES</v>
          </cell>
          <cell r="E860" t="str">
            <v>PAULA ANDREA DA SILVA DE MACEDO</v>
          </cell>
          <cell r="F860" t="str">
            <v>3 - Administrativo</v>
          </cell>
          <cell r="G860">
            <v>411010</v>
          </cell>
          <cell r="H860">
            <v>44075</v>
          </cell>
          <cell r="J860">
            <v>100.94240000000001</v>
          </cell>
          <cell r="L860">
            <v>461.88</v>
          </cell>
          <cell r="M860">
            <v>22.98</v>
          </cell>
          <cell r="O860">
            <v>1.1599999999999999</v>
          </cell>
          <cell r="R860">
            <v>201.4</v>
          </cell>
          <cell r="S860">
            <v>68.94</v>
          </cell>
          <cell r="U860">
            <v>0</v>
          </cell>
        </row>
        <row r="861">
          <cell r="C861" t="str">
            <v>HOSPITAL MIGUEL ARRAES</v>
          </cell>
          <cell r="E861" t="str">
            <v>PAULA FRANSSINETT DE SOUZA CASSIANO</v>
          </cell>
          <cell r="F861" t="str">
            <v>3 - Administrativo</v>
          </cell>
          <cell r="G861">
            <v>411010</v>
          </cell>
          <cell r="H861">
            <v>44075</v>
          </cell>
          <cell r="J861">
            <v>96.447199999999995</v>
          </cell>
          <cell r="M861">
            <v>0</v>
          </cell>
          <cell r="O861">
            <v>1.1599999999999999</v>
          </cell>
          <cell r="R861">
            <v>145</v>
          </cell>
          <cell r="S861">
            <v>52.25</v>
          </cell>
          <cell r="U861">
            <v>0</v>
          </cell>
        </row>
        <row r="862">
          <cell r="C862" t="str">
            <v>HOSPITAL MIGUEL ARRAES</v>
          </cell>
          <cell r="E862" t="str">
            <v>PAULO ANDRE VIRGILIO DA SILVA</v>
          </cell>
          <cell r="F862" t="str">
            <v>2 - Outros Profissionais da Saúde</v>
          </cell>
          <cell r="G862">
            <v>521130</v>
          </cell>
          <cell r="H862">
            <v>44075</v>
          </cell>
          <cell r="J862">
            <v>39.33</v>
          </cell>
          <cell r="M862">
            <v>0</v>
          </cell>
          <cell r="O862">
            <v>1.1599999999999999</v>
          </cell>
          <cell r="R862">
            <v>145</v>
          </cell>
          <cell r="S862">
            <v>120.12</v>
          </cell>
          <cell r="U862">
            <v>0</v>
          </cell>
        </row>
        <row r="863">
          <cell r="C863" t="str">
            <v>HOSPITAL MIGUEL ARRAES</v>
          </cell>
          <cell r="E863" t="str">
            <v>PAULO FRANCISCO BEZERRA JUNIOR</v>
          </cell>
          <cell r="F863" t="str">
            <v>2 - Outros Profissionais da Saúde</v>
          </cell>
          <cell r="G863">
            <v>322205</v>
          </cell>
          <cell r="H863">
            <v>44075</v>
          </cell>
          <cell r="J863">
            <v>121.22</v>
          </cell>
          <cell r="M863">
            <v>0</v>
          </cell>
          <cell r="O863">
            <v>1.1599999999999999</v>
          </cell>
          <cell r="R863">
            <v>145</v>
          </cell>
          <cell r="S863">
            <v>62.7</v>
          </cell>
          <cell r="U863">
            <v>0</v>
          </cell>
        </row>
        <row r="864">
          <cell r="C864" t="str">
            <v>HOSPITAL MIGUEL ARRAES</v>
          </cell>
          <cell r="E864" t="str">
            <v>PAULO ROBERTO ANGEIRAS DA SILVA</v>
          </cell>
          <cell r="F864" t="str">
            <v>2 - Outros Profissionais da Saúde</v>
          </cell>
          <cell r="G864">
            <v>324115</v>
          </cell>
          <cell r="H864">
            <v>44075</v>
          </cell>
          <cell r="J864">
            <v>227.38159999999999</v>
          </cell>
          <cell r="M864">
            <v>0</v>
          </cell>
          <cell r="O864">
            <v>1.1599999999999999</v>
          </cell>
          <cell r="R864">
            <v>175.15</v>
          </cell>
          <cell r="S864">
            <v>60.91</v>
          </cell>
          <cell r="U864">
            <v>0</v>
          </cell>
        </row>
        <row r="865">
          <cell r="C865" t="str">
            <v>HOSPITAL MIGUEL ARRAES</v>
          </cell>
          <cell r="E865" t="str">
            <v>PAULO ROBERTO DA SILVA</v>
          </cell>
          <cell r="F865" t="str">
            <v>3 - Administrativo</v>
          </cell>
          <cell r="G865">
            <v>513505</v>
          </cell>
          <cell r="H865">
            <v>44075</v>
          </cell>
          <cell r="J865">
            <v>144.71120000000002</v>
          </cell>
          <cell r="M865">
            <v>0</v>
          </cell>
          <cell r="O865">
            <v>1.1599999999999999</v>
          </cell>
          <cell r="R865">
            <v>145</v>
          </cell>
          <cell r="S865">
            <v>62.7</v>
          </cell>
          <cell r="U865">
            <v>0</v>
          </cell>
        </row>
        <row r="866">
          <cell r="C866" t="str">
            <v>HOSPITAL MIGUEL ARRAES</v>
          </cell>
          <cell r="E866" t="str">
            <v>PEDRO ALVES DE FARIAS</v>
          </cell>
          <cell r="F866" t="str">
            <v>1 - Médico</v>
          </cell>
          <cell r="G866">
            <v>225125</v>
          </cell>
          <cell r="H866">
            <v>44075</v>
          </cell>
          <cell r="J866">
            <v>787.10640000000001</v>
          </cell>
          <cell r="M866">
            <v>0</v>
          </cell>
          <cell r="O866">
            <v>9.2799999999999994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PEDRO FILIPE DA LUZ SIQUEIRA DE OLIVEIRA MELLO</v>
          </cell>
          <cell r="F867" t="str">
            <v>1 - Médico</v>
          </cell>
          <cell r="G867">
            <v>225151</v>
          </cell>
          <cell r="H867">
            <v>44075</v>
          </cell>
          <cell r="J867">
            <v>837.57520000000011</v>
          </cell>
          <cell r="M867">
            <v>0</v>
          </cell>
          <cell r="O867">
            <v>9.2799999999999994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PEDRO HENRIQUE RAMOS GOES DE MIRANDA</v>
          </cell>
          <cell r="F868" t="str">
            <v>2 - Outros Profissionais da Saúde</v>
          </cell>
          <cell r="G868">
            <v>223605</v>
          </cell>
          <cell r="H868">
            <v>44075</v>
          </cell>
          <cell r="J868">
            <v>208.92240000000001</v>
          </cell>
          <cell r="M868">
            <v>0</v>
          </cell>
          <cell r="O868">
            <v>2.44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PEDRO HENRIQUE SATIRO DA SILVA</v>
          </cell>
          <cell r="F869" t="str">
            <v>2 - Outros Profissionais da Saúde</v>
          </cell>
          <cell r="G869">
            <v>515110</v>
          </cell>
          <cell r="H869">
            <v>44075</v>
          </cell>
          <cell r="J869">
            <v>111.15280000000001</v>
          </cell>
          <cell r="M869">
            <v>0</v>
          </cell>
          <cell r="O869">
            <v>1.1599999999999999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PEDRO WANDERLEY DE ARAUJO</v>
          </cell>
          <cell r="F870" t="str">
            <v>1 - Médico</v>
          </cell>
          <cell r="G870">
            <v>225120</v>
          </cell>
          <cell r="H870">
            <v>44075</v>
          </cell>
          <cell r="J870">
            <v>489.52</v>
          </cell>
          <cell r="M870">
            <v>0</v>
          </cell>
          <cell r="O870">
            <v>9.2799999999999994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PETERSON CAVALCANTI HOLANDA</v>
          </cell>
          <cell r="F871" t="str">
            <v>1 - Médico</v>
          </cell>
          <cell r="G871">
            <v>225125</v>
          </cell>
          <cell r="H871">
            <v>44075</v>
          </cell>
          <cell r="J871">
            <v>1669.5192000000002</v>
          </cell>
          <cell r="M871">
            <v>0</v>
          </cell>
          <cell r="O871">
            <v>9.2799999999999994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PETRUS MOURA DE ANDRADE LIMA</v>
          </cell>
          <cell r="F872" t="str">
            <v>1 - Médico</v>
          </cell>
          <cell r="G872">
            <v>225225</v>
          </cell>
          <cell r="H872">
            <v>44075</v>
          </cell>
          <cell r="J872">
            <v>113.39200000000001</v>
          </cell>
          <cell r="M872">
            <v>0</v>
          </cell>
          <cell r="O872">
            <v>9.2799999999999994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PHILIP DE AZEVEDO COSTA URQUIZA</v>
          </cell>
          <cell r="F873" t="str">
            <v>1 - Médico</v>
          </cell>
          <cell r="G873">
            <v>225125</v>
          </cell>
          <cell r="H873">
            <v>44075</v>
          </cell>
          <cell r="J873">
            <v>395.964</v>
          </cell>
          <cell r="M873">
            <v>0</v>
          </cell>
          <cell r="O873">
            <v>9.2799999999999994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PIERLA RILIA SANTIAGO DA SILVA</v>
          </cell>
          <cell r="F874" t="str">
            <v>2 - Outros Profissionais da Saúde</v>
          </cell>
          <cell r="G874">
            <v>322205</v>
          </cell>
          <cell r="H874">
            <v>44075</v>
          </cell>
          <cell r="J874">
            <v>108.68</v>
          </cell>
          <cell r="M874">
            <v>0</v>
          </cell>
          <cell r="O874">
            <v>1.1599999999999999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POLIANA MARIA DA SILVA</v>
          </cell>
          <cell r="F875" t="str">
            <v>2 - Outros Profissionais da Saúde</v>
          </cell>
          <cell r="G875">
            <v>521130</v>
          </cell>
          <cell r="H875">
            <v>44075</v>
          </cell>
          <cell r="J875">
            <v>86.802400000000006</v>
          </cell>
          <cell r="M875">
            <v>0</v>
          </cell>
          <cell r="O875">
            <v>1.1599999999999999</v>
          </cell>
          <cell r="R875">
            <v>126.25</v>
          </cell>
          <cell r="S875">
            <v>62.7</v>
          </cell>
          <cell r="U875">
            <v>0</v>
          </cell>
        </row>
        <row r="876">
          <cell r="C876" t="str">
            <v>HOSPITAL MIGUEL ARRAES</v>
          </cell>
          <cell r="E876" t="str">
            <v>POLIANA SILVESTRE CORDEIRO</v>
          </cell>
          <cell r="F876" t="str">
            <v>1 - Médico</v>
          </cell>
          <cell r="G876">
            <v>225125</v>
          </cell>
          <cell r="H876">
            <v>44075</v>
          </cell>
          <cell r="J876">
            <v>837.60080000000005</v>
          </cell>
          <cell r="M876">
            <v>0</v>
          </cell>
          <cell r="O876">
            <v>9.2799999999999994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POLLYANA MARQUES SAMPAIO DO MONTE</v>
          </cell>
          <cell r="F877" t="str">
            <v>2 - Outros Profissionais da Saúde</v>
          </cell>
          <cell r="G877">
            <v>223505</v>
          </cell>
          <cell r="H877">
            <v>44075</v>
          </cell>
          <cell r="J877">
            <v>435.51839999999999</v>
          </cell>
          <cell r="M877">
            <v>0</v>
          </cell>
          <cell r="O877">
            <v>2.44</v>
          </cell>
          <cell r="R877">
            <v>12.15</v>
          </cell>
          <cell r="S877">
            <v>7.85</v>
          </cell>
          <cell r="U877">
            <v>0</v>
          </cell>
        </row>
        <row r="878">
          <cell r="C878" t="str">
            <v>HOSPITAL MIGUEL ARRAES</v>
          </cell>
          <cell r="E878" t="str">
            <v>POLLYANNA GUILHERME VALENCA</v>
          </cell>
          <cell r="F878" t="str">
            <v>2 - Outros Profissionais da Saúde</v>
          </cell>
          <cell r="G878">
            <v>322205</v>
          </cell>
          <cell r="H878">
            <v>44075</v>
          </cell>
          <cell r="J878">
            <v>133.988</v>
          </cell>
          <cell r="M878">
            <v>0</v>
          </cell>
          <cell r="O878">
            <v>1.1599999999999999</v>
          </cell>
          <cell r="R878">
            <v>196.75</v>
          </cell>
          <cell r="S878">
            <v>62.7</v>
          </cell>
          <cell r="U878">
            <v>0</v>
          </cell>
        </row>
        <row r="879">
          <cell r="C879" t="str">
            <v>HOSPITAL MIGUEL ARRAES</v>
          </cell>
          <cell r="E879" t="str">
            <v>POLLYANNA MEDEIROS DA SILVA</v>
          </cell>
          <cell r="F879" t="str">
            <v>3 - Administrativo</v>
          </cell>
          <cell r="G879">
            <v>261305</v>
          </cell>
          <cell r="H879">
            <v>44075</v>
          </cell>
          <cell r="J879">
            <v>363.43760000000003</v>
          </cell>
          <cell r="L879">
            <v>461.88</v>
          </cell>
          <cell r="M879">
            <v>30</v>
          </cell>
          <cell r="O879">
            <v>1.1599999999999999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POLYANA BEZERRA DE MENEZES</v>
          </cell>
          <cell r="F880" t="str">
            <v>2 - Outros Profissionais da Saúde</v>
          </cell>
          <cell r="G880">
            <v>322205</v>
          </cell>
          <cell r="H880">
            <v>44075</v>
          </cell>
          <cell r="J880">
            <v>116.93600000000001</v>
          </cell>
          <cell r="M880">
            <v>0</v>
          </cell>
          <cell r="O880">
            <v>1.1599999999999999</v>
          </cell>
          <cell r="R880">
            <v>145</v>
          </cell>
          <cell r="S880">
            <v>48.07</v>
          </cell>
          <cell r="U880">
            <v>0</v>
          </cell>
        </row>
        <row r="881">
          <cell r="C881" t="str">
            <v>HOSPITAL MIGUEL ARRAES</v>
          </cell>
          <cell r="E881" t="str">
            <v>PRISCILA DOS SANTOS ACCIOLY MIRANDA</v>
          </cell>
          <cell r="F881" t="str">
            <v>1 - Médico</v>
          </cell>
          <cell r="G881">
            <v>225125</v>
          </cell>
          <cell r="H881">
            <v>44075</v>
          </cell>
          <cell r="J881">
            <v>792.67759999999998</v>
          </cell>
          <cell r="M881">
            <v>0</v>
          </cell>
          <cell r="O881">
            <v>9.2799999999999994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PRISCILA KARLA DA SILVA</v>
          </cell>
          <cell r="F882" t="str">
            <v>2 - Outros Profissionais da Saúde</v>
          </cell>
          <cell r="G882">
            <v>322205</v>
          </cell>
          <cell r="H882">
            <v>44075</v>
          </cell>
          <cell r="J882">
            <v>125.4</v>
          </cell>
          <cell r="M882">
            <v>0</v>
          </cell>
          <cell r="O882">
            <v>1.1599999999999999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PRISCILA VANESSA FERREIRA DA SILVA DE LIMA</v>
          </cell>
          <cell r="F883" t="str">
            <v>2 - Outros Profissionais da Saúde</v>
          </cell>
          <cell r="G883">
            <v>322205</v>
          </cell>
          <cell r="H883">
            <v>44075</v>
          </cell>
          <cell r="J883">
            <v>108.2192</v>
          </cell>
          <cell r="M883">
            <v>0</v>
          </cell>
          <cell r="O883">
            <v>1.1599999999999999</v>
          </cell>
          <cell r="R883">
            <v>145</v>
          </cell>
          <cell r="S883">
            <v>62.7</v>
          </cell>
          <cell r="U883">
            <v>0</v>
          </cell>
        </row>
        <row r="884">
          <cell r="C884" t="str">
            <v>HOSPITAL MIGUEL ARRAES</v>
          </cell>
          <cell r="E884" t="str">
            <v>PRISCILLA DE SOUZA GONCALVES</v>
          </cell>
          <cell r="F884" t="str">
            <v>2 - Outros Profissionais da Saúde</v>
          </cell>
          <cell r="G884">
            <v>322205</v>
          </cell>
          <cell r="H884">
            <v>44075</v>
          </cell>
          <cell r="J884">
            <v>100.32000000000001</v>
          </cell>
          <cell r="M884">
            <v>0</v>
          </cell>
          <cell r="O884">
            <v>1.1599999999999999</v>
          </cell>
          <cell r="R884">
            <v>248.5</v>
          </cell>
          <cell r="S884">
            <v>62.7</v>
          </cell>
          <cell r="U884">
            <v>0</v>
          </cell>
        </row>
        <row r="885">
          <cell r="C885" t="str">
            <v>HOSPITAL MIGUEL ARRAES</v>
          </cell>
          <cell r="E885" t="str">
            <v>PRISCILLA TAVARES RODRIGUES</v>
          </cell>
          <cell r="F885" t="str">
            <v>2 - Outros Profissionais da Saúde</v>
          </cell>
          <cell r="G885">
            <v>251605</v>
          </cell>
          <cell r="H885">
            <v>44075</v>
          </cell>
          <cell r="J885">
            <v>196.37439999999998</v>
          </cell>
          <cell r="M885">
            <v>0</v>
          </cell>
          <cell r="O885">
            <v>1.1599999999999999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RAFAEL BARBOSA DOS SANTOS</v>
          </cell>
          <cell r="F886" t="str">
            <v>2 - Outros Profissionais da Saúde</v>
          </cell>
          <cell r="G886">
            <v>521130</v>
          </cell>
          <cell r="H886">
            <v>44075</v>
          </cell>
          <cell r="J886">
            <v>83.587199999999996</v>
          </cell>
          <cell r="M886">
            <v>0</v>
          </cell>
          <cell r="O886">
            <v>1.1599999999999999</v>
          </cell>
          <cell r="R886">
            <v>201.4</v>
          </cell>
          <cell r="S886">
            <v>56.43</v>
          </cell>
          <cell r="U886">
            <v>0</v>
          </cell>
        </row>
        <row r="887">
          <cell r="C887" t="str">
            <v>HOSPITAL MIGUEL ARRAES</v>
          </cell>
          <cell r="E887" t="str">
            <v>RAFAEL BARRETO MENDES DE ANDRADE</v>
          </cell>
          <cell r="F887" t="str">
            <v>2 - Outros Profissionais da Saúde</v>
          </cell>
          <cell r="G887">
            <v>223605</v>
          </cell>
          <cell r="H887">
            <v>44075</v>
          </cell>
          <cell r="J887">
            <v>176.11279999999999</v>
          </cell>
          <cell r="M887">
            <v>0</v>
          </cell>
          <cell r="O887">
            <v>2.44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RAFAEL GOMES DA SILVA</v>
          </cell>
          <cell r="F888" t="str">
            <v>1 - Médico</v>
          </cell>
          <cell r="G888">
            <v>225125</v>
          </cell>
          <cell r="H888">
            <v>44075</v>
          </cell>
          <cell r="J888">
            <v>343.04640000000001</v>
          </cell>
          <cell r="M888">
            <v>0</v>
          </cell>
          <cell r="O888">
            <v>9.2799999999999994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RAFAEL NOVAES LEAL JARDIM</v>
          </cell>
          <cell r="F889" t="str">
            <v>1 - Médico</v>
          </cell>
          <cell r="G889">
            <v>225125</v>
          </cell>
          <cell r="H889">
            <v>44075</v>
          </cell>
          <cell r="J889">
            <v>373.44319999999999</v>
          </cell>
          <cell r="M889">
            <v>0</v>
          </cell>
          <cell r="O889">
            <v>9.2799999999999994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RAFAEL WANDERLEY DE ALBUQUERQUE</v>
          </cell>
          <cell r="F890" t="str">
            <v>1 - Médico</v>
          </cell>
          <cell r="G890">
            <v>225235</v>
          </cell>
          <cell r="H890">
            <v>44075</v>
          </cell>
          <cell r="J890">
            <v>882.32</v>
          </cell>
          <cell r="M890">
            <v>0</v>
          </cell>
          <cell r="O890">
            <v>9.2799999999999994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RAFAELA DA SILVA RODRIGUES</v>
          </cell>
          <cell r="F891" t="str">
            <v>2 - Outros Profissionais da Saúde</v>
          </cell>
          <cell r="G891">
            <v>322205</v>
          </cell>
          <cell r="H891">
            <v>44075</v>
          </cell>
          <cell r="J891">
            <v>246.34080000000003</v>
          </cell>
          <cell r="M891">
            <v>0</v>
          </cell>
          <cell r="O891">
            <v>1.1599999999999999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RAFAELA PEREIRA DAS NEVES</v>
          </cell>
          <cell r="F892" t="str">
            <v>2 - Outros Profissionais da Saúde</v>
          </cell>
          <cell r="G892">
            <v>322205</v>
          </cell>
          <cell r="H892">
            <v>44075</v>
          </cell>
          <cell r="J892">
            <v>112.7856</v>
          </cell>
          <cell r="M892">
            <v>0</v>
          </cell>
          <cell r="O892">
            <v>1.1599999999999999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RAFAELA SANDRI BARROS ALVES</v>
          </cell>
          <cell r="F893" t="str">
            <v>2 - Outros Profissionais da Saúde</v>
          </cell>
          <cell r="G893">
            <v>223505</v>
          </cell>
          <cell r="H893">
            <v>44075</v>
          </cell>
          <cell r="J893">
            <v>244.11759999999998</v>
          </cell>
          <cell r="M893">
            <v>0</v>
          </cell>
          <cell r="O893">
            <v>2.44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RAFAELE DA SILVA SOUZA</v>
          </cell>
          <cell r="F894" t="str">
            <v>2 - Outros Profissionais da Saúde</v>
          </cell>
          <cell r="G894">
            <v>322205</v>
          </cell>
          <cell r="H894">
            <v>44075</v>
          </cell>
          <cell r="J894">
            <v>117.2608</v>
          </cell>
          <cell r="M894">
            <v>0</v>
          </cell>
          <cell r="O894">
            <v>1.1599999999999999</v>
          </cell>
          <cell r="R894">
            <v>145</v>
          </cell>
          <cell r="S894">
            <v>37.619999999999997</v>
          </cell>
          <cell r="U894">
            <v>0</v>
          </cell>
        </row>
        <row r="895">
          <cell r="C895" t="str">
            <v>HOSPITAL MIGUEL ARRAES</v>
          </cell>
          <cell r="E895" t="str">
            <v>RAI DE MORAIS E SANTIAGO</v>
          </cell>
          <cell r="F895" t="str">
            <v>1 - Médico</v>
          </cell>
          <cell r="G895">
            <v>225125</v>
          </cell>
          <cell r="H895">
            <v>44075</v>
          </cell>
          <cell r="J895">
            <v>875.39760000000001</v>
          </cell>
          <cell r="M895">
            <v>0</v>
          </cell>
          <cell r="O895">
            <v>9.2799999999999994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RAMON SANTOS DE ARAUJO</v>
          </cell>
          <cell r="F896" t="str">
            <v>3 - Administrativo</v>
          </cell>
          <cell r="G896">
            <v>142105</v>
          </cell>
          <cell r="H896">
            <v>44075</v>
          </cell>
          <cell r="J896">
            <v>634.57360000000006</v>
          </cell>
          <cell r="M896">
            <v>0</v>
          </cell>
          <cell r="O896">
            <v>1.1599999999999999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RAONE MARQUES MOREIRA</v>
          </cell>
          <cell r="F897" t="str">
            <v>2 - Outros Profissionais da Saúde</v>
          </cell>
          <cell r="G897">
            <v>223605</v>
          </cell>
          <cell r="H897">
            <v>44075</v>
          </cell>
          <cell r="J897">
            <v>191.56400000000002</v>
          </cell>
          <cell r="M897">
            <v>0</v>
          </cell>
          <cell r="O897">
            <v>2.44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>RAPHAELA BARROS DE ALMEIDA</v>
          </cell>
          <cell r="F898" t="str">
            <v>2 - Outros Profissionais da Saúde</v>
          </cell>
          <cell r="G898">
            <v>521130</v>
          </cell>
          <cell r="H898">
            <v>44075</v>
          </cell>
          <cell r="J898">
            <v>94.24</v>
          </cell>
          <cell r="M898">
            <v>0</v>
          </cell>
          <cell r="O898">
            <v>1.1599999999999999</v>
          </cell>
          <cell r="R898">
            <v>126.25</v>
          </cell>
          <cell r="S898">
            <v>62.7</v>
          </cell>
          <cell r="U898">
            <v>0</v>
          </cell>
        </row>
        <row r="899">
          <cell r="C899" t="str">
            <v>HOSPITAL MIGUEL ARRAES</v>
          </cell>
          <cell r="E899" t="str">
            <v>RAQUEL BEZERRA DE SANTANA FELIX DOS SANTOS</v>
          </cell>
          <cell r="F899" t="str">
            <v>2 - Outros Profissionais da Saúde</v>
          </cell>
          <cell r="G899">
            <v>322205</v>
          </cell>
          <cell r="H899">
            <v>44075</v>
          </cell>
          <cell r="J899">
            <v>134.83920000000001</v>
          </cell>
          <cell r="M899">
            <v>0</v>
          </cell>
          <cell r="O899">
            <v>1.1599999999999999</v>
          </cell>
          <cell r="R899">
            <v>267.25</v>
          </cell>
          <cell r="S899">
            <v>62.7</v>
          </cell>
          <cell r="U899">
            <v>0</v>
          </cell>
        </row>
        <row r="900">
          <cell r="C900" t="str">
            <v>HOSPITAL MIGUEL ARRAES</v>
          </cell>
          <cell r="E900" t="str">
            <v>RAQUEL FERREIRA LEANDRO</v>
          </cell>
          <cell r="F900" t="str">
            <v>2 - Outros Profissionais da Saúde</v>
          </cell>
          <cell r="G900">
            <v>322205</v>
          </cell>
          <cell r="H900">
            <v>44075</v>
          </cell>
          <cell r="J900">
            <v>129.80799999999999</v>
          </cell>
          <cell r="M900">
            <v>0</v>
          </cell>
          <cell r="O900">
            <v>1.1599999999999999</v>
          </cell>
          <cell r="R900">
            <v>145</v>
          </cell>
          <cell r="S900">
            <v>62.7</v>
          </cell>
          <cell r="U900">
            <v>0</v>
          </cell>
        </row>
        <row r="901">
          <cell r="C901" t="str">
            <v>HOSPITAL MIGUEL ARRAES</v>
          </cell>
          <cell r="E901" t="str">
            <v>RAQUEL OLIVEIRA DE MORAIS</v>
          </cell>
          <cell r="F901" t="str">
            <v>2 - Outros Profissionais da Saúde</v>
          </cell>
          <cell r="G901">
            <v>322205</v>
          </cell>
          <cell r="H901">
            <v>44075</v>
          </cell>
          <cell r="J901">
            <v>117.04</v>
          </cell>
          <cell r="M901">
            <v>0</v>
          </cell>
          <cell r="O901">
            <v>1.1599999999999999</v>
          </cell>
          <cell r="R901">
            <v>248.5</v>
          </cell>
          <cell r="S901">
            <v>62.7</v>
          </cell>
          <cell r="U901">
            <v>0</v>
          </cell>
        </row>
        <row r="902">
          <cell r="C902" t="str">
            <v>HOSPITAL MIGUEL ARRAES</v>
          </cell>
          <cell r="E902" t="str">
            <v>RASILMA DE MELO CABRAL SANTOS</v>
          </cell>
          <cell r="F902" t="str">
            <v>3 - Administrativo</v>
          </cell>
          <cell r="G902">
            <v>411010</v>
          </cell>
          <cell r="H902">
            <v>44075</v>
          </cell>
          <cell r="J902">
            <v>91.723200000000006</v>
          </cell>
          <cell r="M902">
            <v>0</v>
          </cell>
          <cell r="O902">
            <v>1.1599999999999999</v>
          </cell>
          <cell r="R902">
            <v>145</v>
          </cell>
          <cell r="S902">
            <v>62.7</v>
          </cell>
          <cell r="U902">
            <v>0</v>
          </cell>
        </row>
        <row r="903">
          <cell r="C903" t="str">
            <v>HOSPITAL MIGUEL ARRAES</v>
          </cell>
          <cell r="E903" t="str">
            <v>RAYANE RIBEIRO BELCHIOR</v>
          </cell>
          <cell r="F903" t="str">
            <v>3 - Administrativo</v>
          </cell>
          <cell r="G903">
            <v>411010</v>
          </cell>
          <cell r="H903">
            <v>44075</v>
          </cell>
          <cell r="J903">
            <v>83.135200000000012</v>
          </cell>
          <cell r="M903">
            <v>0</v>
          </cell>
          <cell r="O903">
            <v>1.1599999999999999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RAYANNE MENDES DE SIQUEIRA DE SOUZA</v>
          </cell>
          <cell r="F904" t="str">
            <v>2 - Outros Profissionais da Saúde</v>
          </cell>
          <cell r="G904">
            <v>223405</v>
          </cell>
          <cell r="H904">
            <v>44075</v>
          </cell>
          <cell r="J904">
            <v>373.82800000000003</v>
          </cell>
          <cell r="M904">
            <v>0</v>
          </cell>
          <cell r="O904">
            <v>1.1599999999999999</v>
          </cell>
          <cell r="S904">
            <v>0</v>
          </cell>
          <cell r="U904">
            <v>136.5</v>
          </cell>
          <cell r="X904" t="str">
            <v>AUXILIO CRECHE</v>
          </cell>
        </row>
        <row r="905">
          <cell r="C905" t="str">
            <v>HOSPITAL MIGUEL ARRAES</v>
          </cell>
          <cell r="E905" t="str">
            <v>RAYANNE SOARES FERNANDES CARDONA</v>
          </cell>
          <cell r="F905" t="str">
            <v>2 - Outros Profissionais da Saúde</v>
          </cell>
          <cell r="G905">
            <v>251605</v>
          </cell>
          <cell r="H905">
            <v>44075</v>
          </cell>
          <cell r="J905">
            <v>204.93119999999999</v>
          </cell>
          <cell r="M905">
            <v>0</v>
          </cell>
          <cell r="O905">
            <v>1.1599999999999999</v>
          </cell>
          <cell r="S905">
            <v>0</v>
          </cell>
          <cell r="U905">
            <v>0</v>
          </cell>
        </row>
        <row r="906">
          <cell r="C906" t="str">
            <v>HOSPITAL MIGUEL ARRAES</v>
          </cell>
          <cell r="E906" t="str">
            <v>RAYRA LAISSA LIMA ALBUQUERQUE</v>
          </cell>
          <cell r="F906" t="str">
            <v>2 - Outros Profissionais da Saúde</v>
          </cell>
          <cell r="G906">
            <v>521130</v>
          </cell>
          <cell r="H906">
            <v>44075</v>
          </cell>
          <cell r="J906">
            <v>84.309599999999989</v>
          </cell>
          <cell r="M906">
            <v>0</v>
          </cell>
          <cell r="O906">
            <v>1.1599999999999999</v>
          </cell>
          <cell r="R906">
            <v>145</v>
          </cell>
          <cell r="S906">
            <v>62.7</v>
          </cell>
          <cell r="U906">
            <v>0</v>
          </cell>
        </row>
        <row r="907">
          <cell r="C907" t="str">
            <v>HOSPITAL MIGUEL ARRAES</v>
          </cell>
          <cell r="E907" t="str">
            <v>RAYSSA THAMARA DE OLIVEIRA SILVA</v>
          </cell>
          <cell r="F907" t="str">
            <v>2 - Outros Profissionais da Saúde</v>
          </cell>
          <cell r="G907">
            <v>322205</v>
          </cell>
          <cell r="H907">
            <v>44075</v>
          </cell>
          <cell r="J907">
            <v>121.5488</v>
          </cell>
          <cell r="M907">
            <v>0</v>
          </cell>
          <cell r="O907">
            <v>1.1599999999999999</v>
          </cell>
          <cell r="R907">
            <v>126.25</v>
          </cell>
          <cell r="S907">
            <v>62.7</v>
          </cell>
          <cell r="U907">
            <v>0</v>
          </cell>
        </row>
        <row r="908">
          <cell r="C908" t="str">
            <v>HOSPITAL MIGUEL ARRAES</v>
          </cell>
          <cell r="E908" t="str">
            <v>REBECA BEZERRA MAFRA</v>
          </cell>
          <cell r="F908" t="str">
            <v>3 - Administrativo</v>
          </cell>
          <cell r="G908">
            <v>411010</v>
          </cell>
          <cell r="H908">
            <v>44075</v>
          </cell>
          <cell r="J908">
            <v>83.2072</v>
          </cell>
          <cell r="M908">
            <v>0</v>
          </cell>
          <cell r="O908">
            <v>1.1599999999999999</v>
          </cell>
          <cell r="R908">
            <v>293.8</v>
          </cell>
          <cell r="S908">
            <v>62.7</v>
          </cell>
          <cell r="U908">
            <v>64</v>
          </cell>
          <cell r="X908" t="str">
            <v>AUXILIO CRECHE</v>
          </cell>
        </row>
        <row r="909">
          <cell r="C909" t="str">
            <v>HOSPITAL MIGUEL ARRAES</v>
          </cell>
          <cell r="E909" t="str">
            <v>REBECA MARIA FONTES DA SILVA</v>
          </cell>
          <cell r="F909" t="str">
            <v>2 - Outros Profissionais da Saúde</v>
          </cell>
          <cell r="G909">
            <v>322205</v>
          </cell>
          <cell r="H909">
            <v>44075</v>
          </cell>
          <cell r="J909">
            <v>125.4</v>
          </cell>
          <cell r="M909">
            <v>0</v>
          </cell>
          <cell r="O909">
            <v>1.1599999999999999</v>
          </cell>
          <cell r="R909">
            <v>126.25</v>
          </cell>
          <cell r="S909">
            <v>62.7</v>
          </cell>
          <cell r="U909">
            <v>0</v>
          </cell>
        </row>
        <row r="910">
          <cell r="C910" t="str">
            <v>HOSPITAL MIGUEL ARRAES</v>
          </cell>
          <cell r="E910" t="str">
            <v>REBEKA TORRES DE OLIVEIRA SILVA</v>
          </cell>
          <cell r="F910" t="str">
            <v>2 - Outros Profissionais da Saúde</v>
          </cell>
          <cell r="G910">
            <v>223505</v>
          </cell>
          <cell r="H910">
            <v>44075</v>
          </cell>
          <cell r="J910">
            <v>391.03760000000005</v>
          </cell>
          <cell r="M910">
            <v>0</v>
          </cell>
          <cell r="O910">
            <v>2.44</v>
          </cell>
          <cell r="R910">
            <v>270.8</v>
          </cell>
          <cell r="S910">
            <v>119.24</v>
          </cell>
          <cell r="U910">
            <v>0</v>
          </cell>
        </row>
        <row r="911">
          <cell r="C911" t="str">
            <v>HOSPITAL MIGUEL ARRAES</v>
          </cell>
          <cell r="E911" t="str">
            <v>REGINA CELI MOURA DE MORAIS</v>
          </cell>
          <cell r="F911" t="str">
            <v>2 - Outros Profissionais da Saúde</v>
          </cell>
          <cell r="G911">
            <v>322205</v>
          </cell>
          <cell r="H911">
            <v>44075</v>
          </cell>
          <cell r="J911">
            <v>109.53120000000001</v>
          </cell>
          <cell r="M911">
            <v>0</v>
          </cell>
          <cell r="O911">
            <v>1.1599999999999999</v>
          </cell>
          <cell r="R911">
            <v>145</v>
          </cell>
          <cell r="S911">
            <v>62.7</v>
          </cell>
          <cell r="U911">
            <v>0</v>
          </cell>
        </row>
        <row r="912">
          <cell r="C912" t="str">
            <v>HOSPITAL MIGUEL ARRAES</v>
          </cell>
          <cell r="E912" t="str">
            <v>REGINA GOMES DA SILVA</v>
          </cell>
          <cell r="F912" t="str">
            <v>2 - Outros Profissionais da Saúde</v>
          </cell>
          <cell r="G912">
            <v>521130</v>
          </cell>
          <cell r="H912">
            <v>44075</v>
          </cell>
          <cell r="J912">
            <v>94.151200000000003</v>
          </cell>
          <cell r="M912">
            <v>0</v>
          </cell>
          <cell r="O912">
            <v>1.1599999999999999</v>
          </cell>
          <cell r="R912">
            <v>248.5</v>
          </cell>
          <cell r="S912">
            <v>62.7</v>
          </cell>
          <cell r="U912">
            <v>0</v>
          </cell>
        </row>
        <row r="913">
          <cell r="C913" t="str">
            <v>HOSPITAL MIGUEL ARRAES</v>
          </cell>
          <cell r="E913" t="str">
            <v>REGINALDO JOSE DE SANTANA</v>
          </cell>
          <cell r="F913" t="str">
            <v>2 - Outros Profissionais da Saúde</v>
          </cell>
          <cell r="G913">
            <v>515110</v>
          </cell>
          <cell r="H913">
            <v>44075</v>
          </cell>
          <cell r="J913">
            <v>100.19280000000001</v>
          </cell>
          <cell r="M913">
            <v>0</v>
          </cell>
          <cell r="O913">
            <v>1.1599999999999999</v>
          </cell>
          <cell r="R913">
            <v>145</v>
          </cell>
          <cell r="S913">
            <v>56.43</v>
          </cell>
          <cell r="U913">
            <v>0</v>
          </cell>
        </row>
        <row r="914">
          <cell r="C914" t="str">
            <v>HOSPITAL MIGUEL ARRAES</v>
          </cell>
          <cell r="E914" t="str">
            <v>REGINELLE SOUSA TERTO JACOB</v>
          </cell>
          <cell r="F914" t="str">
            <v>1 - Médico</v>
          </cell>
          <cell r="G914">
            <v>225125</v>
          </cell>
          <cell r="H914">
            <v>44075</v>
          </cell>
          <cell r="J914">
            <v>882.32</v>
          </cell>
          <cell r="M914">
            <v>0</v>
          </cell>
          <cell r="O914">
            <v>9.2799999999999994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REGIRLEIDE PEREIRA DA SILVA</v>
          </cell>
          <cell r="F915" t="str">
            <v>2 - Outros Profissionais da Saúde</v>
          </cell>
          <cell r="G915">
            <v>223405</v>
          </cell>
          <cell r="H915">
            <v>44075</v>
          </cell>
          <cell r="J915">
            <v>545.05280000000005</v>
          </cell>
          <cell r="M915">
            <v>0</v>
          </cell>
          <cell r="O915">
            <v>1.1599999999999999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REIZA CARLA DE ANDRADE VERCOZA</v>
          </cell>
          <cell r="F916" t="str">
            <v>3 - Administrativo</v>
          </cell>
          <cell r="G916">
            <v>411010</v>
          </cell>
          <cell r="H916">
            <v>44075</v>
          </cell>
          <cell r="J916">
            <v>124.30799999999999</v>
          </cell>
          <cell r="M916">
            <v>0</v>
          </cell>
          <cell r="O916">
            <v>1.1599999999999999</v>
          </cell>
          <cell r="S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RELYDA KEZIA DO NASCIMENTO SOARES</v>
          </cell>
          <cell r="F917" t="str">
            <v>2 - Outros Profissionais da Saúde</v>
          </cell>
          <cell r="G917">
            <v>324115</v>
          </cell>
          <cell r="H917">
            <v>44075</v>
          </cell>
          <cell r="J917">
            <v>291.41360000000003</v>
          </cell>
          <cell r="M917">
            <v>0</v>
          </cell>
          <cell r="O917">
            <v>1.1599999999999999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RENATA ALBUQUERQUE DA SILVA</v>
          </cell>
          <cell r="F918" t="str">
            <v>2 - Outros Profissionais da Saúde</v>
          </cell>
          <cell r="G918">
            <v>223505</v>
          </cell>
          <cell r="H918">
            <v>44075</v>
          </cell>
          <cell r="J918">
            <v>309.76400000000001</v>
          </cell>
          <cell r="M918">
            <v>0</v>
          </cell>
          <cell r="O918">
            <v>2.44</v>
          </cell>
          <cell r="S918">
            <v>0</v>
          </cell>
          <cell r="U918">
            <v>99.84</v>
          </cell>
          <cell r="X918" t="str">
            <v>AUXILIO CRECHE</v>
          </cell>
        </row>
        <row r="919">
          <cell r="C919" t="str">
            <v>HOSPITAL MIGUEL ARRAES</v>
          </cell>
          <cell r="E919" t="str">
            <v>RENATA AMORIM DE LUCENA</v>
          </cell>
          <cell r="F919" t="str">
            <v>1 - Médico</v>
          </cell>
          <cell r="G919">
            <v>225125</v>
          </cell>
          <cell r="H919">
            <v>44075</v>
          </cell>
          <cell r="J919">
            <v>409.98480000000006</v>
          </cell>
          <cell r="M919">
            <v>0</v>
          </cell>
          <cell r="O919">
            <v>9.2799999999999994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RENATA ASSUNCAO MARTINS DE OLIVEIRA</v>
          </cell>
          <cell r="F920" t="str">
            <v>2 - Outros Profissionais da Saúde</v>
          </cell>
          <cell r="G920">
            <v>223505</v>
          </cell>
          <cell r="H920">
            <v>44075</v>
          </cell>
          <cell r="J920">
            <v>399.81120000000004</v>
          </cell>
          <cell r="M920">
            <v>0</v>
          </cell>
          <cell r="O920">
            <v>2.44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RENATA CRISTINA FREIRE DE SOUZA</v>
          </cell>
          <cell r="F921" t="str">
            <v>2 - Outros Profissionais da Saúde</v>
          </cell>
          <cell r="G921">
            <v>322205</v>
          </cell>
          <cell r="H921">
            <v>44075</v>
          </cell>
          <cell r="J921">
            <v>121.22</v>
          </cell>
          <cell r="M921">
            <v>0</v>
          </cell>
          <cell r="O921">
            <v>1.1599999999999999</v>
          </cell>
          <cell r="R921">
            <v>145</v>
          </cell>
          <cell r="S921">
            <v>62.7</v>
          </cell>
          <cell r="U921">
            <v>0</v>
          </cell>
        </row>
        <row r="922">
          <cell r="C922" t="str">
            <v>HOSPITAL MIGUEL ARRAES</v>
          </cell>
          <cell r="E922" t="str">
            <v>RENATA DA SILVA SANTOS</v>
          </cell>
          <cell r="F922" t="str">
            <v>2 - Outros Profissionais da Saúde</v>
          </cell>
          <cell r="G922">
            <v>322205</v>
          </cell>
          <cell r="H922">
            <v>44075</v>
          </cell>
          <cell r="J922">
            <v>79.42</v>
          </cell>
          <cell r="M922">
            <v>0</v>
          </cell>
          <cell r="O922">
            <v>1.1599999999999999</v>
          </cell>
          <cell r="S922">
            <v>37.619999999999997</v>
          </cell>
          <cell r="U922">
            <v>0</v>
          </cell>
        </row>
        <row r="923">
          <cell r="C923" t="str">
            <v>HOSPITAL MIGUEL ARRAES</v>
          </cell>
          <cell r="E923" t="str">
            <v>RENATA DOS SANTOS ALVES</v>
          </cell>
          <cell r="F923" t="str">
            <v>2 - Outros Profissionais da Saúde</v>
          </cell>
          <cell r="G923">
            <v>322205</v>
          </cell>
          <cell r="H923">
            <v>44075</v>
          </cell>
          <cell r="J923">
            <v>105.2008</v>
          </cell>
          <cell r="M923">
            <v>0</v>
          </cell>
          <cell r="O923">
            <v>1.1599999999999999</v>
          </cell>
          <cell r="R923">
            <v>145</v>
          </cell>
          <cell r="S923">
            <v>62.7</v>
          </cell>
          <cell r="U923">
            <v>0</v>
          </cell>
        </row>
        <row r="924">
          <cell r="C924" t="str">
            <v>HOSPITAL MIGUEL ARRAES</v>
          </cell>
          <cell r="E924" t="str">
            <v>RENATA MUNIZ FREIRE VINHAL SIQUEIRA JARDIM</v>
          </cell>
          <cell r="F924" t="str">
            <v>2 - Outros Profissionais da Saúde</v>
          </cell>
          <cell r="G924">
            <v>223605</v>
          </cell>
          <cell r="H924">
            <v>44075</v>
          </cell>
          <cell r="J924">
            <v>200.27119999999999</v>
          </cell>
          <cell r="M924">
            <v>0</v>
          </cell>
          <cell r="O924">
            <v>2.44</v>
          </cell>
          <cell r="S924">
            <v>0</v>
          </cell>
          <cell r="U924">
            <v>0</v>
          </cell>
        </row>
        <row r="925">
          <cell r="C925" t="str">
            <v>HOSPITAL MIGUEL ARRAES</v>
          </cell>
          <cell r="E925" t="str">
            <v>RENATA PEREIRA DA SILVA</v>
          </cell>
          <cell r="F925" t="str">
            <v>3 - Administrativo</v>
          </cell>
          <cell r="G925">
            <v>513505</v>
          </cell>
          <cell r="H925">
            <v>44075</v>
          </cell>
          <cell r="J925">
            <v>94.74</v>
          </cell>
          <cell r="M925">
            <v>0</v>
          </cell>
          <cell r="O925">
            <v>1.1599999999999999</v>
          </cell>
          <cell r="R925">
            <v>126.25</v>
          </cell>
          <cell r="S925">
            <v>56.87</v>
          </cell>
          <cell r="U925">
            <v>0</v>
          </cell>
        </row>
        <row r="926">
          <cell r="C926" t="str">
            <v>HOSPITAL MIGUEL ARRAES</v>
          </cell>
          <cell r="E926" t="str">
            <v>RENATA RIVICA DOS SANTOS</v>
          </cell>
          <cell r="F926" t="str">
            <v>2 - Outros Profissionais da Saúde</v>
          </cell>
          <cell r="G926">
            <v>223505</v>
          </cell>
          <cell r="H926">
            <v>44075</v>
          </cell>
          <cell r="J926">
            <v>236.03200000000001</v>
          </cell>
          <cell r="L926">
            <v>461.88</v>
          </cell>
          <cell r="M926">
            <v>2.62</v>
          </cell>
          <cell r="O926">
            <v>2.44</v>
          </cell>
          <cell r="R926">
            <v>220.2</v>
          </cell>
          <cell r="S926">
            <v>104.87</v>
          </cell>
          <cell r="U926">
            <v>0</v>
          </cell>
        </row>
        <row r="927">
          <cell r="C927" t="str">
            <v>HOSPITAL MIGUEL ARRAES</v>
          </cell>
          <cell r="E927" t="str">
            <v>RENATA VANESSA SOUSA DE OLIVEIRA</v>
          </cell>
          <cell r="F927" t="str">
            <v>3 - Administrativo</v>
          </cell>
          <cell r="G927">
            <v>411010</v>
          </cell>
          <cell r="H927">
            <v>44075</v>
          </cell>
          <cell r="J927">
            <v>455.9264</v>
          </cell>
          <cell r="M927">
            <v>0</v>
          </cell>
          <cell r="O927">
            <v>1.1599999999999999</v>
          </cell>
          <cell r="R927">
            <v>41.6</v>
          </cell>
          <cell r="S927">
            <v>25.8</v>
          </cell>
          <cell r="U927">
            <v>0</v>
          </cell>
        </row>
        <row r="928">
          <cell r="C928" t="str">
            <v>HOSPITAL MIGUEL ARRAES</v>
          </cell>
          <cell r="E928" t="str">
            <v>RENATA VIEIRA DE ALMEIDA</v>
          </cell>
          <cell r="F928" t="str">
            <v>2 - Outros Profissionais da Saúde</v>
          </cell>
          <cell r="G928">
            <v>322205</v>
          </cell>
          <cell r="H928">
            <v>44075</v>
          </cell>
          <cell r="J928">
            <v>94.618400000000008</v>
          </cell>
          <cell r="M928">
            <v>0</v>
          </cell>
          <cell r="O928">
            <v>1.1599999999999999</v>
          </cell>
          <cell r="R928">
            <v>145</v>
          </cell>
          <cell r="S928">
            <v>38.25</v>
          </cell>
          <cell r="U928">
            <v>0</v>
          </cell>
        </row>
        <row r="929">
          <cell r="C929" t="str">
            <v>HOSPITAL MIGUEL ARRAES</v>
          </cell>
          <cell r="E929" t="str">
            <v>RICARDO SANTANA DOS SANTOS</v>
          </cell>
          <cell r="F929" t="str">
            <v>2 - Outros Profissionais da Saúde</v>
          </cell>
          <cell r="G929">
            <v>322605</v>
          </cell>
          <cell r="H929">
            <v>44075</v>
          </cell>
          <cell r="J929">
            <v>104.5</v>
          </cell>
          <cell r="M929">
            <v>0</v>
          </cell>
          <cell r="O929">
            <v>1.1599999999999999</v>
          </cell>
          <cell r="R929">
            <v>248.5</v>
          </cell>
          <cell r="S929">
            <v>62.7</v>
          </cell>
          <cell r="U929">
            <v>0</v>
          </cell>
        </row>
        <row r="930">
          <cell r="C930" t="str">
            <v>HOSPITAL MIGUEL ARRAES</v>
          </cell>
          <cell r="E930" t="str">
            <v>RICARDO SILVA DE LIRA</v>
          </cell>
          <cell r="F930" t="str">
            <v>3 - Administrativo</v>
          </cell>
          <cell r="G930">
            <v>517410</v>
          </cell>
          <cell r="H930">
            <v>44075</v>
          </cell>
          <cell r="J930">
            <v>98.393600000000006</v>
          </cell>
          <cell r="M930">
            <v>0</v>
          </cell>
          <cell r="O930">
            <v>1.1599999999999999</v>
          </cell>
          <cell r="R930">
            <v>248.5</v>
          </cell>
          <cell r="S930">
            <v>62.7</v>
          </cell>
          <cell r="U930">
            <v>0</v>
          </cell>
        </row>
        <row r="931">
          <cell r="C931" t="str">
            <v>HOSPITAL MIGUEL ARRAES</v>
          </cell>
          <cell r="E931" t="str">
            <v>RICKSON BATISTA DA SILVA</v>
          </cell>
          <cell r="F931" t="str">
            <v>3 - Administrativo</v>
          </cell>
          <cell r="G931">
            <v>622010</v>
          </cell>
          <cell r="H931">
            <v>44075</v>
          </cell>
          <cell r="J931">
            <v>191.57759999999999</v>
          </cell>
          <cell r="M931">
            <v>0</v>
          </cell>
          <cell r="O931">
            <v>1.1599999999999999</v>
          </cell>
          <cell r="S931">
            <v>0</v>
          </cell>
          <cell r="U931">
            <v>0</v>
          </cell>
        </row>
        <row r="932">
          <cell r="C932" t="str">
            <v>HOSPITAL MIGUEL ARRAES</v>
          </cell>
          <cell r="E932" t="str">
            <v>RILDESA MARIA DOS ANJOS SILVA</v>
          </cell>
          <cell r="F932" t="str">
            <v>2 - Outros Profissionais da Saúde</v>
          </cell>
          <cell r="G932">
            <v>322205</v>
          </cell>
          <cell r="H932">
            <v>44075</v>
          </cell>
          <cell r="J932">
            <v>228.78800000000001</v>
          </cell>
          <cell r="M932">
            <v>0</v>
          </cell>
          <cell r="O932">
            <v>1.1599999999999999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RINALDO ANTONIO DE AGUIAR</v>
          </cell>
          <cell r="F933" t="str">
            <v>3 - Administrativo</v>
          </cell>
          <cell r="G933">
            <v>951105</v>
          </cell>
          <cell r="H933">
            <v>44075</v>
          </cell>
          <cell r="J933">
            <v>155.28639999999999</v>
          </cell>
          <cell r="M933">
            <v>0</v>
          </cell>
          <cell r="O933">
            <v>1.1599999999999999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RISONETE CARLA CAMPOS DOS SANTOS</v>
          </cell>
          <cell r="F934" t="str">
            <v>2 - Outros Profissionais da Saúde</v>
          </cell>
          <cell r="G934">
            <v>322205</v>
          </cell>
          <cell r="H934">
            <v>44075</v>
          </cell>
          <cell r="J934">
            <v>50.160000000000004</v>
          </cell>
          <cell r="M934">
            <v>0</v>
          </cell>
          <cell r="O934">
            <v>1.1599999999999999</v>
          </cell>
          <cell r="R934">
            <v>145</v>
          </cell>
          <cell r="S934">
            <v>0</v>
          </cell>
          <cell r="U934">
            <v>0</v>
          </cell>
        </row>
        <row r="935">
          <cell r="C935" t="str">
            <v>HOSPITAL MIGUEL ARRAES</v>
          </cell>
          <cell r="E935" t="str">
            <v>RITA DE CASSIA OLIVEIRA DO NASCIMENTO SILVA</v>
          </cell>
          <cell r="F935" t="str">
            <v>2 - Outros Profissionais da Saúde</v>
          </cell>
          <cell r="G935">
            <v>515205</v>
          </cell>
          <cell r="H935">
            <v>44075</v>
          </cell>
          <cell r="J935">
            <v>205.1968</v>
          </cell>
          <cell r="M935">
            <v>0</v>
          </cell>
          <cell r="O935">
            <v>1.1599999999999999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RITA DE CASSIA REIS DE LIMA</v>
          </cell>
          <cell r="F936" t="str">
            <v>2 - Outros Profissionais da Saúde</v>
          </cell>
          <cell r="G936">
            <v>223505</v>
          </cell>
          <cell r="H936">
            <v>44075</v>
          </cell>
          <cell r="J936">
            <v>319.10160000000002</v>
          </cell>
          <cell r="M936">
            <v>0</v>
          </cell>
          <cell r="O936">
            <v>2.44</v>
          </cell>
          <cell r="S936">
            <v>0</v>
          </cell>
          <cell r="U936">
            <v>0</v>
          </cell>
        </row>
        <row r="937">
          <cell r="C937" t="str">
            <v>HOSPITAL MIGUEL ARRAES</v>
          </cell>
          <cell r="E937" t="str">
            <v>ROBERTA AMORIM DE ALMEIDA</v>
          </cell>
          <cell r="F937" t="str">
            <v>2 - Outros Profissionais da Saúde</v>
          </cell>
          <cell r="G937">
            <v>322205</v>
          </cell>
          <cell r="H937">
            <v>44075</v>
          </cell>
          <cell r="J937">
            <v>112.71360000000001</v>
          </cell>
          <cell r="M937">
            <v>0</v>
          </cell>
          <cell r="O937">
            <v>1.1599999999999999</v>
          </cell>
          <cell r="S937">
            <v>45.98</v>
          </cell>
          <cell r="U937">
            <v>48.48</v>
          </cell>
          <cell r="X937" t="str">
            <v>AUXILIO CRECHE</v>
          </cell>
        </row>
        <row r="938">
          <cell r="C938" t="str">
            <v>HOSPITAL MIGUEL ARRAES</v>
          </cell>
          <cell r="E938" t="str">
            <v>ROBERTA OLIMPIO DE MELO BATISTA</v>
          </cell>
          <cell r="F938" t="str">
            <v>3 - Administrativo</v>
          </cell>
          <cell r="G938">
            <v>411010</v>
          </cell>
          <cell r="H938">
            <v>44075</v>
          </cell>
          <cell r="J938">
            <v>97.364800000000002</v>
          </cell>
          <cell r="M938">
            <v>0</v>
          </cell>
          <cell r="O938">
            <v>1.1599999999999999</v>
          </cell>
          <cell r="R938">
            <v>145</v>
          </cell>
          <cell r="S938">
            <v>52.25</v>
          </cell>
          <cell r="U938">
            <v>0</v>
          </cell>
        </row>
        <row r="939">
          <cell r="C939" t="str">
            <v>HOSPITAL MIGUEL ARRAES</v>
          </cell>
          <cell r="E939" t="str">
            <v>ROBERTA RODRIGUES DE OLIVEIRA</v>
          </cell>
          <cell r="F939" t="str">
            <v>2 - Outros Profissionais da Saúde</v>
          </cell>
          <cell r="G939">
            <v>223505</v>
          </cell>
          <cell r="H939">
            <v>44075</v>
          </cell>
          <cell r="J939">
            <v>300.68400000000003</v>
          </cell>
          <cell r="M939">
            <v>0</v>
          </cell>
          <cell r="O939">
            <v>2.44</v>
          </cell>
          <cell r="S939">
            <v>0</v>
          </cell>
          <cell r="U939">
            <v>99.84</v>
          </cell>
          <cell r="X939" t="str">
            <v>AUXILIO CRECHE</v>
          </cell>
        </row>
        <row r="940">
          <cell r="C940" t="str">
            <v>HOSPITAL MIGUEL ARRAES</v>
          </cell>
          <cell r="E940" t="str">
            <v>ROBERTO CESAR DUARTE DE OLIVEIRA</v>
          </cell>
          <cell r="F940" t="str">
            <v>2 - Outros Profissionais da Saúde</v>
          </cell>
          <cell r="G940">
            <v>515110</v>
          </cell>
          <cell r="H940">
            <v>44075</v>
          </cell>
          <cell r="J940">
            <v>111.0776</v>
          </cell>
          <cell r="M940">
            <v>0</v>
          </cell>
          <cell r="O940">
            <v>1.1599999999999999</v>
          </cell>
          <cell r="R940">
            <v>145</v>
          </cell>
          <cell r="S940">
            <v>59.14</v>
          </cell>
          <cell r="U940">
            <v>0</v>
          </cell>
        </row>
        <row r="941">
          <cell r="C941" t="str">
            <v>HOSPITAL MIGUEL ARRAES</v>
          </cell>
          <cell r="E941" t="str">
            <v>ROBERTO JOSE DA SILVA</v>
          </cell>
          <cell r="F941" t="str">
            <v>3 - Administrativo</v>
          </cell>
          <cell r="G941">
            <v>723310</v>
          </cell>
          <cell r="H941">
            <v>44075</v>
          </cell>
          <cell r="J941">
            <v>123.5416</v>
          </cell>
          <cell r="M941">
            <v>0</v>
          </cell>
          <cell r="O941">
            <v>1.1599999999999999</v>
          </cell>
          <cell r="S941">
            <v>0</v>
          </cell>
          <cell r="U941">
            <v>0</v>
          </cell>
        </row>
        <row r="942">
          <cell r="C942" t="str">
            <v>HOSPITAL MIGUEL ARRAES</v>
          </cell>
          <cell r="E942" t="str">
            <v>ROBERTO MANOEL DOS SANTOS</v>
          </cell>
          <cell r="F942" t="str">
            <v>3 - Administrativo</v>
          </cell>
          <cell r="G942">
            <v>517410</v>
          </cell>
          <cell r="H942">
            <v>44075</v>
          </cell>
          <cell r="J942">
            <v>87.78</v>
          </cell>
          <cell r="M942">
            <v>0</v>
          </cell>
          <cell r="O942">
            <v>1.1599999999999999</v>
          </cell>
          <cell r="R942">
            <v>126.25</v>
          </cell>
          <cell r="S942">
            <v>62.7</v>
          </cell>
          <cell r="U942">
            <v>0</v>
          </cell>
        </row>
        <row r="943">
          <cell r="C943" t="str">
            <v>HOSPITAL MIGUEL ARRAES</v>
          </cell>
          <cell r="E943" t="str">
            <v>ROBSON ROBERTO MARTINS DA SILVA</v>
          </cell>
          <cell r="F943" t="str">
            <v>1 - Médico</v>
          </cell>
          <cell r="G943">
            <v>225125</v>
          </cell>
          <cell r="H943">
            <v>44075</v>
          </cell>
          <cell r="J943">
            <v>420.46800000000002</v>
          </cell>
          <cell r="M943">
            <v>0</v>
          </cell>
          <cell r="O943">
            <v>9.2799999999999994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RODRIGO COUTINHO SUASSUNA</v>
          </cell>
          <cell r="F944" t="str">
            <v>1 - Médico</v>
          </cell>
          <cell r="G944">
            <v>225125</v>
          </cell>
          <cell r="H944">
            <v>44075</v>
          </cell>
          <cell r="J944">
            <v>413.60640000000001</v>
          </cell>
          <cell r="M944">
            <v>0</v>
          </cell>
          <cell r="O944">
            <v>9.2799999999999994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RODRIGO DO REGO BARROS ARAUJO</v>
          </cell>
          <cell r="F945" t="str">
            <v>1 - Médico</v>
          </cell>
          <cell r="G945">
            <v>225125</v>
          </cell>
          <cell r="H945">
            <v>44075</v>
          </cell>
          <cell r="J945">
            <v>957.2</v>
          </cell>
          <cell r="M945">
            <v>0</v>
          </cell>
          <cell r="O945">
            <v>9.2799999999999994</v>
          </cell>
          <cell r="S945">
            <v>0</v>
          </cell>
          <cell r="U945">
            <v>0</v>
          </cell>
        </row>
        <row r="946">
          <cell r="C946" t="str">
            <v>HOSPITAL MIGUEL ARRAES</v>
          </cell>
          <cell r="E946" t="str">
            <v>RODRIGO GOMES DA SILVA</v>
          </cell>
          <cell r="F946" t="str">
            <v>3 - Administrativo</v>
          </cell>
          <cell r="G946">
            <v>411010</v>
          </cell>
          <cell r="H946">
            <v>44075</v>
          </cell>
          <cell r="J946">
            <v>10.374000000000001</v>
          </cell>
          <cell r="M946">
            <v>0</v>
          </cell>
          <cell r="O946">
            <v>1.1599999999999999</v>
          </cell>
          <cell r="R946">
            <v>94.2</v>
          </cell>
          <cell r="S946">
            <v>31.35</v>
          </cell>
          <cell r="U946">
            <v>0</v>
          </cell>
        </row>
        <row r="947">
          <cell r="C947" t="str">
            <v>HOSPITAL MIGUEL ARRAES</v>
          </cell>
          <cell r="E947" t="str">
            <v>RODRIGO MORENO DIAS CARNEIRO</v>
          </cell>
          <cell r="F947" t="str">
            <v>1 - Médico</v>
          </cell>
          <cell r="G947">
            <v>225120</v>
          </cell>
          <cell r="H947">
            <v>44075</v>
          </cell>
          <cell r="J947">
            <v>489.52</v>
          </cell>
          <cell r="M947">
            <v>0</v>
          </cell>
          <cell r="O947">
            <v>9.2799999999999994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RODRIGO RIOS PEREIRA</v>
          </cell>
          <cell r="F948" t="str">
            <v>2 - Outros Profissionais da Saúde</v>
          </cell>
          <cell r="G948">
            <v>223605</v>
          </cell>
          <cell r="H948">
            <v>44075</v>
          </cell>
          <cell r="J948">
            <v>219.39439999999999</v>
          </cell>
          <cell r="M948">
            <v>0</v>
          </cell>
          <cell r="O948">
            <v>2.44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RODRIGO SANTOS WALTER</v>
          </cell>
          <cell r="F949" t="str">
            <v>2 - Outros Profissionais da Saúde</v>
          </cell>
          <cell r="G949">
            <v>223605</v>
          </cell>
          <cell r="H949">
            <v>44075</v>
          </cell>
          <cell r="J949">
            <v>200.1688</v>
          </cell>
          <cell r="M949">
            <v>0</v>
          </cell>
          <cell r="O949">
            <v>2.44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ROGERIO JOSE DA SILVA</v>
          </cell>
          <cell r="F950" t="str">
            <v>2 - Outros Profissionais da Saúde</v>
          </cell>
          <cell r="G950">
            <v>322605</v>
          </cell>
          <cell r="H950">
            <v>44075</v>
          </cell>
          <cell r="J950">
            <v>120.2672</v>
          </cell>
          <cell r="M950">
            <v>0</v>
          </cell>
          <cell r="O950">
            <v>1.1599999999999999</v>
          </cell>
          <cell r="R950">
            <v>248.5</v>
          </cell>
          <cell r="S950">
            <v>62.7</v>
          </cell>
          <cell r="U950">
            <v>0</v>
          </cell>
        </row>
        <row r="951">
          <cell r="C951" t="str">
            <v>HOSPITAL MIGUEL ARRAES</v>
          </cell>
          <cell r="E951" t="str">
            <v>ROMULO LUIZ DA SILVA</v>
          </cell>
          <cell r="F951" t="str">
            <v>3 - Administrativo</v>
          </cell>
          <cell r="G951">
            <v>517410</v>
          </cell>
          <cell r="H951">
            <v>44075</v>
          </cell>
          <cell r="J951">
            <v>98.850400000000008</v>
          </cell>
          <cell r="M951">
            <v>0</v>
          </cell>
          <cell r="O951">
            <v>1.1599999999999999</v>
          </cell>
          <cell r="R951">
            <v>107.5</v>
          </cell>
          <cell r="S951">
            <v>62.7</v>
          </cell>
          <cell r="U951">
            <v>0</v>
          </cell>
        </row>
        <row r="952">
          <cell r="C952" t="str">
            <v>HOSPITAL MIGUEL ARRAES</v>
          </cell>
          <cell r="E952" t="str">
            <v>ROSANA CRISTINA DA PAZ</v>
          </cell>
          <cell r="F952" t="str">
            <v>3 - Administrativo</v>
          </cell>
          <cell r="G952">
            <v>513220</v>
          </cell>
          <cell r="H952">
            <v>44075</v>
          </cell>
          <cell r="J952">
            <v>117.1504</v>
          </cell>
          <cell r="M952">
            <v>0</v>
          </cell>
          <cell r="O952">
            <v>1.1599999999999999</v>
          </cell>
          <cell r="R952">
            <v>126.25</v>
          </cell>
          <cell r="S952">
            <v>64.89</v>
          </cell>
          <cell r="U952">
            <v>0</v>
          </cell>
        </row>
        <row r="953">
          <cell r="C953" t="str">
            <v>HOSPITAL MIGUEL ARRAES</v>
          </cell>
          <cell r="E953" t="str">
            <v>ROSANGELA LOPES FREIRE DIAS</v>
          </cell>
          <cell r="F953" t="str">
            <v>2 - Outros Profissionais da Saúde</v>
          </cell>
          <cell r="G953">
            <v>322205</v>
          </cell>
          <cell r="H953">
            <v>44075</v>
          </cell>
          <cell r="J953">
            <v>125.4744</v>
          </cell>
          <cell r="M953">
            <v>0</v>
          </cell>
          <cell r="O953">
            <v>1.1599999999999999</v>
          </cell>
          <cell r="R953">
            <v>145</v>
          </cell>
          <cell r="S953">
            <v>62.7</v>
          </cell>
          <cell r="U953">
            <v>0</v>
          </cell>
        </row>
        <row r="954">
          <cell r="C954" t="str">
            <v>HOSPITAL MIGUEL ARRAES</v>
          </cell>
          <cell r="E954" t="str">
            <v>ROSANGELA MARIA DA SILVA</v>
          </cell>
          <cell r="F954" t="str">
            <v>2 - Outros Profissionais da Saúde</v>
          </cell>
          <cell r="G954">
            <v>322205</v>
          </cell>
          <cell r="H954">
            <v>44075</v>
          </cell>
          <cell r="J954">
            <v>122.2992</v>
          </cell>
          <cell r="M954">
            <v>0</v>
          </cell>
          <cell r="O954">
            <v>1.1599999999999999</v>
          </cell>
          <cell r="R954">
            <v>145</v>
          </cell>
          <cell r="S954">
            <v>62.7</v>
          </cell>
          <cell r="U954">
            <v>0</v>
          </cell>
        </row>
        <row r="955">
          <cell r="C955" t="str">
            <v>HOSPITAL MIGUEL ARRAES</v>
          </cell>
          <cell r="E955" t="str">
            <v>ROSANIA MARIA OLIVEIRA NEVES</v>
          </cell>
          <cell r="F955" t="str">
            <v>2 - Outros Profissionais da Saúde</v>
          </cell>
          <cell r="G955">
            <v>322205</v>
          </cell>
          <cell r="H955">
            <v>44075</v>
          </cell>
          <cell r="J955">
            <v>126.47920000000001</v>
          </cell>
          <cell r="M955">
            <v>0</v>
          </cell>
          <cell r="O955">
            <v>1.1599999999999999</v>
          </cell>
          <cell r="R955">
            <v>145</v>
          </cell>
          <cell r="S955">
            <v>62.7</v>
          </cell>
          <cell r="U955">
            <v>0</v>
          </cell>
        </row>
        <row r="956">
          <cell r="C956" t="str">
            <v>HOSPITAL MIGUEL ARRAES</v>
          </cell>
          <cell r="E956" t="str">
            <v>ROSEANE RODRIGUES DA SILVA NASCIMENTO</v>
          </cell>
          <cell r="F956" t="str">
            <v>3 - Administrativo</v>
          </cell>
          <cell r="G956">
            <v>411010</v>
          </cell>
          <cell r="H956">
            <v>44075</v>
          </cell>
          <cell r="J956">
            <v>160.8912</v>
          </cell>
          <cell r="M956">
            <v>0</v>
          </cell>
          <cell r="O956">
            <v>1.1599999999999999</v>
          </cell>
          <cell r="R956">
            <v>13.4</v>
          </cell>
          <cell r="S956">
            <v>2.09</v>
          </cell>
          <cell r="U956">
            <v>2.13</v>
          </cell>
          <cell r="X956" t="str">
            <v>AUXILIO CRECHE</v>
          </cell>
        </row>
        <row r="957">
          <cell r="C957" t="str">
            <v>HOSPITAL MIGUEL ARRAES</v>
          </cell>
          <cell r="E957" t="str">
            <v>ROSELI DA SILVA GONCALVES</v>
          </cell>
          <cell r="F957" t="str">
            <v>2 - Outros Profissionais da Saúde</v>
          </cell>
          <cell r="G957">
            <v>322205</v>
          </cell>
          <cell r="H957">
            <v>44075</v>
          </cell>
          <cell r="J957">
            <v>114.0608</v>
          </cell>
          <cell r="M957">
            <v>0</v>
          </cell>
          <cell r="O957">
            <v>1.1599999999999999</v>
          </cell>
          <cell r="R957">
            <v>145</v>
          </cell>
          <cell r="S957">
            <v>62.7</v>
          </cell>
          <cell r="U957">
            <v>0</v>
          </cell>
        </row>
        <row r="958">
          <cell r="C958" t="str">
            <v>HOSPITAL MIGUEL ARRAES</v>
          </cell>
          <cell r="E958" t="str">
            <v>ROSELLE RIBEIRO DE SENA</v>
          </cell>
          <cell r="F958" t="str">
            <v>2 - Outros Profissionais da Saúde</v>
          </cell>
          <cell r="G958">
            <v>322205</v>
          </cell>
          <cell r="H958">
            <v>44075</v>
          </cell>
          <cell r="J958">
            <v>124.75120000000001</v>
          </cell>
          <cell r="M958">
            <v>0</v>
          </cell>
          <cell r="O958">
            <v>1.1599999999999999</v>
          </cell>
          <cell r="R958">
            <v>126.25</v>
          </cell>
          <cell r="S958">
            <v>62.7</v>
          </cell>
          <cell r="U958">
            <v>0</v>
          </cell>
        </row>
        <row r="959">
          <cell r="C959" t="str">
            <v>HOSPITAL MIGUEL ARRAES</v>
          </cell>
          <cell r="E959" t="str">
            <v>ROSEMERY FERREIRA DEMETRIO</v>
          </cell>
          <cell r="F959" t="str">
            <v>2 - Outros Profissionais da Saúde</v>
          </cell>
          <cell r="G959">
            <v>322205</v>
          </cell>
          <cell r="H959">
            <v>44075</v>
          </cell>
          <cell r="J959">
            <v>241.28319999999999</v>
          </cell>
          <cell r="M959">
            <v>0</v>
          </cell>
          <cell r="O959">
            <v>1.1599999999999999</v>
          </cell>
          <cell r="R959">
            <v>28.45</v>
          </cell>
          <cell r="S959">
            <v>12.54</v>
          </cell>
          <cell r="U959">
            <v>0</v>
          </cell>
        </row>
        <row r="960">
          <cell r="C960" t="str">
            <v>HOSPITAL MIGUEL ARRAES</v>
          </cell>
          <cell r="E960" t="str">
            <v>ROSENAIDE IRENE DE LIMA BENICIO</v>
          </cell>
          <cell r="F960" t="str">
            <v>2 - Outros Profissionais da Saúde</v>
          </cell>
          <cell r="G960">
            <v>322205</v>
          </cell>
          <cell r="H960">
            <v>44075</v>
          </cell>
          <cell r="J960">
            <v>104.492</v>
          </cell>
          <cell r="M960">
            <v>0</v>
          </cell>
          <cell r="O960">
            <v>1.1599999999999999</v>
          </cell>
          <cell r="R960">
            <v>145</v>
          </cell>
          <cell r="S960">
            <v>62.7</v>
          </cell>
          <cell r="U960">
            <v>0</v>
          </cell>
        </row>
        <row r="961">
          <cell r="C961" t="str">
            <v>HOSPITAL MIGUEL ARRAES</v>
          </cell>
          <cell r="E961" t="str">
            <v>ROSERLANDE DO NASCIMENTO SILVA</v>
          </cell>
          <cell r="F961" t="str">
            <v>2 - Outros Profissionais da Saúde</v>
          </cell>
          <cell r="G961">
            <v>322205</v>
          </cell>
          <cell r="H961">
            <v>44075</v>
          </cell>
          <cell r="J961">
            <v>121.22</v>
          </cell>
          <cell r="M961">
            <v>0</v>
          </cell>
          <cell r="O961">
            <v>1.1599999999999999</v>
          </cell>
          <cell r="R961">
            <v>248.5</v>
          </cell>
          <cell r="S961">
            <v>62.7</v>
          </cell>
          <cell r="U961">
            <v>0</v>
          </cell>
        </row>
        <row r="962">
          <cell r="C962" t="str">
            <v>HOSPITAL MIGUEL ARRAES</v>
          </cell>
          <cell r="E962" t="str">
            <v>ROSIANE SEVERINA DOS SANTOS</v>
          </cell>
          <cell r="F962" t="str">
            <v>3 - Administrativo</v>
          </cell>
          <cell r="G962">
            <v>411010</v>
          </cell>
          <cell r="H962">
            <v>44075</v>
          </cell>
          <cell r="J962">
            <v>119.49360000000001</v>
          </cell>
          <cell r="M962">
            <v>0</v>
          </cell>
          <cell r="O962">
            <v>1.1599999999999999</v>
          </cell>
          <cell r="R962">
            <v>201.4</v>
          </cell>
          <cell r="S962">
            <v>89.63</v>
          </cell>
          <cell r="U962">
            <v>0</v>
          </cell>
        </row>
        <row r="963">
          <cell r="C963" t="str">
            <v>HOSPITAL MIGUEL ARRAES</v>
          </cell>
          <cell r="E963" t="str">
            <v>ROSIMERE MARIA DE LIMA</v>
          </cell>
          <cell r="F963" t="str">
            <v>2 - Outros Profissionais da Saúde</v>
          </cell>
          <cell r="G963">
            <v>322205</v>
          </cell>
          <cell r="H963">
            <v>44075</v>
          </cell>
          <cell r="J963">
            <v>112.77440000000001</v>
          </cell>
          <cell r="M963">
            <v>0</v>
          </cell>
          <cell r="O963">
            <v>1.1599999999999999</v>
          </cell>
          <cell r="R963">
            <v>145</v>
          </cell>
          <cell r="S963">
            <v>62.7</v>
          </cell>
          <cell r="U963">
            <v>0</v>
          </cell>
        </row>
        <row r="964">
          <cell r="C964" t="str">
            <v>HOSPITAL MIGUEL ARRAES</v>
          </cell>
          <cell r="E964" t="str">
            <v>ROSIMERE VICENTE CEZAR DE ALBUQUERQUE</v>
          </cell>
          <cell r="F964" t="str">
            <v>3 - Administrativo</v>
          </cell>
          <cell r="G964">
            <v>513430</v>
          </cell>
          <cell r="H964">
            <v>44075</v>
          </cell>
          <cell r="J964">
            <v>105.71600000000001</v>
          </cell>
          <cell r="M964">
            <v>0</v>
          </cell>
          <cell r="O964">
            <v>1.1599999999999999</v>
          </cell>
          <cell r="R964">
            <v>175.15</v>
          </cell>
          <cell r="S964">
            <v>62.7</v>
          </cell>
          <cell r="U964">
            <v>0</v>
          </cell>
        </row>
        <row r="965">
          <cell r="C965" t="str">
            <v>HOSPITAL MIGUEL ARRAES</v>
          </cell>
          <cell r="E965" t="str">
            <v>ROSINEIDE OLIVEIRA PEREIRA MATOS</v>
          </cell>
          <cell r="F965" t="str">
            <v>2 - Outros Profissionais da Saúde</v>
          </cell>
          <cell r="G965">
            <v>322205</v>
          </cell>
          <cell r="H965">
            <v>44075</v>
          </cell>
          <cell r="J965">
            <v>99.891200000000012</v>
          </cell>
          <cell r="M965">
            <v>0</v>
          </cell>
          <cell r="O965">
            <v>1.1599999999999999</v>
          </cell>
          <cell r="S965">
            <v>0</v>
          </cell>
          <cell r="U965">
            <v>0</v>
          </cell>
        </row>
        <row r="966">
          <cell r="C966" t="str">
            <v>HOSPITAL MIGUEL ARRAES</v>
          </cell>
          <cell r="E966" t="str">
            <v>ROSSANA OLIVEIRA CAVALCANTE</v>
          </cell>
          <cell r="F966" t="str">
            <v>2 - Outros Profissionais da Saúde</v>
          </cell>
          <cell r="G966">
            <v>322205</v>
          </cell>
          <cell r="H966">
            <v>44075</v>
          </cell>
          <cell r="J966">
            <v>117.04</v>
          </cell>
          <cell r="M966">
            <v>0</v>
          </cell>
          <cell r="O966">
            <v>1.1599999999999999</v>
          </cell>
          <cell r="R966">
            <v>145</v>
          </cell>
          <cell r="S966">
            <v>56.43</v>
          </cell>
          <cell r="U966">
            <v>0</v>
          </cell>
        </row>
        <row r="967">
          <cell r="C967" t="str">
            <v>HOSPITAL MIGUEL ARRAES</v>
          </cell>
          <cell r="E967" t="str">
            <v>ROSYANE SOBRAL DOS SANTOS</v>
          </cell>
          <cell r="F967" t="str">
            <v>2 - Outros Profissionais da Saúde</v>
          </cell>
          <cell r="G967">
            <v>322205</v>
          </cell>
          <cell r="H967">
            <v>44075</v>
          </cell>
          <cell r="J967">
            <v>124.7496</v>
          </cell>
          <cell r="M967">
            <v>0</v>
          </cell>
          <cell r="O967">
            <v>1.1599999999999999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ROZANA DE LIMA</v>
          </cell>
          <cell r="F968" t="str">
            <v>3 - Administrativo</v>
          </cell>
          <cell r="G968">
            <v>142115</v>
          </cell>
          <cell r="H968">
            <v>44075</v>
          </cell>
          <cell r="J968">
            <v>468.74400000000003</v>
          </cell>
          <cell r="M968">
            <v>0</v>
          </cell>
          <cell r="O968">
            <v>1.1599999999999999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RUAN MATHEUS HENRIQUE DA SILVA</v>
          </cell>
          <cell r="F969" t="str">
            <v>3 - Administrativo</v>
          </cell>
          <cell r="G969">
            <v>517410</v>
          </cell>
          <cell r="H969">
            <v>44075</v>
          </cell>
          <cell r="J969">
            <v>83.556000000000012</v>
          </cell>
          <cell r="M969">
            <v>0</v>
          </cell>
          <cell r="O969">
            <v>1.1599999999999999</v>
          </cell>
          <cell r="R969">
            <v>145</v>
          </cell>
          <cell r="S969">
            <v>62.7</v>
          </cell>
          <cell r="U969">
            <v>0</v>
          </cell>
        </row>
        <row r="970">
          <cell r="C970" t="str">
            <v>HOSPITAL MIGUEL ARRAES</v>
          </cell>
          <cell r="E970" t="str">
            <v>RUBIANNE LIMA DE SOUZA</v>
          </cell>
          <cell r="F970" t="str">
            <v>2 - Outros Profissionais da Saúde</v>
          </cell>
          <cell r="G970">
            <v>223505</v>
          </cell>
          <cell r="H970">
            <v>44075</v>
          </cell>
          <cell r="J970">
            <v>285.4984</v>
          </cell>
          <cell r="L970">
            <v>461.88</v>
          </cell>
          <cell r="M970">
            <v>3.08</v>
          </cell>
          <cell r="O970">
            <v>2.44</v>
          </cell>
          <cell r="S970">
            <v>0</v>
          </cell>
          <cell r="U970">
            <v>72.3</v>
          </cell>
          <cell r="X970" t="str">
            <v>AUXILIO CRECHE</v>
          </cell>
        </row>
        <row r="971">
          <cell r="C971" t="str">
            <v>HOSPITAL MIGUEL ARRAES</v>
          </cell>
          <cell r="E971" t="str">
            <v>SAMILE DOS SANTOS BARROS</v>
          </cell>
          <cell r="F971" t="str">
            <v>2 - Outros Profissionais da Saúde</v>
          </cell>
          <cell r="G971">
            <v>223605</v>
          </cell>
          <cell r="H971">
            <v>44075</v>
          </cell>
          <cell r="J971">
            <v>320.14159999999998</v>
          </cell>
          <cell r="M971">
            <v>0</v>
          </cell>
          <cell r="O971">
            <v>2.44</v>
          </cell>
          <cell r="S971">
            <v>0</v>
          </cell>
          <cell r="U971">
            <v>95.41</v>
          </cell>
          <cell r="X971" t="str">
            <v>AUXILIO CRECHE</v>
          </cell>
        </row>
        <row r="972">
          <cell r="C972" t="str">
            <v>HOSPITAL MIGUEL ARRAES</v>
          </cell>
          <cell r="E972" t="str">
            <v>SAMUEL JORGE DA HORA</v>
          </cell>
          <cell r="F972" t="str">
            <v>3 - Administrativo</v>
          </cell>
          <cell r="G972">
            <v>771105</v>
          </cell>
          <cell r="H972">
            <v>44075</v>
          </cell>
          <cell r="J972">
            <v>126.15360000000001</v>
          </cell>
          <cell r="M972">
            <v>0</v>
          </cell>
          <cell r="O972">
            <v>1.1599999999999999</v>
          </cell>
          <cell r="R972">
            <v>320.05</v>
          </cell>
          <cell r="S972">
            <v>76.3</v>
          </cell>
          <cell r="U972">
            <v>0</v>
          </cell>
        </row>
        <row r="973">
          <cell r="C973" t="str">
            <v>HOSPITAL MIGUEL ARRAES</v>
          </cell>
          <cell r="E973" t="str">
            <v>SANDRA ALVES DE ASSIS</v>
          </cell>
          <cell r="F973" t="str">
            <v>2 - Outros Profissionais da Saúde</v>
          </cell>
          <cell r="G973">
            <v>223505</v>
          </cell>
          <cell r="H973">
            <v>44075</v>
          </cell>
          <cell r="J973">
            <v>282.93759999999997</v>
          </cell>
          <cell r="L973">
            <v>461.88</v>
          </cell>
          <cell r="M973">
            <v>3.08</v>
          </cell>
          <cell r="O973">
            <v>2.44</v>
          </cell>
          <cell r="S973">
            <v>0</v>
          </cell>
          <cell r="U973">
            <v>103.28</v>
          </cell>
          <cell r="X973" t="str">
            <v>AUXILIO CRECHE</v>
          </cell>
        </row>
        <row r="974">
          <cell r="C974" t="str">
            <v>HOSPITAL MIGUEL ARRAES</v>
          </cell>
          <cell r="E974" t="str">
            <v>SANDRA LUCIA JANUARIO DA SILVA</v>
          </cell>
          <cell r="F974" t="str">
            <v>2 - Outros Profissionais da Saúde</v>
          </cell>
          <cell r="G974">
            <v>322205</v>
          </cell>
          <cell r="H974">
            <v>44075</v>
          </cell>
          <cell r="J974">
            <v>100.15520000000001</v>
          </cell>
          <cell r="M974">
            <v>0</v>
          </cell>
          <cell r="O974">
            <v>1.1599999999999999</v>
          </cell>
          <cell r="R974">
            <v>107.5</v>
          </cell>
          <cell r="S974">
            <v>56.43</v>
          </cell>
          <cell r="U974">
            <v>0</v>
          </cell>
        </row>
        <row r="975">
          <cell r="C975" t="str">
            <v>HOSPITAL MIGUEL ARRAES</v>
          </cell>
          <cell r="E975" t="str">
            <v>SANDRA MARIA DE SOUZA</v>
          </cell>
          <cell r="F975" t="str">
            <v>2 - Outros Profissionais da Saúde</v>
          </cell>
          <cell r="G975">
            <v>322205</v>
          </cell>
          <cell r="H975">
            <v>44075</v>
          </cell>
          <cell r="J975">
            <v>117.04</v>
          </cell>
          <cell r="M975">
            <v>0</v>
          </cell>
          <cell r="O975">
            <v>1.1599999999999999</v>
          </cell>
          <cell r="R975">
            <v>126.25</v>
          </cell>
          <cell r="S975">
            <v>56.43</v>
          </cell>
          <cell r="U975">
            <v>0</v>
          </cell>
        </row>
        <row r="976">
          <cell r="C976" t="str">
            <v>HOSPITAL MIGUEL ARRAES</v>
          </cell>
          <cell r="E976" t="str">
            <v>SANDRA MARIA MARTINS PEREIRA ADELINO</v>
          </cell>
          <cell r="F976" t="str">
            <v>2 - Outros Profissionais da Saúde</v>
          </cell>
          <cell r="G976">
            <v>322205</v>
          </cell>
          <cell r="H976">
            <v>44075</v>
          </cell>
          <cell r="J976">
            <v>108.5072</v>
          </cell>
          <cell r="M976">
            <v>0</v>
          </cell>
          <cell r="O976">
            <v>1.1599999999999999</v>
          </cell>
          <cell r="R976">
            <v>145</v>
          </cell>
          <cell r="S976">
            <v>62.7</v>
          </cell>
          <cell r="U976">
            <v>0</v>
          </cell>
        </row>
        <row r="977">
          <cell r="C977" t="str">
            <v>HOSPITAL MIGUEL ARRAES</v>
          </cell>
          <cell r="E977" t="str">
            <v>SANDRA SOARES DA SILVA</v>
          </cell>
          <cell r="F977" t="str">
            <v>2 - Outros Profissionais da Saúde</v>
          </cell>
          <cell r="G977">
            <v>322205</v>
          </cell>
          <cell r="H977">
            <v>44075</v>
          </cell>
          <cell r="J977">
            <v>108.68</v>
          </cell>
          <cell r="M977">
            <v>0</v>
          </cell>
          <cell r="O977">
            <v>1.1599999999999999</v>
          </cell>
          <cell r="R977">
            <v>107.5</v>
          </cell>
          <cell r="S977">
            <v>62.7</v>
          </cell>
          <cell r="U977">
            <v>0</v>
          </cell>
        </row>
        <row r="978">
          <cell r="C978" t="str">
            <v>HOSPITAL MIGUEL ARRAES</v>
          </cell>
          <cell r="E978" t="str">
            <v>SANDRO CARLOS DE SOUZA</v>
          </cell>
          <cell r="F978" t="str">
            <v>2 - Outros Profissionais da Saúde</v>
          </cell>
          <cell r="G978">
            <v>324115</v>
          </cell>
          <cell r="H978">
            <v>44075</v>
          </cell>
          <cell r="J978">
            <v>263.0136</v>
          </cell>
          <cell r="M978">
            <v>0</v>
          </cell>
          <cell r="O978">
            <v>1.1599999999999999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SANDRO SILVA RODRIGUES DOS SANTOS</v>
          </cell>
          <cell r="F979" t="str">
            <v>3 - Administrativo</v>
          </cell>
          <cell r="G979">
            <v>517410</v>
          </cell>
          <cell r="H979">
            <v>44075</v>
          </cell>
          <cell r="J979">
            <v>91.960000000000008</v>
          </cell>
          <cell r="M979">
            <v>0</v>
          </cell>
          <cell r="O979">
            <v>1.1599999999999999</v>
          </cell>
          <cell r="S979">
            <v>0</v>
          </cell>
          <cell r="U979">
            <v>0</v>
          </cell>
        </row>
        <row r="980">
          <cell r="C980" t="str">
            <v>HOSPITAL MIGUEL ARRAES</v>
          </cell>
          <cell r="E980" t="str">
            <v>SANDY PEREIRA BRUNO</v>
          </cell>
          <cell r="F980" t="str">
            <v>2 - Outros Profissionais da Saúde</v>
          </cell>
          <cell r="G980">
            <v>223505</v>
          </cell>
          <cell r="H980">
            <v>44075</v>
          </cell>
          <cell r="J980">
            <v>309.06400000000002</v>
          </cell>
          <cell r="M980">
            <v>0</v>
          </cell>
          <cell r="O980">
            <v>2.44</v>
          </cell>
          <cell r="S980">
            <v>0</v>
          </cell>
          <cell r="U980">
            <v>103.28</v>
          </cell>
          <cell r="X980" t="str">
            <v>AUXILIO CRECHE</v>
          </cell>
        </row>
        <row r="981">
          <cell r="C981" t="str">
            <v>HOSPITAL MIGUEL ARRAES</v>
          </cell>
          <cell r="E981" t="str">
            <v>SEBASTIANA JOSEFA DE SANTANA</v>
          </cell>
          <cell r="F981" t="str">
            <v>2 - Outros Profissionais da Saúde</v>
          </cell>
          <cell r="G981">
            <v>322205</v>
          </cell>
          <cell r="H981">
            <v>44075</v>
          </cell>
          <cell r="J981">
            <v>108.58159999999999</v>
          </cell>
          <cell r="M981">
            <v>0</v>
          </cell>
          <cell r="O981">
            <v>1.1599999999999999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SERGIO LUIS DA SILVA CALISTO</v>
          </cell>
          <cell r="F982" t="str">
            <v>1 - Médico</v>
          </cell>
          <cell r="G982">
            <v>225125</v>
          </cell>
          <cell r="H982">
            <v>44075</v>
          </cell>
          <cell r="J982">
            <v>363.04640000000001</v>
          </cell>
          <cell r="M982">
            <v>0</v>
          </cell>
          <cell r="O982">
            <v>9.2799999999999994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SERGIO MURILO DA SILVA</v>
          </cell>
          <cell r="F983" t="str">
            <v>2 - Outros Profissionais da Saúde</v>
          </cell>
          <cell r="G983">
            <v>515110</v>
          </cell>
          <cell r="H983">
            <v>44075</v>
          </cell>
          <cell r="J983">
            <v>199.29680000000002</v>
          </cell>
          <cell r="M983">
            <v>0</v>
          </cell>
          <cell r="O983">
            <v>1.1599999999999999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SERGIO ROBERTO DE SOUZA MEIRELES</v>
          </cell>
          <cell r="F984" t="str">
            <v>3 - Administrativo</v>
          </cell>
          <cell r="G984">
            <v>514225</v>
          </cell>
          <cell r="H984">
            <v>44075</v>
          </cell>
          <cell r="J984">
            <v>219.6328</v>
          </cell>
          <cell r="M984">
            <v>0</v>
          </cell>
          <cell r="O984">
            <v>1.1599999999999999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SERVIO FIDNEY BRANDAO DE MENEZES CORREIA</v>
          </cell>
          <cell r="F985" t="str">
            <v>1 - Médico</v>
          </cell>
          <cell r="G985">
            <v>225225</v>
          </cell>
          <cell r="H985">
            <v>44075</v>
          </cell>
          <cell r="J985">
            <v>1304.9880000000001</v>
          </cell>
          <cell r="M985">
            <v>0</v>
          </cell>
          <cell r="O985">
            <v>9.2799999999999994</v>
          </cell>
          <cell r="S985">
            <v>0</v>
          </cell>
          <cell r="U985">
            <v>0</v>
          </cell>
        </row>
        <row r="986">
          <cell r="C986" t="str">
            <v>HOSPITAL MIGUEL ARRAES</v>
          </cell>
          <cell r="E986" t="str">
            <v>SEVERINA ANUNCIADA DA SILVA VIEIRA</v>
          </cell>
          <cell r="F986" t="str">
            <v>2 - Outros Profissionais da Saúde</v>
          </cell>
          <cell r="G986">
            <v>322205</v>
          </cell>
          <cell r="H986">
            <v>44075</v>
          </cell>
          <cell r="J986">
            <v>128.43360000000001</v>
          </cell>
          <cell r="M986">
            <v>0</v>
          </cell>
          <cell r="O986">
            <v>1.1599999999999999</v>
          </cell>
          <cell r="R986">
            <v>126.25</v>
          </cell>
          <cell r="S986">
            <v>62.7</v>
          </cell>
          <cell r="U986">
            <v>0</v>
          </cell>
        </row>
        <row r="987">
          <cell r="C987" t="str">
            <v>HOSPITAL MIGUEL ARRAES</v>
          </cell>
          <cell r="E987" t="str">
            <v>SEVERINA BRAZ DOS SANTOS</v>
          </cell>
          <cell r="F987" t="str">
            <v>2 - Outros Profissionais da Saúde</v>
          </cell>
          <cell r="G987">
            <v>322205</v>
          </cell>
          <cell r="H987">
            <v>44075</v>
          </cell>
          <cell r="J987">
            <v>125.4</v>
          </cell>
          <cell r="M987">
            <v>0</v>
          </cell>
          <cell r="O987">
            <v>1.1599999999999999</v>
          </cell>
          <cell r="R987">
            <v>145</v>
          </cell>
          <cell r="S987">
            <v>62.7</v>
          </cell>
          <cell r="U987">
            <v>0</v>
          </cell>
        </row>
        <row r="988">
          <cell r="C988" t="str">
            <v>HOSPITAL MIGUEL ARRAES</v>
          </cell>
          <cell r="E988" t="str">
            <v>SEVERINA VICTORIA DE ARAUJO CURSINO</v>
          </cell>
          <cell r="F988" t="str">
            <v>2 - Outros Profissionais da Saúde</v>
          </cell>
          <cell r="G988">
            <v>322205</v>
          </cell>
          <cell r="H988">
            <v>44075</v>
          </cell>
          <cell r="J988">
            <v>0</v>
          </cell>
          <cell r="M988">
            <v>0</v>
          </cell>
          <cell r="O988">
            <v>1.1599999999999999</v>
          </cell>
          <cell r="S988">
            <v>0</v>
          </cell>
          <cell r="U988">
            <v>0</v>
          </cell>
        </row>
        <row r="989">
          <cell r="C989" t="str">
            <v>HOSPITAL MIGUEL ARRAES</v>
          </cell>
          <cell r="E989" t="str">
            <v>SEVERINO RAMOS PIRES DA SILVA</v>
          </cell>
          <cell r="F989" t="str">
            <v>3 - Administrativo</v>
          </cell>
          <cell r="G989">
            <v>622010</v>
          </cell>
          <cell r="H989">
            <v>44075</v>
          </cell>
          <cell r="J989">
            <v>104.2864</v>
          </cell>
          <cell r="L989">
            <v>461.88</v>
          </cell>
          <cell r="M989">
            <v>20.9</v>
          </cell>
          <cell r="O989">
            <v>1.1599999999999999</v>
          </cell>
          <cell r="R989">
            <v>320.05</v>
          </cell>
          <cell r="S989">
            <v>62.7</v>
          </cell>
          <cell r="U989">
            <v>0</v>
          </cell>
        </row>
        <row r="990">
          <cell r="C990" t="str">
            <v>HOSPITAL MIGUEL ARRAES</v>
          </cell>
          <cell r="E990" t="str">
            <v>SEVERINO ZEFERINO DE SOUZA FILHO</v>
          </cell>
          <cell r="F990" t="str">
            <v>3 - Administrativo</v>
          </cell>
          <cell r="G990">
            <v>951105</v>
          </cell>
          <cell r="H990">
            <v>44075</v>
          </cell>
          <cell r="J990">
            <v>159.26240000000001</v>
          </cell>
          <cell r="M990">
            <v>0</v>
          </cell>
          <cell r="O990">
            <v>1.1599999999999999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SHEILA BRAGA DA SILVA</v>
          </cell>
          <cell r="F991" t="str">
            <v>2 - Outros Profissionais da Saúde</v>
          </cell>
          <cell r="G991">
            <v>324205</v>
          </cell>
          <cell r="H991">
            <v>44075</v>
          </cell>
          <cell r="J991">
            <v>130.37040000000002</v>
          </cell>
          <cell r="M991">
            <v>0</v>
          </cell>
          <cell r="O991">
            <v>1.1599999999999999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SHEILA DE FREITAS SILVA</v>
          </cell>
          <cell r="F992" t="str">
            <v>2 - Outros Profissionais da Saúde</v>
          </cell>
          <cell r="G992">
            <v>322205</v>
          </cell>
          <cell r="H992">
            <v>44075</v>
          </cell>
          <cell r="J992">
            <v>104.5</v>
          </cell>
          <cell r="M992">
            <v>0</v>
          </cell>
          <cell r="O992">
            <v>1.1599999999999999</v>
          </cell>
          <cell r="R992">
            <v>126.25</v>
          </cell>
          <cell r="S992">
            <v>62.7</v>
          </cell>
          <cell r="U992">
            <v>0</v>
          </cell>
        </row>
        <row r="993">
          <cell r="C993" t="str">
            <v>HOSPITAL MIGUEL ARRAES</v>
          </cell>
          <cell r="E993" t="str">
            <v>SHEILA GOMES DA SILVA</v>
          </cell>
          <cell r="F993" t="str">
            <v>2 - Outros Profissionais da Saúde</v>
          </cell>
          <cell r="G993">
            <v>521130</v>
          </cell>
          <cell r="H993">
            <v>44075</v>
          </cell>
          <cell r="J993">
            <v>87.773600000000002</v>
          </cell>
          <cell r="M993">
            <v>0</v>
          </cell>
          <cell r="O993">
            <v>1.1599999999999999</v>
          </cell>
          <cell r="R993">
            <v>145</v>
          </cell>
          <cell r="S993">
            <v>62.7</v>
          </cell>
          <cell r="U993">
            <v>0</v>
          </cell>
        </row>
        <row r="994">
          <cell r="C994" t="str">
            <v>HOSPITAL MIGUEL ARRAES</v>
          </cell>
          <cell r="E994" t="str">
            <v>SHEILA PATRICIA BARBOSA DA SILVA OLIVEIRA</v>
          </cell>
          <cell r="F994" t="str">
            <v>2 - Outros Profissionais da Saúde</v>
          </cell>
          <cell r="G994">
            <v>521130</v>
          </cell>
          <cell r="H994">
            <v>44075</v>
          </cell>
          <cell r="J994">
            <v>86.236800000000002</v>
          </cell>
          <cell r="L994">
            <v>461.88</v>
          </cell>
          <cell r="M994">
            <v>20.9</v>
          </cell>
          <cell r="O994">
            <v>1.1599999999999999</v>
          </cell>
          <cell r="R994">
            <v>201.4</v>
          </cell>
          <cell r="S994">
            <v>62.7</v>
          </cell>
          <cell r="U994">
            <v>0</v>
          </cell>
        </row>
        <row r="995">
          <cell r="C995" t="str">
            <v>HOSPITAL MIGUEL ARRAES</v>
          </cell>
          <cell r="E995" t="str">
            <v>SHELDON THIAGO OLIVEIRA DA HORA</v>
          </cell>
          <cell r="F995" t="str">
            <v>3 - Administrativo</v>
          </cell>
          <cell r="G995">
            <v>317210</v>
          </cell>
          <cell r="H995">
            <v>44075</v>
          </cell>
          <cell r="J995">
            <v>134.68719999999999</v>
          </cell>
          <cell r="M995">
            <v>0</v>
          </cell>
          <cell r="O995">
            <v>1.1599999999999999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SHIRLEY KELLY DOS SANTOS SIMOES</v>
          </cell>
          <cell r="F996" t="str">
            <v>2 - Outros Profissionais da Saúde</v>
          </cell>
          <cell r="G996">
            <v>223710</v>
          </cell>
          <cell r="H996">
            <v>44075</v>
          </cell>
          <cell r="J996">
            <v>252.42320000000001</v>
          </cell>
          <cell r="M996">
            <v>0</v>
          </cell>
          <cell r="O996">
            <v>1.1599999999999999</v>
          </cell>
          <cell r="S996">
            <v>0</v>
          </cell>
          <cell r="U996">
            <v>0</v>
          </cell>
        </row>
        <row r="997">
          <cell r="C997" t="str">
            <v>HOSPITAL MIGUEL ARRAES</v>
          </cell>
          <cell r="E997" t="str">
            <v>SILVANIA FERREIRA MARQUES</v>
          </cell>
          <cell r="F997" t="str">
            <v>2 - Outros Profissionais da Saúde</v>
          </cell>
          <cell r="G997">
            <v>322205</v>
          </cell>
          <cell r="H997">
            <v>44075</v>
          </cell>
          <cell r="J997">
            <v>117.0224</v>
          </cell>
          <cell r="M997">
            <v>0</v>
          </cell>
          <cell r="O997">
            <v>1.1599999999999999</v>
          </cell>
          <cell r="R997">
            <v>145</v>
          </cell>
          <cell r="S997">
            <v>60.61</v>
          </cell>
          <cell r="U997">
            <v>0</v>
          </cell>
        </row>
        <row r="998">
          <cell r="C998" t="str">
            <v>HOSPITAL MIGUEL ARRAES</v>
          </cell>
          <cell r="E998" t="str">
            <v>SILVIA HELENA FREITAS LIMA</v>
          </cell>
          <cell r="F998" t="str">
            <v>2 - Outros Profissionais da Saúde</v>
          </cell>
          <cell r="G998">
            <v>223705</v>
          </cell>
          <cell r="H998">
            <v>44075</v>
          </cell>
          <cell r="J998">
            <v>173.23919999999998</v>
          </cell>
          <cell r="M998">
            <v>0</v>
          </cell>
          <cell r="O998">
            <v>1.1599999999999999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SILVIA HELENA SANTOS MAMEDE</v>
          </cell>
          <cell r="F999" t="str">
            <v>1 - Médico</v>
          </cell>
          <cell r="G999">
            <v>225140</v>
          </cell>
          <cell r="H999">
            <v>44075</v>
          </cell>
          <cell r="J999">
            <v>438.84000000000003</v>
          </cell>
          <cell r="M999">
            <v>0</v>
          </cell>
          <cell r="O999">
            <v>9.2799999999999994</v>
          </cell>
          <cell r="S999">
            <v>0</v>
          </cell>
          <cell r="U999">
            <v>0</v>
          </cell>
        </row>
        <row r="1000">
          <cell r="C1000" t="str">
            <v>HOSPITAL MIGUEL ARRAES</v>
          </cell>
          <cell r="E1000" t="str">
            <v>SILVIA RAFAELA CORDEIRO SOUZA</v>
          </cell>
          <cell r="F1000" t="str">
            <v>2 - Outros Profissionais da Saúde</v>
          </cell>
          <cell r="G1000">
            <v>521130</v>
          </cell>
          <cell r="H1000">
            <v>44075</v>
          </cell>
          <cell r="J1000">
            <v>97.603999999999999</v>
          </cell>
          <cell r="M1000">
            <v>0</v>
          </cell>
          <cell r="O1000">
            <v>1.1599999999999999</v>
          </cell>
          <cell r="R1000">
            <v>145</v>
          </cell>
          <cell r="S1000">
            <v>62.7</v>
          </cell>
          <cell r="U1000">
            <v>0</v>
          </cell>
        </row>
        <row r="1001">
          <cell r="C1001" t="str">
            <v>HOSPITAL MIGUEL ARRAES</v>
          </cell>
          <cell r="E1001" t="str">
            <v>SIMONE FERREIRA DE BARROS MIRANDA</v>
          </cell>
          <cell r="F1001" t="str">
            <v>2 - Outros Profissionais da Saúde</v>
          </cell>
          <cell r="G1001">
            <v>322205</v>
          </cell>
          <cell r="H1001">
            <v>44075</v>
          </cell>
          <cell r="J1001">
            <v>108.82639999999999</v>
          </cell>
          <cell r="M1001">
            <v>0</v>
          </cell>
          <cell r="O1001">
            <v>1.1599999999999999</v>
          </cell>
          <cell r="R1001">
            <v>145</v>
          </cell>
          <cell r="S1001">
            <v>60.61</v>
          </cell>
          <cell r="U1001">
            <v>0</v>
          </cell>
        </row>
        <row r="1002">
          <cell r="C1002" t="str">
            <v>HOSPITAL MIGUEL ARRAES</v>
          </cell>
          <cell r="E1002" t="str">
            <v>SIMONE JOSETTE RODRIGUES PEDROSA</v>
          </cell>
          <cell r="F1002" t="str">
            <v>2 - Outros Profissionais da Saúde</v>
          </cell>
          <cell r="G1002">
            <v>322205</v>
          </cell>
          <cell r="H1002">
            <v>44075</v>
          </cell>
          <cell r="J1002">
            <v>121.22</v>
          </cell>
          <cell r="L1002">
            <v>461.88</v>
          </cell>
          <cell r="M1002">
            <v>20.9</v>
          </cell>
          <cell r="O1002">
            <v>1.1599999999999999</v>
          </cell>
          <cell r="R1002">
            <v>320.05</v>
          </cell>
          <cell r="S1002">
            <v>62.7</v>
          </cell>
          <cell r="U1002">
            <v>0</v>
          </cell>
        </row>
        <row r="1003">
          <cell r="C1003" t="str">
            <v>HOSPITAL MIGUEL ARRAES</v>
          </cell>
          <cell r="E1003" t="str">
            <v>SIMONE MARIA RIBEIRO</v>
          </cell>
          <cell r="F1003" t="str">
            <v>2 - Outros Profissionais da Saúde</v>
          </cell>
          <cell r="G1003">
            <v>322205</v>
          </cell>
          <cell r="H1003">
            <v>44075</v>
          </cell>
          <cell r="J1003">
            <v>100.0688</v>
          </cell>
          <cell r="M1003">
            <v>0</v>
          </cell>
          <cell r="O1003">
            <v>1.1599999999999999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SOLANGE MARIA NUNES GALVAO</v>
          </cell>
          <cell r="F1004" t="str">
            <v>2 - Outros Profissionais da Saúde</v>
          </cell>
          <cell r="G1004">
            <v>521130</v>
          </cell>
          <cell r="H1004">
            <v>44075</v>
          </cell>
          <cell r="J1004">
            <v>87.78</v>
          </cell>
          <cell r="M1004">
            <v>0</v>
          </cell>
          <cell r="O1004">
            <v>1.1599999999999999</v>
          </cell>
          <cell r="R1004">
            <v>145</v>
          </cell>
          <cell r="S1004">
            <v>62.7</v>
          </cell>
          <cell r="U1004">
            <v>0</v>
          </cell>
        </row>
        <row r="1005">
          <cell r="C1005" t="str">
            <v>HOSPITAL MIGUEL ARRAES</v>
          </cell>
          <cell r="E1005" t="str">
            <v>SORMANE DE CARVALHO BRITTO</v>
          </cell>
          <cell r="F1005" t="str">
            <v>3 - Administrativo</v>
          </cell>
          <cell r="G1005">
            <v>131205</v>
          </cell>
          <cell r="H1005">
            <v>44075</v>
          </cell>
          <cell r="J1005">
            <v>1268.1856</v>
          </cell>
          <cell r="M1005">
            <v>0</v>
          </cell>
          <cell r="O1005">
            <v>1.1599999999999999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SOSTENES RABELO GOMES DE CARVALHO PIRES</v>
          </cell>
          <cell r="F1006" t="str">
            <v>1 - Médico</v>
          </cell>
          <cell r="G1006">
            <v>225225</v>
          </cell>
          <cell r="H1006">
            <v>44075</v>
          </cell>
          <cell r="J1006">
            <v>402.93360000000001</v>
          </cell>
          <cell r="M1006">
            <v>0</v>
          </cell>
          <cell r="O1006">
            <v>9.2799999999999994</v>
          </cell>
          <cell r="S1006">
            <v>0</v>
          </cell>
          <cell r="U1006">
            <v>0</v>
          </cell>
        </row>
        <row r="1007">
          <cell r="C1007" t="str">
            <v>HOSPITAL MIGUEL ARRAES</v>
          </cell>
          <cell r="E1007" t="str">
            <v>SUELEIDE SOUZA DA COSTA</v>
          </cell>
          <cell r="F1007" t="str">
            <v>2 - Outros Profissionais da Saúde</v>
          </cell>
          <cell r="G1007">
            <v>322205</v>
          </cell>
          <cell r="H1007">
            <v>44075</v>
          </cell>
          <cell r="J1007">
            <v>108.68</v>
          </cell>
          <cell r="M1007">
            <v>0</v>
          </cell>
          <cell r="O1007">
            <v>1.1599999999999999</v>
          </cell>
          <cell r="R1007">
            <v>145</v>
          </cell>
          <cell r="S1007">
            <v>62.7</v>
          </cell>
          <cell r="U1007">
            <v>0</v>
          </cell>
        </row>
        <row r="1008">
          <cell r="C1008" t="str">
            <v>HOSPITAL MIGUEL ARRAES</v>
          </cell>
          <cell r="E1008" t="str">
            <v>SULAMITA FERNANDA DUARTE DA SILVA</v>
          </cell>
          <cell r="F1008" t="str">
            <v>2 - Outros Profissionais da Saúde</v>
          </cell>
          <cell r="G1008">
            <v>322205</v>
          </cell>
          <cell r="H1008">
            <v>44075</v>
          </cell>
          <cell r="J1008">
            <v>133.988</v>
          </cell>
          <cell r="M1008">
            <v>0</v>
          </cell>
          <cell r="O1008">
            <v>1.1599999999999999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SUSANA FERREIRA MARQUES</v>
          </cell>
          <cell r="F1009" t="str">
            <v>3 - Administrativo</v>
          </cell>
          <cell r="G1009">
            <v>516345</v>
          </cell>
          <cell r="H1009">
            <v>44075</v>
          </cell>
          <cell r="J1009">
            <v>121.44799999999999</v>
          </cell>
          <cell r="M1009">
            <v>0</v>
          </cell>
          <cell r="O1009">
            <v>1.1599999999999999</v>
          </cell>
          <cell r="R1009">
            <v>145</v>
          </cell>
          <cell r="S1009">
            <v>62.7</v>
          </cell>
          <cell r="U1009">
            <v>0</v>
          </cell>
        </row>
        <row r="1010">
          <cell r="C1010" t="str">
            <v>HOSPITAL MIGUEL ARRAES</v>
          </cell>
          <cell r="E1010" t="str">
            <v>SUZANNA MARTHA DE FARIAS</v>
          </cell>
          <cell r="F1010" t="str">
            <v>2 - Outros Profissionais da Saúde</v>
          </cell>
          <cell r="G1010">
            <v>322205</v>
          </cell>
          <cell r="H1010">
            <v>44075</v>
          </cell>
          <cell r="J1010">
            <v>117.03120000000001</v>
          </cell>
          <cell r="M1010">
            <v>0</v>
          </cell>
          <cell r="O1010">
            <v>1.1599999999999999</v>
          </cell>
          <cell r="R1010">
            <v>145</v>
          </cell>
          <cell r="S1010">
            <v>62.7</v>
          </cell>
          <cell r="U1010">
            <v>0</v>
          </cell>
        </row>
        <row r="1011">
          <cell r="C1011" t="str">
            <v>HOSPITAL MIGUEL ARRAES</v>
          </cell>
          <cell r="E1011" t="str">
            <v>SUZICLEIDE DE SOUZA LEAL</v>
          </cell>
          <cell r="F1011" t="str">
            <v>2 - Outros Profissionais da Saúde</v>
          </cell>
          <cell r="G1011">
            <v>322205</v>
          </cell>
          <cell r="H1011">
            <v>44075</v>
          </cell>
          <cell r="J1011">
            <v>96.396799999999999</v>
          </cell>
          <cell r="M1011">
            <v>0</v>
          </cell>
          <cell r="O1011">
            <v>1.1599999999999999</v>
          </cell>
          <cell r="R1011">
            <v>145</v>
          </cell>
          <cell r="S1011">
            <v>25</v>
          </cell>
          <cell r="U1011">
            <v>0</v>
          </cell>
        </row>
        <row r="1012">
          <cell r="C1012" t="str">
            <v>HOSPITAL MIGUEL ARRAES</v>
          </cell>
          <cell r="E1012" t="str">
            <v>SYNARA NUNES MEDEIROS DE SOUZA</v>
          </cell>
          <cell r="F1012" t="str">
            <v>1 - Médico</v>
          </cell>
          <cell r="G1012">
            <v>225125</v>
          </cell>
          <cell r="H1012">
            <v>44075</v>
          </cell>
          <cell r="J1012">
            <v>787.10640000000001</v>
          </cell>
          <cell r="M1012">
            <v>0</v>
          </cell>
          <cell r="O1012">
            <v>9.2799999999999994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TACIANA BORGES CAVALCANTI</v>
          </cell>
          <cell r="F1013" t="str">
            <v>1 - Médico</v>
          </cell>
          <cell r="G1013">
            <v>225125</v>
          </cell>
          <cell r="H1013">
            <v>44075</v>
          </cell>
          <cell r="J1013">
            <v>386.11519999999996</v>
          </cell>
          <cell r="M1013">
            <v>0</v>
          </cell>
          <cell r="O1013">
            <v>9.2799999999999994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TACIENE FERREIRA DA SILVA</v>
          </cell>
          <cell r="F1014" t="str">
            <v>3 - Administrativo</v>
          </cell>
          <cell r="G1014">
            <v>513430</v>
          </cell>
          <cell r="H1014">
            <v>44075</v>
          </cell>
          <cell r="J1014">
            <v>118.9984</v>
          </cell>
          <cell r="M1014">
            <v>0</v>
          </cell>
          <cell r="O1014">
            <v>1.1599999999999999</v>
          </cell>
          <cell r="R1014">
            <v>55.75</v>
          </cell>
          <cell r="S1014">
            <v>43.89</v>
          </cell>
          <cell r="U1014">
            <v>0</v>
          </cell>
        </row>
        <row r="1015">
          <cell r="C1015" t="str">
            <v>HOSPITAL MIGUEL ARRAES</v>
          </cell>
          <cell r="E1015" t="str">
            <v>TAIENE FAGUNDES DA SILVA</v>
          </cell>
          <cell r="F1015" t="str">
            <v>2 - Outros Profissionais da Saúde</v>
          </cell>
          <cell r="G1015">
            <v>515205</v>
          </cell>
          <cell r="H1015">
            <v>44075</v>
          </cell>
          <cell r="J1015">
            <v>99.944000000000003</v>
          </cell>
          <cell r="M1015">
            <v>0</v>
          </cell>
          <cell r="O1015">
            <v>1.1599999999999999</v>
          </cell>
          <cell r="R1015">
            <v>248.5</v>
          </cell>
          <cell r="S1015">
            <v>60.77</v>
          </cell>
          <cell r="U1015">
            <v>0</v>
          </cell>
        </row>
        <row r="1016">
          <cell r="C1016" t="str">
            <v>HOSPITAL MIGUEL ARRAES</v>
          </cell>
          <cell r="E1016" t="str">
            <v>TAINA MEDEIROS BASTOS DE ALMEIDA</v>
          </cell>
          <cell r="F1016" t="str">
            <v>1 - Médico</v>
          </cell>
          <cell r="G1016">
            <v>225125</v>
          </cell>
          <cell r="H1016">
            <v>44075</v>
          </cell>
          <cell r="J1016">
            <v>385.10720000000003</v>
          </cell>
          <cell r="M1016">
            <v>0</v>
          </cell>
          <cell r="O1016">
            <v>9.2799999999999994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TAIS FERREIRA DE LIMA</v>
          </cell>
          <cell r="F1017" t="str">
            <v>2 - Outros Profissionais da Saúde</v>
          </cell>
          <cell r="G1017">
            <v>322205</v>
          </cell>
          <cell r="H1017">
            <v>44075</v>
          </cell>
          <cell r="J1017">
            <v>121.22</v>
          </cell>
          <cell r="M1017">
            <v>0</v>
          </cell>
          <cell r="O1017">
            <v>1.1599999999999999</v>
          </cell>
          <cell r="R1017">
            <v>126.25</v>
          </cell>
          <cell r="S1017">
            <v>62.7</v>
          </cell>
          <cell r="U1017">
            <v>0</v>
          </cell>
        </row>
        <row r="1018">
          <cell r="C1018" t="str">
            <v>HOSPITAL MIGUEL ARRAES</v>
          </cell>
          <cell r="E1018" t="str">
            <v>TANIA KATIUCHA MACENA DA SILVA MENDONCA</v>
          </cell>
          <cell r="F1018" t="str">
            <v>3 - Administrativo</v>
          </cell>
          <cell r="G1018">
            <v>513430</v>
          </cell>
          <cell r="H1018">
            <v>44075</v>
          </cell>
          <cell r="J1018">
            <v>0</v>
          </cell>
          <cell r="M1018">
            <v>0</v>
          </cell>
          <cell r="O1018">
            <v>1.1599999999999999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TARCIANA FLORIANO DE CARVALHO</v>
          </cell>
          <cell r="F1019" t="str">
            <v>2 - Outros Profissionais da Saúde</v>
          </cell>
          <cell r="G1019">
            <v>322205</v>
          </cell>
          <cell r="H1019">
            <v>44075</v>
          </cell>
          <cell r="J1019">
            <v>216.696</v>
          </cell>
          <cell r="M1019">
            <v>0</v>
          </cell>
          <cell r="O1019">
            <v>1.1599999999999999</v>
          </cell>
          <cell r="S1019">
            <v>0</v>
          </cell>
          <cell r="U1019">
            <v>2.2000000000000002</v>
          </cell>
          <cell r="X1019" t="str">
            <v>AUXILIO CRECHE</v>
          </cell>
        </row>
        <row r="1020">
          <cell r="C1020" t="str">
            <v>HOSPITAL MIGUEL ARRAES</v>
          </cell>
          <cell r="E1020" t="str">
            <v>TARCIANA GOMES DA SILVA</v>
          </cell>
          <cell r="F1020" t="str">
            <v>3 - Administrativo</v>
          </cell>
          <cell r="G1020">
            <v>513430</v>
          </cell>
          <cell r="H1020">
            <v>44075</v>
          </cell>
          <cell r="J1020">
            <v>100.32000000000001</v>
          </cell>
          <cell r="M1020">
            <v>0</v>
          </cell>
          <cell r="O1020">
            <v>1.1599999999999999</v>
          </cell>
          <cell r="R1020">
            <v>145</v>
          </cell>
          <cell r="S1020">
            <v>62.7</v>
          </cell>
          <cell r="U1020">
            <v>0</v>
          </cell>
        </row>
        <row r="1021">
          <cell r="C1021" t="str">
            <v>HOSPITAL MIGUEL ARRAES</v>
          </cell>
          <cell r="E1021" t="str">
            <v>TATHIANA BRINGEL QUARESMA</v>
          </cell>
          <cell r="F1021" t="str">
            <v>1 - Médico</v>
          </cell>
          <cell r="G1021">
            <v>225125</v>
          </cell>
          <cell r="H1021">
            <v>44075</v>
          </cell>
          <cell r="J1021">
            <v>1149.95</v>
          </cell>
          <cell r="M1021">
            <v>0</v>
          </cell>
          <cell r="O1021">
            <v>9.2799999999999994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TATIANA ALVES BARRETO</v>
          </cell>
          <cell r="F1022" t="str">
            <v>2 - Outros Profissionais da Saúde</v>
          </cell>
          <cell r="G1022">
            <v>322205</v>
          </cell>
          <cell r="H1022">
            <v>44075</v>
          </cell>
          <cell r="J1022">
            <v>108.68</v>
          </cell>
          <cell r="M1022">
            <v>0</v>
          </cell>
          <cell r="O1022">
            <v>1.1599999999999999</v>
          </cell>
          <cell r="R1022">
            <v>126.25</v>
          </cell>
          <cell r="S1022">
            <v>62.7</v>
          </cell>
          <cell r="U1022">
            <v>0</v>
          </cell>
        </row>
        <row r="1023">
          <cell r="C1023" t="str">
            <v>HOSPITAL MIGUEL ARRAES</v>
          </cell>
          <cell r="E1023" t="str">
            <v>TATIENY ALESSANDRA VIANA</v>
          </cell>
          <cell r="F1023" t="str">
            <v>2 - Outros Profissionais da Saúde</v>
          </cell>
          <cell r="G1023">
            <v>322205</v>
          </cell>
          <cell r="H1023">
            <v>44075</v>
          </cell>
          <cell r="J1023">
            <v>89.167999999999992</v>
          </cell>
          <cell r="M1023">
            <v>0</v>
          </cell>
          <cell r="O1023">
            <v>1.1599999999999999</v>
          </cell>
          <cell r="S1023">
            <v>46.98</v>
          </cell>
          <cell r="U1023">
            <v>0</v>
          </cell>
        </row>
        <row r="1024">
          <cell r="C1024" t="str">
            <v>HOSPITAL MIGUEL ARRAES</v>
          </cell>
          <cell r="E1024" t="str">
            <v>TERCIA DIAS DA SILVA</v>
          </cell>
          <cell r="F1024" t="str">
            <v>2 - Outros Profissionais da Saúde</v>
          </cell>
          <cell r="G1024">
            <v>322205</v>
          </cell>
          <cell r="H1024">
            <v>44075</v>
          </cell>
          <cell r="J1024">
            <v>121.2208</v>
          </cell>
          <cell r="L1024">
            <v>461.89</v>
          </cell>
          <cell r="M1024">
            <v>20.9</v>
          </cell>
          <cell r="O1024">
            <v>1.1599999999999999</v>
          </cell>
          <cell r="S1024">
            <v>56.43</v>
          </cell>
          <cell r="U1024">
            <v>0</v>
          </cell>
        </row>
        <row r="1025">
          <cell r="C1025" t="str">
            <v>HOSPITAL MIGUEL ARRAES</v>
          </cell>
          <cell r="E1025" t="str">
            <v>TEREZA CRISTINA DE BARROS FERREIRA BARBOSA</v>
          </cell>
          <cell r="F1025" t="str">
            <v>3 - Administrativo</v>
          </cell>
          <cell r="G1025">
            <v>413115</v>
          </cell>
          <cell r="H1025">
            <v>44075</v>
          </cell>
          <cell r="J1025">
            <v>146.7928</v>
          </cell>
          <cell r="L1025">
            <v>461.89</v>
          </cell>
          <cell r="M1025">
            <v>33.369999999999997</v>
          </cell>
          <cell r="O1025">
            <v>1.1599999999999999</v>
          </cell>
          <cell r="R1025">
            <v>346.3</v>
          </cell>
          <cell r="S1025">
            <v>100.1</v>
          </cell>
          <cell r="U1025">
            <v>0</v>
          </cell>
        </row>
        <row r="1026">
          <cell r="C1026" t="str">
            <v>HOSPITAL MIGUEL ARRAES</v>
          </cell>
          <cell r="E1026" t="str">
            <v>TEREZINHA FRAGOSO FERREIRA LINS</v>
          </cell>
          <cell r="F1026" t="str">
            <v>2 - Outros Profissionais da Saúde</v>
          </cell>
          <cell r="G1026">
            <v>322205</v>
          </cell>
          <cell r="H1026">
            <v>44075</v>
          </cell>
          <cell r="J1026">
            <v>105.35120000000001</v>
          </cell>
          <cell r="M1026">
            <v>0</v>
          </cell>
          <cell r="O1026">
            <v>1.1599999999999999</v>
          </cell>
          <cell r="R1026">
            <v>229.75</v>
          </cell>
          <cell r="S1026">
            <v>37.619999999999997</v>
          </cell>
          <cell r="U1026">
            <v>0</v>
          </cell>
        </row>
        <row r="1027">
          <cell r="C1027" t="str">
            <v>HOSPITAL MIGUEL ARRAES</v>
          </cell>
          <cell r="E1027" t="str">
            <v>THAIS ADRIANA DA SILVA</v>
          </cell>
          <cell r="F1027" t="str">
            <v>2 - Outros Profissionais da Saúde</v>
          </cell>
          <cell r="G1027">
            <v>223710</v>
          </cell>
          <cell r="H1027">
            <v>44075</v>
          </cell>
          <cell r="J1027">
            <v>435.86720000000003</v>
          </cell>
          <cell r="M1027">
            <v>0</v>
          </cell>
          <cell r="O1027">
            <v>1.1599999999999999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THAIS ARAUJO NOBREGA</v>
          </cell>
          <cell r="F1028" t="str">
            <v>1 - Médico</v>
          </cell>
          <cell r="G1028">
            <v>225125</v>
          </cell>
          <cell r="H1028">
            <v>44075</v>
          </cell>
          <cell r="J1028">
            <v>286.06400000000002</v>
          </cell>
          <cell r="M1028">
            <v>0</v>
          </cell>
          <cell r="O1028">
            <v>9.2799999999999994</v>
          </cell>
          <cell r="S1028">
            <v>0</v>
          </cell>
          <cell r="U1028">
            <v>0</v>
          </cell>
        </row>
        <row r="1029">
          <cell r="C1029" t="str">
            <v>HOSPITAL MIGUEL ARRAES</v>
          </cell>
          <cell r="E1029" t="str">
            <v>THAIS FERNANDA DE MOURA</v>
          </cell>
          <cell r="F1029" t="str">
            <v>2 - Outros Profissionais da Saúde</v>
          </cell>
          <cell r="G1029">
            <v>515205</v>
          </cell>
          <cell r="H1029">
            <v>44075</v>
          </cell>
          <cell r="J1029">
            <v>106.05760000000001</v>
          </cell>
          <cell r="M1029">
            <v>0</v>
          </cell>
          <cell r="O1029">
            <v>1.1599999999999999</v>
          </cell>
          <cell r="R1029">
            <v>126.25</v>
          </cell>
          <cell r="S1029">
            <v>62.64</v>
          </cell>
          <cell r="U1029">
            <v>0</v>
          </cell>
        </row>
        <row r="1030">
          <cell r="C1030" t="str">
            <v>HOSPITAL MIGUEL ARRAES</v>
          </cell>
          <cell r="E1030" t="str">
            <v>THAIS LITUANNE XAVIER DE SOUZA</v>
          </cell>
          <cell r="F1030" t="str">
            <v>2 - Outros Profissionais da Saúde</v>
          </cell>
          <cell r="G1030">
            <v>322205</v>
          </cell>
          <cell r="H1030">
            <v>44075</v>
          </cell>
          <cell r="J1030">
            <v>117.04</v>
          </cell>
          <cell r="M1030">
            <v>0</v>
          </cell>
          <cell r="O1030">
            <v>1.1599999999999999</v>
          </cell>
          <cell r="S1030">
            <v>0</v>
          </cell>
          <cell r="U1030">
            <v>0</v>
          </cell>
        </row>
        <row r="1031">
          <cell r="C1031" t="str">
            <v>HOSPITAL MIGUEL ARRAES</v>
          </cell>
          <cell r="E1031" t="str">
            <v>THAISA MARIA NOBREGA DE OLIVEIRA</v>
          </cell>
          <cell r="F1031" t="str">
            <v>1 - Médico</v>
          </cell>
          <cell r="G1031">
            <v>225125</v>
          </cell>
          <cell r="H1031">
            <v>44075</v>
          </cell>
          <cell r="J1031">
            <v>398.2056</v>
          </cell>
          <cell r="M1031">
            <v>0</v>
          </cell>
          <cell r="O1031">
            <v>9.2799999999999994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THAISA ULISSES RIBEIRO LEITE</v>
          </cell>
          <cell r="F1032" t="str">
            <v>1 - Médico</v>
          </cell>
          <cell r="G1032">
            <v>225125</v>
          </cell>
          <cell r="H1032">
            <v>44075</v>
          </cell>
          <cell r="J1032">
            <v>492.66400000000004</v>
          </cell>
          <cell r="M1032">
            <v>0</v>
          </cell>
          <cell r="O1032">
            <v>9.2799999999999994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THAISE CHAVES CAVALCANTE FERREIRA</v>
          </cell>
          <cell r="F1033" t="str">
            <v>2 - Outros Profissionais da Saúde</v>
          </cell>
          <cell r="G1033">
            <v>223505</v>
          </cell>
          <cell r="H1033">
            <v>44075</v>
          </cell>
          <cell r="J1033">
            <v>323.29360000000003</v>
          </cell>
          <cell r="M1033">
            <v>0</v>
          </cell>
          <cell r="O1033">
            <v>2.44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THALLYTA RAYSSA LINS CAVALCANTI</v>
          </cell>
          <cell r="F1034" t="str">
            <v>3 - Administrativo</v>
          </cell>
          <cell r="G1034">
            <v>517410</v>
          </cell>
          <cell r="H1034">
            <v>44075</v>
          </cell>
          <cell r="J1034">
            <v>83.600000000000009</v>
          </cell>
          <cell r="M1034">
            <v>0</v>
          </cell>
          <cell r="O1034">
            <v>1.1599999999999999</v>
          </cell>
          <cell r="S1034">
            <v>0</v>
          </cell>
          <cell r="U1034">
            <v>0</v>
          </cell>
        </row>
        <row r="1035">
          <cell r="C1035" t="str">
            <v>HOSPITAL MIGUEL ARRAES</v>
          </cell>
          <cell r="E1035" t="str">
            <v>THALYTA CARLA ARAUJO DA SILVA</v>
          </cell>
          <cell r="F1035" t="str">
            <v>2 - Outros Profissionais da Saúde</v>
          </cell>
          <cell r="G1035">
            <v>322205</v>
          </cell>
          <cell r="H1035">
            <v>44075</v>
          </cell>
          <cell r="J1035">
            <v>100.32000000000001</v>
          </cell>
          <cell r="M1035">
            <v>0</v>
          </cell>
          <cell r="O1035">
            <v>1.1599999999999999</v>
          </cell>
          <cell r="R1035">
            <v>126.25</v>
          </cell>
          <cell r="S1035">
            <v>62.7</v>
          </cell>
          <cell r="U1035">
            <v>0</v>
          </cell>
        </row>
        <row r="1036">
          <cell r="C1036" t="str">
            <v>HOSPITAL MIGUEL ARRAES</v>
          </cell>
          <cell r="E1036" t="str">
            <v>THALYTA MARYAH DOS SANTOS</v>
          </cell>
          <cell r="F1036" t="str">
            <v>2 - Outros Profissionais da Saúde</v>
          </cell>
          <cell r="G1036">
            <v>223505</v>
          </cell>
          <cell r="H1036">
            <v>44075</v>
          </cell>
          <cell r="J1036">
            <v>471.85839999999996</v>
          </cell>
          <cell r="M1036">
            <v>0</v>
          </cell>
          <cell r="O1036">
            <v>2.44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THAMYRES SIQUEIRA FERRAZ</v>
          </cell>
          <cell r="F1037" t="str">
            <v>3 - Administrativo</v>
          </cell>
          <cell r="G1037">
            <v>411010</v>
          </cell>
          <cell r="H1037">
            <v>44075</v>
          </cell>
          <cell r="J1037">
            <v>124.11840000000001</v>
          </cell>
          <cell r="M1037">
            <v>0</v>
          </cell>
          <cell r="O1037">
            <v>1.1599999999999999</v>
          </cell>
          <cell r="R1037">
            <v>201.4</v>
          </cell>
          <cell r="S1037">
            <v>89.63</v>
          </cell>
          <cell r="U1037">
            <v>64</v>
          </cell>
          <cell r="X1037" t="str">
            <v>AUXILIO CRECHE</v>
          </cell>
        </row>
        <row r="1038">
          <cell r="C1038" t="str">
            <v>HOSPITAL MIGUEL ARRAES</v>
          </cell>
          <cell r="E1038" t="str">
            <v>THAMYRYS RODRIGUES DE SOUZA COSTA</v>
          </cell>
          <cell r="F1038" t="str">
            <v>2 - Outros Profissionais da Saúde</v>
          </cell>
          <cell r="G1038">
            <v>322205</v>
          </cell>
          <cell r="H1038">
            <v>44075</v>
          </cell>
          <cell r="J1038">
            <v>118.8784</v>
          </cell>
          <cell r="M1038">
            <v>0</v>
          </cell>
          <cell r="O1038">
            <v>1.1599999999999999</v>
          </cell>
          <cell r="R1038">
            <v>145</v>
          </cell>
          <cell r="S1038">
            <v>52.25</v>
          </cell>
          <cell r="U1038">
            <v>0</v>
          </cell>
        </row>
        <row r="1039">
          <cell r="C1039" t="str">
            <v>HOSPITAL MIGUEL ARRAES</v>
          </cell>
          <cell r="E1039" t="str">
            <v>THAYANA MARIA ALVES DE MACEDO</v>
          </cell>
          <cell r="F1039" t="str">
            <v>2 - Outros Profissionais da Saúde</v>
          </cell>
          <cell r="G1039">
            <v>322205</v>
          </cell>
          <cell r="H1039">
            <v>44075</v>
          </cell>
          <cell r="J1039">
            <v>217.32240000000002</v>
          </cell>
          <cell r="M1039">
            <v>0</v>
          </cell>
          <cell r="O1039">
            <v>1.1599999999999999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THEOPHILO SIQUEIRA DE ARRUDA FALCAO</v>
          </cell>
          <cell r="F1040" t="str">
            <v>3 - Administrativo</v>
          </cell>
          <cell r="G1040">
            <v>142705</v>
          </cell>
          <cell r="H1040">
            <v>44075</v>
          </cell>
          <cell r="J1040">
            <v>545.47440000000006</v>
          </cell>
          <cell r="L1040">
            <v>461.89</v>
          </cell>
          <cell r="M1040">
            <v>30</v>
          </cell>
          <cell r="O1040">
            <v>1.1599999999999999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THIAGO ALEXANDRE RUFINO DE MELO</v>
          </cell>
          <cell r="F1041" t="str">
            <v>3 - Administrativo</v>
          </cell>
          <cell r="G1041">
            <v>142105</v>
          </cell>
          <cell r="H1041">
            <v>44075</v>
          </cell>
          <cell r="J1041">
            <v>346.13120000000004</v>
          </cell>
          <cell r="L1041">
            <v>461.89</v>
          </cell>
          <cell r="M1041">
            <v>30</v>
          </cell>
          <cell r="O1041">
            <v>1.1599999999999999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THIAGO CESAR SANTOS DA ROCHA</v>
          </cell>
          <cell r="F1042" t="str">
            <v>3 - Administrativo</v>
          </cell>
          <cell r="G1042">
            <v>411010</v>
          </cell>
          <cell r="H1042">
            <v>44075</v>
          </cell>
          <cell r="J1042">
            <v>159.7184</v>
          </cell>
          <cell r="M1042">
            <v>0</v>
          </cell>
          <cell r="O1042">
            <v>1.1599999999999999</v>
          </cell>
          <cell r="R1042">
            <v>273.85000000000002</v>
          </cell>
          <cell r="S1042">
            <v>106.9</v>
          </cell>
          <cell r="U1042">
            <v>0</v>
          </cell>
        </row>
        <row r="1043">
          <cell r="C1043" t="str">
            <v>HOSPITAL MIGUEL ARRAES</v>
          </cell>
          <cell r="E1043" t="str">
            <v>THIAGO MARCOS PEIXOTO DE MENEZES PEREIRA</v>
          </cell>
          <cell r="F1043" t="str">
            <v>2 - Outros Profissionais da Saúde</v>
          </cell>
          <cell r="G1043">
            <v>223605</v>
          </cell>
          <cell r="H1043">
            <v>44075</v>
          </cell>
          <cell r="J1043">
            <v>256.1216</v>
          </cell>
          <cell r="M1043">
            <v>0</v>
          </cell>
          <cell r="O1043">
            <v>2.44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THOMAZ LUCAS FERNANDES SEIXAS</v>
          </cell>
          <cell r="F1044" t="str">
            <v>1 - Médico</v>
          </cell>
          <cell r="G1044">
            <v>225125</v>
          </cell>
          <cell r="H1044">
            <v>44075</v>
          </cell>
          <cell r="J1044">
            <v>1211.0208</v>
          </cell>
          <cell r="M1044">
            <v>0</v>
          </cell>
          <cell r="O1044">
            <v>9.2799999999999994</v>
          </cell>
          <cell r="S1044">
            <v>0</v>
          </cell>
          <cell r="U1044">
            <v>0</v>
          </cell>
        </row>
        <row r="1045">
          <cell r="C1045" t="str">
            <v>HOSPITAL MIGUEL ARRAES</v>
          </cell>
          <cell r="E1045" t="str">
            <v>THYAGO HENRIQUE DE PAULA SANTOS</v>
          </cell>
          <cell r="F1045" t="str">
            <v>3 - Administrativo</v>
          </cell>
          <cell r="G1045">
            <v>517410</v>
          </cell>
          <cell r="H1045">
            <v>44075</v>
          </cell>
          <cell r="J1045">
            <v>98.42</v>
          </cell>
          <cell r="M1045">
            <v>0</v>
          </cell>
          <cell r="O1045">
            <v>1.1599999999999999</v>
          </cell>
          <cell r="R1045">
            <v>248.5</v>
          </cell>
          <cell r="S1045">
            <v>62.7</v>
          </cell>
          <cell r="U1045">
            <v>0</v>
          </cell>
        </row>
        <row r="1046">
          <cell r="C1046" t="str">
            <v>HOSPITAL MIGUEL ARRAES</v>
          </cell>
          <cell r="E1046" t="str">
            <v>THYAGO RAFAEL IVO FIALHO</v>
          </cell>
          <cell r="F1046" t="str">
            <v>2 - Outros Profissionais da Saúde</v>
          </cell>
          <cell r="G1046">
            <v>322605</v>
          </cell>
          <cell r="H1046">
            <v>44075</v>
          </cell>
          <cell r="J1046">
            <v>237.40720000000002</v>
          </cell>
          <cell r="M1046">
            <v>0</v>
          </cell>
          <cell r="O1046">
            <v>1.1599999999999999</v>
          </cell>
          <cell r="R1046">
            <v>13.4</v>
          </cell>
          <cell r="S1046">
            <v>2.09</v>
          </cell>
          <cell r="U1046">
            <v>0</v>
          </cell>
        </row>
        <row r="1047">
          <cell r="C1047" t="str">
            <v>HOSPITAL MIGUEL ARRAES</v>
          </cell>
          <cell r="E1047" t="str">
            <v>TIAGO SANTOS DA PAZ</v>
          </cell>
          <cell r="F1047" t="str">
            <v>3 - Administrativo</v>
          </cell>
          <cell r="G1047">
            <v>214915</v>
          </cell>
          <cell r="H1047">
            <v>44075</v>
          </cell>
          <cell r="J1047">
            <v>257.90800000000002</v>
          </cell>
          <cell r="M1047">
            <v>0</v>
          </cell>
          <cell r="O1047">
            <v>1.1599999999999999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TULYANA MANOELA DOS SANTOS</v>
          </cell>
          <cell r="F1048" t="str">
            <v>2 - Outros Profissionais da Saúde</v>
          </cell>
          <cell r="G1048">
            <v>322205</v>
          </cell>
          <cell r="H1048">
            <v>44075</v>
          </cell>
          <cell r="J1048">
            <v>108.68</v>
          </cell>
          <cell r="M1048">
            <v>0</v>
          </cell>
          <cell r="O1048">
            <v>1.1599999999999999</v>
          </cell>
          <cell r="R1048">
            <v>126.25</v>
          </cell>
          <cell r="S1048">
            <v>62.7</v>
          </cell>
          <cell r="U1048">
            <v>0</v>
          </cell>
        </row>
        <row r="1049">
          <cell r="C1049" t="str">
            <v>HOSPITAL MIGUEL ARRAES</v>
          </cell>
          <cell r="E1049" t="str">
            <v>UBIRAJARA SOARES</v>
          </cell>
          <cell r="F1049" t="str">
            <v>3 - Administrativo</v>
          </cell>
          <cell r="G1049">
            <v>411010</v>
          </cell>
          <cell r="H1049">
            <v>44075</v>
          </cell>
          <cell r="J1049">
            <v>81.528800000000004</v>
          </cell>
          <cell r="M1049">
            <v>0</v>
          </cell>
          <cell r="O1049">
            <v>1.1599999999999999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UDO JORGE LIMA GOMES</v>
          </cell>
          <cell r="F1050" t="str">
            <v>2 - Outros Profissionais da Saúde</v>
          </cell>
          <cell r="G1050">
            <v>322605</v>
          </cell>
          <cell r="H1050">
            <v>44075</v>
          </cell>
          <cell r="J1050">
            <v>113.08799999999999</v>
          </cell>
          <cell r="M1050">
            <v>0</v>
          </cell>
          <cell r="O1050">
            <v>1.1599999999999999</v>
          </cell>
          <cell r="S1050">
            <v>0</v>
          </cell>
          <cell r="U1050">
            <v>0</v>
          </cell>
        </row>
        <row r="1051">
          <cell r="C1051" t="str">
            <v>HOSPITAL MIGUEL ARRAES</v>
          </cell>
          <cell r="E1051" t="str">
            <v>UIRES MANOEL DE ANDRADE</v>
          </cell>
          <cell r="F1051" t="str">
            <v>2 - Outros Profissionais da Saúde</v>
          </cell>
          <cell r="G1051">
            <v>324115</v>
          </cell>
          <cell r="H1051">
            <v>44075</v>
          </cell>
          <cell r="J1051">
            <v>235.53440000000001</v>
          </cell>
          <cell r="M1051">
            <v>0</v>
          </cell>
          <cell r="O1051">
            <v>1.1599999999999999</v>
          </cell>
          <cell r="R1051">
            <v>154.5</v>
          </cell>
          <cell r="S1051">
            <v>60.91</v>
          </cell>
          <cell r="U1051">
            <v>0</v>
          </cell>
        </row>
        <row r="1052">
          <cell r="C1052" t="str">
            <v>HOSPITAL MIGUEL ARRAES</v>
          </cell>
          <cell r="E1052" t="str">
            <v>UMBELINA ALVES DE OLIVEIRA</v>
          </cell>
          <cell r="F1052" t="str">
            <v>2 - Outros Profissionais da Saúde</v>
          </cell>
          <cell r="G1052">
            <v>322205</v>
          </cell>
          <cell r="H1052">
            <v>44075</v>
          </cell>
          <cell r="J1052">
            <v>123.6096</v>
          </cell>
          <cell r="M1052">
            <v>0</v>
          </cell>
          <cell r="O1052">
            <v>1.1599999999999999</v>
          </cell>
          <cell r="R1052">
            <v>145</v>
          </cell>
          <cell r="S1052">
            <v>62.7</v>
          </cell>
          <cell r="U1052">
            <v>0</v>
          </cell>
        </row>
        <row r="1053">
          <cell r="C1053" t="str">
            <v>HOSPITAL MIGUEL ARRAES</v>
          </cell>
          <cell r="E1053" t="str">
            <v>VALCLEIDE MARIA DA SILVA</v>
          </cell>
          <cell r="F1053" t="str">
            <v>2 - Outros Profissionais da Saúde</v>
          </cell>
          <cell r="G1053">
            <v>322205</v>
          </cell>
          <cell r="H1053">
            <v>44075</v>
          </cell>
          <cell r="J1053">
            <v>112.86</v>
          </cell>
          <cell r="L1053">
            <v>461.89</v>
          </cell>
          <cell r="M1053">
            <v>20.9</v>
          </cell>
          <cell r="O1053">
            <v>1.1599999999999999</v>
          </cell>
          <cell r="R1053">
            <v>201.4</v>
          </cell>
          <cell r="S1053">
            <v>54.34</v>
          </cell>
          <cell r="U1053">
            <v>0</v>
          </cell>
        </row>
        <row r="1054">
          <cell r="C1054" t="str">
            <v>HOSPITAL MIGUEL ARRAES</v>
          </cell>
          <cell r="E1054" t="str">
            <v>VALDECI PEREIRA DA SILVA</v>
          </cell>
          <cell r="F1054" t="str">
            <v>3 - Administrativo</v>
          </cell>
          <cell r="G1054">
            <v>516345</v>
          </cell>
          <cell r="H1054">
            <v>44075</v>
          </cell>
          <cell r="J1054">
            <v>118.05600000000001</v>
          </cell>
          <cell r="M1054">
            <v>0</v>
          </cell>
          <cell r="O1054">
            <v>1.1599999999999999</v>
          </cell>
          <cell r="R1054">
            <v>145</v>
          </cell>
          <cell r="S1054">
            <v>62.7</v>
          </cell>
          <cell r="U1054">
            <v>0</v>
          </cell>
        </row>
        <row r="1055">
          <cell r="C1055" t="str">
            <v>HOSPITAL MIGUEL ARRAES</v>
          </cell>
          <cell r="E1055" t="str">
            <v>VALDEMIR DE SOUZA CABRAL JUNIOR</v>
          </cell>
          <cell r="F1055" t="str">
            <v>2 - Outros Profissionais da Saúde</v>
          </cell>
          <cell r="G1055">
            <v>515110</v>
          </cell>
          <cell r="H1055">
            <v>44075</v>
          </cell>
          <cell r="J1055">
            <v>100.2968</v>
          </cell>
          <cell r="M1055">
            <v>0</v>
          </cell>
          <cell r="O1055">
            <v>1.1599999999999999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VALDINEIDE MARIA BARBOZA</v>
          </cell>
          <cell r="F1056" t="str">
            <v>2 - Outros Profissionais da Saúde</v>
          </cell>
          <cell r="G1056">
            <v>322205</v>
          </cell>
          <cell r="H1056">
            <v>44075</v>
          </cell>
          <cell r="J1056">
            <v>0</v>
          </cell>
          <cell r="M1056">
            <v>0</v>
          </cell>
          <cell r="O1056">
            <v>1.1599999999999999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VALERIA MARIA RUFINO</v>
          </cell>
          <cell r="F1057" t="str">
            <v>2 - Outros Profissionais da Saúde</v>
          </cell>
          <cell r="G1057">
            <v>322205</v>
          </cell>
          <cell r="H1057">
            <v>44075</v>
          </cell>
          <cell r="J1057">
            <v>112.74080000000001</v>
          </cell>
          <cell r="M1057">
            <v>0</v>
          </cell>
          <cell r="O1057">
            <v>1.1599999999999999</v>
          </cell>
          <cell r="R1057">
            <v>201.4</v>
          </cell>
          <cell r="S1057">
            <v>60.61</v>
          </cell>
          <cell r="U1057">
            <v>63.91</v>
          </cell>
          <cell r="X1057" t="str">
            <v>AUXILIO CRECHE</v>
          </cell>
        </row>
        <row r="1058">
          <cell r="C1058" t="str">
            <v>HOSPITAL MIGUEL ARRAES</v>
          </cell>
          <cell r="E1058" t="str">
            <v>VALERIA SANTOS DO NASCIMENTO</v>
          </cell>
          <cell r="F1058" t="str">
            <v>2 - Outros Profissionais da Saúde</v>
          </cell>
          <cell r="G1058">
            <v>521130</v>
          </cell>
          <cell r="H1058">
            <v>44075</v>
          </cell>
          <cell r="J1058">
            <v>87.76</v>
          </cell>
          <cell r="M1058">
            <v>0</v>
          </cell>
          <cell r="O1058">
            <v>1.1599999999999999</v>
          </cell>
          <cell r="R1058">
            <v>248.5</v>
          </cell>
          <cell r="S1058">
            <v>62.7</v>
          </cell>
          <cell r="U1058">
            <v>0</v>
          </cell>
        </row>
        <row r="1059">
          <cell r="C1059" t="str">
            <v>HOSPITAL MIGUEL ARRAES</v>
          </cell>
          <cell r="E1059" t="str">
            <v>VALQUIRIA BERNARDO DA SILVA</v>
          </cell>
          <cell r="F1059" t="str">
            <v>2 - Outros Profissionais da Saúde</v>
          </cell>
          <cell r="G1059">
            <v>322205</v>
          </cell>
          <cell r="H1059">
            <v>44075</v>
          </cell>
          <cell r="J1059">
            <v>121.22</v>
          </cell>
          <cell r="M1059">
            <v>0</v>
          </cell>
          <cell r="O1059">
            <v>1.1599999999999999</v>
          </cell>
          <cell r="R1059">
            <v>126.25</v>
          </cell>
          <cell r="S1059">
            <v>62.7</v>
          </cell>
          <cell r="U1059">
            <v>0</v>
          </cell>
        </row>
        <row r="1060">
          <cell r="C1060" t="str">
            <v>HOSPITAL MIGUEL ARRAES</v>
          </cell>
          <cell r="E1060" t="str">
            <v>VANESKA DE ANDRADE CAVALCANTI SANTOS</v>
          </cell>
          <cell r="F1060" t="str">
            <v>2 - Outros Profissionais da Saúde</v>
          </cell>
          <cell r="G1060">
            <v>223605</v>
          </cell>
          <cell r="H1060">
            <v>44075</v>
          </cell>
          <cell r="J1060">
            <v>213.63040000000001</v>
          </cell>
          <cell r="M1060">
            <v>0</v>
          </cell>
          <cell r="O1060">
            <v>2.44</v>
          </cell>
          <cell r="S1060">
            <v>0</v>
          </cell>
          <cell r="U1060">
            <v>0</v>
          </cell>
        </row>
        <row r="1061">
          <cell r="C1061" t="str">
            <v>HOSPITAL MIGUEL ARRAES</v>
          </cell>
          <cell r="E1061" t="str">
            <v>VANESSA SALES DE ANDRADE CORREIA</v>
          </cell>
          <cell r="F1061" t="str">
            <v>2 - Outros Profissionais da Saúde</v>
          </cell>
          <cell r="G1061">
            <v>322205</v>
          </cell>
          <cell r="H1061">
            <v>44075</v>
          </cell>
          <cell r="J1061">
            <v>100.1448</v>
          </cell>
          <cell r="M1061">
            <v>0</v>
          </cell>
          <cell r="O1061">
            <v>1.1599999999999999</v>
          </cell>
          <cell r="R1061">
            <v>145</v>
          </cell>
          <cell r="S1061">
            <v>62.7</v>
          </cell>
          <cell r="U1061">
            <v>0</v>
          </cell>
        </row>
        <row r="1062">
          <cell r="C1062" t="str">
            <v>HOSPITAL MIGUEL ARRAES</v>
          </cell>
          <cell r="E1062" t="str">
            <v>VANIA MARIA DE OLIVEIRA SANTOS</v>
          </cell>
          <cell r="F1062" t="str">
            <v>2 - Outros Profissionais da Saúde</v>
          </cell>
          <cell r="G1062">
            <v>322205</v>
          </cell>
          <cell r="H1062">
            <v>44075</v>
          </cell>
          <cell r="J1062">
            <v>130.6592</v>
          </cell>
          <cell r="M1062">
            <v>0</v>
          </cell>
          <cell r="O1062">
            <v>1.1599999999999999</v>
          </cell>
          <cell r="R1062">
            <v>126.25</v>
          </cell>
          <cell r="S1062">
            <v>62.7</v>
          </cell>
          <cell r="U1062">
            <v>0</v>
          </cell>
        </row>
        <row r="1063">
          <cell r="C1063" t="str">
            <v>HOSPITAL MIGUEL ARRAES</v>
          </cell>
          <cell r="E1063" t="str">
            <v>VANUZA CRISPIM DA SILVA</v>
          </cell>
          <cell r="F1063" t="str">
            <v>2 - Outros Profissionais da Saúde</v>
          </cell>
          <cell r="G1063">
            <v>322205</v>
          </cell>
          <cell r="H1063">
            <v>44075</v>
          </cell>
          <cell r="J1063">
            <v>238.71759999999998</v>
          </cell>
          <cell r="M1063">
            <v>0</v>
          </cell>
          <cell r="O1063">
            <v>1.1599999999999999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VERA LUCIA GONCALVES DE LIMA</v>
          </cell>
          <cell r="F1064" t="str">
            <v>2 - Outros Profissionais da Saúde</v>
          </cell>
          <cell r="G1064">
            <v>322205</v>
          </cell>
          <cell r="H1064">
            <v>44075</v>
          </cell>
          <cell r="J1064">
            <v>121.22</v>
          </cell>
          <cell r="M1064">
            <v>0</v>
          </cell>
          <cell r="O1064">
            <v>1.1599999999999999</v>
          </cell>
          <cell r="R1064">
            <v>145</v>
          </cell>
          <cell r="S1064">
            <v>62.7</v>
          </cell>
          <cell r="U1064">
            <v>0</v>
          </cell>
        </row>
        <row r="1065">
          <cell r="C1065" t="str">
            <v>HOSPITAL MIGUEL ARRAES</v>
          </cell>
          <cell r="E1065" t="str">
            <v>VERONICA EUGENIO DOS SANTOS</v>
          </cell>
          <cell r="F1065" t="str">
            <v>2 - Outros Profissionais da Saúde</v>
          </cell>
          <cell r="G1065">
            <v>322205</v>
          </cell>
          <cell r="H1065">
            <v>44075</v>
          </cell>
          <cell r="J1065">
            <v>112.85120000000001</v>
          </cell>
          <cell r="M1065">
            <v>0</v>
          </cell>
          <cell r="O1065">
            <v>1.1599999999999999</v>
          </cell>
          <cell r="R1065">
            <v>145</v>
          </cell>
          <cell r="S1065">
            <v>62.7</v>
          </cell>
          <cell r="U1065">
            <v>0</v>
          </cell>
        </row>
        <row r="1066">
          <cell r="C1066" t="str">
            <v>HOSPITAL MIGUEL ARRAES</v>
          </cell>
          <cell r="E1066" t="str">
            <v>VERONICA OLIVEIRA DA SILVA</v>
          </cell>
          <cell r="F1066" t="str">
            <v>2 - Outros Profissionais da Saúde</v>
          </cell>
          <cell r="G1066">
            <v>322205</v>
          </cell>
          <cell r="H1066">
            <v>44075</v>
          </cell>
          <cell r="J1066">
            <v>115.49440000000001</v>
          </cell>
          <cell r="M1066">
            <v>0</v>
          </cell>
          <cell r="O1066">
            <v>1.1599999999999999</v>
          </cell>
          <cell r="R1066">
            <v>145</v>
          </cell>
          <cell r="S1066">
            <v>62.7</v>
          </cell>
          <cell r="U1066">
            <v>0</v>
          </cell>
        </row>
        <row r="1067">
          <cell r="C1067" t="str">
            <v>HOSPITAL MIGUEL ARRAES</v>
          </cell>
          <cell r="E1067" t="str">
            <v>VICTORIA REGINA DOS SANTOS TRINDADE</v>
          </cell>
          <cell r="F1067" t="str">
            <v>2 - Outros Profissionais da Saúde</v>
          </cell>
          <cell r="G1067">
            <v>322205</v>
          </cell>
          <cell r="H1067">
            <v>44075</v>
          </cell>
          <cell r="J1067">
            <v>108.68</v>
          </cell>
          <cell r="M1067">
            <v>0</v>
          </cell>
          <cell r="O1067">
            <v>1.1599999999999999</v>
          </cell>
          <cell r="R1067">
            <v>126.25</v>
          </cell>
          <cell r="S1067">
            <v>39.25</v>
          </cell>
          <cell r="U1067">
            <v>0</v>
          </cell>
        </row>
        <row r="1068">
          <cell r="C1068" t="str">
            <v>HOSPITAL MIGUEL ARRAES</v>
          </cell>
          <cell r="E1068" t="str">
            <v>VILDETE PEREIRA MARQUES DA SILVA</v>
          </cell>
          <cell r="F1068" t="str">
            <v>2 - Outros Profissionais da Saúde</v>
          </cell>
          <cell r="G1068">
            <v>322205</v>
          </cell>
          <cell r="H1068">
            <v>44075</v>
          </cell>
          <cell r="J1068">
            <v>107.93520000000001</v>
          </cell>
          <cell r="M1068">
            <v>0</v>
          </cell>
          <cell r="O1068">
            <v>1.1599999999999999</v>
          </cell>
          <cell r="S1068">
            <v>0</v>
          </cell>
          <cell r="U1068">
            <v>0</v>
          </cell>
        </row>
        <row r="1069">
          <cell r="C1069" t="str">
            <v>HOSPITAL MIGUEL ARRAES</v>
          </cell>
          <cell r="E1069" t="str">
            <v>VILMA JOSEFA DA SILVA</v>
          </cell>
          <cell r="F1069" t="str">
            <v>2 - Outros Profissionais da Saúde</v>
          </cell>
          <cell r="G1069">
            <v>322205</v>
          </cell>
          <cell r="H1069">
            <v>44075</v>
          </cell>
          <cell r="J1069">
            <v>243.2816</v>
          </cell>
          <cell r="M1069">
            <v>0</v>
          </cell>
          <cell r="O1069">
            <v>1.1599999999999999</v>
          </cell>
          <cell r="R1069">
            <v>13.4</v>
          </cell>
          <cell r="S1069">
            <v>2.09</v>
          </cell>
          <cell r="U1069">
            <v>0</v>
          </cell>
        </row>
        <row r="1070">
          <cell r="C1070" t="str">
            <v>HOSPITAL MIGUEL ARRAES</v>
          </cell>
          <cell r="E1070" t="str">
            <v>VILMA MARIA ALVES CESAR</v>
          </cell>
          <cell r="F1070" t="str">
            <v>2 - Outros Profissionais da Saúde</v>
          </cell>
          <cell r="G1070">
            <v>322205</v>
          </cell>
          <cell r="H1070">
            <v>44075</v>
          </cell>
          <cell r="J1070">
            <v>141.1472</v>
          </cell>
          <cell r="M1070">
            <v>0</v>
          </cell>
          <cell r="O1070">
            <v>1.1599999999999999</v>
          </cell>
          <cell r="R1070">
            <v>145</v>
          </cell>
          <cell r="S1070">
            <v>62.7</v>
          </cell>
          <cell r="U1070">
            <v>0</v>
          </cell>
        </row>
        <row r="1071">
          <cell r="C1071" t="str">
            <v>HOSPITAL MIGUEL ARRAES</v>
          </cell>
          <cell r="E1071" t="str">
            <v>VINICIUS CAVALCANTI GOMES</v>
          </cell>
          <cell r="F1071" t="str">
            <v>3 - Administrativo</v>
          </cell>
          <cell r="G1071">
            <v>317210</v>
          </cell>
          <cell r="H1071">
            <v>44075</v>
          </cell>
          <cell r="J1071">
            <v>44.896000000000008</v>
          </cell>
          <cell r="M1071">
            <v>0</v>
          </cell>
          <cell r="O1071">
            <v>1.1399999999999999</v>
          </cell>
          <cell r="R1071">
            <v>79.2</v>
          </cell>
          <cell r="S1071">
            <v>33.67</v>
          </cell>
          <cell r="U1071">
            <v>0</v>
          </cell>
        </row>
        <row r="1072">
          <cell r="C1072" t="str">
            <v>HOSPITAL MIGUEL ARRAES</v>
          </cell>
          <cell r="E1072" t="str">
            <v>VITORIA REGINA ARAUJO RIBEIRO DA COSTA</v>
          </cell>
          <cell r="F1072" t="str">
            <v>2 - Outros Profissionais da Saúde</v>
          </cell>
          <cell r="G1072">
            <v>223710</v>
          </cell>
          <cell r="H1072">
            <v>44075</v>
          </cell>
          <cell r="J1072">
            <v>248.46880000000002</v>
          </cell>
          <cell r="M1072">
            <v>0</v>
          </cell>
          <cell r="O1072">
            <v>1.1599999999999999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VITTORIA KEWELYN SILVA SOUTO MAIOR</v>
          </cell>
          <cell r="F1073" t="str">
            <v>3 - Administrativo</v>
          </cell>
          <cell r="G1073">
            <v>411010</v>
          </cell>
          <cell r="H1073">
            <v>44075</v>
          </cell>
          <cell r="J1073">
            <v>9.3214000000000006</v>
          </cell>
          <cell r="M1073">
            <v>0</v>
          </cell>
          <cell r="O1073">
            <v>1.1599999999999999</v>
          </cell>
          <cell r="R1073">
            <v>94.2</v>
          </cell>
          <cell r="S1073">
            <v>0</v>
          </cell>
          <cell r="U1073">
            <v>0</v>
          </cell>
        </row>
        <row r="1074">
          <cell r="C1074" t="str">
            <v>HOSPITAL MIGUEL ARRAES</v>
          </cell>
          <cell r="E1074" t="str">
            <v>VIVIAN CELIA PAES DE MELO</v>
          </cell>
          <cell r="F1074" t="str">
            <v>3 - Administrativo</v>
          </cell>
          <cell r="G1074">
            <v>411010</v>
          </cell>
          <cell r="H1074">
            <v>44075</v>
          </cell>
          <cell r="J1074">
            <v>91.960000000000008</v>
          </cell>
          <cell r="M1074">
            <v>0</v>
          </cell>
          <cell r="O1074">
            <v>1.1599999999999999</v>
          </cell>
          <cell r="R1074">
            <v>145</v>
          </cell>
          <cell r="S1074">
            <v>62.7</v>
          </cell>
          <cell r="U1074">
            <v>0</v>
          </cell>
        </row>
        <row r="1075">
          <cell r="C1075" t="str">
            <v>HOSPITAL MIGUEL ARRAES</v>
          </cell>
          <cell r="E1075" t="str">
            <v>VIVIANE PEREIRA DA SILVA</v>
          </cell>
          <cell r="F1075" t="str">
            <v>2 - Outros Profissionais da Saúde</v>
          </cell>
          <cell r="G1075">
            <v>515205</v>
          </cell>
          <cell r="H1075">
            <v>44075</v>
          </cell>
          <cell r="J1075">
            <v>123.5408</v>
          </cell>
          <cell r="M1075">
            <v>0</v>
          </cell>
          <cell r="O1075">
            <v>1.1599999999999999</v>
          </cell>
          <cell r="R1075">
            <v>248.5</v>
          </cell>
          <cell r="S1075">
            <v>64.8</v>
          </cell>
          <cell r="U1075">
            <v>0</v>
          </cell>
        </row>
        <row r="1076">
          <cell r="C1076" t="str">
            <v>HOSPITAL MIGUEL ARRAES</v>
          </cell>
          <cell r="E1076" t="str">
            <v>WALLACE NEVES DE SA</v>
          </cell>
          <cell r="F1076" t="str">
            <v>3 - Administrativo</v>
          </cell>
          <cell r="G1076">
            <v>252605</v>
          </cell>
          <cell r="H1076">
            <v>44075</v>
          </cell>
          <cell r="J1076">
            <v>179.17840000000001</v>
          </cell>
          <cell r="M1076">
            <v>0</v>
          </cell>
          <cell r="O1076">
            <v>1.1599999999999999</v>
          </cell>
          <cell r="R1076">
            <v>145</v>
          </cell>
          <cell r="S1076">
            <v>109.55</v>
          </cell>
          <cell r="U1076">
            <v>0</v>
          </cell>
        </row>
        <row r="1077">
          <cell r="C1077" t="str">
            <v>HOSPITAL MIGUEL ARRAES</v>
          </cell>
          <cell r="E1077" t="str">
            <v>WALTYENE FERNANDES DE ASSIS</v>
          </cell>
          <cell r="F1077" t="str">
            <v>3 - Administrativo</v>
          </cell>
          <cell r="G1077">
            <v>411010</v>
          </cell>
          <cell r="H1077">
            <v>44075</v>
          </cell>
          <cell r="J1077">
            <v>168.6344</v>
          </cell>
          <cell r="M1077">
            <v>0</v>
          </cell>
          <cell r="O1077">
            <v>1.1599999999999999</v>
          </cell>
          <cell r="S1077">
            <v>0</v>
          </cell>
          <cell r="U1077">
            <v>0</v>
          </cell>
        </row>
        <row r="1078">
          <cell r="C1078" t="str">
            <v>HOSPITAL MIGUEL ARRAES</v>
          </cell>
          <cell r="E1078" t="str">
            <v>WANA CRISTINA LOPES E SILVA</v>
          </cell>
          <cell r="F1078" t="str">
            <v>2 - Outros Profissionais da Saúde</v>
          </cell>
          <cell r="G1078">
            <v>251605</v>
          </cell>
          <cell r="H1078">
            <v>44075</v>
          </cell>
          <cell r="J1078">
            <v>204.93119999999999</v>
          </cell>
          <cell r="M1078">
            <v>0</v>
          </cell>
          <cell r="O1078">
            <v>1.1599999999999999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WASHINGTON DAVID FERREIRA DA SILVA</v>
          </cell>
          <cell r="F1079" t="str">
            <v>3 - Administrativo</v>
          </cell>
          <cell r="G1079">
            <v>351605</v>
          </cell>
          <cell r="H1079">
            <v>44075</v>
          </cell>
          <cell r="J1079">
            <v>124.2544</v>
          </cell>
          <cell r="L1079">
            <v>461.89</v>
          </cell>
          <cell r="M1079">
            <v>29.88</v>
          </cell>
          <cell r="O1079">
            <v>1.1599999999999999</v>
          </cell>
          <cell r="R1079">
            <v>201.4</v>
          </cell>
          <cell r="S1079">
            <v>89.63</v>
          </cell>
          <cell r="U1079">
            <v>0</v>
          </cell>
        </row>
        <row r="1080">
          <cell r="C1080" t="str">
            <v>HOSPITAL MIGUEL ARRAES</v>
          </cell>
          <cell r="E1080" t="str">
            <v>WEIDSON BRAYAN PINHEIRO MELO</v>
          </cell>
          <cell r="F1080" t="str">
            <v>2 - Outros Profissionais da Saúde</v>
          </cell>
          <cell r="G1080">
            <v>223605</v>
          </cell>
          <cell r="H1080">
            <v>44075</v>
          </cell>
          <cell r="J1080">
            <v>236.63840000000002</v>
          </cell>
          <cell r="M1080">
            <v>0</v>
          </cell>
          <cell r="O1080">
            <v>2.44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WESLEY FERREIRA DA SILVA</v>
          </cell>
          <cell r="F1081" t="str">
            <v>3 - Administrativo</v>
          </cell>
          <cell r="G1081">
            <v>411010</v>
          </cell>
          <cell r="H1081">
            <v>44075</v>
          </cell>
          <cell r="J1081">
            <v>191.88080000000002</v>
          </cell>
          <cell r="M1081">
            <v>0</v>
          </cell>
          <cell r="O1081">
            <v>1.1599999999999999</v>
          </cell>
          <cell r="S1081">
            <v>0</v>
          </cell>
          <cell r="U1081">
            <v>0</v>
          </cell>
        </row>
        <row r="1082">
          <cell r="C1082" t="str">
            <v>HOSPITAL MIGUEL ARRAES</v>
          </cell>
          <cell r="E1082" t="str">
            <v>WILLAMS SILVA REGO</v>
          </cell>
          <cell r="F1082" t="str">
            <v>3 - Administrativo</v>
          </cell>
          <cell r="G1082">
            <v>517410</v>
          </cell>
          <cell r="H1082">
            <v>44075</v>
          </cell>
          <cell r="J1082">
            <v>168.74560000000002</v>
          </cell>
          <cell r="M1082">
            <v>0</v>
          </cell>
          <cell r="O1082">
            <v>1.1599999999999999</v>
          </cell>
          <cell r="S1082">
            <v>0</v>
          </cell>
          <cell r="U1082">
            <v>0</v>
          </cell>
        </row>
        <row r="1083">
          <cell r="C1083" t="str">
            <v>HOSPITAL MIGUEL ARRAES</v>
          </cell>
          <cell r="E1083" t="str">
            <v>WILLIAM KLEBER FERRAZ DOS SANTOS</v>
          </cell>
          <cell r="F1083" t="str">
            <v>2 - Outros Profissionais da Saúde</v>
          </cell>
          <cell r="G1083">
            <v>515110</v>
          </cell>
          <cell r="H1083">
            <v>44075</v>
          </cell>
          <cell r="J1083">
            <v>99.322400000000002</v>
          </cell>
          <cell r="M1083">
            <v>0</v>
          </cell>
          <cell r="O1083">
            <v>1.1599999999999999</v>
          </cell>
          <cell r="R1083">
            <v>126.25</v>
          </cell>
          <cell r="S1083">
            <v>52.01</v>
          </cell>
          <cell r="U1083">
            <v>0</v>
          </cell>
        </row>
        <row r="1084">
          <cell r="C1084" t="str">
            <v>HOSPITAL MIGUEL ARRAES</v>
          </cell>
          <cell r="E1084" t="str">
            <v>WILMA RODRIGUES BEZERRA</v>
          </cell>
          <cell r="F1084" t="str">
            <v>3 - Administrativo</v>
          </cell>
          <cell r="G1084">
            <v>411010</v>
          </cell>
          <cell r="H1084">
            <v>44075</v>
          </cell>
          <cell r="J1084">
            <v>87.78</v>
          </cell>
          <cell r="M1084">
            <v>0</v>
          </cell>
          <cell r="O1084">
            <v>1.1599999999999999</v>
          </cell>
          <cell r="R1084">
            <v>107.5</v>
          </cell>
          <cell r="S1084">
            <v>62.7</v>
          </cell>
          <cell r="U1084">
            <v>0</v>
          </cell>
        </row>
        <row r="1085">
          <cell r="C1085" t="str">
            <v>HOSPITAL MIGUEL ARRAES</v>
          </cell>
          <cell r="E1085" t="str">
            <v>YALLY PRISCILA PESSOA NASCIMENTO</v>
          </cell>
          <cell r="F1085" t="str">
            <v>1 - Médico</v>
          </cell>
          <cell r="G1085">
            <v>225125</v>
          </cell>
          <cell r="H1085">
            <v>44075</v>
          </cell>
          <cell r="J1085">
            <v>385.10720000000003</v>
          </cell>
          <cell r="M1085">
            <v>0</v>
          </cell>
          <cell r="O1085">
            <v>9.2799999999999994</v>
          </cell>
          <cell r="S1085">
            <v>0</v>
          </cell>
          <cell r="U1085">
            <v>0</v>
          </cell>
        </row>
        <row r="1086">
          <cell r="C1086" t="str">
            <v>HOSPITAL MIGUEL ARRAES</v>
          </cell>
          <cell r="E1086" t="str">
            <v>YASMIN RIBEIRO DE ALBUQUERQUE MARINHO</v>
          </cell>
          <cell r="F1086" t="str">
            <v>2 - Outros Profissionais da Saúde</v>
          </cell>
          <cell r="G1086">
            <v>322205</v>
          </cell>
          <cell r="H1086">
            <v>44075</v>
          </cell>
          <cell r="J1086">
            <v>108.16160000000001</v>
          </cell>
          <cell r="M1086">
            <v>0</v>
          </cell>
          <cell r="O1086">
            <v>1.1599999999999999</v>
          </cell>
          <cell r="R1086">
            <v>201.4</v>
          </cell>
          <cell r="S1086">
            <v>62.7</v>
          </cell>
          <cell r="U1086">
            <v>0</v>
          </cell>
        </row>
        <row r="1087">
          <cell r="C1087" t="str">
            <v>HOSPITAL MIGUEL ARRAES</v>
          </cell>
          <cell r="E1087" t="str">
            <v>YLKA ANNY COUTO OLIVEIRA BARBOZA</v>
          </cell>
          <cell r="F1087" t="str">
            <v>2 - Outros Profissionais da Saúde</v>
          </cell>
          <cell r="G1087">
            <v>223710</v>
          </cell>
          <cell r="H1087">
            <v>44075</v>
          </cell>
          <cell r="J1087">
            <v>240.46400000000003</v>
          </cell>
          <cell r="M1087">
            <v>0</v>
          </cell>
          <cell r="O1087">
            <v>1.1599999999999999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ZACARIAS MARCELINO GUIMARAES</v>
          </cell>
          <cell r="F1088" t="str">
            <v>3 - Administrativo</v>
          </cell>
          <cell r="G1088">
            <v>848520</v>
          </cell>
          <cell r="H1088">
            <v>44075</v>
          </cell>
          <cell r="J1088">
            <v>107.5544</v>
          </cell>
          <cell r="M1088">
            <v>0</v>
          </cell>
          <cell r="O1088">
            <v>1.1599999999999999</v>
          </cell>
          <cell r="R1088">
            <v>201.4</v>
          </cell>
          <cell r="S1088">
            <v>64.89</v>
          </cell>
          <cell r="U1088">
            <v>0</v>
          </cell>
        </row>
        <row r="1089">
          <cell r="C1089" t="str">
            <v>HOSPITAL MIGUEL ARRAES</v>
          </cell>
          <cell r="E1089" t="str">
            <v>ZADIR JOSE BARBOSA</v>
          </cell>
          <cell r="F1089" t="str">
            <v>3 - Administrativo</v>
          </cell>
          <cell r="G1089">
            <v>951105</v>
          </cell>
          <cell r="H1089">
            <v>44075</v>
          </cell>
          <cell r="J1089">
            <v>130.4528</v>
          </cell>
          <cell r="M1089">
            <v>0</v>
          </cell>
          <cell r="O1089">
            <v>1.1599999999999999</v>
          </cell>
          <cell r="S1089">
            <v>0</v>
          </cell>
          <cell r="U1089">
            <v>0</v>
          </cell>
        </row>
        <row r="1090">
          <cell r="C1090" t="str">
            <v>HOSPITAL MIGUEL ARRAES</v>
          </cell>
          <cell r="E1090" t="str">
            <v>ZENAIDE MARIA DOS SANTOS</v>
          </cell>
          <cell r="F1090" t="str">
            <v>2 - Outros Profissionais da Saúde</v>
          </cell>
          <cell r="G1090">
            <v>322205</v>
          </cell>
          <cell r="H1090">
            <v>44075</v>
          </cell>
          <cell r="J1090">
            <v>133.988</v>
          </cell>
          <cell r="M1090">
            <v>0</v>
          </cell>
          <cell r="O1090">
            <v>1.1599999999999999</v>
          </cell>
          <cell r="R1090">
            <v>145</v>
          </cell>
          <cell r="S1090">
            <v>62.7</v>
          </cell>
          <cell r="U1090">
            <v>0</v>
          </cell>
        </row>
        <row r="1091">
          <cell r="C1091" t="str">
            <v>HOSPITAL MIGUEL ARRAES</v>
          </cell>
          <cell r="E1091" t="str">
            <v>ZILDA BEZERRA LIRA</v>
          </cell>
          <cell r="F1091" t="str">
            <v>2 - Outros Profissionais da Saúde</v>
          </cell>
          <cell r="G1091">
            <v>322205</v>
          </cell>
          <cell r="H1091">
            <v>44075</v>
          </cell>
          <cell r="J1091">
            <v>127.54719999999999</v>
          </cell>
          <cell r="M1091">
            <v>0</v>
          </cell>
          <cell r="O1091">
            <v>1.1599999999999999</v>
          </cell>
          <cell r="R1091">
            <v>249</v>
          </cell>
          <cell r="S1091">
            <v>62.7</v>
          </cell>
          <cell r="U1091">
            <v>0</v>
          </cell>
        </row>
        <row r="1092">
          <cell r="C1092" t="str">
            <v>HOSPITAL MIGUEL ARRAES</v>
          </cell>
          <cell r="E1092" t="str">
            <v>ZILMA MARQUES DA PAIXAO</v>
          </cell>
          <cell r="F1092" t="str">
            <v>2 - Outros Profissionais da Saúde</v>
          </cell>
          <cell r="G1092">
            <v>322205</v>
          </cell>
          <cell r="H1092">
            <v>44075</v>
          </cell>
          <cell r="J1092">
            <v>121.22</v>
          </cell>
          <cell r="M1092">
            <v>0</v>
          </cell>
          <cell r="O1092">
            <v>1.1599999999999999</v>
          </cell>
          <cell r="S1092">
            <v>0</v>
          </cell>
          <cell r="U109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121010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1392.7544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1393.9144000000001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124.5608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145.99</v>
      </c>
      <c r="R4" s="16">
        <f>'[1]TCE - ANEXO III - Preencher'!S13</f>
        <v>54.34</v>
      </c>
      <c r="S4" s="17">
        <f t="shared" ref="S4:S67" si="3">Q4-R4</f>
        <v>91.65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217.3708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ADELMO ROMEU DA SILVA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9.9855999999999998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85.8</v>
      </c>
      <c r="R5" s="16">
        <f>'[1]TCE - ANEXO III - Preencher'!S14</f>
        <v>30.1</v>
      </c>
      <c r="S5" s="17">
        <f t="shared" si="3"/>
        <v>55.699999999999996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66.84559999999999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514225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104.492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145.99</v>
      </c>
      <c r="R6" s="16">
        <f>'[1]TCE - ANEXO III - Preencher'!S15</f>
        <v>62.7</v>
      </c>
      <c r="S6" s="17">
        <f t="shared" si="3"/>
        <v>83.29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188.94200000000001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87.562399999999997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145.99</v>
      </c>
      <c r="R7" s="16">
        <f>'[1]TCE - ANEXO III - Preencher'!S16</f>
        <v>52.25</v>
      </c>
      <c r="S7" s="17">
        <f t="shared" si="3"/>
        <v>93.740000000000009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182.4624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1.1599999999999999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122.17360000000001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145.99</v>
      </c>
      <c r="R9" s="16">
        <f>'[1]TCE - ANEXO III - Preencher'!S18</f>
        <v>50.16</v>
      </c>
      <c r="S9" s="17">
        <f t="shared" si="3"/>
        <v>95.830000000000013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219.16360000000003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ELIAS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251605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190.9984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53.33</v>
      </c>
      <c r="U10" s="16">
        <f>'[1]TCE - ANEXO III - Preencher'!V19</f>
        <v>0</v>
      </c>
      <c r="V10" s="17">
        <f t="shared" si="4"/>
        <v>53.33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245.48840000000001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FERREIRA DA SILVA SOUZA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1.1599999999999999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MARIA DA SILVA ALVES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191.88240000000002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193.04240000000001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YASMIN BARRETO FERREIRA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238.64880000000002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2.44</v>
      </c>
      <c r="O13" s="16">
        <f>'[1]TCE - ANEXO III - Preencher'!P22</f>
        <v>0</v>
      </c>
      <c r="P13" s="17">
        <f t="shared" si="2"/>
        <v>2.44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241.08880000000002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ADRIANO DA SILVA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124.1392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125.2992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ADRIANO GERONCIO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517410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88.489599999999996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145.99</v>
      </c>
      <c r="R15" s="16">
        <f>'[1]TCE - ANEXO III - Preencher'!S24</f>
        <v>62.7</v>
      </c>
      <c r="S15" s="17">
        <f t="shared" si="3"/>
        <v>83.29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172.93959999999998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ADRIELLE CAROLINE BARBOSA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521130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87.78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145.99</v>
      </c>
      <c r="R16" s="16">
        <f>'[1]TCE - ANEXO III - Preencher'!S25</f>
        <v>62.7</v>
      </c>
      <c r="S16" s="17">
        <f t="shared" si="3"/>
        <v>83.29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172.23000000000002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ADRIELLY JULLIANE DA SILVA ARRUDA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129.80799999999999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145.99</v>
      </c>
      <c r="R17" s="16">
        <f>'[1]TCE - ANEXO III - Preencher'!S26</f>
        <v>62.7</v>
      </c>
      <c r="S17" s="17">
        <f t="shared" si="3"/>
        <v>83.29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214.25799999999998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ADRYELLE RHAYANNE MELO DO NASCIMENTO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411010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83.447999999999993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202.39000000000001</v>
      </c>
      <c r="R18" s="16">
        <f>'[1]TCE - ANEXO III - Preencher'!S27</f>
        <v>62.7</v>
      </c>
      <c r="S18" s="17">
        <f t="shared" si="3"/>
        <v>139.69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224.298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ALANE EDUARDO DE SOUZA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1.1599999999999999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ALBERTO ALVES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324115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285.36320000000001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70.19</v>
      </c>
      <c r="R20" s="16">
        <f>'[1]TCE - ANEXO III - Preencher'!S29</f>
        <v>60.91</v>
      </c>
      <c r="S20" s="17">
        <f t="shared" si="3"/>
        <v>9.2800000000000011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295.80320000000006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ALCILENE ELIAS DO NASCIMENTO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225.39200000000002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226.55200000000002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ALDECI DOS SANTOS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513430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104.5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145.99</v>
      </c>
      <c r="R22" s="16">
        <f>'[1]TCE - ANEXO III - Preencher'!S31</f>
        <v>62.7</v>
      </c>
      <c r="S22" s="17">
        <f t="shared" si="3"/>
        <v>83.29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188.95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ALDEMIR OLIMPIO FELIX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241.88319999999999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243.04319999999998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ALDENEIDE MARIA DOS SANTOS DE SOUZA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96.244</v>
      </c>
      <c r="J24" s="15">
        <f>'[1]TCE - ANEXO III - Preencher'!K33</f>
        <v>0</v>
      </c>
      <c r="K24" s="16">
        <f>'[1]TCE - ANEXO III - Preencher'!L33</f>
        <v>461.89</v>
      </c>
      <c r="L24" s="16">
        <f>'[1]TCE - ANEXO III - Preencher'!M33</f>
        <v>22.98</v>
      </c>
      <c r="M24" s="16">
        <f t="shared" si="1"/>
        <v>438.90999999999997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536.31399999999996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CARLA DA SILVA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112.2064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113.3664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MAMEDE DE SOUZA DECOTE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515205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114.5248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145.99</v>
      </c>
      <c r="R26" s="16">
        <f>'[1]TCE - ANEXO III - Preencher'!S35</f>
        <v>64.8</v>
      </c>
      <c r="S26" s="17">
        <f t="shared" si="3"/>
        <v>81.190000000000012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196.87479999999999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PEREIRA DE SOUSA FERREIRA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83.194400000000002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127.24</v>
      </c>
      <c r="R27" s="16">
        <f>'[1]TCE - ANEXO III - Preencher'!S36</f>
        <v>62.7</v>
      </c>
      <c r="S27" s="17">
        <f t="shared" si="3"/>
        <v>64.539999999999992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148.89439999999999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 BARBOSA DO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515110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104.2632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127.24</v>
      </c>
      <c r="R28" s="16">
        <f>'[1]TCE - ANEXO III - Preencher'!S37</f>
        <v>41.8</v>
      </c>
      <c r="S28" s="17">
        <f t="shared" si="3"/>
        <v>85.44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190.86320000000001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ALEXANDRA SOARES MOREIRA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121.22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127.24</v>
      </c>
      <c r="R29" s="16">
        <f>'[1]TCE - ANEXO III - Preencher'!S38</f>
        <v>62.7</v>
      </c>
      <c r="S29" s="17">
        <f t="shared" si="3"/>
        <v>64.539999999999992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186.92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BENEDITO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112.7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113.86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EUCLIDES LIMA DECOTE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1.1599999999999999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FRANCISCO COSTA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515110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95.561599999999999</v>
      </c>
      <c r="J32" s="15">
        <f>'[1]TCE - ANEXO III - Preencher'!K41</f>
        <v>0</v>
      </c>
      <c r="K32" s="16">
        <f>'[1]TCE - ANEXO III - Preencher'!L41</f>
        <v>461.89</v>
      </c>
      <c r="L32" s="16">
        <f>'[1]TCE - ANEXO III - Preencher'!M41</f>
        <v>20.9</v>
      </c>
      <c r="M32" s="16">
        <f t="shared" si="1"/>
        <v>440.99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176.14000000000001</v>
      </c>
      <c r="R32" s="16">
        <f>'[1]TCE - ANEXO III - Preencher'!S41</f>
        <v>35.53</v>
      </c>
      <c r="S32" s="17">
        <f t="shared" si="3"/>
        <v>140.61000000000001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678.32159999999999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MAGNUM TIGRE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214915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243.77040000000002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244.93040000000002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MESSIAS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515110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101.47920000000001</v>
      </c>
      <c r="J34" s="15">
        <f>'[1]TCE - ANEXO III - Preencher'!K43</f>
        <v>0</v>
      </c>
      <c r="K34" s="16">
        <f>'[1]TCE - ANEXO III - Preencher'!L43</f>
        <v>461.89</v>
      </c>
      <c r="L34" s="16">
        <f>'[1]TCE - ANEXO III - Preencher'!M43</f>
        <v>20.9</v>
      </c>
      <c r="M34" s="16">
        <f t="shared" si="1"/>
        <v>440.99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192.99</v>
      </c>
      <c r="R34" s="16">
        <f>'[1]TCE - ANEXO III - Preencher'!S43</f>
        <v>60.61</v>
      </c>
      <c r="S34" s="17">
        <f t="shared" si="3"/>
        <v>132.38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676.00919999999996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NAZARIO DE ALBUQUERQUE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782320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282.89679999999998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284.05680000000001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PEREIRA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100.32000000000001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127.24</v>
      </c>
      <c r="R36" s="16">
        <f>'[1]TCE - ANEXO III - Preencher'!S45</f>
        <v>62.7</v>
      </c>
      <c r="S36" s="17">
        <f t="shared" si="3"/>
        <v>64.539999999999992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166.01999999999998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ALEXANDRE PEREIRA DE SOUZA FILHO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1348.2135999999998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1357.4935999999998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ALEXANDRE SANDRO BACELLAR DE OLIVEIRA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100.32000000000001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127.24</v>
      </c>
      <c r="R38" s="16">
        <f>'[1]TCE - ANEXO III - Preencher'!S47</f>
        <v>62.7</v>
      </c>
      <c r="S38" s="17">
        <f t="shared" si="3"/>
        <v>64.539999999999992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166.01999999999998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ALEXSANDRA DOS SANTOS BASTESEK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100.32000000000001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211.99</v>
      </c>
      <c r="R39" s="16">
        <f>'[1]TCE - ANEXO III - Preencher'!S48</f>
        <v>62.7</v>
      </c>
      <c r="S39" s="17">
        <f t="shared" si="3"/>
        <v>149.29000000000002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250.77000000000004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ALEXSANDRA DOS SANTOS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118.476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119.636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ALIANNY RAPHAELY RODRIGUES PEREIRA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223605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181.1088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2.44</v>
      </c>
      <c r="O41" s="16">
        <f>'[1]TCE - ANEXO III - Preencher'!P50</f>
        <v>0</v>
      </c>
      <c r="P41" s="17">
        <f t="shared" si="2"/>
        <v>2.44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183.5488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ALICE LINS MAURICIO BATISTA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385.10720000000003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394.38720000000001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ALICE MIRANDA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223605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177.33200000000002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179.77200000000002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CLAUDIA GOMES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903.44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912.72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MENDES DE ALBUQUERQUE MIRANDA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308.06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310.5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REGI DE FREITAS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143.41200000000001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127.24</v>
      </c>
      <c r="R46" s="16">
        <f>'[1]TCE - ANEXO III - Preencher'!S55</f>
        <v>62.7</v>
      </c>
      <c r="S46" s="17">
        <f t="shared" si="3"/>
        <v>64.539999999999992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209.11199999999999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ALUIZIO DO REGO BARRETO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223415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352.33600000000001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353.49600000000004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ALYNE KARMEM DE LIMA BARBOZA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233.50800000000001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322.39</v>
      </c>
      <c r="R48" s="16">
        <f>'[1]TCE - ANEXO III - Preencher'!S57</f>
        <v>114.48</v>
      </c>
      <c r="S48" s="17">
        <f t="shared" si="3"/>
        <v>207.90999999999997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443.85799999999995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ALEXANDRE BORGES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298.95279999999997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301.39279999999997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CONCEICAO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521130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87.780799999999999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145.99</v>
      </c>
      <c r="R50" s="16">
        <f>'[1]TCE - ANEXO III - Preencher'!S59</f>
        <v>60.61</v>
      </c>
      <c r="S50" s="17">
        <f t="shared" si="3"/>
        <v>85.38000000000001</v>
      </c>
      <c r="T50" s="16">
        <f>'[1]TCE - ANEXO III - Preencher'!U59</f>
        <v>123.73</v>
      </c>
      <c r="U50" s="16">
        <f>'[1]TCE - ANEXO III - Preencher'!V59</f>
        <v>0</v>
      </c>
      <c r="V50" s="17">
        <f t="shared" si="4"/>
        <v>123.73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298.05080000000004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CRISTINA RODRIGUES CAVALCANTE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271.84480000000002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274.28480000000002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DE OLIVEIRA RAMOS  SILVA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426.99440000000004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9.2799999999999994</v>
      </c>
      <c r="O52" s="16">
        <f>'[1]TCE - ANEXO III - Preencher'!P61</f>
        <v>0</v>
      </c>
      <c r="P52" s="17">
        <f t="shared" si="2"/>
        <v>9.2799999999999994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436.27440000000001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EVELYN LUNA FERREIRA DIAS DE ARAUJO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9.8330000000000002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95.2</v>
      </c>
      <c r="R53" s="16">
        <f>'[1]TCE - ANEXO III - Preencher'!S62</f>
        <v>30.1</v>
      </c>
      <c r="S53" s="17">
        <f t="shared" si="3"/>
        <v>65.099999999999994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76.092999999999989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FELIX DA PAIXAO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517410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87.773600000000002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145.99</v>
      </c>
      <c r="R54" s="16">
        <f>'[1]TCE - ANEXO III - Preencher'!S63</f>
        <v>62.7</v>
      </c>
      <c r="S54" s="17">
        <f t="shared" si="3"/>
        <v>83.29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236.2236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AMANDA ROBERTA DE MELO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276.83359999999999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322.39</v>
      </c>
      <c r="R55" s="16">
        <f>'[1]TCE - ANEXO III - Preencher'!S64</f>
        <v>123.36</v>
      </c>
      <c r="S55" s="17">
        <f t="shared" si="3"/>
        <v>199.02999999999997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478.30359999999996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AMARA ANA ALVES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135.03360000000001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127.24</v>
      </c>
      <c r="R56" s="16">
        <f>'[1]TCE - ANEXO III - Preencher'!S65</f>
        <v>62.7</v>
      </c>
      <c r="S56" s="17">
        <f t="shared" si="3"/>
        <v>64.539999999999992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200.7336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AMARO CLEMENTE DE SOUZA JUNIOR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517410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87.780799999999999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145.99</v>
      </c>
      <c r="R57" s="16">
        <f>'[1]TCE - ANEXO III - Preencher'!S66</f>
        <v>43.89</v>
      </c>
      <c r="S57" s="17">
        <f t="shared" si="3"/>
        <v>102.10000000000001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191.04079999999999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AMELIA CANDIDA FERREIRA DE GOES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117.06479999999999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118.22479999999999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AMELIE CRISTINA LIMA DA CUNHA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515205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120.5488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178.99</v>
      </c>
      <c r="R59" s="16">
        <f>'[1]TCE - ANEXO III - Preencher'!S68</f>
        <v>64.8</v>
      </c>
      <c r="S59" s="17">
        <f t="shared" si="3"/>
        <v>114.19000000000001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235.89879999999999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AMINADAB HENRIQUE DE SANTANA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514225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131.4624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145.99</v>
      </c>
      <c r="R60" s="16">
        <f>'[1]TCE - ANEXO III - Preencher'!S69</f>
        <v>62.7</v>
      </c>
      <c r="S60" s="17">
        <f t="shared" si="3"/>
        <v>83.29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215.91239999999999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BEATRIZ GONDIM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102.35040000000001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127.24</v>
      </c>
      <c r="R61" s="16">
        <f>'[1]TCE - ANEXO III - Preencher'!S70</f>
        <v>44.14</v>
      </c>
      <c r="S61" s="17">
        <f t="shared" si="3"/>
        <v>83.1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186.6104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CAROLINE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88.755200000000002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286.99</v>
      </c>
      <c r="R62" s="16">
        <f>'[1]TCE - ANEXO III - Preencher'!S71</f>
        <v>60.61</v>
      </c>
      <c r="S62" s="17">
        <f t="shared" si="3"/>
        <v>226.38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316.29520000000002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CATARINA GUEDES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517410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103.25360000000001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249.49</v>
      </c>
      <c r="R63" s="16">
        <f>'[1]TCE - ANEXO III - Preencher'!S72</f>
        <v>62.7</v>
      </c>
      <c r="S63" s="17">
        <f t="shared" si="3"/>
        <v>186.79000000000002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291.20360000000005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521130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211.92959999999999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213.08959999999999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DE SOUZA VON SOHSTEN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267.5976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270.0376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MENDES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87.78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145.99</v>
      </c>
      <c r="R66" s="16">
        <f>'[1]TCE - ANEXO III - Preencher'!S75</f>
        <v>62.7</v>
      </c>
      <c r="S66" s="17">
        <f t="shared" si="3"/>
        <v>83.29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172.23000000000002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CLAUDIA OLIVEIRA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93.334400000000002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145.99</v>
      </c>
      <c r="R67" s="16">
        <f>'[1]TCE - ANEXO III - Preencher'!S76</f>
        <v>62.7</v>
      </c>
      <c r="S67" s="17">
        <f t="shared" si="3"/>
        <v>83.29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177.78440000000001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SALUSTIANO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108.13520000000001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145.99</v>
      </c>
      <c r="R68" s="16">
        <f>'[1]TCE - ANEXO III - Preencher'!S77</f>
        <v>54.34</v>
      </c>
      <c r="S68" s="17">
        <f t="shared" ref="S68:S131" si="9">Q68-R68</f>
        <v>91.65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200.9452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BARROS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114.1648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145.99</v>
      </c>
      <c r="R69" s="16">
        <f>'[1]TCE - ANEXO III - Preencher'!S78</f>
        <v>52.94</v>
      </c>
      <c r="S69" s="17">
        <f t="shared" si="9"/>
        <v>93.050000000000011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208.37479999999999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BRASILEIRO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300.94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145.99</v>
      </c>
      <c r="R70" s="16">
        <f>'[1]TCE - ANEXO III - Preencher'!S79</f>
        <v>123.36</v>
      </c>
      <c r="S70" s="17">
        <f t="shared" si="9"/>
        <v>22.63000000000001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326.01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DA SILVA VIEGAS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521130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87.753600000000006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230.74</v>
      </c>
      <c r="R71" s="16">
        <f>'[1]TCE - ANEXO III - Preencher'!S80</f>
        <v>62.7</v>
      </c>
      <c r="S71" s="17">
        <f t="shared" si="9"/>
        <v>168.04000000000002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256.95360000000005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FARIAS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513220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126.9272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145.99</v>
      </c>
      <c r="R72" s="16">
        <f>'[1]TCE - ANEXO III - Preencher'!S81</f>
        <v>64.89</v>
      </c>
      <c r="S72" s="17">
        <f t="shared" si="9"/>
        <v>81.100000000000009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209.18720000000002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CRISTINA FERREIRA PIMENTA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413115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269.22800000000001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270.38800000000003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CYNTIA MATOS MOREIRA DE LIMA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108.68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109.84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FABIOLA DE FREITAS RUFINO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251605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203.9128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205.0728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GABRIELA LEAL DE MIRANDA VIEIRA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244.11040000000003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246.55040000000002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KARINA RODRIGUES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378.02320000000003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380.46320000000003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KARLA GONCALVES DE LIMA DE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91.827999999999989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145.99</v>
      </c>
      <c r="R78" s="16">
        <f>'[1]TCE - ANEXO III - Preencher'!S87</f>
        <v>62.7</v>
      </c>
      <c r="S78" s="17">
        <f t="shared" si="9"/>
        <v>83.29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176.27799999999999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LUCIA DO ESPIRITO SANTO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117.2176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127.24</v>
      </c>
      <c r="R79" s="16">
        <f>'[1]TCE - ANEXO III - Preencher'!S88</f>
        <v>62.7</v>
      </c>
      <c r="S79" s="17">
        <f t="shared" si="9"/>
        <v>64.539999999999992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182.91759999999999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MARGARETH LUPICINIO AMORIM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116.82719999999999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249.49</v>
      </c>
      <c r="R80" s="16">
        <f>'[1]TCE - ANEXO III - Preencher'!S89</f>
        <v>62.7</v>
      </c>
      <c r="S80" s="17">
        <f t="shared" si="9"/>
        <v>186.79000000000002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304.77719999999999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MARGARETH SANTOS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108.23520000000001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127.24</v>
      </c>
      <c r="R81" s="16">
        <f>'[1]TCE - ANEXO III - Preencher'!S90</f>
        <v>62.7</v>
      </c>
      <c r="S81" s="17">
        <f t="shared" si="9"/>
        <v>64.539999999999992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173.93520000000001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MARIA SABINO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1.1599999999999999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NERY VIEIRA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325.24799999999999</v>
      </c>
      <c r="J83" s="15">
        <f>'[1]TCE - ANEXO III - Preencher'!K92</f>
        <v>0</v>
      </c>
      <c r="K83" s="16">
        <f>'[1]TCE - ANEXO III - Preencher'!L92</f>
        <v>461.89</v>
      </c>
      <c r="L83" s="16">
        <f>'[1]TCE - ANEXO III - Preencher'!M92</f>
        <v>3.08</v>
      </c>
      <c r="M83" s="16">
        <f t="shared" si="7"/>
        <v>458.81</v>
      </c>
      <c r="N83" s="16">
        <f>'[1]TCE - ANEXO III - Preencher'!O92</f>
        <v>2.44</v>
      </c>
      <c r="O83" s="16">
        <f>'[1]TCE - ANEXO III - Preencher'!P92</f>
        <v>0</v>
      </c>
      <c r="P83" s="17">
        <f t="shared" si="8"/>
        <v>2.44</v>
      </c>
      <c r="Q83" s="16">
        <f>'[1]TCE - ANEXO III - Preencher'!R92</f>
        <v>202.39000000000001</v>
      </c>
      <c r="R83" s="16">
        <f>'[1]TCE - ANEXO III - Preencher'!S92</f>
        <v>119.24</v>
      </c>
      <c r="S83" s="17">
        <f t="shared" si="9"/>
        <v>83.15000000000002</v>
      </c>
      <c r="T83" s="16">
        <f>'[1]TCE - ANEXO III - Preencher'!U92</f>
        <v>99.84</v>
      </c>
      <c r="U83" s="16">
        <f>'[1]TCE - ANEXO III - Preencher'!V92</f>
        <v>0</v>
      </c>
      <c r="V83" s="17">
        <f t="shared" si="10"/>
        <v>99.84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969.48800000000006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ALVES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152.12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153.28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1.1599999999999999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116.85440000000001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118.01440000000001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DE SOUZA NASCIMENTO PEREIRA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314.09200000000004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206.56</v>
      </c>
      <c r="U87" s="16">
        <f>'[1]TCE - ANEXO III - Preencher'!V96</f>
        <v>0</v>
      </c>
      <c r="V87" s="17">
        <f t="shared" si="10"/>
        <v>206.56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523.0920000000001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FREIRE CAVALCANTE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861.2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870.48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HENRIQUE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99.612000000000009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145.99</v>
      </c>
      <c r="R89" s="16">
        <f>'[1]TCE - ANEXO III - Preencher'!S98</f>
        <v>49.7</v>
      </c>
      <c r="S89" s="17">
        <f t="shared" si="9"/>
        <v>96.29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197.06200000000001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MACIEL CORDEIRO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324115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281.33280000000002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282.49280000000005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MIRANDA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113.9008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145.99</v>
      </c>
      <c r="R91" s="16">
        <f>'[1]TCE - ANEXO III - Preencher'!S100</f>
        <v>62.7</v>
      </c>
      <c r="S91" s="17">
        <f t="shared" si="9"/>
        <v>83.29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198.35079999999999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NEVES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104.5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145.99</v>
      </c>
      <c r="R92" s="16">
        <f>'[1]TCE - ANEXO III - Preencher'!S101</f>
        <v>62.7</v>
      </c>
      <c r="S92" s="17">
        <f t="shared" si="9"/>
        <v>83.29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188.95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SILVA DE ARAUJO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515215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125.4384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192.99</v>
      </c>
      <c r="R93" s="16">
        <f>'[1]TCE - ANEXO III - Preencher'!S102</f>
        <v>73.69</v>
      </c>
      <c r="S93" s="17">
        <f t="shared" si="9"/>
        <v>119.30000000000001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245.89840000000001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PAULA VITAL DO CARMO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252305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900.46800000000007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901.62800000000004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PRISCILA ALVES PAJUABA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129.80799999999999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108.49</v>
      </c>
      <c r="R95" s="16">
        <f>'[1]TCE - ANEXO III - Preencher'!S104</f>
        <v>62.7</v>
      </c>
      <c r="S95" s="17">
        <f t="shared" si="9"/>
        <v>45.789999999999992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176.75799999999998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RAQUEL SALES ALENCAR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882.32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891.6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 VANESSA BATISTA DE ALMEIDA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108.68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66.11</v>
      </c>
      <c r="U97" s="16">
        <f>'[1]TCE - ANEXO III - Preencher'!V106</f>
        <v>0</v>
      </c>
      <c r="V97" s="17">
        <f t="shared" si="10"/>
        <v>66.11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175.95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ANALDECI SANTIAGO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516345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118.08799999999999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230.74</v>
      </c>
      <c r="R98" s="16">
        <f>'[1]TCE - ANEXO III - Preencher'!S107</f>
        <v>58.52</v>
      </c>
      <c r="S98" s="17">
        <f t="shared" si="9"/>
        <v>172.22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291.46799999999996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ANDERSON DOS SANTOS CORSINO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83.359200000000001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145.99</v>
      </c>
      <c r="R99" s="16">
        <f>'[1]TCE - ANEXO III - Preencher'!S108</f>
        <v>62.7</v>
      </c>
      <c r="S99" s="17">
        <f t="shared" si="9"/>
        <v>83.29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167.8092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ANDERSON HERCULANO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100.0184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145.99</v>
      </c>
      <c r="R100" s="16">
        <f>'[1]TCE - ANEXO III - Preencher'!S109</f>
        <v>33.44</v>
      </c>
      <c r="S100" s="17">
        <f t="shared" si="9"/>
        <v>112.55000000000001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213.72840000000002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ANTONIO PIRES DE MELO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192.17919999999998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193.33919999999998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DA SILVA OLIVEIRA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322605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100.036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210.99</v>
      </c>
      <c r="R102" s="16">
        <f>'[1]TCE - ANEXO III - Preencher'!S111</f>
        <v>37.619999999999997</v>
      </c>
      <c r="S102" s="17">
        <f t="shared" si="9"/>
        <v>173.37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274.56600000000003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ELISEU BARREIRAS LIMA CAVALLCANTI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221.9504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224.3904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GUSTAVO LEITE LIMA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515110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120.46879999999999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144.99</v>
      </c>
      <c r="R104" s="16">
        <f>'[1]TCE - ANEXO III - Preencher'!S113</f>
        <v>54.34</v>
      </c>
      <c r="S104" s="17">
        <f t="shared" si="9"/>
        <v>90.65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212.27879999999999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LUIS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133.13679999999999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134.29679999999999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LUIZ CERQUEIRA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540.76</v>
      </c>
      <c r="J106" s="15">
        <f>'[1]TCE - ANEXO III - Preencher'!K115</f>
        <v>8844.67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9387.8700000000008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LUIZ CORREIA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951105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137.33200000000002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138.49200000000002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PAULINO COSTA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723310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123.4576</v>
      </c>
      <c r="J108" s="15">
        <f>'[1]TCE - ANEXO III - Preencher'!K117</f>
        <v>0</v>
      </c>
      <c r="K108" s="16">
        <f>'[1]TCE - ANEXO III - Preencher'!L117</f>
        <v>461.89</v>
      </c>
      <c r="L108" s="16">
        <f>'[1]TCE - ANEXO III - Preencher'!M117</f>
        <v>25.43</v>
      </c>
      <c r="M108" s="16">
        <f t="shared" si="7"/>
        <v>436.46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346.29</v>
      </c>
      <c r="R108" s="16">
        <f>'[1]TCE - ANEXO III - Preencher'!S117</f>
        <v>76.3</v>
      </c>
      <c r="S108" s="17">
        <f t="shared" si="9"/>
        <v>269.99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831.06759999999997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 RAMOS DE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324205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135.10159999999999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136.26159999999999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COSME DOS SANTOS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513505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104.5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229.74</v>
      </c>
      <c r="R110" s="16">
        <f>'[1]TCE - ANEXO III - Preencher'!S119</f>
        <v>58.52</v>
      </c>
      <c r="S110" s="17">
        <f t="shared" si="9"/>
        <v>171.22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276.88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CRISTINA DOS SANTOS MAIA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223505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285.8768</v>
      </c>
      <c r="J111" s="15">
        <f>'[1]TCE - ANEXO III - Preencher'!K120</f>
        <v>0</v>
      </c>
      <c r="K111" s="16">
        <f>'[1]TCE - ANEXO III - Preencher'!L120</f>
        <v>461.89</v>
      </c>
      <c r="L111" s="16">
        <f>'[1]TCE - ANEXO III - Preencher'!M120</f>
        <v>3.08</v>
      </c>
      <c r="M111" s="16">
        <f t="shared" si="7"/>
        <v>458.81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747.1268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CRISTINA VASCONCELOS DE CARVALHO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127.7072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248.49</v>
      </c>
      <c r="R112" s="16">
        <f>'[1]TCE - ANEXO III - Preencher'!S121</f>
        <v>56.43</v>
      </c>
      <c r="S112" s="17">
        <f t="shared" si="9"/>
        <v>192.06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320.92719999999997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DE LIMA CORREIA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105.35120000000001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248.49</v>
      </c>
      <c r="R113" s="16">
        <f>'[1]TCE - ANEXO III - Preencher'!S122</f>
        <v>62.7</v>
      </c>
      <c r="S113" s="17">
        <f t="shared" si="9"/>
        <v>185.79000000000002</v>
      </c>
      <c r="T113" s="16">
        <f>'[1]TCE - ANEXO III - Preencher'!U122</f>
        <v>66.11</v>
      </c>
      <c r="U113" s="16">
        <f>'[1]TCE - ANEXO III - Preencher'!V122</f>
        <v>0</v>
      </c>
      <c r="V113" s="17">
        <f t="shared" si="10"/>
        <v>66.11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358.41120000000001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MARIA SILVA DE OLIVEIRA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300.53919999999999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2.44</v>
      </c>
      <c r="O114" s="16">
        <f>'[1]TCE - ANEXO III - Preencher'!P123</f>
        <v>0</v>
      </c>
      <c r="P114" s="17">
        <f t="shared" si="8"/>
        <v>2.44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302.97919999999999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TAVARES DANTAS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701.76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9.2799999999999994</v>
      </c>
      <c r="O115" s="16">
        <f>'[1]TCE - ANEXO III - Preencher'!P124</f>
        <v>0</v>
      </c>
      <c r="P115" s="17">
        <f t="shared" si="8"/>
        <v>9.2799999999999994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711.04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ANDREA TRAJANO DE AZEVEDO RAMOS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100.32000000000001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101.48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ANDREIA DE OLIVEIRA ALMEIDA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295.30880000000002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199.59</v>
      </c>
      <c r="R117" s="16">
        <f>'[1]TCE - ANEXO III - Preencher'!S126</f>
        <v>111.02</v>
      </c>
      <c r="S117" s="17">
        <f t="shared" si="9"/>
        <v>88.570000000000007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386.31880000000001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ANDREIA QUEIROZ DE ANDRADE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231.12560000000002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233.56560000000002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ANDREINY STEFANY PIMENTEL PEREIRA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329.61760000000004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332.05760000000004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CARLA SILVA DE SOUZA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125.29120000000002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229.74</v>
      </c>
      <c r="R120" s="16">
        <f>'[1]TCE - ANEXO III - Preencher'!S129</f>
        <v>48.07</v>
      </c>
      <c r="S120" s="17">
        <f t="shared" si="9"/>
        <v>181.67000000000002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308.12120000000004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DE AGUIAR PAES BARRETO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237.28240000000002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239.72240000000002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FERREIRA DE CARVALHO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223605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205.0848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207.5248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KARINA DA SILVA FERRAZ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280.55520000000001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2.44</v>
      </c>
      <c r="O123" s="16">
        <f>'[1]TCE - ANEXO III - Preencher'!P132</f>
        <v>0</v>
      </c>
      <c r="P123" s="17">
        <f t="shared" si="8"/>
        <v>2.44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195.37</v>
      </c>
      <c r="U123" s="16">
        <f>'[1]TCE - ANEXO III - Preencher'!V132</f>
        <v>0</v>
      </c>
      <c r="V123" s="17">
        <f t="shared" si="10"/>
        <v>195.37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478.36520000000002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ANDRESA RAFAELA FIGUEREDO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223505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274.08879999999999</v>
      </c>
      <c r="J124" s="15">
        <f>'[1]TCE - ANEXO III - Preencher'!K133</f>
        <v>0</v>
      </c>
      <c r="K124" s="16">
        <f>'[1]TCE - ANEXO III - Preencher'!L133</f>
        <v>461.89</v>
      </c>
      <c r="L124" s="16">
        <f>'[1]TCE - ANEXO III - Preencher'!M133</f>
        <v>3.08</v>
      </c>
      <c r="M124" s="16">
        <f t="shared" si="7"/>
        <v>458.81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329.99</v>
      </c>
      <c r="R124" s="16">
        <f>'[1]TCE - ANEXO III - Preencher'!S133</f>
        <v>119.24</v>
      </c>
      <c r="S124" s="17">
        <f t="shared" si="9"/>
        <v>210.75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946.08879999999999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ANDRESSA MYCHELINE ROCHA CASTELO BRANCO DE OLIVEIRA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1.1599999999999999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BARBOSA CAVALCANTI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196.572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197.732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ANDREZA CLAUDIA MENDONCA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108.68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127.24</v>
      </c>
      <c r="R127" s="16">
        <f>'[1]TCE - ANEXO III - Preencher'!S136</f>
        <v>58.52</v>
      </c>
      <c r="S127" s="17">
        <f t="shared" si="9"/>
        <v>68.72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178.56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ANDREZA GONCALVES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78.976800000000011</v>
      </c>
      <c r="J128" s="15">
        <f>'[1]TCE - ANEXO III - Preencher'!K137</f>
        <v>0</v>
      </c>
      <c r="K128" s="16">
        <f>'[1]TCE - ANEXO III - Preencher'!L137</f>
        <v>461.89</v>
      </c>
      <c r="L128" s="16">
        <f>'[1]TCE - ANEXO III - Preencher'!M137</f>
        <v>20.9</v>
      </c>
      <c r="M128" s="16">
        <f t="shared" si="7"/>
        <v>440.99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202.4</v>
      </c>
      <c r="R128" s="16">
        <f>'[1]TCE - ANEXO III - Preencher'!S137</f>
        <v>62.7</v>
      </c>
      <c r="S128" s="17">
        <f t="shared" si="9"/>
        <v>139.69999999999999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660.82680000000005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ANGELA BELO CABRAL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129.80799999999999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130.96799999999999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ANGELA MARIA FRANCISCO DA COSTA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513430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228.83279999999999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14.4</v>
      </c>
      <c r="R130" s="16">
        <f>'[1]TCE - ANEXO III - Preencher'!S139</f>
        <v>2.09</v>
      </c>
      <c r="S130" s="17">
        <f t="shared" si="9"/>
        <v>12.31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242.30279999999999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ANGELICA MARIA MARQUES DOS SANTOS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1.1599999999999999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ANGELICA PEREIRA DA COSTA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214.9744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2.44</v>
      </c>
      <c r="O132" s="16">
        <f>'[1]TCE - ANEXO III - Preencher'!P141</f>
        <v>0</v>
      </c>
      <c r="P132" s="17">
        <f t="shared" ref="P132:P195" si="14">N132-O132</f>
        <v>2.44</v>
      </c>
      <c r="Q132" s="16">
        <f>'[1]TCE - ANEXO III - Preencher'!R141</f>
        <v>146</v>
      </c>
      <c r="R132" s="16">
        <f>'[1]TCE - ANEXO III - Preencher'!S141</f>
        <v>95.79</v>
      </c>
      <c r="S132" s="17">
        <f t="shared" ref="S132:S195" si="15">Q132-R132</f>
        <v>50.209999999999994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267.62439999999998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ANINE SURUI SANTANA DA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873.87199999999996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883.15199999999993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ANNA CAROLINA DE MELO RODRIGUES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223710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259.2208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260.38080000000002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ANTONIA SOTERO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84.295200000000008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146</v>
      </c>
      <c r="R135" s="16">
        <f>'[1]TCE - ANEXO III - Preencher'!S144</f>
        <v>28.72</v>
      </c>
      <c r="S135" s="17">
        <f t="shared" si="15"/>
        <v>117.28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202.73520000000002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ANTONIO JOSE OLIVEIRA DE ALBUQUERQUE QUEIROZ</v>
      </c>
      <c r="E136" s="10" t="str">
        <f>IF('[1]TCE - ANEXO III - Preencher'!F145="4 - Assistência Odontológica","2 - Outros Profissionais da Saúde",'[1]TCE - ANEXO III - Preencher'!F145)</f>
        <v>1 - Médico</v>
      </c>
      <c r="F136" s="13">
        <f>'[1]TCE - ANEXO III - Preencher'!G145</f>
        <v>225270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755.52800000000002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764.80799999999999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ANTONIO MOISES LIMA DE MOURA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517410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94.24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145</v>
      </c>
      <c r="R137" s="16">
        <f>'[1]TCE - ANEXO III - Preencher'!S146</f>
        <v>62.7</v>
      </c>
      <c r="S137" s="17">
        <f t="shared" si="15"/>
        <v>82.3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177.7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ARELANIA MARIA DE CASTRO SOUZA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272.72480000000002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99.84</v>
      </c>
      <c r="U138" s="16">
        <f>'[1]TCE - ANEXO III - Preencher'!V147</f>
        <v>0</v>
      </c>
      <c r="V138" s="17">
        <f t="shared" si="16"/>
        <v>99.84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375.00480000000005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ARETA SILVA MARINS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297.72000000000003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92.95</v>
      </c>
      <c r="U139" s="16">
        <f>'[1]TCE - ANEXO III - Preencher'!V148</f>
        <v>0</v>
      </c>
      <c r="V139" s="17">
        <f t="shared" si="16"/>
        <v>92.95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393.11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ARLEIDE PATRICIA VIEIRA DE LEMOS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117.38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229.75</v>
      </c>
      <c r="R140" s="16">
        <f>'[1]TCE - ANEXO III - Preencher'!S149</f>
        <v>54.72</v>
      </c>
      <c r="S140" s="17">
        <f t="shared" si="15"/>
        <v>175.03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293.57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ARNALDO AMORIM DE LEMOS NETO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225225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557.06240000000003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566.3424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ARTHUR FREDERICO DE ALBUQUERQUE MARANHAO FILHO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701.76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711.04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ARTHUR NEMEZIO BARBOSA NETO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214.71279999999999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217.15279999999998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ARY RODRIGUES DOS SANTOS JUNIOR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414105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103.2016</v>
      </c>
      <c r="J144" s="15">
        <f>'[1]TCE - ANEXO III - Preencher'!K153</f>
        <v>0</v>
      </c>
      <c r="K144" s="16">
        <f>'[1]TCE - ANEXO III - Preencher'!L153</f>
        <v>461.89</v>
      </c>
      <c r="L144" s="16">
        <f>'[1]TCE - ANEXO III - Preencher'!M153</f>
        <v>25.29</v>
      </c>
      <c r="M144" s="16">
        <f t="shared" si="13"/>
        <v>436.59999999999997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540.96159999999998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ARYELLI PATRICIA DOS SANTOS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160.93040000000002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162.09040000000002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AURYA SEVERINA RODRIGUES BARBOSA MONTEIRO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10.450000000000001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84.8</v>
      </c>
      <c r="R146" s="16">
        <f>'[1]TCE - ANEXO III - Preencher'!S155</f>
        <v>31.35</v>
      </c>
      <c r="S146" s="17">
        <f t="shared" si="15"/>
        <v>53.449999999999996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65.06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AUZENEIDE FERNANDES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250.096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13.4</v>
      </c>
      <c r="R147" s="16">
        <f>'[1]TCE - ANEXO III - Preencher'!S156</f>
        <v>2.09</v>
      </c>
      <c r="S147" s="17">
        <f t="shared" si="15"/>
        <v>11.31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262.56599999999997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AYRLES DE LIMA SANTIAGO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100.32000000000001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107.5</v>
      </c>
      <c r="R148" s="16">
        <f>'[1]TCE - ANEXO III - Preencher'!S157</f>
        <v>62.7</v>
      </c>
      <c r="S148" s="17">
        <f t="shared" si="15"/>
        <v>44.8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146.28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CRISTINA PATRICIO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260.67599999999999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263.11599999999999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ELIAS DE SOUZA CABRAL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251605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221.56960000000001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222.7296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BARBARA MARIANA DOS SANTOS SILVA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880.35119999999995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889.63119999999992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BARBARA PRISCILA SOUSA E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108.68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145</v>
      </c>
      <c r="R152" s="16">
        <f>'[1]TCE - ANEXO III - Preencher'!S161</f>
        <v>62.7</v>
      </c>
      <c r="S152" s="17">
        <f t="shared" si="15"/>
        <v>82.3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192.14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BARBARA SANTANA ALENCAR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385.10720000000003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394.38720000000001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BARTOLOMEU FRANCISCO GOMES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102.8064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145</v>
      </c>
      <c r="R154" s="16">
        <f>'[1]TCE - ANEXO III - Preencher'!S163</f>
        <v>58.62</v>
      </c>
      <c r="S154" s="17">
        <f t="shared" si="15"/>
        <v>86.38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190.34639999999999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BEATRIZ CRISOSTOMO DE OLIVEIRA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875.39760000000001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884.67759999999998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BENVINDA PEREIRA MATIAS DANTAS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202.38480000000001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32.200000000000003</v>
      </c>
      <c r="R156" s="16">
        <f>'[1]TCE - ANEXO III - Preencher'!S165</f>
        <v>2.79</v>
      </c>
      <c r="S156" s="17">
        <f t="shared" si="15"/>
        <v>29.410000000000004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232.95480000000001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BETIENY SOARES DE PAULA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107.36959999999999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145</v>
      </c>
      <c r="R157" s="16">
        <f>'[1]TCE - ANEXO III - Preencher'!S166</f>
        <v>60.61</v>
      </c>
      <c r="S157" s="17">
        <f t="shared" si="15"/>
        <v>84.39</v>
      </c>
      <c r="T157" s="16">
        <f>'[1]TCE - ANEXO III - Preencher'!U166</f>
        <v>127.81</v>
      </c>
      <c r="U157" s="16">
        <f>'[1]TCE - ANEXO III - Preencher'!V166</f>
        <v>0</v>
      </c>
      <c r="V157" s="17">
        <f t="shared" si="16"/>
        <v>127.81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320.7296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BIANCA MOURA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521130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94.056000000000012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145</v>
      </c>
      <c r="R158" s="16">
        <f>'[1]TCE - ANEXO III - Preencher'!S167</f>
        <v>48.07</v>
      </c>
      <c r="S158" s="17">
        <f t="shared" si="15"/>
        <v>96.93</v>
      </c>
      <c r="T158" s="16">
        <f>'[1]TCE - ANEXO III - Preencher'!U167</f>
        <v>49.07</v>
      </c>
      <c r="U158" s="16">
        <f>'[1]TCE - ANEXO III - Preencher'!V167</f>
        <v>0</v>
      </c>
      <c r="V158" s="17">
        <f t="shared" si="16"/>
        <v>49.07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241.21600000000001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BIANCA PRISCILA SALES DOS SANTOS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432.4504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441.73039999999997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BRENDA KATTYELLY BEZERRA QUEIROZ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100.32000000000001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145</v>
      </c>
      <c r="R160" s="16">
        <f>'[1]TCE - ANEXO III - Preencher'!S169</f>
        <v>33.44</v>
      </c>
      <c r="S160" s="17">
        <f t="shared" si="15"/>
        <v>111.56</v>
      </c>
      <c r="T160" s="16">
        <f>'[1]TCE - ANEXO III - Preencher'!U169</f>
        <v>35.26</v>
      </c>
      <c r="U160" s="16">
        <f>'[1]TCE - ANEXO III - Preencher'!V169</f>
        <v>0</v>
      </c>
      <c r="V160" s="17">
        <f t="shared" si="16"/>
        <v>35.26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248.3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BRENO GIBSON NOTARO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744.78240000000005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754.06240000000003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BRISCYLA BERNARDO VIEIRA FARIAS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223710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253.73840000000001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254.89840000000001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BRUNA DANTAS DE GODOY MENDONCA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123110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1107.616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1108.7760000000001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BRUNA GRAZIELA FELIPE DE SOUZA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261.964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2.44</v>
      </c>
      <c r="O164" s="16">
        <f>'[1]TCE - ANEXO III - Preencher'!P173</f>
        <v>0</v>
      </c>
      <c r="P164" s="17">
        <f t="shared" si="14"/>
        <v>2.44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264.404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BRUNA MOREIRA LIMA ROCHA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383.10800000000006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392.38800000000003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BRUNO AUGUSTO DE ALENCAR VELEZ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221105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290.1576</v>
      </c>
      <c r="J166" s="15">
        <f>'[1]TCE - ANEXO III - Preencher'!K175</f>
        <v>0</v>
      </c>
      <c r="K166" s="16">
        <f>'[1]TCE - ANEXO III - Preencher'!L175</f>
        <v>461.89</v>
      </c>
      <c r="L166" s="16">
        <f>'[1]TCE - ANEXO III - Preencher'!M175</f>
        <v>30</v>
      </c>
      <c r="M166" s="16">
        <f t="shared" si="13"/>
        <v>431.89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723.20759999999996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BRUNO LEAL ALVES DA SILVA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225150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1361.9951999999998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1371.2751999999998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BRUNO PALHARES FERREIRA DE MIRANDA</v>
      </c>
      <c r="E168" s="10" t="str">
        <f>IF('[1]TCE - ANEXO III - Preencher'!F177="4 - Assistência Odontológica","2 - Outros Profissionais da Saúde",'[1]TCE - ANEXO III - Preencher'!F177)</f>
        <v>1 - Médico</v>
      </c>
      <c r="F168" s="13">
        <f>'[1]TCE - ANEXO III - Preencher'!G177</f>
        <v>225125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858.39199999999994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9.2799999999999994</v>
      </c>
      <c r="O168" s="16">
        <f>'[1]TCE - ANEXO III - Preencher'!P177</f>
        <v>0</v>
      </c>
      <c r="P168" s="17">
        <f t="shared" si="14"/>
        <v>9.2799999999999994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867.67199999999991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BRUNO THIAGO DE SANTANA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515110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100.084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146</v>
      </c>
      <c r="R169" s="16">
        <f>'[1]TCE - ANEXO III - Preencher'!S178</f>
        <v>62.7</v>
      </c>
      <c r="S169" s="17">
        <f t="shared" si="15"/>
        <v>83.3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184.54399999999998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CAIO HENRIQUE BANDEIRA FREITAS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83.397599999999997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84.557599999999994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CAMILA MARIA BARROS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223405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388.78559999999999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389.94560000000001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CAMILA MARIA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83.600000000000009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146</v>
      </c>
      <c r="R172" s="16">
        <f>'[1]TCE - ANEXO III - Preencher'!S181</f>
        <v>60.61</v>
      </c>
      <c r="S172" s="17">
        <f t="shared" si="15"/>
        <v>85.39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170.15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CAMILA MARTINS GOMES PESSOA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384.20960000000002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9.2799999999999994</v>
      </c>
      <c r="O173" s="16">
        <f>'[1]TCE - ANEXO III - Preencher'!P182</f>
        <v>0</v>
      </c>
      <c r="P173" s="17">
        <f t="shared" si="14"/>
        <v>9.2799999999999994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393.4896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CAMILA TRAVASSOS DE VASCONCELOS RODRIGUES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223810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203.04160000000002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204.20160000000001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CAMILA TWANY NUNES DE SOUZA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341.5496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350.82959999999997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CANDIDO FABIANO BESERRA DE SOUZA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517410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92.820000000000007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127.25</v>
      </c>
      <c r="R176" s="16">
        <f>'[1]TCE - ANEXO III - Preencher'!S185</f>
        <v>59.41</v>
      </c>
      <c r="S176" s="17">
        <f t="shared" si="15"/>
        <v>67.84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161.82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CARLA DANIELE SANTORO DE MELO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301.24160000000001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2.44</v>
      </c>
      <c r="O177" s="16">
        <f>'[1]TCE - ANEXO III - Preencher'!P186</f>
        <v>0</v>
      </c>
      <c r="P177" s="17">
        <f t="shared" si="14"/>
        <v>2.44</v>
      </c>
      <c r="Q177" s="16">
        <f>'[1]TCE - ANEXO III - Preencher'!R186</f>
        <v>87.8</v>
      </c>
      <c r="R177" s="16">
        <f>'[1]TCE - ANEXO III - Preencher'!S186</f>
        <v>82.8</v>
      </c>
      <c r="S177" s="17">
        <f t="shared" si="15"/>
        <v>5</v>
      </c>
      <c r="T177" s="16">
        <f>'[1]TCE - ANEXO III - Preencher'!U186</f>
        <v>103.28</v>
      </c>
      <c r="U177" s="16">
        <f>'[1]TCE - ANEXO III - Preencher'!V186</f>
        <v>0</v>
      </c>
      <c r="V177" s="17">
        <f t="shared" si="16"/>
        <v>103.28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411.96159999999998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CARLA DANIELLY FERREIRA DA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513430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101.7544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146</v>
      </c>
      <c r="R178" s="16">
        <f>'[1]TCE - ANEXO III - Preencher'!S187</f>
        <v>56.43</v>
      </c>
      <c r="S178" s="17">
        <f t="shared" si="15"/>
        <v>89.57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192.48439999999999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CARLA MARIA SANTIAGO DE OLIVEIRA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119.67120000000001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146</v>
      </c>
      <c r="R179" s="16">
        <f>'[1]TCE - ANEXO III - Preencher'!S188</f>
        <v>62.7</v>
      </c>
      <c r="S179" s="17">
        <f t="shared" si="15"/>
        <v>83.3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204.13120000000001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CARLA PATRICIA LIMA DO NASCIMENTO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502.04999999999995</v>
      </c>
      <c r="J180" s="15">
        <f>'[1]TCE - ANEXO III - Preencher'!K189</f>
        <v>6830.88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202.4</v>
      </c>
      <c r="R180" s="16">
        <f>'[1]TCE - ANEXO III - Preencher'!S189</f>
        <v>197.4</v>
      </c>
      <c r="S180" s="17">
        <f t="shared" si="15"/>
        <v>5</v>
      </c>
      <c r="T180" s="16">
        <f>'[1]TCE - ANEXO III - Preencher'!U189</f>
        <v>6.89</v>
      </c>
      <c r="U180" s="16">
        <f>'[1]TCE - ANEXO III - Preencher'!V189</f>
        <v>0</v>
      </c>
      <c r="V180" s="17">
        <f t="shared" si="16"/>
        <v>6.89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7347.26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CARLA RAMOS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134.83920000000001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230.75</v>
      </c>
      <c r="R181" s="16">
        <f>'[1]TCE - ANEXO III - Preencher'!S190</f>
        <v>62.7</v>
      </c>
      <c r="S181" s="17">
        <f t="shared" si="15"/>
        <v>168.05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304.04920000000004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ADRIANO COSTA DOS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782320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143.32560000000001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146</v>
      </c>
      <c r="R182" s="16">
        <f>'[1]TCE - ANEXO III - Preencher'!S191</f>
        <v>59.82</v>
      </c>
      <c r="S182" s="17">
        <f t="shared" si="15"/>
        <v>86.18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230.66560000000001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CARLOS ALBERTO DO NASCIMENTO JUNIOR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517410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100.28959999999999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127.25</v>
      </c>
      <c r="R183" s="16">
        <f>'[1]TCE - ANEXO III - Preencher'!S192</f>
        <v>62.7</v>
      </c>
      <c r="S183" s="17">
        <f t="shared" si="15"/>
        <v>64.55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165.99959999999999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CARLOS ALFREDO RAMIREZ GONZALEZ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225225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755.07520000000011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764.35520000000008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ANTONIO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517410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83.580799999999996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84.740799999999993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ANTONIO JOAQUIM DA SILVA FILHO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516345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111.9552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127.25</v>
      </c>
      <c r="R186" s="16">
        <f>'[1]TCE - ANEXO III - Preencher'!S195</f>
        <v>62.7</v>
      </c>
      <c r="S186" s="17">
        <f t="shared" si="15"/>
        <v>64.55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177.6652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ANTONIO MARTINS DO VALE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517410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183.39840000000001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184.55840000000001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EDUARDO PINHEIRO BELO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324115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311.54880000000003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312.70880000000005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FERNANDO LIRA RAMOS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109.4128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268.25</v>
      </c>
      <c r="R189" s="16">
        <f>'[1]TCE - ANEXO III - Preencher'!S198</f>
        <v>62.7</v>
      </c>
      <c r="S189" s="17">
        <f t="shared" si="15"/>
        <v>205.55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316.12279999999998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CARLOS ROBERTO MARTINS LIRA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324115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282.08640000000003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135.4</v>
      </c>
      <c r="R190" s="16">
        <f>'[1]TCE - ANEXO III - Preencher'!S199</f>
        <v>54.82</v>
      </c>
      <c r="S190" s="17">
        <f t="shared" si="15"/>
        <v>80.580000000000013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363.82640000000004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CARMEM SUZANA NUNES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108.68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127.25</v>
      </c>
      <c r="R191" s="16">
        <f>'[1]TCE - ANEXO III - Preencher'!S200</f>
        <v>41.8</v>
      </c>
      <c r="S191" s="17">
        <f t="shared" si="15"/>
        <v>85.45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195.29000000000002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CARMEN LUCIA FRANCA DO MONTE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513220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107.504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146</v>
      </c>
      <c r="R192" s="16">
        <f>'[1]TCE - ANEXO III - Preencher'!S201</f>
        <v>32.44</v>
      </c>
      <c r="S192" s="17">
        <f t="shared" si="15"/>
        <v>113.56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222.22399999999999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CAROLINA ARRUDA ASFORA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438.65839999999997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447.93839999999994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CAROLINA BORGES DE LIMA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104.5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146</v>
      </c>
      <c r="R194" s="16">
        <f>'[1]TCE - ANEXO III - Preencher'!S203</f>
        <v>62.7</v>
      </c>
      <c r="S194" s="17">
        <f t="shared" si="15"/>
        <v>83.3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188.95999999999998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CAROLINA DE FREITAS CAVALCANTE CARIBE</v>
      </c>
      <c r="E195" s="10" t="str">
        <f>IF('[1]TCE - ANEXO III - Preencher'!F204="4 - Assistência Odontológica","2 - Outros Profissionais da Saúde",'[1]TCE - ANEXO III - Preencher'!F204)</f>
        <v>1 - Médico</v>
      </c>
      <c r="F195" s="13">
        <f>'[1]TCE - ANEXO III - Preencher'!G204</f>
        <v>225310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410.96000000000004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9.2799999999999994</v>
      </c>
      <c r="O195" s="16">
        <f>'[1]TCE - ANEXO III - Preencher'!P204</f>
        <v>0</v>
      </c>
      <c r="P195" s="17">
        <f t="shared" si="14"/>
        <v>9.2799999999999994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420.24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PINHEIRO RAMOS CORDEIRO</v>
      </c>
      <c r="E196" s="10" t="str">
        <f>IF('[1]TCE - ANEXO III - Preencher'!F205="4 - Assistência Odontológica","2 - Outros Profissionais da Saúde",'[1]TCE - ANEXO III - Preencher'!F205)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896.6160000000001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9.2799999999999994</v>
      </c>
      <c r="O196" s="16">
        <f>'[1]TCE - ANEXO III - Preencher'!P205</f>
        <v>0</v>
      </c>
      <c r="P196" s="17">
        <f t="shared" ref="P196:P259" si="20">N196-O196</f>
        <v>9.2799999999999994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905.89600000000007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CAROLINA TEREZA DE LIMA GUERRA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452.04559999999998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461.32559999999995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CAROLINE MARIA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517410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98.37360000000001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146</v>
      </c>
      <c r="R198" s="16">
        <f>'[1]TCE - ANEXO III - Preencher'!S207</f>
        <v>62.7</v>
      </c>
      <c r="S198" s="17">
        <f t="shared" si="21"/>
        <v>83.3</v>
      </c>
      <c r="T198" s="16">
        <f>'[1]TCE - ANEXO III - Preencher'!U207</f>
        <v>64</v>
      </c>
      <c r="U198" s="16">
        <f>'[1]TCE - ANEXO III - Preencher'!V207</f>
        <v>0</v>
      </c>
      <c r="V198" s="17">
        <f t="shared" si="22"/>
        <v>64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246.83359999999999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CASSIA PATRICIA DA SILVA ALVARO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411010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10.417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95.2</v>
      </c>
      <c r="R199" s="16">
        <f>'[1]TCE - ANEXO III - Preencher'!S208</f>
        <v>31.35</v>
      </c>
      <c r="S199" s="17">
        <f t="shared" si="21"/>
        <v>63.85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75.427000000000007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CASSIA REGINA ANDRADE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95.871200000000016</v>
      </c>
      <c r="J200" s="15">
        <f>'[1]TCE - ANEXO III - Preencher'!K209</f>
        <v>0</v>
      </c>
      <c r="K200" s="16">
        <f>'[1]TCE - ANEXO III - Preencher'!L209</f>
        <v>461.89</v>
      </c>
      <c r="L200" s="16">
        <f>'[1]TCE - ANEXO III - Preencher'!M209</f>
        <v>22.98</v>
      </c>
      <c r="M200" s="16">
        <f t="shared" si="19"/>
        <v>438.90999999999997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347.3</v>
      </c>
      <c r="R200" s="16">
        <f>'[1]TCE - ANEXO III - Preencher'!S209</f>
        <v>68.94</v>
      </c>
      <c r="S200" s="17">
        <f t="shared" si="21"/>
        <v>278.36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814.30119999999999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CASSIO RUFINO DE LIRA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91.396000000000001</v>
      </c>
      <c r="J201" s="15">
        <f>'[1]TCE - ANEXO III - Preencher'!K210</f>
        <v>0</v>
      </c>
      <c r="K201" s="16">
        <f>'[1]TCE - ANEXO III - Preencher'!L210</f>
        <v>461.89</v>
      </c>
      <c r="L201" s="16">
        <f>'[1]TCE - ANEXO III - Preencher'!M210</f>
        <v>22.98</v>
      </c>
      <c r="M201" s="16">
        <f t="shared" si="19"/>
        <v>438.90999999999997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202.4</v>
      </c>
      <c r="R201" s="16">
        <f>'[1]TCE - ANEXO III - Preencher'!S210</f>
        <v>68.94</v>
      </c>
      <c r="S201" s="17">
        <f t="shared" si="21"/>
        <v>133.46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664.92599999999993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CATIA ARCURI BRANCO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225125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717.92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9.2799999999999994</v>
      </c>
      <c r="O202" s="16">
        <f>'[1]TCE - ANEXO III - Preencher'!P211</f>
        <v>0</v>
      </c>
      <c r="P202" s="17">
        <f t="shared" si="20"/>
        <v>9.2799999999999994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727.19999999999993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CECILIA MERICE LEAL SILVA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225125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901.94880000000012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9.2799999999999994</v>
      </c>
      <c r="O203" s="16">
        <f>'[1]TCE - ANEXO III - Preencher'!P212</f>
        <v>0</v>
      </c>
      <c r="P203" s="17">
        <f t="shared" si="20"/>
        <v>9.2799999999999994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911.22880000000009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CELIA CRISTINA FERREIRA DE SOUZA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139.01920000000001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230.75</v>
      </c>
      <c r="R204" s="16">
        <f>'[1]TCE - ANEXO III - Preencher'!S213</f>
        <v>62.7</v>
      </c>
      <c r="S204" s="17">
        <f t="shared" si="21"/>
        <v>168.05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308.22919999999999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CELSO DE OLIVEIRA JUNIOR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324115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235.4032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135.4</v>
      </c>
      <c r="R205" s="16">
        <f>'[1]TCE - ANEXO III - Preencher'!S214</f>
        <v>60.91</v>
      </c>
      <c r="S205" s="17">
        <f t="shared" si="21"/>
        <v>74.490000000000009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311.0532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CICERA ALINE ROMAO DE ASSIS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121.22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146</v>
      </c>
      <c r="R206" s="16">
        <f>'[1]TCE - ANEXO III - Preencher'!S215</f>
        <v>62.7</v>
      </c>
      <c r="S206" s="17">
        <f t="shared" si="21"/>
        <v>83.3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205.68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CILENE CICERA DOS SANTOS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515205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198.9016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200.0616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CINTIA DA SILVA ALVES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129.15200000000002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146</v>
      </c>
      <c r="R208" s="16">
        <f>'[1]TCE - ANEXO III - Preencher'!S217</f>
        <v>62.7</v>
      </c>
      <c r="S208" s="17">
        <f t="shared" si="21"/>
        <v>83.3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213.61200000000002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CINTYA MARIA SEVERIANO DE BARROS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516345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107.10719999999999</v>
      </c>
      <c r="J209" s="15">
        <f>'[1]TCE - ANEXO III - Preencher'!K218</f>
        <v>0</v>
      </c>
      <c r="K209" s="16">
        <f>'[1]TCE - ANEXO III - Preencher'!L218</f>
        <v>461.89</v>
      </c>
      <c r="L209" s="16">
        <f>'[1]TCE - ANEXO III - Preencher'!M218</f>
        <v>20.9</v>
      </c>
      <c r="M209" s="16">
        <f t="shared" si="19"/>
        <v>440.99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202.4</v>
      </c>
      <c r="R209" s="16">
        <f>'[1]TCE - ANEXO III - Preencher'!S218</f>
        <v>62.7</v>
      </c>
      <c r="S209" s="17">
        <f t="shared" si="21"/>
        <v>139.69999999999999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688.95720000000006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CLAITON GOMES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515110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232.81119999999999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233.97119999999998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CLAUDEVAN NUNES DE SOUSA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413115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145.83680000000001</v>
      </c>
      <c r="J211" s="15">
        <f>'[1]TCE - ANEXO III - Preencher'!K220</f>
        <v>0</v>
      </c>
      <c r="K211" s="16">
        <f>'[1]TCE - ANEXO III - Preencher'!L220</f>
        <v>461.89</v>
      </c>
      <c r="L211" s="16">
        <f>'[1]TCE - ANEXO III - Preencher'!M220</f>
        <v>33.369999999999997</v>
      </c>
      <c r="M211" s="16">
        <f t="shared" si="19"/>
        <v>428.52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202.4</v>
      </c>
      <c r="R211" s="16">
        <f>'[1]TCE - ANEXO III - Preencher'!S220</f>
        <v>100.1</v>
      </c>
      <c r="S211" s="17">
        <f t="shared" si="21"/>
        <v>102.30000000000001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677.81680000000006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CLAUDIA JOSEFA DO AMARAL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284.12240000000003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80.2</v>
      </c>
      <c r="R212" s="16">
        <f>'[1]TCE - ANEXO III - Preencher'!S221</f>
        <v>70.400000000000006</v>
      </c>
      <c r="S212" s="17">
        <f t="shared" si="21"/>
        <v>9.7999999999999972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296.36240000000004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CLAUDIA MARIA DA SILVA NEVES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515205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117.6752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146</v>
      </c>
      <c r="R213" s="16">
        <f>'[1]TCE - ANEXO III - Preencher'!S222</f>
        <v>64.8</v>
      </c>
      <c r="S213" s="17">
        <f t="shared" si="21"/>
        <v>81.2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200.0352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CLAUDIA MARIA LOPRETE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129.58080000000001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212</v>
      </c>
      <c r="R214" s="16">
        <f>'[1]TCE - ANEXO III - Preencher'!S223</f>
        <v>56.43</v>
      </c>
      <c r="S214" s="17">
        <f t="shared" si="21"/>
        <v>155.57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286.31079999999997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CLAUDIA PATRICIA DA SILVA FREIRE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228.23840000000001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2.44</v>
      </c>
      <c r="O215" s="16">
        <f>'[1]TCE - ANEXO III - Preencher'!P224</f>
        <v>0</v>
      </c>
      <c r="P215" s="17">
        <f t="shared" si="20"/>
        <v>2.44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230.67840000000001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CLAUDIA RENATA GOMES DE OLIVEIRA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>
        <f>'[1]TCE - ANEXO III - Preencher'!G225</f>
        <v>517410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43.472000000000001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61.4</v>
      </c>
      <c r="R216" s="16">
        <f>'[1]TCE - ANEXO III - Preencher'!S225</f>
        <v>27.17</v>
      </c>
      <c r="S216" s="17">
        <f t="shared" si="21"/>
        <v>34.229999999999997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78.861999999999995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CLAUDIO EVANGELISTA DE SANTANA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515110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108.68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127.25</v>
      </c>
      <c r="R217" s="16">
        <f>'[1]TCE - ANEXO III - Preencher'!S226</f>
        <v>62.7</v>
      </c>
      <c r="S217" s="17">
        <f t="shared" si="21"/>
        <v>64.55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174.39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CLAUDYNNE VIEIRA DE SOUZA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223505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435.72879999999998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2.44</v>
      </c>
      <c r="O218" s="16">
        <f>'[1]TCE - ANEXO III - Preencher'!P227</f>
        <v>0</v>
      </c>
      <c r="P218" s="17">
        <f t="shared" si="20"/>
        <v>2.44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438.16879999999998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CLECIA MARIA DOS SANTOS SILVA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411010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100.9648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146</v>
      </c>
      <c r="R219" s="16">
        <f>'[1]TCE - ANEXO III - Preencher'!S228</f>
        <v>62.7</v>
      </c>
      <c r="S219" s="17">
        <f t="shared" si="21"/>
        <v>83.3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185.4248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CLEDILSON JOSE DA HORA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223505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248.86560000000003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2.44</v>
      </c>
      <c r="O220" s="16">
        <f>'[1]TCE - ANEXO III - Preencher'!P229</f>
        <v>0</v>
      </c>
      <c r="P220" s="17">
        <f t="shared" si="20"/>
        <v>2.44</v>
      </c>
      <c r="Q220" s="16">
        <f>'[1]TCE - ANEXO III - Preencher'!R229</f>
        <v>117.8</v>
      </c>
      <c r="R220" s="16">
        <f>'[1]TCE - ANEXO III - Preencher'!S229</f>
        <v>105.6</v>
      </c>
      <c r="S220" s="17">
        <f t="shared" si="21"/>
        <v>12.200000000000003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263.50560000000002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CLEITON JOSE DO NASCIMENTO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513220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1.1599999999999999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CLENIA FERREIRA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229.3784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230.5384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CLEYSSON CRISTIANO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515110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99.992800000000003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202.4</v>
      </c>
      <c r="R223" s="16">
        <f>'[1]TCE - ANEXO III - Preencher'!S232</f>
        <v>62.7</v>
      </c>
      <c r="S223" s="17">
        <f t="shared" si="21"/>
        <v>139.69999999999999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240.8528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CONCEICAO BELO DA SILVA BORBA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108.68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109.84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CONCEICAO SOUZA DA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513220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211.27439999999999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212.43439999999998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COSME JOSE DOS SANTOS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411010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91.360799999999998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92.520799999999994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CRISTIANA ABREU DO NASCIMENTO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514310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173.52959999999999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168</v>
      </c>
      <c r="R227" s="16">
        <f>'[1]TCE - ANEXO III - Preencher'!S236</f>
        <v>106.9</v>
      </c>
      <c r="S227" s="17">
        <f t="shared" si="21"/>
        <v>61.099999999999994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235.78959999999998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CRISTIANA PEREIRA AMARO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139.01920000000001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146</v>
      </c>
      <c r="R228" s="16">
        <f>'[1]TCE - ANEXO III - Preencher'!S237</f>
        <v>62.7</v>
      </c>
      <c r="S228" s="17">
        <f t="shared" si="21"/>
        <v>83.3</v>
      </c>
      <c r="T228" s="16">
        <f>'[1]TCE - ANEXO III - Preencher'!U237</f>
        <v>66.11</v>
      </c>
      <c r="U228" s="16">
        <f>'[1]TCE - ANEXO III - Preencher'!V237</f>
        <v>0</v>
      </c>
      <c r="V228" s="17">
        <f t="shared" si="22"/>
        <v>66.11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289.58920000000001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CRISTIANE MARIA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515205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103.11200000000001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146</v>
      </c>
      <c r="R229" s="16">
        <f>'[1]TCE - ANEXO III - Preencher'!S238</f>
        <v>64.8</v>
      </c>
      <c r="S229" s="17">
        <f t="shared" si="21"/>
        <v>81.2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185.47200000000001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CRISTIANE MARIA DE LIMA BARBOSA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104.5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41.87</v>
      </c>
      <c r="U230" s="16">
        <f>'[1]TCE - ANEXO III - Preencher'!V239</f>
        <v>0</v>
      </c>
      <c r="V230" s="17">
        <f t="shared" si="22"/>
        <v>41.87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147.53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CRISTIANE MARQUES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521130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87.767199999999988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268.25</v>
      </c>
      <c r="R231" s="16">
        <f>'[1]TCE - ANEXO III - Preencher'!S240</f>
        <v>52.25</v>
      </c>
      <c r="S231" s="17">
        <f t="shared" si="21"/>
        <v>216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304.92719999999997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CRISTIANE PEREIRA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112.4752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146</v>
      </c>
      <c r="R232" s="16">
        <f>'[1]TCE - ANEXO III - Preencher'!S241</f>
        <v>62.7</v>
      </c>
      <c r="S232" s="17">
        <f t="shared" si="21"/>
        <v>83.3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196.93520000000001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CRISTIANO FONSECA DE MELO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100.32000000000001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249.5</v>
      </c>
      <c r="R233" s="16">
        <f>'[1]TCE - ANEXO III - Preencher'!S242</f>
        <v>48.07</v>
      </c>
      <c r="S233" s="17">
        <f t="shared" si="21"/>
        <v>201.43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302.91000000000003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CYNTHIA MARTINS SAMPAIO DE LACERDA</v>
      </c>
      <c r="E234" s="10" t="str">
        <f>IF('[1]TCE - ANEXO III - Preencher'!F243="4 - Assistência Odontológica","2 - Outros Profissionais da Saúde",'[1]TCE - ANEXO III - Preencher'!F243)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385.10720000000003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9.2799999999999994</v>
      </c>
      <c r="O234" s="16">
        <f>'[1]TCE - ANEXO III - Preencher'!P243</f>
        <v>0</v>
      </c>
      <c r="P234" s="17">
        <f t="shared" si="20"/>
        <v>9.2799999999999994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394.38720000000001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DANDARA PESTANA DE SOUZA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223605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343.08800000000002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2.44</v>
      </c>
      <c r="O235" s="16">
        <f>'[1]TCE - ANEXO III - Preencher'!P244</f>
        <v>0</v>
      </c>
      <c r="P235" s="17">
        <f t="shared" si="20"/>
        <v>2.44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345.52800000000002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DANIEL BENTO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516345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99.703999999999994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146</v>
      </c>
      <c r="R236" s="16">
        <f>'[1]TCE - ANEXO III - Preencher'!S245</f>
        <v>62.7</v>
      </c>
      <c r="S236" s="17">
        <f t="shared" si="21"/>
        <v>83.3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184.16399999999999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 PEREIRA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724110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138.52959999999999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139.68959999999998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DANIELA DE MORAES GUERRA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225120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500.08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509.35999999999996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DANIELE ANDRADE DE OLIVEIRA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515205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106.1944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146</v>
      </c>
      <c r="R239" s="16">
        <f>'[1]TCE - ANEXO III - Preencher'!S248</f>
        <v>64.8</v>
      </c>
      <c r="S239" s="17">
        <f t="shared" si="21"/>
        <v>81.2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188.55439999999999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DANIELE DE MELO FREITAS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223505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309.17840000000001</v>
      </c>
      <c r="J240" s="15">
        <f>'[1]TCE - ANEXO III - Preencher'!K249</f>
        <v>0</v>
      </c>
      <c r="K240" s="16">
        <f>'[1]TCE - ANEXO III - Preencher'!L249</f>
        <v>461.89</v>
      </c>
      <c r="L240" s="16">
        <f>'[1]TCE - ANEXO III - Preencher'!M249</f>
        <v>3.08</v>
      </c>
      <c r="M240" s="16">
        <f t="shared" si="19"/>
        <v>458.81</v>
      </c>
      <c r="N240" s="16">
        <f>'[1]TCE - ANEXO III - Preencher'!O249</f>
        <v>2.44</v>
      </c>
      <c r="O240" s="16">
        <f>'[1]TCE - ANEXO III - Preencher'!P249</f>
        <v>0</v>
      </c>
      <c r="P240" s="17">
        <f t="shared" si="20"/>
        <v>2.44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770.42840000000001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DANIELLE DOS SANTOS FREITAS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223505</v>
      </c>
      <c r="G241" s="14">
        <f>IF('[1]TCE - ANEXO III - Preencher'!H250="","",'[1]TCE - ANEXO III - Preencher'!H250)</f>
        <v>44075</v>
      </c>
      <c r="H241" s="15">
        <f>'[1]TCE - ANEXO III - Preencher'!I250</f>
        <v>0</v>
      </c>
      <c r="I241" s="15">
        <f>'[1]TCE - ANEXO III - Preencher'!J250</f>
        <v>218.4016</v>
      </c>
      <c r="J241" s="15">
        <f>'[1]TCE - ANEXO III - Preencher'!K250</f>
        <v>0</v>
      </c>
      <c r="K241" s="16">
        <f>'[1]TCE - ANEXO III - Preencher'!L250</f>
        <v>461.89</v>
      </c>
      <c r="L241" s="16">
        <f>'[1]TCE - ANEXO III - Preencher'!M250</f>
        <v>2.39</v>
      </c>
      <c r="M241" s="16">
        <f t="shared" si="19"/>
        <v>459.5</v>
      </c>
      <c r="N241" s="16">
        <f>'[1]TCE - ANEXO III - Preencher'!O250</f>
        <v>2.44</v>
      </c>
      <c r="O241" s="16">
        <f>'[1]TCE - ANEXO III - Preencher'!P250</f>
        <v>0</v>
      </c>
      <c r="P241" s="17">
        <f t="shared" si="20"/>
        <v>2.44</v>
      </c>
      <c r="Q241" s="16">
        <f>'[1]TCE - ANEXO III - Preencher'!R250</f>
        <v>117.8</v>
      </c>
      <c r="R241" s="16">
        <f>'[1]TCE - ANEXO III - Preencher'!S250</f>
        <v>92.59</v>
      </c>
      <c r="S241" s="17">
        <f t="shared" si="21"/>
        <v>25.209999999999994</v>
      </c>
      <c r="T241" s="16">
        <f>'[1]TCE - ANEXO III - Preencher'!U250</f>
        <v>199.67</v>
      </c>
      <c r="U241" s="16">
        <f>'[1]TCE - ANEXO III - Preencher'!V250</f>
        <v>0</v>
      </c>
      <c r="V241" s="17">
        <f t="shared" si="22"/>
        <v>199.67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905.22160000000008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DANIELLE PATRICIA DE MORAIS DE AZEVEDO</v>
      </c>
      <c r="E242" s="10" t="str">
        <f>IF('[1]TCE - ANEXO III - Preencher'!F251="4 - Assistência Odontológica","2 - Outros Profissionais da Saúde",'[1]TCE - ANEXO III - Preencher'!F251)</f>
        <v>1 - Médico</v>
      </c>
      <c r="F242" s="13">
        <f>'[1]TCE - ANEXO III - Preencher'!G251</f>
        <v>225125</v>
      </c>
      <c r="G242" s="14">
        <f>IF('[1]TCE - ANEXO III - Preencher'!H251="","",'[1]TCE - ANEXO III - Preencher'!H251)</f>
        <v>44075</v>
      </c>
      <c r="H242" s="15">
        <f>'[1]TCE - ANEXO III - Preencher'!I251</f>
        <v>0</v>
      </c>
      <c r="I242" s="15">
        <f>'[1]TCE - ANEXO III - Preencher'!J251</f>
        <v>404.89600000000002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9.2799999999999994</v>
      </c>
      <c r="O242" s="16">
        <f>'[1]TCE - ANEXO III - Preencher'!P251</f>
        <v>0</v>
      </c>
      <c r="P242" s="17">
        <f t="shared" si="20"/>
        <v>9.2799999999999994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414.17599999999999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DANIELLE SILVA DOS SANTOS CRUZ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44075</v>
      </c>
      <c r="H243" s="15">
        <f>'[1]TCE - ANEXO III - Preencher'!I252</f>
        <v>0</v>
      </c>
      <c r="I243" s="15">
        <f>'[1]TCE - ANEXO III - Preencher'!J252</f>
        <v>359.63279999999997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362.07279999999997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DANIELLY DE PAULA SIQUEIRA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521130</v>
      </c>
      <c r="G244" s="14">
        <f>IF('[1]TCE - ANEXO III - Preencher'!H253="","",'[1]TCE - ANEXO III - Preencher'!H253)</f>
        <v>44075</v>
      </c>
      <c r="H244" s="15">
        <f>'[1]TCE - ANEXO III - Preencher'!I253</f>
        <v>0</v>
      </c>
      <c r="I244" s="15">
        <f>'[1]TCE - ANEXO III - Preencher'!J253</f>
        <v>87.555199999999999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55.47</v>
      </c>
      <c r="U244" s="16">
        <f>'[1]TCE - ANEXO III - Preencher'!V253</f>
        <v>0</v>
      </c>
      <c r="V244" s="17">
        <f t="shared" si="22"/>
        <v>55.47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144.18520000000001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DANILO RICARDO DE FRANCA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414105</v>
      </c>
      <c r="G245" s="14">
        <f>IF('[1]TCE - ANEXO III - Preencher'!H254="","",'[1]TCE - ANEXO III - Preencher'!H254)</f>
        <v>44075</v>
      </c>
      <c r="H245" s="15">
        <f>'[1]TCE - ANEXO III - Preencher'!I254</f>
        <v>0</v>
      </c>
      <c r="I245" s="15">
        <f>'[1]TCE - ANEXO III - Preencher'!J254</f>
        <v>129.5112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202.4</v>
      </c>
      <c r="R245" s="16">
        <f>'[1]TCE - ANEXO III - Preencher'!S254</f>
        <v>75.86</v>
      </c>
      <c r="S245" s="17">
        <f t="shared" si="21"/>
        <v>126.54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257.21120000000002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DANUBIA GOMES DE ASSIS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223710</v>
      </c>
      <c r="G246" s="14">
        <f>IF('[1]TCE - ANEXO III - Preencher'!H255="","",'[1]TCE - ANEXO III - Preencher'!H255)</f>
        <v>44075</v>
      </c>
      <c r="H246" s="15">
        <f>'[1]TCE - ANEXO III - Preencher'!I255</f>
        <v>0</v>
      </c>
      <c r="I246" s="15">
        <f>'[1]TCE - ANEXO III - Preencher'!J255</f>
        <v>219.12799999999999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220.28799999999998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DAPHINY RIBEIRO MARTINS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223605</v>
      </c>
      <c r="G247" s="14">
        <f>IF('[1]TCE - ANEXO III - Preencher'!H256="","",'[1]TCE - ANEXO III - Preencher'!H256)</f>
        <v>44075</v>
      </c>
      <c r="H247" s="15">
        <f>'[1]TCE - ANEXO III - Preencher'!I256</f>
        <v>0</v>
      </c>
      <c r="I247" s="15">
        <f>'[1]TCE - ANEXO III - Preencher'!J256</f>
        <v>247.8912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2.44</v>
      </c>
      <c r="O247" s="16">
        <f>'[1]TCE - ANEXO III - Preencher'!P256</f>
        <v>0</v>
      </c>
      <c r="P247" s="17">
        <f t="shared" si="20"/>
        <v>2.44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250.3312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DARLA SIQUEIRA TENORIO LIMA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225140</v>
      </c>
      <c r="G248" s="14">
        <f>IF('[1]TCE - ANEXO III - Preencher'!H257="","",'[1]TCE - ANEXO III - Preencher'!H257)</f>
        <v>44075</v>
      </c>
      <c r="H248" s="15">
        <f>'[1]TCE - ANEXO III - Preencher'!I257</f>
        <v>0</v>
      </c>
      <c r="I248" s="15">
        <f>'[1]TCE - ANEXO III - Preencher'!J257</f>
        <v>383.40000000000003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9.2799999999999994</v>
      </c>
      <c r="O248" s="16">
        <f>'[1]TCE - ANEXO III - Preencher'!P257</f>
        <v>0</v>
      </c>
      <c r="P248" s="17">
        <f t="shared" si="20"/>
        <v>9.2799999999999994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392.68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DARLEN DA SILVA BATISTA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44075</v>
      </c>
      <c r="H249" s="15">
        <f>'[1]TCE - ANEXO III - Preencher'!I258</f>
        <v>0</v>
      </c>
      <c r="I249" s="15">
        <f>'[1]TCE - ANEXO III - Preencher'!J258</f>
        <v>101.53200000000001</v>
      </c>
      <c r="J249" s="15">
        <f>'[1]TCE - ANEXO III - Preencher'!K258</f>
        <v>0</v>
      </c>
      <c r="K249" s="16">
        <f>'[1]TCE - ANEXO III - Preencher'!L258</f>
        <v>461.89</v>
      </c>
      <c r="L249" s="16">
        <f>'[1]TCE - ANEXO III - Preencher'!M258</f>
        <v>20.9</v>
      </c>
      <c r="M249" s="16">
        <f t="shared" si="19"/>
        <v>440.99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193</v>
      </c>
      <c r="R249" s="16">
        <f>'[1]TCE - ANEXO III - Preencher'!S258</f>
        <v>45.98</v>
      </c>
      <c r="S249" s="17">
        <f t="shared" si="21"/>
        <v>147.02000000000001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690.702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DARLI MARIA MONTEIRO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223505</v>
      </c>
      <c r="G250" s="14">
        <f>IF('[1]TCE - ANEXO III - Preencher'!H259="","",'[1]TCE - ANEXO III - Preencher'!H259)</f>
        <v>44075</v>
      </c>
      <c r="H250" s="15">
        <f>'[1]TCE - ANEXO III - Preencher'!I259</f>
        <v>0</v>
      </c>
      <c r="I250" s="15">
        <f>'[1]TCE - ANEXO III - Preencher'!J259</f>
        <v>289.86400000000003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2.44</v>
      </c>
      <c r="O250" s="16">
        <f>'[1]TCE - ANEXO III - Preencher'!P259</f>
        <v>0</v>
      </c>
      <c r="P250" s="17">
        <f t="shared" si="20"/>
        <v>2.44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292.30400000000003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DARLIANE DA SILVA LIMA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>
        <f>'[1]TCE - ANEXO III - Preencher'!G260</f>
        <v>411010</v>
      </c>
      <c r="G251" s="14">
        <f>IF('[1]TCE - ANEXO III - Preencher'!H260="","",'[1]TCE - ANEXO III - Preencher'!H260)</f>
        <v>44075</v>
      </c>
      <c r="H251" s="15">
        <f>'[1]TCE - ANEXO III - Preencher'!I260</f>
        <v>0</v>
      </c>
      <c r="I251" s="15">
        <f>'[1]TCE - ANEXO III - Preencher'!J260</f>
        <v>84.309599999999989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64</v>
      </c>
      <c r="U251" s="16">
        <f>'[1]TCE - ANEXO III - Preencher'!V260</f>
        <v>0</v>
      </c>
      <c r="V251" s="17">
        <f t="shared" si="22"/>
        <v>64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149.46959999999999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DAYANE MARIA DOS SANTOS BARROS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44075</v>
      </c>
      <c r="H252" s="15">
        <f>'[1]TCE - ANEXO III - Preencher'!I261</f>
        <v>0</v>
      </c>
      <c r="I252" s="15">
        <f>'[1]TCE - ANEXO III - Preencher'!J261</f>
        <v>96.564799999999991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146</v>
      </c>
      <c r="R252" s="16">
        <f>'[1]TCE - ANEXO III - Preencher'!S261</f>
        <v>58.78</v>
      </c>
      <c r="S252" s="17">
        <f t="shared" si="21"/>
        <v>87.22</v>
      </c>
      <c r="T252" s="16">
        <f>'[1]TCE - ANEXO III - Preencher'!U261</f>
        <v>66.11</v>
      </c>
      <c r="U252" s="16">
        <f>'[1]TCE - ANEXO III - Preencher'!V261</f>
        <v>0</v>
      </c>
      <c r="V252" s="17">
        <f t="shared" si="22"/>
        <v>66.11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251.0548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DAYANNE CORREIA DOS SANTOS LESSELIS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223810</v>
      </c>
      <c r="G253" s="14">
        <f>IF('[1]TCE - ANEXO III - Preencher'!H262="","",'[1]TCE - ANEXO III - Preencher'!H262)</f>
        <v>44075</v>
      </c>
      <c r="H253" s="15">
        <f>'[1]TCE - ANEXO III - Preencher'!I262</f>
        <v>0</v>
      </c>
      <c r="I253" s="15">
        <f>'[1]TCE - ANEXO III - Preencher'!J262</f>
        <v>199.70400000000001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61.87</v>
      </c>
      <c r="U253" s="16">
        <f>'[1]TCE - ANEXO III - Preencher'!V262</f>
        <v>0</v>
      </c>
      <c r="V253" s="17">
        <f t="shared" si="22"/>
        <v>61.87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262.73399999999998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DAYSE LUIZA FARIAS DA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223505</v>
      </c>
      <c r="G254" s="14">
        <f>IF('[1]TCE - ANEXO III - Preencher'!H263="","",'[1]TCE - ANEXO III - Preencher'!H263)</f>
        <v>44075</v>
      </c>
      <c r="H254" s="15">
        <f>'[1]TCE - ANEXO III - Preencher'!I263</f>
        <v>0</v>
      </c>
      <c r="I254" s="15">
        <f>'[1]TCE - ANEXO III - Preencher'!J263</f>
        <v>217.79759999999999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2.44</v>
      </c>
      <c r="O254" s="16">
        <f>'[1]TCE - ANEXO III - Preencher'!P263</f>
        <v>0</v>
      </c>
      <c r="P254" s="17">
        <f t="shared" si="20"/>
        <v>2.44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220.23759999999999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DEBORA BRUNA BARBOSA GUEDES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223505</v>
      </c>
      <c r="G255" s="14">
        <f>IF('[1]TCE - ANEXO III - Preencher'!H264="","",'[1]TCE - ANEXO III - Preencher'!H264)</f>
        <v>44075</v>
      </c>
      <c r="H255" s="15">
        <f>'[1]TCE - ANEXO III - Preencher'!I264</f>
        <v>0</v>
      </c>
      <c r="I255" s="15">
        <f>'[1]TCE - ANEXO III - Preencher'!J264</f>
        <v>350.88239999999996</v>
      </c>
      <c r="J255" s="15">
        <f>'[1]TCE - ANEXO III - Preencher'!K264</f>
        <v>0</v>
      </c>
      <c r="K255" s="16">
        <f>'[1]TCE - ANEXO III - Preencher'!L264</f>
        <v>461.89</v>
      </c>
      <c r="L255" s="16">
        <f>'[1]TCE - ANEXO III - Preencher'!M264</f>
        <v>3.08</v>
      </c>
      <c r="M255" s="16">
        <f t="shared" si="19"/>
        <v>458.81</v>
      </c>
      <c r="N255" s="16">
        <f>'[1]TCE - ANEXO III - Preencher'!O264</f>
        <v>2.44</v>
      </c>
      <c r="O255" s="16">
        <f>'[1]TCE - ANEXO III - Preencher'!P264</f>
        <v>0</v>
      </c>
      <c r="P255" s="17">
        <f t="shared" si="20"/>
        <v>2.44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812.13239999999996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DEBORA CARLA DE LIMA SOUZA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44075</v>
      </c>
      <c r="H256" s="15">
        <f>'[1]TCE - ANEXO III - Preencher'!I265</f>
        <v>0</v>
      </c>
      <c r="I256" s="15">
        <f>'[1]TCE - ANEXO III - Preencher'!J265</f>
        <v>94.746399999999994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0</v>
      </c>
      <c r="R256" s="16">
        <f>'[1]TCE - ANEXO III - Preencher'!S265</f>
        <v>58.94</v>
      </c>
      <c r="S256" s="17">
        <f t="shared" si="21"/>
        <v>-58.94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36.966399999999993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DEBORA CORREIA BARBOSA E SILVA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>
        <f>'[1]TCE - ANEXO III - Preencher'!G266</f>
        <v>411010</v>
      </c>
      <c r="G257" s="14">
        <f>IF('[1]TCE - ANEXO III - Preencher'!H266="","",'[1]TCE - ANEXO III - Preencher'!H266)</f>
        <v>44075</v>
      </c>
      <c r="H257" s="15">
        <f>'[1]TCE - ANEXO III - Preencher'!I266</f>
        <v>0</v>
      </c>
      <c r="I257" s="15">
        <f>'[1]TCE - ANEXO III - Preencher'!J266</f>
        <v>10.450000000000001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89.55</v>
      </c>
      <c r="R257" s="16">
        <f>'[1]TCE - ANEXO III - Preencher'!S266</f>
        <v>30.3</v>
      </c>
      <c r="S257" s="17">
        <f t="shared" si="21"/>
        <v>59.25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70.86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DEBORA EDUARDA SIQUEIRA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521130</v>
      </c>
      <c r="G258" s="14">
        <f>IF('[1]TCE - ANEXO III - Preencher'!H267="","",'[1]TCE - ANEXO III - Preencher'!H267)</f>
        <v>44075</v>
      </c>
      <c r="H258" s="15">
        <f>'[1]TCE - ANEXO III - Preencher'!I267</f>
        <v>0</v>
      </c>
      <c r="I258" s="15">
        <f>'[1]TCE - ANEXO III - Preencher'!J267</f>
        <v>176.5744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14.4</v>
      </c>
      <c r="R258" s="16">
        <f>'[1]TCE - ANEXO III - Preencher'!S267</f>
        <v>2.09</v>
      </c>
      <c r="S258" s="17">
        <f t="shared" si="21"/>
        <v>12.31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190.0444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DEBORA VANESSA DOS SANTOS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223505</v>
      </c>
      <c r="G259" s="14">
        <f>IF('[1]TCE - ANEXO III - Preencher'!H268="","",'[1]TCE - ANEXO III - Preencher'!H268)</f>
        <v>44075</v>
      </c>
      <c r="H259" s="15">
        <f>'[1]TCE - ANEXO III - Preencher'!I268</f>
        <v>0</v>
      </c>
      <c r="I259" s="15">
        <f>'[1]TCE - ANEXO III - Preencher'!J268</f>
        <v>239.596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2.44</v>
      </c>
      <c r="O259" s="16">
        <f>'[1]TCE - ANEXO III - Preencher'!P268</f>
        <v>0</v>
      </c>
      <c r="P259" s="17">
        <f t="shared" si="20"/>
        <v>2.44</v>
      </c>
      <c r="Q259" s="16">
        <f>'[1]TCE - ANEXO III - Preencher'!R268</f>
        <v>149.9</v>
      </c>
      <c r="R259" s="16">
        <f>'[1]TCE - ANEXO III - Preencher'!S268</f>
        <v>94.38</v>
      </c>
      <c r="S259" s="17">
        <f t="shared" si="21"/>
        <v>55.52000000000001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297.55600000000004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DEBORA VIRGINIA SOARES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44075</v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DEBORAH EVELLYN DE SANT ANA ALVES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44075</v>
      </c>
      <c r="H261" s="15">
        <f>'[1]TCE - ANEXO III - Preencher'!I270</f>
        <v>0</v>
      </c>
      <c r="I261" s="15">
        <f>'[1]TCE - ANEXO III - Preencher'!J270</f>
        <v>82.752800000000008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145</v>
      </c>
      <c r="R261" s="16">
        <f>'[1]TCE - ANEXO III - Preencher'!S270</f>
        <v>47.01</v>
      </c>
      <c r="S261" s="17">
        <f t="shared" si="27"/>
        <v>97.990000000000009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181.90280000000001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DENISE CORREIA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44075</v>
      </c>
      <c r="H262" s="15">
        <f>'[1]TCE - ANEXO III - Preencher'!I271</f>
        <v>0</v>
      </c>
      <c r="I262" s="15">
        <f>'[1]TCE - ANEXO III - Preencher'!J271</f>
        <v>121.22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145</v>
      </c>
      <c r="R262" s="16">
        <f>'[1]TCE - ANEXO III - Preencher'!S271</f>
        <v>62.7</v>
      </c>
      <c r="S262" s="17">
        <f t="shared" si="27"/>
        <v>82.3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204.68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DENIZE MARANHAO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223710</v>
      </c>
      <c r="G263" s="14">
        <f>IF('[1]TCE - ANEXO III - Preencher'!H272="","",'[1]TCE - ANEXO III - Preencher'!H272)</f>
        <v>44075</v>
      </c>
      <c r="H263" s="15">
        <f>'[1]TCE - ANEXO III - Preencher'!I272</f>
        <v>0</v>
      </c>
      <c r="I263" s="15">
        <f>'[1]TCE - ANEXO III - Preencher'!J272</f>
        <v>255.13120000000001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256.2912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DESDRA DE MACEDO LEMOS</v>
      </c>
      <c r="E264" s="10" t="str">
        <f>IF('[1]TCE - ANEXO III - Preencher'!F273="4 - Assistência Odontológica","2 - Outros Profissionais da Saúde",'[1]TCE - ANEXO III - Preencher'!F273)</f>
        <v>1 - Médico</v>
      </c>
      <c r="F264" s="13">
        <f>'[1]TCE - ANEXO III - Preencher'!G273</f>
        <v>225320</v>
      </c>
      <c r="G264" s="14">
        <f>IF('[1]TCE - ANEXO III - Preencher'!H273="","",'[1]TCE - ANEXO III - Preencher'!H273)</f>
        <v>44075</v>
      </c>
      <c r="H264" s="15">
        <f>'[1]TCE - ANEXO III - Preencher'!I273</f>
        <v>0</v>
      </c>
      <c r="I264" s="15">
        <f>'[1]TCE - ANEXO III - Preencher'!J273</f>
        <v>1009.424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9.2799999999999994</v>
      </c>
      <c r="O264" s="16">
        <f>'[1]TCE - ANEXO III - Preencher'!P273</f>
        <v>0</v>
      </c>
      <c r="P264" s="17">
        <f t="shared" si="26"/>
        <v>9.2799999999999994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1018.704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DGINANE BARROS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521130</v>
      </c>
      <c r="G265" s="14">
        <f>IF('[1]TCE - ANEXO III - Preencher'!H274="","",'[1]TCE - ANEXO III - Preencher'!H274)</f>
        <v>44075</v>
      </c>
      <c r="H265" s="15">
        <f>'[1]TCE - ANEXO III - Preencher'!I274</f>
        <v>0</v>
      </c>
      <c r="I265" s="15">
        <f>'[1]TCE - ANEXO III - Preencher'!J274</f>
        <v>98.34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99.5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DHOUGLAS DURVAL DA FONSECA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>
        <f>'[1]TCE - ANEXO III - Preencher'!G275</f>
        <v>414105</v>
      </c>
      <c r="G266" s="14">
        <f>IF('[1]TCE - ANEXO III - Preencher'!H275="","",'[1]TCE - ANEXO III - Preencher'!H275)</f>
        <v>44075</v>
      </c>
      <c r="H266" s="15">
        <f>'[1]TCE - ANEXO III - Preencher'!I275</f>
        <v>0</v>
      </c>
      <c r="I266" s="15">
        <f>'[1]TCE - ANEXO III - Preencher'!J275</f>
        <v>157.7552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158.9152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DIEGO MARCELINO DOS SANTOS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521130</v>
      </c>
      <c r="G267" s="14">
        <f>IF('[1]TCE - ANEXO III - Preencher'!H276="","",'[1]TCE - ANEXO III - Preencher'!H276)</f>
        <v>44075</v>
      </c>
      <c r="H267" s="15">
        <f>'[1]TCE - ANEXO III - Preencher'!I276</f>
        <v>0</v>
      </c>
      <c r="I267" s="15">
        <f>'[1]TCE - ANEXO III - Preencher'!J276</f>
        <v>83.600000000000009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229.75</v>
      </c>
      <c r="R267" s="16">
        <f>'[1]TCE - ANEXO III - Preencher'!S276</f>
        <v>62.7</v>
      </c>
      <c r="S267" s="17">
        <f t="shared" si="27"/>
        <v>167.05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251.81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DIMAR MARIA DIAS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44075</v>
      </c>
      <c r="H268" s="15">
        <f>'[1]TCE - ANEXO III - Preencher'!I277</f>
        <v>0</v>
      </c>
      <c r="I268" s="15">
        <f>'[1]TCE - ANEXO III - Preencher'!J277</f>
        <v>121.22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248.5</v>
      </c>
      <c r="R268" s="16">
        <f>'[1]TCE - ANEXO III - Preencher'!S277</f>
        <v>39.71</v>
      </c>
      <c r="S268" s="17">
        <f t="shared" si="27"/>
        <v>208.79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331.16999999999996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DIMAS JOSE DE LIMA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517410</v>
      </c>
      <c r="G269" s="14">
        <f>IF('[1]TCE - ANEXO III - Preencher'!H278="","",'[1]TCE - ANEXO III - Preencher'!H278)</f>
        <v>44075</v>
      </c>
      <c r="H269" s="15">
        <f>'[1]TCE - ANEXO III - Preencher'!I278</f>
        <v>0</v>
      </c>
      <c r="I269" s="15">
        <f>'[1]TCE - ANEXO III - Preencher'!J278</f>
        <v>102.60000000000001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145</v>
      </c>
      <c r="R269" s="16">
        <f>'[1]TCE - ANEXO III - Preencher'!S278</f>
        <v>62.7</v>
      </c>
      <c r="S269" s="17">
        <f t="shared" si="27"/>
        <v>82.3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186.06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DIOGENES MARTINS TELES MACHADO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251510</v>
      </c>
      <c r="G270" s="14">
        <f>IF('[1]TCE - ANEXO III - Preencher'!H279="","",'[1]TCE - ANEXO III - Preencher'!H279)</f>
        <v>44075</v>
      </c>
      <c r="H270" s="15">
        <f>'[1]TCE - ANEXO III - Preencher'!I279</f>
        <v>0</v>
      </c>
      <c r="I270" s="15">
        <f>'[1]TCE - ANEXO III - Preencher'!J279</f>
        <v>194.27520000000001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201.4</v>
      </c>
      <c r="R270" s="16">
        <f>'[1]TCE - ANEXO III - Preencher'!S279</f>
        <v>102.44</v>
      </c>
      <c r="S270" s="17">
        <f t="shared" si="27"/>
        <v>98.960000000000008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294.39520000000005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DIOGO COUTINHO SUASSUNA</v>
      </c>
      <c r="E271" s="10" t="str">
        <f>IF('[1]TCE - ANEXO III - Preencher'!F280="4 - Assistência Odontológica","2 - Outros Profissionais da Saúde",'[1]TCE - ANEXO III - Preencher'!F280)</f>
        <v>1 - Médico</v>
      </c>
      <c r="F271" s="13">
        <f>'[1]TCE - ANEXO III - Preencher'!G280</f>
        <v>225125</v>
      </c>
      <c r="G271" s="14">
        <f>IF('[1]TCE - ANEXO III - Preencher'!H280="","",'[1]TCE - ANEXO III - Preencher'!H280)</f>
        <v>44075</v>
      </c>
      <c r="H271" s="15">
        <f>'[1]TCE - ANEXO III - Preencher'!I280</f>
        <v>0</v>
      </c>
      <c r="I271" s="15">
        <f>'[1]TCE - ANEXO III - Preencher'!J280</f>
        <v>385.10720000000003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9.2799999999999994</v>
      </c>
      <c r="O271" s="16">
        <f>'[1]TCE - ANEXO III - Preencher'!P280</f>
        <v>0</v>
      </c>
      <c r="P271" s="17">
        <f t="shared" si="26"/>
        <v>9.2799999999999994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394.38720000000001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DIOGO FABIO RAMOS BARRETO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517410</v>
      </c>
      <c r="G272" s="14">
        <f>IF('[1]TCE - ANEXO III - Preencher'!H281="","",'[1]TCE - ANEXO III - Preencher'!H281)</f>
        <v>44075</v>
      </c>
      <c r="H272" s="15">
        <f>'[1]TCE - ANEXO III - Preencher'!I281</f>
        <v>0</v>
      </c>
      <c r="I272" s="15">
        <f>'[1]TCE - ANEXO III - Preencher'!J281</f>
        <v>80.180000000000007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286</v>
      </c>
      <c r="R272" s="16">
        <f>'[1]TCE - ANEXO III - Preencher'!S281</f>
        <v>35.53</v>
      </c>
      <c r="S272" s="17">
        <f t="shared" si="27"/>
        <v>250.47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331.81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DIOGO SOBRAL BRITO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521130</v>
      </c>
      <c r="G273" s="14">
        <f>IF('[1]TCE - ANEXO III - Preencher'!H282="","",'[1]TCE - ANEXO III - Preencher'!H282)</f>
        <v>44075</v>
      </c>
      <c r="H273" s="15">
        <f>'[1]TCE - ANEXO III - Preencher'!I282</f>
        <v>0</v>
      </c>
      <c r="I273" s="15">
        <f>'[1]TCE - ANEXO III - Preencher'!J282</f>
        <v>180.24400000000003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181.40400000000002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DIONE DE FATIMA DA COSTA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223505</v>
      </c>
      <c r="G274" s="14">
        <f>IF('[1]TCE - ANEXO III - Preencher'!H283="","",'[1]TCE - ANEXO III - Preencher'!H283)</f>
        <v>44075</v>
      </c>
      <c r="H274" s="15">
        <f>'[1]TCE - ANEXO III - Preencher'!I283</f>
        <v>0</v>
      </c>
      <c r="I274" s="15">
        <f>'[1]TCE - ANEXO III - Preencher'!J283</f>
        <v>238.29840000000002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2.44</v>
      </c>
      <c r="O274" s="16">
        <f>'[1]TCE - ANEXO III - Preencher'!P283</f>
        <v>0</v>
      </c>
      <c r="P274" s="17">
        <f t="shared" si="26"/>
        <v>2.44</v>
      </c>
      <c r="Q274" s="16">
        <f>'[1]TCE - ANEXO III - Preencher'!R283</f>
        <v>142</v>
      </c>
      <c r="R274" s="16">
        <f>'[1]TCE - ANEXO III - Preencher'!S283</f>
        <v>110.67</v>
      </c>
      <c r="S274" s="17">
        <f t="shared" si="27"/>
        <v>31.33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272.0684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DJAIR DOS SANTOS THORPE JUNIOR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324115</v>
      </c>
      <c r="G275" s="14">
        <f>IF('[1]TCE - ANEXO III - Preencher'!H284="","",'[1]TCE - ANEXO III - Preencher'!H284)</f>
        <v>44075</v>
      </c>
      <c r="H275" s="15">
        <f>'[1]TCE - ANEXO III - Preencher'!I284</f>
        <v>0</v>
      </c>
      <c r="I275" s="15">
        <f>'[1]TCE - ANEXO III - Preencher'!J284</f>
        <v>309.55439999999999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124.4</v>
      </c>
      <c r="R275" s="16">
        <f>'[1]TCE - ANEXO III - Preencher'!S284</f>
        <v>60.91</v>
      </c>
      <c r="S275" s="17">
        <f t="shared" si="27"/>
        <v>63.490000000000009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374.20440000000002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DOMINGOS SAVIO DO REGO LINS JUNIOR</v>
      </c>
      <c r="E276" s="10" t="str">
        <f>IF('[1]TCE - ANEXO III - Preencher'!F285="4 - Assistência Odontológica","2 - Outros Profissionais da Saúde",'[1]TCE - ANEXO III - Preencher'!F285)</f>
        <v>1 - Médico</v>
      </c>
      <c r="F276" s="13">
        <f>'[1]TCE - ANEXO III - Preencher'!G285</f>
        <v>225125</v>
      </c>
      <c r="G276" s="14">
        <f>IF('[1]TCE - ANEXO III - Preencher'!H285="","",'[1]TCE - ANEXO III - Preencher'!H285)</f>
        <v>44075</v>
      </c>
      <c r="H276" s="15">
        <f>'[1]TCE - ANEXO III - Preencher'!I285</f>
        <v>0</v>
      </c>
      <c r="I276" s="15">
        <f>'[1]TCE - ANEXO III - Preencher'!J285</f>
        <v>156.19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9.2799999999999994</v>
      </c>
      <c r="O276" s="16">
        <f>'[1]TCE - ANEXO III - Preencher'!P285</f>
        <v>0</v>
      </c>
      <c r="P276" s="17">
        <f t="shared" si="26"/>
        <v>9.2799999999999994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165.47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DOURIMAR FERREIRA RIBEIRO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44075</v>
      </c>
      <c r="H277" s="15">
        <f>'[1]TCE - ANEXO III - Preencher'!I286</f>
        <v>0</v>
      </c>
      <c r="I277" s="15">
        <f>'[1]TCE - ANEXO III - Preencher'!J286</f>
        <v>125.8296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126.9896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DUANY EVELLY SOUZA LIMA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44075</v>
      </c>
      <c r="H278" s="15">
        <f>'[1]TCE - ANEXO III - Preencher'!I287</f>
        <v>0</v>
      </c>
      <c r="I278" s="15">
        <f>'[1]TCE - ANEXO III - Preencher'!J287</f>
        <v>119.7376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145</v>
      </c>
      <c r="R278" s="16">
        <f>'[1]TCE - ANEXO III - Preencher'!S287</f>
        <v>62.7</v>
      </c>
      <c r="S278" s="17">
        <f t="shared" si="27"/>
        <v>82.3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203.19759999999999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ECLAIR AYMEE MORAIS KIRNIEW</v>
      </c>
      <c r="E279" s="10" t="str">
        <f>IF('[1]TCE - ANEXO III - Preencher'!F288="4 - Assistência Odontológica","2 - Outros Profissionais da Saúde",'[1]TCE - ANEXO III - Preencher'!F288)</f>
        <v>1 - Médico</v>
      </c>
      <c r="F279" s="13">
        <f>'[1]TCE - ANEXO III - Preencher'!G288</f>
        <v>225125</v>
      </c>
      <c r="G279" s="14">
        <f>IF('[1]TCE - ANEXO III - Preencher'!H288="","",'[1]TCE - ANEXO III - Preencher'!H288)</f>
        <v>44075</v>
      </c>
      <c r="H279" s="15">
        <f>'[1]TCE - ANEXO III - Preencher'!I288</f>
        <v>0</v>
      </c>
      <c r="I279" s="15">
        <f>'[1]TCE - ANEXO III - Preencher'!J288</f>
        <v>341.99120000000005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9.2799999999999994</v>
      </c>
      <c r="O279" s="16">
        <f>'[1]TCE - ANEXO III - Preencher'!P288</f>
        <v>0</v>
      </c>
      <c r="P279" s="17">
        <f t="shared" si="26"/>
        <v>9.2799999999999994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351.27120000000002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EDICLAUDIA SIQUEIRA DE SOUZA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44075</v>
      </c>
      <c r="H280" s="15">
        <f>'[1]TCE - ANEXO III - Preencher'!I289</f>
        <v>0</v>
      </c>
      <c r="I280" s="15">
        <f>'[1]TCE - ANEXO III - Preencher'!J289</f>
        <v>117.15200000000002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126.25</v>
      </c>
      <c r="R280" s="16">
        <f>'[1]TCE - ANEXO III - Preencher'!S289</f>
        <v>62.7</v>
      </c>
      <c r="S280" s="17">
        <f t="shared" si="27"/>
        <v>63.55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181.86200000000002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EDILMA SILVA DOS SANTOS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223505</v>
      </c>
      <c r="G281" s="14">
        <f>IF('[1]TCE - ANEXO III - Preencher'!H290="","",'[1]TCE - ANEXO III - Preencher'!H290)</f>
        <v>44075</v>
      </c>
      <c r="H281" s="15">
        <f>'[1]TCE - ANEXO III - Preencher'!I290</f>
        <v>0</v>
      </c>
      <c r="I281" s="15">
        <f>'[1]TCE - ANEXO III - Preencher'!J290</f>
        <v>332.59360000000004</v>
      </c>
      <c r="J281" s="15">
        <f>'[1]TCE - ANEXO III - Preencher'!K290</f>
        <v>0</v>
      </c>
      <c r="K281" s="16">
        <f>'[1]TCE - ANEXO III - Preencher'!L290</f>
        <v>461.89</v>
      </c>
      <c r="L281" s="16">
        <f>'[1]TCE - ANEXO III - Preencher'!M290</f>
        <v>3.08</v>
      </c>
      <c r="M281" s="16">
        <f t="shared" si="25"/>
        <v>458.81</v>
      </c>
      <c r="N281" s="16">
        <f>'[1]TCE - ANEXO III - Preencher'!O290</f>
        <v>2.44</v>
      </c>
      <c r="O281" s="16">
        <f>'[1]TCE - ANEXO III - Preencher'!P290</f>
        <v>0</v>
      </c>
      <c r="P281" s="17">
        <f t="shared" si="26"/>
        <v>2.44</v>
      </c>
      <c r="Q281" s="16">
        <f>'[1]TCE - ANEXO III - Preencher'!R290</f>
        <v>378.9</v>
      </c>
      <c r="R281" s="16">
        <f>'[1]TCE - ANEXO III - Preencher'!S290</f>
        <v>123.36</v>
      </c>
      <c r="S281" s="17">
        <f t="shared" si="27"/>
        <v>255.53999999999996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1049.3836000000001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EDILSON ASSIS DA SILVA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724110</v>
      </c>
      <c r="G282" s="14">
        <f>IF('[1]TCE - ANEXO III - Preencher'!H291="","",'[1]TCE - ANEXO III - Preencher'!H291)</f>
        <v>44075</v>
      </c>
      <c r="H282" s="15">
        <f>'[1]TCE - ANEXO III - Preencher'!I291</f>
        <v>0</v>
      </c>
      <c r="I282" s="15">
        <f>'[1]TCE - ANEXO III - Preencher'!J291</f>
        <v>271.36560000000003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272.52560000000005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EDJANE  GOMES ROSA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322215</v>
      </c>
      <c r="G283" s="14">
        <f>IF('[1]TCE - ANEXO III - Preencher'!H292="","",'[1]TCE - ANEXO III - Preencher'!H292)</f>
        <v>44075</v>
      </c>
      <c r="H283" s="15">
        <f>'[1]TCE - ANEXO III - Preencher'!I292</f>
        <v>0</v>
      </c>
      <c r="I283" s="15">
        <f>'[1]TCE - ANEXO III - Preencher'!J292</f>
        <v>108.68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201.4</v>
      </c>
      <c r="R283" s="16">
        <f>'[1]TCE - ANEXO III - Preencher'!S292</f>
        <v>39.71</v>
      </c>
      <c r="S283" s="17">
        <f t="shared" si="27"/>
        <v>161.69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271.52999999999997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EDJANE EUSTAQUIO VERDIAO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44075</v>
      </c>
      <c r="H284" s="15">
        <f>'[1]TCE - ANEXO III - Preencher'!I293</f>
        <v>0</v>
      </c>
      <c r="I284" s="15">
        <f>'[1]TCE - ANEXO III - Preencher'!J293</f>
        <v>119.97040000000001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286</v>
      </c>
      <c r="R284" s="16">
        <f>'[1]TCE - ANEXO III - Preencher'!S293</f>
        <v>62.7</v>
      </c>
      <c r="S284" s="17">
        <f t="shared" si="27"/>
        <v>223.3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344.43040000000002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EDJANE MARIA LEOPOLDINO DOS SANTOS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324205</v>
      </c>
      <c r="G285" s="14">
        <f>IF('[1]TCE - ANEXO III - Preencher'!H294="","",'[1]TCE - ANEXO III - Preencher'!H294)</f>
        <v>44075</v>
      </c>
      <c r="H285" s="15">
        <f>'[1]TCE - ANEXO III - Preencher'!I294</f>
        <v>0</v>
      </c>
      <c r="I285" s="15">
        <f>'[1]TCE - ANEXO III - Preencher'!J294</f>
        <v>171.82159999999999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192</v>
      </c>
      <c r="R285" s="16">
        <f>'[1]TCE - ANEXO III - Preencher'!S294</f>
        <v>77.540000000000006</v>
      </c>
      <c r="S285" s="17">
        <f t="shared" si="27"/>
        <v>114.46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287.44159999999999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EDJANE MENDES DA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44075</v>
      </c>
      <c r="H286" s="15">
        <f>'[1]TCE - ANEXO III - Preencher'!I295</f>
        <v>0</v>
      </c>
      <c r="I286" s="15">
        <f>'[1]TCE - ANEXO III - Preencher'!J295</f>
        <v>100.26639999999999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145</v>
      </c>
      <c r="R286" s="16">
        <f>'[1]TCE - ANEXO III - Preencher'!S295</f>
        <v>62.7</v>
      </c>
      <c r="S286" s="17">
        <f t="shared" si="27"/>
        <v>82.3</v>
      </c>
      <c r="T286" s="16">
        <f>'[1]TCE - ANEXO III - Preencher'!U295</f>
        <v>66.11</v>
      </c>
      <c r="U286" s="16">
        <f>'[1]TCE - ANEXO III - Preencher'!V295</f>
        <v>0</v>
      </c>
      <c r="V286" s="17">
        <f t="shared" si="28"/>
        <v>66.11</v>
      </c>
      <c r="W286" s="18" t="str">
        <f>IF('[1]TCE - ANEXO III - Preencher'!X295="","",'[1]TCE - ANEXO III - Preencher'!X295)</f>
        <v>AUXILIO CRECHE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249.83639999999997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EDJANE MOURA DA SILVA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>
        <f>'[1]TCE - ANEXO III - Preencher'!G296</f>
        <v>513430</v>
      </c>
      <c r="G287" s="14">
        <f>IF('[1]TCE - ANEXO III - Preencher'!H296="","",'[1]TCE - ANEXO III - Preencher'!H296)</f>
        <v>44075</v>
      </c>
      <c r="H287" s="15">
        <f>'[1]TCE - ANEXO III - Preencher'!I296</f>
        <v>0</v>
      </c>
      <c r="I287" s="15">
        <f>'[1]TCE - ANEXO III - Preencher'!J296</f>
        <v>40.128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52.9</v>
      </c>
      <c r="R287" s="16">
        <f>'[1]TCE - ANEXO III - Preencher'!S296</f>
        <v>25.08</v>
      </c>
      <c r="S287" s="17">
        <f t="shared" si="27"/>
        <v>27.82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69.108000000000004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EDNA BARBOSA DE SOUZA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44075</v>
      </c>
      <c r="H288" s="15">
        <f>'[1]TCE - ANEXO III - Preencher'!I297</f>
        <v>0</v>
      </c>
      <c r="I288" s="15">
        <f>'[1]TCE - ANEXO III - Preencher'!J297</f>
        <v>121.22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145</v>
      </c>
      <c r="R288" s="16">
        <f>'[1]TCE - ANEXO III - Preencher'!S297</f>
        <v>62.7</v>
      </c>
      <c r="S288" s="17">
        <f t="shared" si="27"/>
        <v>82.3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204.68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EDNA CLEIDE ALVES GOMES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44075</v>
      </c>
      <c r="H289" s="15">
        <f>'[1]TCE - ANEXO III - Preencher'!I298</f>
        <v>0</v>
      </c>
      <c r="I289" s="15">
        <f>'[1]TCE - ANEXO III - Preencher'!J298</f>
        <v>196.21119999999999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197.37119999999999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EDNA DE PAULO LIRA BRITO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44075</v>
      </c>
      <c r="H290" s="15">
        <f>'[1]TCE - ANEXO III - Preencher'!I299</f>
        <v>0</v>
      </c>
      <c r="I290" s="15">
        <f>'[1]TCE - ANEXO III - Preencher'!J299</f>
        <v>95.76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145</v>
      </c>
      <c r="R290" s="16">
        <f>'[1]TCE - ANEXO III - Preencher'!S299</f>
        <v>59.28</v>
      </c>
      <c r="S290" s="17">
        <f t="shared" si="27"/>
        <v>85.72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182.64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EDRISIA PAIVA DOS SANTOS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>
        <f>'[1]TCE - ANEXO III - Preencher'!G300</f>
        <v>517410</v>
      </c>
      <c r="G291" s="14">
        <f>IF('[1]TCE - ANEXO III - Preencher'!H300="","",'[1]TCE - ANEXO III - Preencher'!H300)</f>
        <v>44075</v>
      </c>
      <c r="H291" s="15">
        <f>'[1]TCE - ANEXO III - Preencher'!I300</f>
        <v>0</v>
      </c>
      <c r="I291" s="15">
        <f>'[1]TCE - ANEXO III - Preencher'!J300</f>
        <v>87.753600000000006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196.75</v>
      </c>
      <c r="R291" s="16">
        <f>'[1]TCE - ANEXO III - Preencher'!S300</f>
        <v>62.7</v>
      </c>
      <c r="S291" s="17">
        <f t="shared" si="27"/>
        <v>134.05000000000001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222.96360000000001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EDSON MIRANDA DE SANTANA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>
        <f>'[1]TCE - ANEXO III - Preencher'!G301</f>
        <v>782320</v>
      </c>
      <c r="G292" s="14">
        <f>IF('[1]TCE - ANEXO III - Preencher'!H301="","",'[1]TCE - ANEXO III - Preencher'!H301)</f>
        <v>44075</v>
      </c>
      <c r="H292" s="15">
        <f>'[1]TCE - ANEXO III - Preencher'!I301</f>
        <v>0</v>
      </c>
      <c r="I292" s="15">
        <f>'[1]TCE - ANEXO III - Preencher'!J301</f>
        <v>136.3552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145</v>
      </c>
      <c r="R292" s="16">
        <f>'[1]TCE - ANEXO III - Preencher'!S301</f>
        <v>85.45</v>
      </c>
      <c r="S292" s="17">
        <f t="shared" si="27"/>
        <v>59.55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197.0652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EDUARDA RIBEIRO VITAL DA SILVA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>
        <f>'[1]TCE - ANEXO III - Preencher'!G302</f>
        <v>142115</v>
      </c>
      <c r="G293" s="14">
        <f>IF('[1]TCE - ANEXO III - Preencher'!H302="","",'[1]TCE - ANEXO III - Preencher'!H302)</f>
        <v>44075</v>
      </c>
      <c r="H293" s="15">
        <f>'[1]TCE - ANEXO III - Preencher'!I302</f>
        <v>0</v>
      </c>
      <c r="I293" s="15">
        <f>'[1]TCE - ANEXO III - Preencher'!J302</f>
        <v>256.34720000000004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64</v>
      </c>
      <c r="U293" s="16">
        <f>'[1]TCE - ANEXO III - Preencher'!V302</f>
        <v>0</v>
      </c>
      <c r="V293" s="17">
        <f t="shared" si="28"/>
        <v>64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321.50720000000007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EDUARDO DA SILVA GUIMARAES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413115</v>
      </c>
      <c r="G294" s="14">
        <f>IF('[1]TCE - ANEXO III - Preencher'!H303="","",'[1]TCE - ANEXO III - Preencher'!H303)</f>
        <v>44075</v>
      </c>
      <c r="H294" s="15">
        <f>'[1]TCE - ANEXO III - Preencher'!I303</f>
        <v>0</v>
      </c>
      <c r="I294" s="15">
        <f>'[1]TCE - ANEXO III - Preencher'!J303</f>
        <v>139.88640000000001</v>
      </c>
      <c r="J294" s="15">
        <f>'[1]TCE - ANEXO III - Preencher'!K303</f>
        <v>0</v>
      </c>
      <c r="K294" s="16">
        <f>'[1]TCE - ANEXO III - Preencher'!L303</f>
        <v>461.89</v>
      </c>
      <c r="L294" s="16">
        <f>'[1]TCE - ANEXO III - Preencher'!M303</f>
        <v>33.369999999999997</v>
      </c>
      <c r="M294" s="16">
        <f t="shared" si="25"/>
        <v>428.52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320.05</v>
      </c>
      <c r="R294" s="16">
        <f>'[1]TCE - ANEXO III - Preencher'!S303</f>
        <v>100.1</v>
      </c>
      <c r="S294" s="17">
        <f t="shared" si="27"/>
        <v>219.95000000000002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789.51639999999998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EDUARDO GOMES DOS SANTOS JUNIOR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521130</v>
      </c>
      <c r="G295" s="14">
        <f>IF('[1]TCE - ANEXO III - Preencher'!H304="","",'[1]TCE - ANEXO III - Preencher'!H304)</f>
        <v>44075</v>
      </c>
      <c r="H295" s="15">
        <f>'[1]TCE - ANEXO III - Preencher'!I304</f>
        <v>0</v>
      </c>
      <c r="I295" s="15">
        <f>'[1]TCE - ANEXO III - Preencher'!J304</f>
        <v>70.150400000000005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211</v>
      </c>
      <c r="R295" s="16">
        <f>'[1]TCE - ANEXO III - Preencher'!S304</f>
        <v>47.03</v>
      </c>
      <c r="S295" s="17">
        <f t="shared" si="27"/>
        <v>163.97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235.28039999999999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EDUARDO HENRIQUE TAURINO DA SILVA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724315</v>
      </c>
      <c r="G296" s="14">
        <f>IF('[1]TCE - ANEXO III - Preencher'!H305="","",'[1]TCE - ANEXO III - Preencher'!H305)</f>
        <v>44075</v>
      </c>
      <c r="H296" s="15">
        <f>'[1]TCE - ANEXO III - Preencher'!I305</f>
        <v>0</v>
      </c>
      <c r="I296" s="15">
        <f>'[1]TCE - ANEXO III - Preencher'!J305</f>
        <v>235.80160000000001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236.9616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EDUARDO PEREIRA DA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514225</v>
      </c>
      <c r="G297" s="14">
        <f>IF('[1]TCE - ANEXO III - Preencher'!H306="","",'[1]TCE - ANEXO III - Preencher'!H306)</f>
        <v>44075</v>
      </c>
      <c r="H297" s="15">
        <f>'[1]TCE - ANEXO III - Preencher'!I306</f>
        <v>0</v>
      </c>
      <c r="I297" s="15">
        <f>'[1]TCE - ANEXO III - Preencher'!J306</f>
        <v>96.299199999999999</v>
      </c>
      <c r="J297" s="15">
        <f>'[1]TCE - ANEXO III - Preencher'!K306</f>
        <v>0</v>
      </c>
      <c r="K297" s="16">
        <f>'[1]TCE - ANEXO III - Preencher'!L306</f>
        <v>461.89</v>
      </c>
      <c r="L297" s="16">
        <f>'[1]TCE - ANEXO III - Preencher'!M306</f>
        <v>20.9</v>
      </c>
      <c r="M297" s="16">
        <f t="shared" si="25"/>
        <v>440.99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293.8</v>
      </c>
      <c r="R297" s="16">
        <f>'[1]TCE - ANEXO III - Preencher'!S306</f>
        <v>62.7</v>
      </c>
      <c r="S297" s="17">
        <f t="shared" si="27"/>
        <v>231.10000000000002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769.54920000000004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EDUARDO PEREIRA DE SANTANA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515110</v>
      </c>
      <c r="G298" s="14">
        <f>IF('[1]TCE - ANEXO III - Preencher'!H307="","",'[1]TCE - ANEXO III - Preencher'!H307)</f>
        <v>44075</v>
      </c>
      <c r="H298" s="15">
        <f>'[1]TCE - ANEXO III - Preencher'!I307</f>
        <v>0</v>
      </c>
      <c r="I298" s="15">
        <f>'[1]TCE - ANEXO III - Preencher'!J307</f>
        <v>102.83760000000001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248.5</v>
      </c>
      <c r="R298" s="16">
        <f>'[1]TCE - ANEXO III - Preencher'!S307</f>
        <v>62.7</v>
      </c>
      <c r="S298" s="17">
        <f t="shared" si="27"/>
        <v>185.8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289.79759999999999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EDUARDO VIDAL DE HOLANDA</v>
      </c>
      <c r="E299" s="10" t="str">
        <f>IF('[1]TCE - ANEXO III - Preencher'!F308="4 - Assistência Odontológica","2 - Outros Profissionais da Saúde",'[1]TCE - ANEXO III - Preencher'!F308)</f>
        <v>1 - Médico</v>
      </c>
      <c r="F299" s="13">
        <f>'[1]TCE - ANEXO III - Preencher'!G308</f>
        <v>225125</v>
      </c>
      <c r="G299" s="14">
        <f>IF('[1]TCE - ANEXO III - Preencher'!H308="","",'[1]TCE - ANEXO III - Preencher'!H308)</f>
        <v>44075</v>
      </c>
      <c r="H299" s="15">
        <f>'[1]TCE - ANEXO III - Preencher'!I308</f>
        <v>0</v>
      </c>
      <c r="I299" s="15">
        <f>'[1]TCE - ANEXO III - Preencher'!J308</f>
        <v>394.3528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9.2799999999999994</v>
      </c>
      <c r="O299" s="16">
        <f>'[1]TCE - ANEXO III - Preencher'!P308</f>
        <v>0</v>
      </c>
      <c r="P299" s="17">
        <f t="shared" si="26"/>
        <v>9.2799999999999994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403.63279999999997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EDVALDO ELIAS DA COSTA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517410</v>
      </c>
      <c r="G300" s="14">
        <f>IF('[1]TCE - ANEXO III - Preencher'!H309="","",'[1]TCE - ANEXO III - Preencher'!H309)</f>
        <v>44075</v>
      </c>
      <c r="H300" s="15">
        <f>'[1]TCE - ANEXO III - Preencher'!I309</f>
        <v>0</v>
      </c>
      <c r="I300" s="15">
        <f>'[1]TCE - ANEXO III - Preencher'!J309</f>
        <v>98.42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126.25</v>
      </c>
      <c r="R300" s="16">
        <f>'[1]TCE - ANEXO III - Preencher'!S309</f>
        <v>62.7</v>
      </c>
      <c r="S300" s="17">
        <f t="shared" si="27"/>
        <v>63.55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163.13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EDVALDO ELIAS FERNANDES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782320</v>
      </c>
      <c r="G301" s="14">
        <f>IF('[1]TCE - ANEXO III - Preencher'!H310="","",'[1]TCE - ANEXO III - Preencher'!H310)</f>
        <v>44075</v>
      </c>
      <c r="H301" s="15">
        <f>'[1]TCE - ANEXO III - Preencher'!I310</f>
        <v>0</v>
      </c>
      <c r="I301" s="15">
        <f>'[1]TCE - ANEXO III - Preencher'!J310</f>
        <v>130.6584</v>
      </c>
      <c r="J301" s="15">
        <f>'[1]TCE - ANEXO III - Preencher'!K310</f>
        <v>0</v>
      </c>
      <c r="K301" s="16">
        <f>'[1]TCE - ANEXO III - Preencher'!L310</f>
        <v>461.89</v>
      </c>
      <c r="L301" s="16">
        <f>'[1]TCE - ANEXO III - Preencher'!M310</f>
        <v>28.48</v>
      </c>
      <c r="M301" s="16">
        <f t="shared" si="25"/>
        <v>433.40999999999997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565.22839999999997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EDVANIA MORAES FELICIANO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44075</v>
      </c>
      <c r="H302" s="15">
        <f>'[1]TCE - ANEXO III - Preencher'!I311</f>
        <v>0</v>
      </c>
      <c r="I302" s="15">
        <f>'[1]TCE - ANEXO III - Preencher'!J311</f>
        <v>236.28319999999999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237.44319999999999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EDVANIA SILVA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223505</v>
      </c>
      <c r="G303" s="14">
        <f>IF('[1]TCE - ANEXO III - Preencher'!H312="","",'[1]TCE - ANEXO III - Preencher'!H312)</f>
        <v>44075</v>
      </c>
      <c r="H303" s="15">
        <f>'[1]TCE - ANEXO III - Preencher'!I312</f>
        <v>0</v>
      </c>
      <c r="I303" s="15">
        <f>'[1]TCE - ANEXO III - Preencher'!J312</f>
        <v>286.79759999999999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2.44</v>
      </c>
      <c r="O303" s="16">
        <f>'[1]TCE - ANEXO III - Preencher'!P312</f>
        <v>0</v>
      </c>
      <c r="P303" s="17">
        <f t="shared" si="26"/>
        <v>2.44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289.23759999999999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EFFANE SORAIA SILVA DOS SANTOS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44075</v>
      </c>
      <c r="H304" s="15">
        <f>'[1]TCE - ANEXO III - Preencher'!I313</f>
        <v>0</v>
      </c>
      <c r="I304" s="15">
        <f>'[1]TCE - ANEXO III - Preencher'!J313</f>
        <v>100.32000000000001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101.48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ELAINE BARREIRAS DE SOUZA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324205</v>
      </c>
      <c r="G305" s="14">
        <f>IF('[1]TCE - ANEXO III - Preencher'!H314="","",'[1]TCE - ANEXO III - Preencher'!H314)</f>
        <v>44075</v>
      </c>
      <c r="H305" s="15">
        <f>'[1]TCE - ANEXO III - Preencher'!I314</f>
        <v>0</v>
      </c>
      <c r="I305" s="15">
        <f>'[1]TCE - ANEXO III - Preencher'!J314</f>
        <v>130.44319999999999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131.60319999999999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ELAINE CRISTINA MACHADO JANUARIO DA SILVA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44075</v>
      </c>
      <c r="H306" s="15">
        <f>'[1]TCE - ANEXO III - Preencher'!I315</f>
        <v>0</v>
      </c>
      <c r="I306" s="15">
        <f>'[1]TCE - ANEXO III - Preencher'!J315</f>
        <v>100.32000000000001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145</v>
      </c>
      <c r="R306" s="16">
        <f>'[1]TCE - ANEXO III - Preencher'!S315</f>
        <v>62.7</v>
      </c>
      <c r="S306" s="17">
        <f t="shared" si="27"/>
        <v>82.3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183.78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ELAINE DA SILVA DIAS DOS SANTOS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44075</v>
      </c>
      <c r="H307" s="15">
        <f>'[1]TCE - ANEXO III - Preencher'!I316</f>
        <v>0</v>
      </c>
      <c r="I307" s="15">
        <f>'[1]TCE - ANEXO III - Preencher'!J316</f>
        <v>129.58000000000001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145</v>
      </c>
      <c r="R307" s="16">
        <f>'[1]TCE - ANEXO III - Preencher'!S316</f>
        <v>62.7</v>
      </c>
      <c r="S307" s="17">
        <f t="shared" si="27"/>
        <v>82.3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213.04000000000002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ELAINE FERREIRA DE BARROS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521130</v>
      </c>
      <c r="G308" s="14">
        <f>IF('[1]TCE - ANEXO III - Preencher'!H317="","",'[1]TCE - ANEXO III - Preencher'!H317)</f>
        <v>44075</v>
      </c>
      <c r="H308" s="15">
        <f>'[1]TCE - ANEXO III - Preencher'!I317</f>
        <v>0</v>
      </c>
      <c r="I308" s="15">
        <f>'[1]TCE - ANEXO III - Preencher'!J317</f>
        <v>98.193600000000004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145</v>
      </c>
      <c r="R308" s="16">
        <f>'[1]TCE - ANEXO III - Preencher'!S317</f>
        <v>62.7</v>
      </c>
      <c r="S308" s="17">
        <f t="shared" si="27"/>
        <v>82.3</v>
      </c>
      <c r="T308" s="16">
        <f>'[1]TCE - ANEXO III - Preencher'!U317</f>
        <v>64</v>
      </c>
      <c r="U308" s="16">
        <f>'[1]TCE - ANEXO III - Preencher'!V317</f>
        <v>0</v>
      </c>
      <c r="V308" s="17">
        <f t="shared" si="28"/>
        <v>64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245.65359999999998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ELAINE MARQUES DA SILVA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44075</v>
      </c>
      <c r="H309" s="15">
        <f>'[1]TCE - ANEXO III - Preencher'!I318</f>
        <v>0</v>
      </c>
      <c r="I309" s="15">
        <f>'[1]TCE - ANEXO III - Preencher'!J318</f>
        <v>113.848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126.25</v>
      </c>
      <c r="R309" s="16">
        <f>'[1]TCE - ANEXO III - Preencher'!S318</f>
        <v>62.7</v>
      </c>
      <c r="S309" s="17">
        <f t="shared" si="27"/>
        <v>63.55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178.55799999999999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ELAINE PATRICIO DE OLIVEIRA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>
        <f>'[1]TCE - ANEXO III - Preencher'!G319</f>
        <v>411010</v>
      </c>
      <c r="G310" s="14">
        <f>IF('[1]TCE - ANEXO III - Preencher'!H319="","",'[1]TCE - ANEXO III - Preencher'!H319)</f>
        <v>44075</v>
      </c>
      <c r="H310" s="15">
        <f>'[1]TCE - ANEXO III - Preencher'!I319</f>
        <v>0</v>
      </c>
      <c r="I310" s="15">
        <f>'[1]TCE - ANEXO III - Preencher'!J319</f>
        <v>83.600000000000009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145</v>
      </c>
      <c r="R310" s="16">
        <f>'[1]TCE - ANEXO III - Preencher'!S319</f>
        <v>62.7</v>
      </c>
      <c r="S310" s="17">
        <f t="shared" si="27"/>
        <v>82.3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167.06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ELBERTH DE MOURA ARRUDA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782320</v>
      </c>
      <c r="G311" s="14">
        <f>IF('[1]TCE - ANEXO III - Preencher'!H320="","",'[1]TCE - ANEXO III - Preencher'!H320)</f>
        <v>44075</v>
      </c>
      <c r="H311" s="15">
        <f>'[1]TCE - ANEXO III - Preencher'!I320</f>
        <v>0</v>
      </c>
      <c r="I311" s="15">
        <f>'[1]TCE - ANEXO III - Preencher'!J320</f>
        <v>160.95520000000002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162.11520000000002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ELEINE NASCIMENTO DOS SANTOS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516345</v>
      </c>
      <c r="G312" s="14">
        <f>IF('[1]TCE - ANEXO III - Preencher'!H321="","",'[1]TCE - ANEXO III - Preencher'!H321)</f>
        <v>44075</v>
      </c>
      <c r="H312" s="15">
        <f>'[1]TCE - ANEXO III - Preencher'!I321</f>
        <v>0</v>
      </c>
      <c r="I312" s="15">
        <f>'[1]TCE - ANEXO III - Preencher'!J321</f>
        <v>136.1232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145</v>
      </c>
      <c r="R312" s="16">
        <f>'[1]TCE - ANEXO III - Preencher'!S321</f>
        <v>62.7</v>
      </c>
      <c r="S312" s="17">
        <f t="shared" si="27"/>
        <v>82.3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219.58319999999998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ELEONORA DE LIMA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223405</v>
      </c>
      <c r="G313" s="14">
        <f>IF('[1]TCE - ANEXO III - Preencher'!H322="","",'[1]TCE - ANEXO III - Preencher'!H322)</f>
        <v>44075</v>
      </c>
      <c r="H313" s="15">
        <f>'[1]TCE - ANEXO III - Preencher'!I322</f>
        <v>0</v>
      </c>
      <c r="I313" s="15">
        <f>'[1]TCE - ANEXO III - Preencher'!J322</f>
        <v>481.46800000000002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482.62800000000004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ELIANA LIRA CHAGAS DE SOUZA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354205</v>
      </c>
      <c r="G314" s="14">
        <f>IF('[1]TCE - ANEXO III - Preencher'!H323="","",'[1]TCE - ANEXO III - Preencher'!H323)</f>
        <v>44075</v>
      </c>
      <c r="H314" s="15">
        <f>'[1]TCE - ANEXO III - Preencher'!I323</f>
        <v>0</v>
      </c>
      <c r="I314" s="15">
        <f>'[1]TCE - ANEXO III - Preencher'!J323</f>
        <v>148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162.69999999999999</v>
      </c>
      <c r="R314" s="16">
        <f>'[1]TCE - ANEXO III - Preencher'!S323</f>
        <v>111</v>
      </c>
      <c r="S314" s="17">
        <f t="shared" si="27"/>
        <v>51.699999999999989</v>
      </c>
      <c r="T314" s="16">
        <f>'[1]TCE - ANEXO III - Preencher'!U323</f>
        <v>128</v>
      </c>
      <c r="U314" s="16">
        <f>'[1]TCE - ANEXO III - Preencher'!V323</f>
        <v>0</v>
      </c>
      <c r="V314" s="17">
        <f t="shared" si="28"/>
        <v>128</v>
      </c>
      <c r="W314" s="18" t="str">
        <f>IF('[1]TCE - ANEXO III - Preencher'!X323="","",'[1]TCE - ANEXO III - Preencher'!X323)</f>
        <v>AUXILIO CRECHE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328.86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ELIANE GALDINO DE OLIVEIRA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44075</v>
      </c>
      <c r="H315" s="15">
        <f>'[1]TCE - ANEXO III - Preencher'!I324</f>
        <v>0</v>
      </c>
      <c r="I315" s="15">
        <f>'[1]TCE - ANEXO III - Preencher'!J324</f>
        <v>104.5008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145</v>
      </c>
      <c r="R315" s="16">
        <f>'[1]TCE - ANEXO III - Preencher'!S324</f>
        <v>56.43</v>
      </c>
      <c r="S315" s="17">
        <f t="shared" si="27"/>
        <v>88.57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194.23079999999999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ELIANE NUNES DOS SANTOS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44075</v>
      </c>
      <c r="H316" s="15">
        <f>'[1]TCE - ANEXO III - Preencher'!I325</f>
        <v>0</v>
      </c>
      <c r="I316" s="15">
        <f>'[1]TCE - ANEXO III - Preencher'!J325</f>
        <v>116.6952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229.75</v>
      </c>
      <c r="R316" s="16">
        <f>'[1]TCE - ANEXO III - Preencher'!S325</f>
        <v>54.34</v>
      </c>
      <c r="S316" s="17">
        <f t="shared" si="27"/>
        <v>175.41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293.26519999999999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ELIELSON JOSE CAITANO DA SILVA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514225</v>
      </c>
      <c r="G317" s="14">
        <f>IF('[1]TCE - ANEXO III - Preencher'!H326="","",'[1]TCE - ANEXO III - Preencher'!H326)</f>
        <v>44075</v>
      </c>
      <c r="H317" s="15">
        <f>'[1]TCE - ANEXO III - Preencher'!I326</f>
        <v>0</v>
      </c>
      <c r="I317" s="15">
        <f>'[1]TCE - ANEXO III - Preencher'!J326</f>
        <v>185.78479999999999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186.94479999999999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ELIENE MARIA DA SILVA ASSIS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>
        <f>'[1]TCE - ANEXO III - Preencher'!G327</f>
        <v>411010</v>
      </c>
      <c r="G318" s="14">
        <f>IF('[1]TCE - ANEXO III - Preencher'!H327="","",'[1]TCE - ANEXO III - Preencher'!H327)</f>
        <v>44075</v>
      </c>
      <c r="H318" s="15">
        <f>'[1]TCE - ANEXO III - Preencher'!I327</f>
        <v>0</v>
      </c>
      <c r="I318" s="15">
        <f>'[1]TCE - ANEXO III - Preencher'!J327</f>
        <v>150.56719999999999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320.05</v>
      </c>
      <c r="R318" s="16">
        <f>'[1]TCE - ANEXO III - Preencher'!S327</f>
        <v>110.59</v>
      </c>
      <c r="S318" s="17">
        <f t="shared" si="27"/>
        <v>209.46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361.18719999999996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ELIEUDA JOSE GOMES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513430</v>
      </c>
      <c r="G319" s="14">
        <f>IF('[1]TCE - ANEXO III - Preencher'!H328="","",'[1]TCE - ANEXO III - Preencher'!H328)</f>
        <v>44075</v>
      </c>
      <c r="H319" s="15">
        <f>'[1]TCE - ANEXO III - Preencher'!I328</f>
        <v>0</v>
      </c>
      <c r="I319" s="15">
        <f>'[1]TCE - ANEXO III - Preencher'!J328</f>
        <v>104.5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145</v>
      </c>
      <c r="R319" s="16">
        <f>'[1]TCE - ANEXO III - Preencher'!S328</f>
        <v>58.52</v>
      </c>
      <c r="S319" s="17">
        <f t="shared" si="27"/>
        <v>86.47999999999999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192.14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ELIS BARBARA CORREIA FRAGOSO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44075</v>
      </c>
      <c r="H320" s="15">
        <f>'[1]TCE - ANEXO III - Preencher'!I329</f>
        <v>0</v>
      </c>
      <c r="I320" s="15">
        <f>'[1]TCE - ANEXO III - Preencher'!J329</f>
        <v>118.0352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145</v>
      </c>
      <c r="R320" s="16">
        <f>'[1]TCE - ANEXO III - Preencher'!S329</f>
        <v>62.7</v>
      </c>
      <c r="S320" s="17">
        <f t="shared" si="27"/>
        <v>82.3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201.49520000000001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 REGINA MINERVINO RIBEIRO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517410</v>
      </c>
      <c r="G321" s="14">
        <f>IF('[1]TCE - ANEXO III - Preencher'!H330="","",'[1]TCE - ANEXO III - Preencher'!H330)</f>
        <v>44075</v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145</v>
      </c>
      <c r="R321" s="16">
        <f>'[1]TCE - ANEXO III - Preencher'!S330</f>
        <v>0</v>
      </c>
      <c r="S321" s="17">
        <f t="shared" si="27"/>
        <v>145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145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ELISABETE PEREIRA DE LIMA COSTA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44075</v>
      </c>
      <c r="H322" s="15">
        <f>'[1]TCE - ANEXO III - Preencher'!I331</f>
        <v>0</v>
      </c>
      <c r="I322" s="15">
        <f>'[1]TCE - ANEXO III - Preencher'!J331</f>
        <v>104.4472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145</v>
      </c>
      <c r="R322" s="16">
        <f>'[1]TCE - ANEXO III - Preencher'!S331</f>
        <v>48.07</v>
      </c>
      <c r="S322" s="17">
        <f t="shared" si="27"/>
        <v>96.93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202.53719999999998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ELISABETE SILVA DA PAIXAO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521130</v>
      </c>
      <c r="G323" s="14">
        <f>IF('[1]TCE - ANEXO III - Preencher'!H332="","",'[1]TCE - ANEXO III - Preencher'!H332)</f>
        <v>44075</v>
      </c>
      <c r="H323" s="15">
        <f>'[1]TCE - ANEXO III - Preencher'!I332</f>
        <v>0</v>
      </c>
      <c r="I323" s="15">
        <f>'[1]TCE - ANEXO III - Preencher'!J332</f>
        <v>101.16879999999999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248.5</v>
      </c>
      <c r="R323" s="16">
        <f>'[1]TCE - ANEXO III - Preencher'!S332</f>
        <v>54.34</v>
      </c>
      <c r="S323" s="17">
        <f t="shared" si="27"/>
        <v>194.16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296.48879999999997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ELISAMA DA SILVA PEREIRA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411010</v>
      </c>
      <c r="G324" s="14">
        <f>IF('[1]TCE - ANEXO III - Preencher'!H333="","",'[1]TCE - ANEXO III - Preencher'!H333)</f>
        <v>44075</v>
      </c>
      <c r="H324" s="15">
        <f>'[1]TCE - ANEXO III - Preencher'!I333</f>
        <v>0</v>
      </c>
      <c r="I324" s="15">
        <f>'[1]TCE - ANEXO III - Preencher'!J333</f>
        <v>87.447199999999995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201.4</v>
      </c>
      <c r="R324" s="16">
        <f>'[1]TCE - ANEXO III - Preencher'!S333</f>
        <v>62.7</v>
      </c>
      <c r="S324" s="17">
        <f t="shared" ref="S324:S387" si="33">Q324-R324</f>
        <v>138.69999999999999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227.30719999999997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ELISANDRA CELY BASILIO GUALBERTO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223505</v>
      </c>
      <c r="G325" s="14">
        <f>IF('[1]TCE - ANEXO III - Preencher'!H334="","",'[1]TCE - ANEXO III - Preencher'!H334)</f>
        <v>44075</v>
      </c>
      <c r="H325" s="15">
        <f>'[1]TCE - ANEXO III - Preencher'!I334</f>
        <v>0</v>
      </c>
      <c r="I325" s="15">
        <f>'[1]TCE - ANEXO III - Preencher'!J334</f>
        <v>282.1968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2.44</v>
      </c>
      <c r="O325" s="16">
        <f>'[1]TCE - ANEXO III - Preencher'!P334</f>
        <v>0</v>
      </c>
      <c r="P325" s="17">
        <f t="shared" si="32"/>
        <v>2.44</v>
      </c>
      <c r="Q325" s="16">
        <f>'[1]TCE - ANEXO III - Preencher'!R334</f>
        <v>145</v>
      </c>
      <c r="R325" s="16">
        <f>'[1]TCE - ANEXO III - Preencher'!S334</f>
        <v>102.8</v>
      </c>
      <c r="S325" s="17">
        <f t="shared" si="33"/>
        <v>42.2</v>
      </c>
      <c r="T325" s="16">
        <f>'[1]TCE - ANEXO III - Preencher'!U334</f>
        <v>86.07</v>
      </c>
      <c r="U325" s="16">
        <f>'[1]TCE - ANEXO III - Preencher'!V334</f>
        <v>0</v>
      </c>
      <c r="V325" s="17">
        <f t="shared" si="34"/>
        <v>86.07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412.90679999999998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ELISANDRA ZACARIAS NUNES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142105</v>
      </c>
      <c r="G326" s="14">
        <f>IF('[1]TCE - ANEXO III - Preencher'!H335="","",'[1]TCE - ANEXO III - Preencher'!H335)</f>
        <v>44075</v>
      </c>
      <c r="H326" s="15">
        <f>'[1]TCE - ANEXO III - Preencher'!I335</f>
        <v>0</v>
      </c>
      <c r="I326" s="15">
        <f>'[1]TCE - ANEXO III - Preencher'!J335</f>
        <v>175.3648</v>
      </c>
      <c r="J326" s="15">
        <f>'[1]TCE - ANEXO III - Preencher'!K335</f>
        <v>0</v>
      </c>
      <c r="K326" s="16">
        <f>'[1]TCE - ANEXO III - Preencher'!L335</f>
        <v>461.89</v>
      </c>
      <c r="L326" s="16">
        <f>'[1]TCE - ANEXO III - Preencher'!M335</f>
        <v>30</v>
      </c>
      <c r="M326" s="16">
        <f t="shared" si="31"/>
        <v>431.89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192</v>
      </c>
      <c r="R326" s="16">
        <f>'[1]TCE - ANEXO III - Preencher'!S335</f>
        <v>114.31</v>
      </c>
      <c r="S326" s="17">
        <f t="shared" si="33"/>
        <v>77.69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686.10479999999984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ELISANGELA DE CARVALHO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44075</v>
      </c>
      <c r="H327" s="15">
        <f>'[1]TCE - ANEXO III - Preencher'!I336</f>
        <v>0</v>
      </c>
      <c r="I327" s="15">
        <f>'[1]TCE - ANEXO III - Preencher'!J336</f>
        <v>120.55840000000001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248.5</v>
      </c>
      <c r="R327" s="16">
        <f>'[1]TCE - ANEXO III - Preencher'!S336</f>
        <v>62.7</v>
      </c>
      <c r="S327" s="17">
        <f t="shared" si="33"/>
        <v>185.8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307.51840000000004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ELISANGELA FREITAS DA SILVA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>
        <f>'[1]TCE - ANEXO III - Preencher'!G337</f>
        <v>513505</v>
      </c>
      <c r="G328" s="14">
        <f>IF('[1]TCE - ANEXO III - Preencher'!H337="","",'[1]TCE - ANEXO III - Preencher'!H337)</f>
        <v>44075</v>
      </c>
      <c r="H328" s="15">
        <f>'[1]TCE - ANEXO III - Preencher'!I337</f>
        <v>0</v>
      </c>
      <c r="I328" s="15">
        <f>'[1]TCE - ANEXO III - Preencher'!J337</f>
        <v>141.88800000000001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145</v>
      </c>
      <c r="R328" s="16">
        <f>'[1]TCE - ANEXO III - Preencher'!S337</f>
        <v>39.71</v>
      </c>
      <c r="S328" s="17">
        <f t="shared" si="33"/>
        <v>105.28999999999999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248.33799999999999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ELISANGELA VALDEVINO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411010</v>
      </c>
      <c r="G329" s="14">
        <f>IF('[1]TCE - ANEXO III - Preencher'!H338="","",'[1]TCE - ANEXO III - Preencher'!H338)</f>
        <v>44075</v>
      </c>
      <c r="H329" s="15">
        <f>'[1]TCE - ANEXO III - Preencher'!I338</f>
        <v>0</v>
      </c>
      <c r="I329" s="15">
        <f>'[1]TCE - ANEXO III - Preencher'!J338</f>
        <v>96.029599999999988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201.4</v>
      </c>
      <c r="R329" s="16">
        <f>'[1]TCE - ANEXO III - Preencher'!S338</f>
        <v>52.86</v>
      </c>
      <c r="S329" s="17">
        <f t="shared" si="33"/>
        <v>148.54000000000002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245.7296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ELIZA GABRIELLE SILVA DE ARAUJO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44075</v>
      </c>
      <c r="H330" s="15">
        <f>'[1]TCE - ANEXO III - Preencher'!I339</f>
        <v>0</v>
      </c>
      <c r="I330" s="15">
        <f>'[1]TCE - ANEXO III - Preencher'!J339</f>
        <v>100.07680000000001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286</v>
      </c>
      <c r="R330" s="16">
        <f>'[1]TCE - ANEXO III - Preencher'!S339</f>
        <v>62.7</v>
      </c>
      <c r="S330" s="17">
        <f t="shared" si="33"/>
        <v>223.3</v>
      </c>
      <c r="T330" s="16">
        <f>'[1]TCE - ANEXO III - Preencher'!U339</f>
        <v>66.11</v>
      </c>
      <c r="U330" s="16">
        <f>'[1]TCE - ANEXO III - Preencher'!V339</f>
        <v>0</v>
      </c>
      <c r="V330" s="17">
        <f t="shared" si="34"/>
        <v>66.11</v>
      </c>
      <c r="W330" s="18" t="str">
        <f>IF('[1]TCE - ANEXO III - Preencher'!X339="","",'[1]TCE - ANEXO III - Preencher'!X339)</f>
        <v>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390.64680000000004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ELIZANGELA FRANCISCA DE ARAUJO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521130</v>
      </c>
      <c r="G331" s="14">
        <f>IF('[1]TCE - ANEXO III - Preencher'!H340="","",'[1]TCE - ANEXO III - Preencher'!H340)</f>
        <v>44075</v>
      </c>
      <c r="H331" s="15">
        <f>'[1]TCE - ANEXO III - Preencher'!I340</f>
        <v>0</v>
      </c>
      <c r="I331" s="15">
        <f>'[1]TCE - ANEXO III - Preencher'!J340</f>
        <v>83.530400000000014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145</v>
      </c>
      <c r="R331" s="16">
        <f>'[1]TCE - ANEXO III - Preencher'!S340</f>
        <v>62.7</v>
      </c>
      <c r="S331" s="17">
        <f t="shared" si="33"/>
        <v>82.3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166.99040000000002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ELOISA MARIA ALVES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44075</v>
      </c>
      <c r="H332" s="15">
        <f>'[1]TCE - ANEXO III - Preencher'!I341</f>
        <v>0</v>
      </c>
      <c r="I332" s="15">
        <f>'[1]TCE - ANEXO III - Preencher'!J341</f>
        <v>112.52879999999999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145</v>
      </c>
      <c r="R332" s="16">
        <f>'[1]TCE - ANEXO III - Preencher'!S341</f>
        <v>60.61</v>
      </c>
      <c r="S332" s="17">
        <f t="shared" si="33"/>
        <v>84.39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198.0788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EMANUEL CARLOS SILVA DE OLIVEIRA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516345</v>
      </c>
      <c r="G333" s="14">
        <f>IF('[1]TCE - ANEXO III - Preencher'!H342="","",'[1]TCE - ANEXO III - Preencher'!H342)</f>
        <v>44075</v>
      </c>
      <c r="H333" s="15">
        <f>'[1]TCE - ANEXO III - Preencher'!I342</f>
        <v>0</v>
      </c>
      <c r="I333" s="15">
        <f>'[1]TCE - ANEXO III - Preencher'!J342</f>
        <v>98.374400000000009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126.25</v>
      </c>
      <c r="R333" s="16">
        <f>'[1]TCE - ANEXO III - Preencher'!S342</f>
        <v>62.7</v>
      </c>
      <c r="S333" s="17">
        <f t="shared" si="33"/>
        <v>63.55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163.08440000000002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EMANUELA LEINA PEREIRA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223505</v>
      </c>
      <c r="G334" s="14">
        <f>IF('[1]TCE - ANEXO III - Preencher'!H343="","",'[1]TCE - ANEXO III - Preencher'!H343)</f>
        <v>44075</v>
      </c>
      <c r="H334" s="15">
        <f>'[1]TCE - ANEXO III - Preencher'!I343</f>
        <v>0</v>
      </c>
      <c r="I334" s="15">
        <f>'[1]TCE - ANEXO III - Preencher'!J343</f>
        <v>196.11040000000003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2.44</v>
      </c>
      <c r="O334" s="16">
        <f>'[1]TCE - ANEXO III - Preencher'!P343</f>
        <v>0</v>
      </c>
      <c r="P334" s="17">
        <f t="shared" si="32"/>
        <v>2.44</v>
      </c>
      <c r="Q334" s="16">
        <f>'[1]TCE - ANEXO III - Preencher'!R343</f>
        <v>201.4</v>
      </c>
      <c r="R334" s="16">
        <f>'[1]TCE - ANEXO III - Preencher'!S343</f>
        <v>95.79</v>
      </c>
      <c r="S334" s="17">
        <f t="shared" si="33"/>
        <v>105.61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304.16040000000004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EMANUELE DA SILVA LIMA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44075</v>
      </c>
      <c r="H335" s="15">
        <f>'[1]TCE - ANEXO III - Preencher'!I344</f>
        <v>0</v>
      </c>
      <c r="I335" s="15">
        <f>'[1]TCE - ANEXO III - Preencher'!J344</f>
        <v>108.6392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248.5</v>
      </c>
      <c r="R335" s="16">
        <f>'[1]TCE - ANEXO III - Preencher'!S344</f>
        <v>60.61</v>
      </c>
      <c r="S335" s="17">
        <f t="shared" si="33"/>
        <v>187.89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297.68919999999997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EMERSON DOS SANTOS SOUZA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521130</v>
      </c>
      <c r="G336" s="14">
        <f>IF('[1]TCE - ANEXO III - Preencher'!H345="","",'[1]TCE - ANEXO III - Preencher'!H345)</f>
        <v>44075</v>
      </c>
      <c r="H336" s="15">
        <f>'[1]TCE - ANEXO III - Preencher'!I345</f>
        <v>0</v>
      </c>
      <c r="I336" s="15">
        <f>'[1]TCE - ANEXO III - Preencher'!J345</f>
        <v>98.413600000000002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145</v>
      </c>
      <c r="R336" s="16">
        <f>'[1]TCE - ANEXO III - Preencher'!S345</f>
        <v>62.7</v>
      </c>
      <c r="S336" s="17">
        <f t="shared" si="33"/>
        <v>82.3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181.87360000000001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EMILIA FERNANDA LIMA DOS SANTOS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44075</v>
      </c>
      <c r="H337" s="15">
        <f>'[1]TCE - ANEXO III - Preencher'!I346</f>
        <v>0</v>
      </c>
      <c r="I337" s="15">
        <f>'[1]TCE - ANEXO III - Preencher'!J346</f>
        <v>208.51919999999998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13.4</v>
      </c>
      <c r="R337" s="16">
        <f>'[1]TCE - ANEXO III - Preencher'!S346</f>
        <v>2.09</v>
      </c>
      <c r="S337" s="17">
        <f t="shared" si="33"/>
        <v>11.31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220.98919999999998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EMILIO HENRIQUE MELO DE LIMA</v>
      </c>
      <c r="E338" s="10" t="str">
        <f>IF('[1]TCE - ANEXO III - Preencher'!F347="4 - Assistência Odontológica","2 - Outros Profissionais da Saúde",'[1]TCE - ANEXO III - Preencher'!F347)</f>
        <v>1 - Médico</v>
      </c>
      <c r="F338" s="13">
        <f>'[1]TCE - ANEXO III - Preencher'!G347</f>
        <v>225125</v>
      </c>
      <c r="G338" s="14">
        <f>IF('[1]TCE - ANEXO III - Preencher'!H347="","",'[1]TCE - ANEXO III - Preencher'!H347)</f>
        <v>44075</v>
      </c>
      <c r="H338" s="15">
        <f>'[1]TCE - ANEXO III - Preencher'!I347</f>
        <v>0</v>
      </c>
      <c r="I338" s="15">
        <f>'[1]TCE - ANEXO III - Preencher'!J347</f>
        <v>701.76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9.2799999999999994</v>
      </c>
      <c r="O338" s="16">
        <f>'[1]TCE - ANEXO III - Preencher'!P347</f>
        <v>0</v>
      </c>
      <c r="P338" s="17">
        <f t="shared" si="32"/>
        <v>9.2799999999999994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711.04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EMILLY VELOSO REZENDE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223505</v>
      </c>
      <c r="G339" s="14">
        <f>IF('[1]TCE - ANEXO III - Preencher'!H348="","",'[1]TCE - ANEXO III - Preencher'!H348)</f>
        <v>44075</v>
      </c>
      <c r="H339" s="15">
        <f>'[1]TCE - ANEXO III - Preencher'!I348</f>
        <v>0</v>
      </c>
      <c r="I339" s="15">
        <f>'[1]TCE - ANEXO III - Preencher'!J348</f>
        <v>215.72640000000001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2.44</v>
      </c>
      <c r="O339" s="16">
        <f>'[1]TCE - ANEXO III - Preencher'!P348</f>
        <v>0</v>
      </c>
      <c r="P339" s="17">
        <f t="shared" si="32"/>
        <v>2.44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218.16640000000001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ENELI HONORATO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44075</v>
      </c>
      <c r="H340" s="15">
        <f>'[1]TCE - ANEXO III - Preencher'!I349</f>
        <v>0</v>
      </c>
      <c r="I340" s="15">
        <f>'[1]TCE - ANEXO III - Preencher'!J349</f>
        <v>112.0808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145</v>
      </c>
      <c r="R340" s="16">
        <f>'[1]TCE - ANEXO III - Preencher'!S349</f>
        <v>44.67</v>
      </c>
      <c r="S340" s="17">
        <f t="shared" si="33"/>
        <v>100.33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213.57079999999999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ENIA ROSEMBERG DA SILVA MACHADO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44075</v>
      </c>
      <c r="H341" s="15">
        <f>'[1]TCE - ANEXO III - Preencher'!I350</f>
        <v>0</v>
      </c>
      <c r="I341" s="15">
        <f>'[1]TCE - ANEXO III - Preencher'!J350</f>
        <v>120.38959999999999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145</v>
      </c>
      <c r="R341" s="16">
        <f>'[1]TCE - ANEXO III - Preencher'!S350</f>
        <v>48.07</v>
      </c>
      <c r="S341" s="17">
        <f t="shared" si="33"/>
        <v>96.93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218.4796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ENIRLEI MARIA PENALVA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223505</v>
      </c>
      <c r="G342" s="14">
        <f>IF('[1]TCE - ANEXO III - Preencher'!H351="","",'[1]TCE - ANEXO III - Preencher'!H351)</f>
        <v>44075</v>
      </c>
      <c r="H342" s="15">
        <f>'[1]TCE - ANEXO III - Preencher'!I351</f>
        <v>0</v>
      </c>
      <c r="I342" s="15">
        <f>'[1]TCE - ANEXO III - Preencher'!J351</f>
        <v>336.46719999999999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2.44</v>
      </c>
      <c r="O342" s="16">
        <f>'[1]TCE - ANEXO III - Preencher'!P351</f>
        <v>0</v>
      </c>
      <c r="P342" s="17">
        <f t="shared" si="32"/>
        <v>2.44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338.90719999999999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ENIUDE LIMA DE SOUZA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>
        <f>'[1]TCE - ANEXO III - Preencher'!G352</f>
        <v>411010</v>
      </c>
      <c r="G343" s="14">
        <f>IF('[1]TCE - ANEXO III - Preencher'!H352="","",'[1]TCE - ANEXO III - Preencher'!H352)</f>
        <v>44075</v>
      </c>
      <c r="H343" s="15">
        <f>'[1]TCE - ANEXO III - Preencher'!I352</f>
        <v>0</v>
      </c>
      <c r="I343" s="15">
        <f>'[1]TCE - ANEXO III - Preencher'!J352</f>
        <v>160.93040000000002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162.09040000000002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ENOQUE DE SOUZA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517410</v>
      </c>
      <c r="G344" s="14">
        <f>IF('[1]TCE - ANEXO III - Preencher'!H353="","",'[1]TCE - ANEXO III - Preencher'!H353)</f>
        <v>44075</v>
      </c>
      <c r="H344" s="15">
        <f>'[1]TCE - ANEXO III - Preencher'!I353</f>
        <v>0</v>
      </c>
      <c r="I344" s="15">
        <f>'[1]TCE - ANEXO III - Preencher'!J353</f>
        <v>87.78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286</v>
      </c>
      <c r="R344" s="16">
        <f>'[1]TCE - ANEXO III - Preencher'!S353</f>
        <v>62.7</v>
      </c>
      <c r="S344" s="17">
        <f t="shared" si="33"/>
        <v>223.3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312.24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ERICA FELIX DA SILVA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516345</v>
      </c>
      <c r="G345" s="14">
        <f>IF('[1]TCE - ANEXO III - Preencher'!H354="","",'[1]TCE - ANEXO III - Preencher'!H354)</f>
        <v>44075</v>
      </c>
      <c r="H345" s="15">
        <f>'[1]TCE - ANEXO III - Preencher'!I354</f>
        <v>0</v>
      </c>
      <c r="I345" s="15">
        <f>'[1]TCE - ANEXO III - Preencher'!J354</f>
        <v>104.476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145</v>
      </c>
      <c r="R345" s="16">
        <f>'[1]TCE - ANEXO III - Preencher'!S354</f>
        <v>62.7</v>
      </c>
      <c r="S345" s="17">
        <f t="shared" si="33"/>
        <v>82.3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187.93599999999998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ERICK BARRETO PORDEUS</v>
      </c>
      <c r="E346" s="10" t="str">
        <f>IF('[1]TCE - ANEXO III - Preencher'!F355="4 - Assistência Odontológica","2 - Outros Profissionais da Saúde",'[1]TCE - ANEXO III - Preencher'!F355)</f>
        <v>1 - Médico</v>
      </c>
      <c r="F346" s="13">
        <f>'[1]TCE - ANEXO III - Preencher'!G355</f>
        <v>225125</v>
      </c>
      <c r="G346" s="14">
        <f>IF('[1]TCE - ANEXO III - Preencher'!H355="","",'[1]TCE - ANEXO III - Preencher'!H355)</f>
        <v>44075</v>
      </c>
      <c r="H346" s="15">
        <f>'[1]TCE - ANEXO III - Preencher'!I355</f>
        <v>0</v>
      </c>
      <c r="I346" s="15">
        <f>'[1]TCE - ANEXO III - Preencher'!J355</f>
        <v>608.45000000000005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9.2799999999999994</v>
      </c>
      <c r="O346" s="16">
        <f>'[1]TCE - ANEXO III - Preencher'!P355</f>
        <v>0</v>
      </c>
      <c r="P346" s="17">
        <f t="shared" si="32"/>
        <v>9.2799999999999994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617.73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ERICKA KATHARYNE REGO DA SILVA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411010</v>
      </c>
      <c r="G347" s="14">
        <f>IF('[1]TCE - ANEXO III - Preencher'!H356="","",'[1]TCE - ANEXO III - Preencher'!H356)</f>
        <v>44075</v>
      </c>
      <c r="H347" s="15">
        <f>'[1]TCE - ANEXO III - Preencher'!I356</f>
        <v>0</v>
      </c>
      <c r="I347" s="15">
        <f>'[1]TCE - ANEXO III - Preencher'!J356</f>
        <v>10.0738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84.8</v>
      </c>
      <c r="R347" s="16">
        <f>'[1]TCE - ANEXO III - Preencher'!S356</f>
        <v>31.35</v>
      </c>
      <c r="S347" s="17">
        <f t="shared" si="33"/>
        <v>53.449999999999996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64.683799999999991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ERIKA ARAUJO EBERLE</v>
      </c>
      <c r="E348" s="10" t="str">
        <f>IF('[1]TCE - ANEXO III - Preencher'!F357="4 - Assistência Odontológica","2 - Outros Profissionais da Saúde",'[1]TCE - ANEXO III - Preencher'!F357)</f>
        <v>1 - Médico</v>
      </c>
      <c r="F348" s="13">
        <f>'[1]TCE - ANEXO III - Preencher'!G357</f>
        <v>225125</v>
      </c>
      <c r="G348" s="14">
        <f>IF('[1]TCE - ANEXO III - Preencher'!H357="","",'[1]TCE - ANEXO III - Preencher'!H357)</f>
        <v>44075</v>
      </c>
      <c r="H348" s="15">
        <f>'[1]TCE - ANEXO III - Preencher'!I357</f>
        <v>0</v>
      </c>
      <c r="I348" s="15">
        <f>'[1]TCE - ANEXO III - Preencher'!J357</f>
        <v>433.55919999999998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9.2799999999999994</v>
      </c>
      <c r="O348" s="16">
        <f>'[1]TCE - ANEXO III - Preencher'!P357</f>
        <v>0</v>
      </c>
      <c r="P348" s="17">
        <f t="shared" si="32"/>
        <v>9.2799999999999994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442.83919999999995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ERIKA DA SILVA CUNHA RODRIGUES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223505</v>
      </c>
      <c r="G349" s="14">
        <f>IF('[1]TCE - ANEXO III - Preencher'!H358="","",'[1]TCE - ANEXO III - Preencher'!H358)</f>
        <v>44075</v>
      </c>
      <c r="H349" s="15">
        <f>'[1]TCE - ANEXO III - Preencher'!I358</f>
        <v>0</v>
      </c>
      <c r="I349" s="15">
        <f>'[1]TCE - ANEXO III - Preencher'!J358</f>
        <v>318.38799999999998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2.44</v>
      </c>
      <c r="O349" s="16">
        <f>'[1]TCE - ANEXO III - Preencher'!P358</f>
        <v>0</v>
      </c>
      <c r="P349" s="17">
        <f t="shared" si="32"/>
        <v>2.44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320.82799999999997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ERIKA FERREIRA DE LIMA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515205</v>
      </c>
      <c r="G350" s="14">
        <f>IF('[1]TCE - ANEXO III - Preencher'!H359="","",'[1]TCE - ANEXO III - Preencher'!H359)</f>
        <v>44075</v>
      </c>
      <c r="H350" s="15">
        <f>'[1]TCE - ANEXO III - Preencher'!I359</f>
        <v>0</v>
      </c>
      <c r="I350" s="15">
        <f>'[1]TCE - ANEXO III - Preencher'!J359</f>
        <v>107.0408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145</v>
      </c>
      <c r="R350" s="16">
        <f>'[1]TCE - ANEXO III - Preencher'!S359</f>
        <v>64.8</v>
      </c>
      <c r="S350" s="17">
        <f t="shared" si="33"/>
        <v>80.2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188.4008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ERIKA KARINA SOUZA LIRA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44075</v>
      </c>
      <c r="H351" s="15">
        <f>'[1]TCE - ANEXO III - Preencher'!I360</f>
        <v>0</v>
      </c>
      <c r="I351" s="15">
        <f>'[1]TCE - ANEXO III - Preencher'!J360</f>
        <v>104.5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145</v>
      </c>
      <c r="R351" s="16">
        <f>'[1]TCE - ANEXO III - Preencher'!S360</f>
        <v>62.7</v>
      </c>
      <c r="S351" s="17">
        <f t="shared" si="33"/>
        <v>82.3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187.95999999999998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ERIKA RUBIANA CORDEIRO TEIXEIRA DE SALES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>
        <f>'[1]TCE - ANEXO III - Preencher'!G361</f>
        <v>411010</v>
      </c>
      <c r="G352" s="14">
        <f>IF('[1]TCE - ANEXO III - Preencher'!H361="","",'[1]TCE - ANEXO III - Preencher'!H361)</f>
        <v>44075</v>
      </c>
      <c r="H352" s="15">
        <f>'[1]TCE - ANEXO III - Preencher'!I361</f>
        <v>0</v>
      </c>
      <c r="I352" s="15">
        <f>'[1]TCE - ANEXO III - Preencher'!J361</f>
        <v>149.51760000000002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150.67760000000001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ERINEIDE COSMO DE OLIVEIRA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521130</v>
      </c>
      <c r="G353" s="14">
        <f>IF('[1]TCE - ANEXO III - Preencher'!H362="","",'[1]TCE - ANEXO III - Preencher'!H362)</f>
        <v>44075</v>
      </c>
      <c r="H353" s="15">
        <f>'[1]TCE - ANEXO III - Preencher'!I362</f>
        <v>0</v>
      </c>
      <c r="I353" s="15">
        <f>'[1]TCE - ANEXO III - Preencher'!J362</f>
        <v>83.600000000000009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84.76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ESEQUIEL AMARO DA SILVA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>
        <f>'[1]TCE - ANEXO III - Preencher'!G363</f>
        <v>517410</v>
      </c>
      <c r="G354" s="14">
        <f>IF('[1]TCE - ANEXO III - Preencher'!H363="","",'[1]TCE - ANEXO III - Preencher'!H363)</f>
        <v>44075</v>
      </c>
      <c r="H354" s="15">
        <f>'[1]TCE - ANEXO III - Preencher'!I363</f>
        <v>0</v>
      </c>
      <c r="I354" s="15">
        <f>'[1]TCE - ANEXO III - Preencher'!J363</f>
        <v>98.413600000000002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145</v>
      </c>
      <c r="R354" s="16">
        <f>'[1]TCE - ANEXO III - Preencher'!S363</f>
        <v>62.7</v>
      </c>
      <c r="S354" s="17">
        <f t="shared" si="33"/>
        <v>82.3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181.87360000000001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ESTELA MARIA RIBEIRO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44075</v>
      </c>
      <c r="H355" s="15">
        <f>'[1]TCE - ANEXO III - Preencher'!I364</f>
        <v>0</v>
      </c>
      <c r="I355" s="15">
        <f>'[1]TCE - ANEXO III - Preencher'!J364</f>
        <v>112.30879999999999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145</v>
      </c>
      <c r="R355" s="16">
        <f>'[1]TCE - ANEXO III - Preencher'!S364</f>
        <v>55.01</v>
      </c>
      <c r="S355" s="17">
        <f t="shared" si="33"/>
        <v>89.990000000000009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203.4588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ESTHEFANY DIAS BARBOSA</v>
      </c>
      <c r="E356" s="10" t="str">
        <f>IF('[1]TCE - ANEXO III - Preencher'!F365="4 - Assistência Odontológica","2 - Outros Profissionais da Saúde",'[1]TCE - ANEXO III - Preencher'!F365)</f>
        <v>1 - Médico</v>
      </c>
      <c r="F356" s="13">
        <f>'[1]TCE - ANEXO III - Preencher'!G365</f>
        <v>225125</v>
      </c>
      <c r="G356" s="14">
        <f>IF('[1]TCE - ANEXO III - Preencher'!H365="","",'[1]TCE - ANEXO III - Preencher'!H365)</f>
        <v>44075</v>
      </c>
      <c r="H356" s="15">
        <f>'[1]TCE - ANEXO III - Preencher'!I365</f>
        <v>0</v>
      </c>
      <c r="I356" s="15">
        <f>'[1]TCE - ANEXO III - Preencher'!J365</f>
        <v>570.18320000000006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9.2799999999999994</v>
      </c>
      <c r="O356" s="16">
        <f>'[1]TCE - ANEXO III - Preencher'!P365</f>
        <v>0</v>
      </c>
      <c r="P356" s="17">
        <f t="shared" si="32"/>
        <v>9.2799999999999994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579.46320000000003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ETIENE EIRE OLIVEIRA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44075</v>
      </c>
      <c r="H357" s="15">
        <f>'[1]TCE - ANEXO III - Preencher'!I366</f>
        <v>0</v>
      </c>
      <c r="I357" s="15">
        <f>'[1]TCE - ANEXO III - Preencher'!J366</f>
        <v>129.68879999999999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145</v>
      </c>
      <c r="R357" s="16">
        <f>'[1]TCE - ANEXO III - Preencher'!S366</f>
        <v>58.52</v>
      </c>
      <c r="S357" s="17">
        <f t="shared" si="33"/>
        <v>86.47999999999999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217.32879999999997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EUDES BEZERRA DE CASTILHO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>
        <f>'[1]TCE - ANEXO III - Preencher'!G367</f>
        <v>517410</v>
      </c>
      <c r="G358" s="14">
        <f>IF('[1]TCE - ANEXO III - Preencher'!H367="","",'[1]TCE - ANEXO III - Preencher'!H367)</f>
        <v>44075</v>
      </c>
      <c r="H358" s="15">
        <f>'[1]TCE - ANEXO III - Preencher'!I367</f>
        <v>0</v>
      </c>
      <c r="I358" s="15">
        <f>'[1]TCE - ANEXO III - Preencher'!J367</f>
        <v>180.4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13.4</v>
      </c>
      <c r="R358" s="16">
        <f>'[1]TCE - ANEXO III - Preencher'!S367</f>
        <v>2.09</v>
      </c>
      <c r="S358" s="17">
        <f t="shared" si="33"/>
        <v>11.31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192.87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EUGENIO SOARES LUSTOSA</v>
      </c>
      <c r="E359" s="10" t="str">
        <f>IF('[1]TCE - ANEXO III - Preencher'!F368="4 - Assistência Odontológica","2 - Outros Profissionais da Saúde",'[1]TCE - ANEXO III - Preencher'!F368)</f>
        <v>1 - Médico</v>
      </c>
      <c r="F359" s="13">
        <f>'[1]TCE - ANEXO III - Preencher'!G368</f>
        <v>225225</v>
      </c>
      <c r="G359" s="14">
        <f>IF('[1]TCE - ANEXO III - Preencher'!H368="","",'[1]TCE - ANEXO III - Preencher'!H368)</f>
        <v>44075</v>
      </c>
      <c r="H359" s="15">
        <f>'[1]TCE - ANEXO III - Preencher'!I368</f>
        <v>0</v>
      </c>
      <c r="I359" s="15">
        <f>'[1]TCE - ANEXO III - Preencher'!J368</f>
        <v>1362.7567999999999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9.2799999999999994</v>
      </c>
      <c r="O359" s="16">
        <f>'[1]TCE - ANEXO III - Preencher'!P368</f>
        <v>0</v>
      </c>
      <c r="P359" s="17">
        <f t="shared" si="32"/>
        <v>9.2799999999999994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1372.0367999999999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EUNIVALDO FERNANDES DE HOLANDA</v>
      </c>
      <c r="E360" s="10" t="str">
        <f>IF('[1]TCE - ANEXO III - Preencher'!F369="4 - Assistência Odontológica","2 - Outros Profissionais da Saúde",'[1]TCE - ANEXO III - Preencher'!F369)</f>
        <v>1 - Médico</v>
      </c>
      <c r="F360" s="13">
        <f>'[1]TCE - ANEXO III - Preencher'!G369</f>
        <v>225225</v>
      </c>
      <c r="G360" s="14">
        <f>IF('[1]TCE - ANEXO III - Preencher'!H369="","",'[1]TCE - ANEXO III - Preencher'!H369)</f>
        <v>44075</v>
      </c>
      <c r="H360" s="15">
        <f>'[1]TCE - ANEXO III - Preencher'!I369</f>
        <v>0</v>
      </c>
      <c r="I360" s="15">
        <f>'[1]TCE - ANEXO III - Preencher'!J369</f>
        <v>951.1712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9.2799999999999994</v>
      </c>
      <c r="O360" s="16">
        <f>'[1]TCE - ANEXO III - Preencher'!P369</f>
        <v>0</v>
      </c>
      <c r="P360" s="17">
        <f t="shared" si="32"/>
        <v>9.2799999999999994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960.45119999999997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EVAIR OLIVEIRA DIAS</v>
      </c>
      <c r="E361" s="10" t="str">
        <f>IF('[1]TCE - ANEXO III - Preencher'!F370="4 - Assistência Odontológica","2 - Outros Profissionais da Saúde",'[1]TCE - ANEXO III - Preencher'!F370)</f>
        <v>3 - Administrativo</v>
      </c>
      <c r="F361" s="13">
        <f>'[1]TCE - ANEXO III - Preencher'!G370</f>
        <v>411010</v>
      </c>
      <c r="G361" s="14">
        <f>IF('[1]TCE - ANEXO III - Preencher'!H370="","",'[1]TCE - ANEXO III - Preencher'!H370)</f>
        <v>44075</v>
      </c>
      <c r="H361" s="15">
        <f>'[1]TCE - ANEXO III - Preencher'!I370</f>
        <v>0</v>
      </c>
      <c r="I361" s="15">
        <f>'[1]TCE - ANEXO III - Preencher'!J370</f>
        <v>83.365600000000001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175.15</v>
      </c>
      <c r="R361" s="16">
        <f>'[1]TCE - ANEXO III - Preencher'!S370</f>
        <v>62.7</v>
      </c>
      <c r="S361" s="17">
        <f t="shared" si="33"/>
        <v>112.45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196.97559999999999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EVALDELANIA SOARES DA SILVA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>
        <f>'[1]TCE - ANEXO III - Preencher'!G371</f>
        <v>516345</v>
      </c>
      <c r="G362" s="14">
        <f>IF('[1]TCE - ANEXO III - Preencher'!H371="","",'[1]TCE - ANEXO III - Preencher'!H371)</f>
        <v>44075</v>
      </c>
      <c r="H362" s="15">
        <f>'[1]TCE - ANEXO III - Preencher'!I371</f>
        <v>0</v>
      </c>
      <c r="I362" s="15">
        <f>'[1]TCE - ANEXO III - Preencher'!J371</f>
        <v>108.5376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145</v>
      </c>
      <c r="R362" s="16">
        <f>'[1]TCE - ANEXO III - Preencher'!S371</f>
        <v>52.25</v>
      </c>
      <c r="S362" s="17">
        <f t="shared" si="33"/>
        <v>92.75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202.44759999999999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EVANDRO DE SOUZA AQUINO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>
        <f>'[1]TCE - ANEXO III - Preencher'!G372</f>
        <v>517410</v>
      </c>
      <c r="G363" s="14">
        <f>IF('[1]TCE - ANEXO III - Preencher'!H372="","",'[1]TCE - ANEXO III - Preencher'!H372)</f>
        <v>44075</v>
      </c>
      <c r="H363" s="15">
        <f>'[1]TCE - ANEXO III - Preencher'!I372</f>
        <v>0</v>
      </c>
      <c r="I363" s="15">
        <f>'[1]TCE - ANEXO III - Preencher'!J372</f>
        <v>91.960000000000008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178</v>
      </c>
      <c r="R363" s="16">
        <f>'[1]TCE - ANEXO III - Preencher'!S372</f>
        <v>62.7</v>
      </c>
      <c r="S363" s="17">
        <f t="shared" si="33"/>
        <v>115.3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208.42000000000002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EVANIA RIBEIRO DA SILVA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411010</v>
      </c>
      <c r="G364" s="14">
        <f>IF('[1]TCE - ANEXO III - Preencher'!H373="","",'[1]TCE - ANEXO III - Preencher'!H373)</f>
        <v>44075</v>
      </c>
      <c r="H364" s="15">
        <f>'[1]TCE - ANEXO III - Preencher'!I373</f>
        <v>0</v>
      </c>
      <c r="I364" s="15">
        <f>'[1]TCE - ANEXO III - Preencher'!J373</f>
        <v>126.6944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201.4</v>
      </c>
      <c r="R364" s="16">
        <f>'[1]TCE - ANEXO III - Preencher'!S373</f>
        <v>89.63</v>
      </c>
      <c r="S364" s="17">
        <f t="shared" si="33"/>
        <v>111.77000000000001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239.62440000000001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EVELLYN AVELINO DE LIMA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44075</v>
      </c>
      <c r="H365" s="15">
        <f>'[1]TCE - ANEXO III - Preencher'!I374</f>
        <v>0</v>
      </c>
      <c r="I365" s="15">
        <f>'[1]TCE - ANEXO III - Preencher'!J374</f>
        <v>113.71040000000001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145</v>
      </c>
      <c r="R365" s="16">
        <f>'[1]TCE - ANEXO III - Preencher'!S374</f>
        <v>60.61</v>
      </c>
      <c r="S365" s="17">
        <f t="shared" si="33"/>
        <v>84.39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199.2604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EVELYN PRISCILLA CAVALCANTI DA ROCHA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324205</v>
      </c>
      <c r="G366" s="14">
        <f>IF('[1]TCE - ANEXO III - Preencher'!H375="","",'[1]TCE - ANEXO III - Preencher'!H375)</f>
        <v>44075</v>
      </c>
      <c r="H366" s="15">
        <f>'[1]TCE - ANEXO III - Preencher'!I375</f>
        <v>0</v>
      </c>
      <c r="I366" s="15">
        <f>'[1]TCE - ANEXO III - Preencher'!J375</f>
        <v>134.78399999999999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135.94399999999999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EVERALDO GUILHERME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44075</v>
      </c>
      <c r="H367" s="15">
        <f>'[1]TCE - ANEXO III - Preencher'!I376</f>
        <v>0</v>
      </c>
      <c r="I367" s="15">
        <f>'[1]TCE - ANEXO III - Preencher'!J376</f>
        <v>76.498400000000004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248.5</v>
      </c>
      <c r="R367" s="16">
        <f>'[1]TCE - ANEXO III - Preencher'!S376</f>
        <v>16.72</v>
      </c>
      <c r="S367" s="17">
        <f t="shared" si="33"/>
        <v>231.78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309.4384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EVERSON LUIZ DE ANDRADE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324115</v>
      </c>
      <c r="G368" s="14">
        <f>IF('[1]TCE - ANEXO III - Preencher'!H377="","",'[1]TCE - ANEXO III - Preencher'!H377)</f>
        <v>44075</v>
      </c>
      <c r="H368" s="15">
        <f>'[1]TCE - ANEXO III - Preencher'!I377</f>
        <v>0</v>
      </c>
      <c r="I368" s="15">
        <f>'[1]TCE - ANEXO III - Preencher'!J377</f>
        <v>235.53440000000001</v>
      </c>
      <c r="J368" s="15">
        <f>'[1]TCE - ANEXO III - Preencher'!K377</f>
        <v>0</v>
      </c>
      <c r="K368" s="16">
        <f>'[1]TCE - ANEXO III - Preencher'!L377</f>
        <v>461.89</v>
      </c>
      <c r="L368" s="16">
        <f>'[1]TCE - ANEXO III - Preencher'!M377</f>
        <v>28.48</v>
      </c>
      <c r="M368" s="16">
        <f t="shared" si="31"/>
        <v>433.40999999999997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201.4</v>
      </c>
      <c r="R368" s="16">
        <f>'[1]TCE - ANEXO III - Preencher'!S377</f>
        <v>60.91</v>
      </c>
      <c r="S368" s="17">
        <f t="shared" si="33"/>
        <v>140.49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810.59439999999995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EVORA FABIANA ATHAYDE DE ANDRADE HEMPE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251510</v>
      </c>
      <c r="G369" s="14">
        <f>IF('[1]TCE - ANEXO III - Preencher'!H378="","",'[1]TCE - ANEXO III - Preencher'!H378)</f>
        <v>44075</v>
      </c>
      <c r="H369" s="15">
        <f>'[1]TCE - ANEXO III - Preencher'!I378</f>
        <v>0</v>
      </c>
      <c r="I369" s="15">
        <f>'[1]TCE - ANEXO III - Preencher'!J378</f>
        <v>245.44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34.130000000000003</v>
      </c>
      <c r="U369" s="16">
        <f>'[1]TCE - ANEXO III - Preencher'!V378</f>
        <v>0</v>
      </c>
      <c r="V369" s="17">
        <f t="shared" si="34"/>
        <v>34.130000000000003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280.73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FABIANA CANDIDA DE SANTANA OLIVEIRA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44075</v>
      </c>
      <c r="H370" s="15">
        <f>'[1]TCE - ANEXO III - Preencher'!I379</f>
        <v>0</v>
      </c>
      <c r="I370" s="15">
        <f>'[1]TCE - ANEXO III - Preencher'!J379</f>
        <v>117.04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286</v>
      </c>
      <c r="R370" s="16">
        <f>'[1]TCE - ANEXO III - Preencher'!S379</f>
        <v>35.53</v>
      </c>
      <c r="S370" s="17">
        <f t="shared" si="33"/>
        <v>250.47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368.67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FABIANA FREIRES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44075</v>
      </c>
      <c r="H371" s="15">
        <f>'[1]TCE - ANEXO III - Preencher'!I380</f>
        <v>0</v>
      </c>
      <c r="I371" s="15">
        <f>'[1]TCE - ANEXO III - Preencher'!J380</f>
        <v>128.95680000000002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145</v>
      </c>
      <c r="R371" s="16">
        <f>'[1]TCE - ANEXO III - Preencher'!S380</f>
        <v>62.7</v>
      </c>
      <c r="S371" s="17">
        <f t="shared" si="33"/>
        <v>82.3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212.41680000000002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FABIANA MICHELY DA SILVA FRANCA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44075</v>
      </c>
      <c r="H372" s="15">
        <f>'[1]TCE - ANEXO III - Preencher'!I381</f>
        <v>0</v>
      </c>
      <c r="I372" s="15">
        <f>'[1]TCE - ANEXO III - Preencher'!J381</f>
        <v>113.7024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0</v>
      </c>
      <c r="R372" s="16">
        <f>'[1]TCE - ANEXO III - Preencher'!S381</f>
        <v>60.61</v>
      </c>
      <c r="S372" s="17">
        <f t="shared" si="33"/>
        <v>-60.61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54.252399999999994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FABIANA PONCIANO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324205</v>
      </c>
      <c r="G373" s="14">
        <f>IF('[1]TCE - ANEXO III - Preencher'!H382="","",'[1]TCE - ANEXO III - Preencher'!H382)</f>
        <v>44075</v>
      </c>
      <c r="H373" s="15">
        <f>'[1]TCE - ANEXO III - Preencher'!I382</f>
        <v>0</v>
      </c>
      <c r="I373" s="15">
        <f>'[1]TCE - ANEXO III - Preencher'!J382</f>
        <v>129.76159999999999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145</v>
      </c>
      <c r="R373" s="16">
        <f>'[1]TCE - ANEXO III - Preencher'!S382</f>
        <v>77.540000000000006</v>
      </c>
      <c r="S373" s="17">
        <f t="shared" si="33"/>
        <v>67.459999999999994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198.38159999999999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FABIANA RODRIGUES GALVAO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44075</v>
      </c>
      <c r="H374" s="15">
        <f>'[1]TCE - ANEXO III - Preencher'!I383</f>
        <v>0</v>
      </c>
      <c r="I374" s="15">
        <f>'[1]TCE - ANEXO III - Preencher'!J383</f>
        <v>120.224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107.5</v>
      </c>
      <c r="R374" s="16">
        <f>'[1]TCE - ANEXO III - Preencher'!S383</f>
        <v>52.25</v>
      </c>
      <c r="S374" s="17">
        <f t="shared" si="33"/>
        <v>55.25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176.63400000000001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FABIANO ALBUQUERQUE DE SANTANA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>
        <f>'[1]TCE - ANEXO III - Preencher'!G384</f>
        <v>517410</v>
      </c>
      <c r="G375" s="14">
        <f>IF('[1]TCE - ANEXO III - Preencher'!H384="","",'[1]TCE - ANEXO III - Preencher'!H384)</f>
        <v>44075</v>
      </c>
      <c r="H375" s="15">
        <f>'[1]TCE - ANEXO III - Preencher'!I384</f>
        <v>0</v>
      </c>
      <c r="I375" s="15">
        <f>'[1]TCE - ANEXO III - Preencher'!J384</f>
        <v>170.06639999999999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171.22639999999998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FABIANO FERREIRA DE SANTANA</v>
      </c>
      <c r="E376" s="10" t="str">
        <f>IF('[1]TCE - ANEXO III - Preencher'!F385="4 - Assistência Odontológica","2 - Outros Profissionais da Saúde",'[1]TCE - ANEXO III - Preencher'!F385)</f>
        <v>1 - Médico</v>
      </c>
      <c r="F376" s="13">
        <f>'[1]TCE - ANEXO III - Preencher'!G385</f>
        <v>225125</v>
      </c>
      <c r="G376" s="14">
        <f>IF('[1]TCE - ANEXO III - Preencher'!H385="","",'[1]TCE - ANEXO III - Preencher'!H385)</f>
        <v>44075</v>
      </c>
      <c r="H376" s="15">
        <f>'[1]TCE - ANEXO III - Preencher'!I385</f>
        <v>0</v>
      </c>
      <c r="I376" s="15">
        <f>'[1]TCE - ANEXO III - Preencher'!J385</f>
        <v>890.85679999999991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9.2799999999999994</v>
      </c>
      <c r="O376" s="16">
        <f>'[1]TCE - ANEXO III - Preencher'!P385</f>
        <v>0</v>
      </c>
      <c r="P376" s="17">
        <f t="shared" si="32"/>
        <v>9.2799999999999994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900.13679999999988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FABIANO NOGUEIRA NETO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515110</v>
      </c>
      <c r="G377" s="14">
        <f>IF('[1]TCE - ANEXO III - Preencher'!H386="","",'[1]TCE - ANEXO III - Preencher'!H386)</f>
        <v>44075</v>
      </c>
      <c r="H377" s="15">
        <f>'[1]TCE - ANEXO III - Preencher'!I386</f>
        <v>0</v>
      </c>
      <c r="I377" s="15">
        <f>'[1]TCE - ANEXO III - Preencher'!J386</f>
        <v>119.7456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211</v>
      </c>
      <c r="R377" s="16">
        <f>'[1]TCE - ANEXO III - Preencher'!S386</f>
        <v>52.25</v>
      </c>
      <c r="S377" s="17">
        <f t="shared" si="33"/>
        <v>158.75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279.65559999999999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FABIO LIMA QUEIROGA</v>
      </c>
      <c r="E378" s="10" t="str">
        <f>IF('[1]TCE - ANEXO III - Preencher'!F387="4 - Assistência Odontológica","2 - Outros Profissionais da Saúde",'[1]TCE - ANEXO III - Preencher'!F387)</f>
        <v>1 - Médico</v>
      </c>
      <c r="F378" s="13">
        <f>'[1]TCE - ANEXO III - Preencher'!G387</f>
        <v>225125</v>
      </c>
      <c r="G378" s="14">
        <f>IF('[1]TCE - ANEXO III - Preencher'!H387="","",'[1]TCE - ANEXO III - Preencher'!H387)</f>
        <v>44075</v>
      </c>
      <c r="H378" s="15">
        <f>'[1]TCE - ANEXO III - Preencher'!I387</f>
        <v>0</v>
      </c>
      <c r="I378" s="15">
        <f>'[1]TCE - ANEXO III - Preencher'!J387</f>
        <v>1216.6960000000001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9.2799999999999994</v>
      </c>
      <c r="O378" s="16">
        <f>'[1]TCE - ANEXO III - Preencher'!P387</f>
        <v>0</v>
      </c>
      <c r="P378" s="17">
        <f t="shared" si="32"/>
        <v>9.2799999999999994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1225.9760000000001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FABIO MOTA DO NASCIMENTO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322205</v>
      </c>
      <c r="G379" s="14">
        <f>IF('[1]TCE - ANEXO III - Preencher'!H388="","",'[1]TCE - ANEXO III - Preencher'!H388)</f>
        <v>44075</v>
      </c>
      <c r="H379" s="15">
        <f>'[1]TCE - ANEXO III - Preencher'!I388</f>
        <v>0</v>
      </c>
      <c r="I379" s="15">
        <f>'[1]TCE - ANEXO III - Preencher'!J388</f>
        <v>108.3344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211</v>
      </c>
      <c r="R379" s="16">
        <f>'[1]TCE - ANEXO III - Preencher'!S388</f>
        <v>62.7</v>
      </c>
      <c r="S379" s="17">
        <f t="shared" si="33"/>
        <v>148.30000000000001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257.7944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FABIO PEDROSA DA SILVA JUNIOR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521130</v>
      </c>
      <c r="G380" s="14">
        <f>IF('[1]TCE - ANEXO III - Preencher'!H389="","",'[1]TCE - ANEXO III - Preencher'!H389)</f>
        <v>44075</v>
      </c>
      <c r="H380" s="15">
        <f>'[1]TCE - ANEXO III - Preencher'!I389</f>
        <v>0</v>
      </c>
      <c r="I380" s="15">
        <f>'[1]TCE - ANEXO III - Preencher'!J389</f>
        <v>94.23360000000001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126.25</v>
      </c>
      <c r="R380" s="16">
        <f>'[1]TCE - ANEXO III - Preencher'!S389</f>
        <v>62.7</v>
      </c>
      <c r="S380" s="17">
        <f t="shared" si="33"/>
        <v>63.55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158.9436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FABIO ROBERTO DOS SANTOS MATIAS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>
        <f>'[1]TCE - ANEXO III - Preencher'!G390</f>
        <v>516345</v>
      </c>
      <c r="G381" s="14">
        <f>IF('[1]TCE - ANEXO III - Preencher'!H390="","",'[1]TCE - ANEXO III - Preencher'!H390)</f>
        <v>44075</v>
      </c>
      <c r="H381" s="15">
        <f>'[1]TCE - ANEXO III - Preencher'!I390</f>
        <v>0</v>
      </c>
      <c r="I381" s="15">
        <f>'[1]TCE - ANEXO III - Preencher'!J390</f>
        <v>104.30240000000001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229.75</v>
      </c>
      <c r="R381" s="16">
        <f>'[1]TCE - ANEXO III - Preencher'!S390</f>
        <v>62.7</v>
      </c>
      <c r="S381" s="17">
        <f t="shared" si="33"/>
        <v>167.05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272.51240000000001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FABIOLA CRISTINA SILVA DE MIRANDA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44075</v>
      </c>
      <c r="H382" s="15">
        <f>'[1]TCE - ANEXO III - Preencher'!I391</f>
        <v>0</v>
      </c>
      <c r="I382" s="15">
        <f>'[1]TCE - ANEXO III - Preencher'!J391</f>
        <v>231.8048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2.2000000000000002</v>
      </c>
      <c r="U382" s="16">
        <f>'[1]TCE - ANEXO III - Preencher'!V391</f>
        <v>0</v>
      </c>
      <c r="V382" s="17">
        <f t="shared" si="34"/>
        <v>2.2000000000000002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235.16479999999999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FABIOLA EMANUELLE DE SOUZA PIMENTEL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251605</v>
      </c>
      <c r="G383" s="14">
        <f>IF('[1]TCE - ANEXO III - Preencher'!H392="","",'[1]TCE - ANEXO III - Preencher'!H392)</f>
        <v>44075</v>
      </c>
      <c r="H383" s="15">
        <f>'[1]TCE - ANEXO III - Preencher'!I392</f>
        <v>0</v>
      </c>
      <c r="I383" s="15">
        <f>'[1]TCE - ANEXO III - Preencher'!J392</f>
        <v>370.74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371.90000000000003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FABYOLA MELO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44075</v>
      </c>
      <c r="H384" s="15">
        <f>'[1]TCE - ANEXO III - Preencher'!I393</f>
        <v>0</v>
      </c>
      <c r="I384" s="15">
        <f>'[1]TCE - ANEXO III - Preencher'!J393</f>
        <v>124.6824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145</v>
      </c>
      <c r="R384" s="16">
        <f>'[1]TCE - ANEXO III - Preencher'!S393</f>
        <v>62.7</v>
      </c>
      <c r="S384" s="17">
        <f t="shared" si="33"/>
        <v>82.3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208.14240000000001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FAGNER FONSECA DE ATHAYDE</v>
      </c>
      <c r="E385" s="10" t="str">
        <f>IF('[1]TCE - ANEXO III - Preencher'!F394="4 - Assistência Odontológica","2 - Outros Profissionais da Saúde",'[1]TCE - ANEXO III - Preencher'!F394)</f>
        <v>1 - Médico</v>
      </c>
      <c r="F385" s="13">
        <f>'[1]TCE - ANEXO III - Preencher'!G394</f>
        <v>225270</v>
      </c>
      <c r="G385" s="14">
        <f>IF('[1]TCE - ANEXO III - Preencher'!H394="","",'[1]TCE - ANEXO III - Preencher'!H394)</f>
        <v>44075</v>
      </c>
      <c r="H385" s="15">
        <f>'[1]TCE - ANEXO III - Preencher'!I394</f>
        <v>0</v>
      </c>
      <c r="I385" s="15">
        <f>'[1]TCE - ANEXO III - Preencher'!J394</f>
        <v>972.17600000000004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9.2799999999999994</v>
      </c>
      <c r="O385" s="16">
        <f>'[1]TCE - ANEXO III - Preencher'!P394</f>
        <v>0</v>
      </c>
      <c r="P385" s="17">
        <f t="shared" si="32"/>
        <v>9.2799999999999994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981.45600000000002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FELIPE MARQUES DOS SANTOS MENDES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413115</v>
      </c>
      <c r="G386" s="14">
        <f>IF('[1]TCE - ANEXO III - Preencher'!H395="","",'[1]TCE - ANEXO III - Preencher'!H395)</f>
        <v>44075</v>
      </c>
      <c r="H386" s="15">
        <f>'[1]TCE - ANEXO III - Preencher'!I395</f>
        <v>0</v>
      </c>
      <c r="I386" s="15">
        <f>'[1]TCE - ANEXO III - Preencher'!J395</f>
        <v>135.672</v>
      </c>
      <c r="J386" s="15">
        <f>'[1]TCE - ANEXO III - Preencher'!K395</f>
        <v>0</v>
      </c>
      <c r="K386" s="16">
        <f>'[1]TCE - ANEXO III - Preencher'!L395</f>
        <v>461.89</v>
      </c>
      <c r="L386" s="16">
        <f>'[1]TCE - ANEXO III - Preencher'!M395</f>
        <v>33.369999999999997</v>
      </c>
      <c r="M386" s="16">
        <f t="shared" si="31"/>
        <v>428.52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201.4</v>
      </c>
      <c r="R386" s="16">
        <f>'[1]TCE - ANEXO III - Preencher'!S395</f>
        <v>100.1</v>
      </c>
      <c r="S386" s="17">
        <f t="shared" si="33"/>
        <v>101.30000000000001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666.65200000000004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FELIPE MATOS DE ARRUDA</v>
      </c>
      <c r="E387" s="10" t="str">
        <f>IF('[1]TCE - ANEXO III - Preencher'!F396="4 - Assistência Odontológica","2 - Outros Profissionais da Saúde",'[1]TCE - ANEXO III - Preencher'!F396)</f>
        <v>1 - Médico</v>
      </c>
      <c r="F387" s="13">
        <f>'[1]TCE - ANEXO III - Preencher'!G396</f>
        <v>225125</v>
      </c>
      <c r="G387" s="14">
        <f>IF('[1]TCE - ANEXO III - Preencher'!H396="","",'[1]TCE - ANEXO III - Preencher'!H396)</f>
        <v>44075</v>
      </c>
      <c r="H387" s="15">
        <f>'[1]TCE - ANEXO III - Preencher'!I396</f>
        <v>0</v>
      </c>
      <c r="I387" s="15">
        <f>'[1]TCE - ANEXO III - Preencher'!J396</f>
        <v>365.36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9.2799999999999994</v>
      </c>
      <c r="O387" s="16">
        <f>'[1]TCE - ANEXO III - Preencher'!P396</f>
        <v>0</v>
      </c>
      <c r="P387" s="17">
        <f t="shared" si="32"/>
        <v>9.2799999999999994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374.64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FELIPE MESQUITA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223505</v>
      </c>
      <c r="G388" s="14">
        <f>IF('[1]TCE - ANEXO III - Preencher'!H397="","",'[1]TCE - ANEXO III - Preencher'!H397)</f>
        <v>44075</v>
      </c>
      <c r="H388" s="15">
        <f>'[1]TCE - ANEXO III - Preencher'!I397</f>
        <v>0</v>
      </c>
      <c r="I388" s="15">
        <f>'[1]TCE - ANEXO III - Preencher'!J397</f>
        <v>219.78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2.44</v>
      </c>
      <c r="O388" s="16">
        <f>'[1]TCE - ANEXO III - Preencher'!P397</f>
        <v>0</v>
      </c>
      <c r="P388" s="17">
        <f t="shared" ref="P388:P451" si="38">N388-O388</f>
        <v>2.44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222.22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FELIPE SOUZA DA SILVA</v>
      </c>
      <c r="E389" s="10" t="str">
        <f>IF('[1]TCE - ANEXO III - Preencher'!F398="4 - Assistência Odontológica","2 - Outros Profissionais da Saúde",'[1]TCE - ANEXO III - Preencher'!F398)</f>
        <v>3 - Administrativo</v>
      </c>
      <c r="F389" s="13">
        <f>'[1]TCE - ANEXO III - Preencher'!G398</f>
        <v>513505</v>
      </c>
      <c r="G389" s="14">
        <f>IF('[1]TCE - ANEXO III - Preencher'!H398="","",'[1]TCE - ANEXO III - Preencher'!H398)</f>
        <v>44075</v>
      </c>
      <c r="H389" s="15">
        <f>'[1]TCE - ANEXO III - Preencher'!I398</f>
        <v>0</v>
      </c>
      <c r="I389" s="15">
        <f>'[1]TCE - ANEXO III - Preencher'!J398</f>
        <v>132.14879999999999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201.4</v>
      </c>
      <c r="R389" s="16">
        <f>'[1]TCE - ANEXO III - Preencher'!S398</f>
        <v>62.7</v>
      </c>
      <c r="S389" s="17">
        <f t="shared" si="39"/>
        <v>138.69999999999999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272.00879999999995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FELIX HENRIQUE DA SILVA FILHO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>
        <f>'[1]TCE - ANEXO III - Preencher'!G399</f>
        <v>517410</v>
      </c>
      <c r="G390" s="14">
        <f>IF('[1]TCE - ANEXO III - Preencher'!H399="","",'[1]TCE - ANEXO III - Preencher'!H399)</f>
        <v>44075</v>
      </c>
      <c r="H390" s="15">
        <f>'[1]TCE - ANEXO III - Preencher'!I399</f>
        <v>0</v>
      </c>
      <c r="I390" s="15">
        <f>'[1]TCE - ANEXO III - Preencher'!J399</f>
        <v>109.4288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145</v>
      </c>
      <c r="R390" s="16">
        <f>'[1]TCE - ANEXO III - Preencher'!S399</f>
        <v>62.7</v>
      </c>
      <c r="S390" s="17">
        <f t="shared" si="39"/>
        <v>82.3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192.8888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FERNANDA CARLA MARIA FERREIRA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44075</v>
      </c>
      <c r="H391" s="15">
        <f>'[1]TCE - ANEXO III - Preencher'!I400</f>
        <v>0</v>
      </c>
      <c r="I391" s="15">
        <f>'[1]TCE - ANEXO III - Preencher'!J400</f>
        <v>199.90639999999999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20.3</v>
      </c>
      <c r="R391" s="16">
        <f>'[1]TCE - ANEXO III - Preencher'!S400</f>
        <v>0</v>
      </c>
      <c r="S391" s="17">
        <f t="shared" si="39"/>
        <v>20.3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221.3664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FERNANDA DA SILVA BARRETO DE SANT ANNA DUTRA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513430</v>
      </c>
      <c r="G392" s="14">
        <f>IF('[1]TCE - ANEXO III - Preencher'!H401="","",'[1]TCE - ANEXO III - Preencher'!H401)</f>
        <v>44075</v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1.1599999999999999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FERNANDA FIGUEIRA VICTOR</v>
      </c>
      <c r="E393" s="10" t="str">
        <f>IF('[1]TCE - ANEXO III - Preencher'!F402="4 - Assistência Odontológica","2 - Outros Profissionais da Saúde",'[1]TCE - ANEXO III - Preencher'!F402)</f>
        <v>1 - Médico</v>
      </c>
      <c r="F393" s="13">
        <f>'[1]TCE - ANEXO III - Preencher'!G402</f>
        <v>225125</v>
      </c>
      <c r="G393" s="14">
        <f>IF('[1]TCE - ANEXO III - Preencher'!H402="","",'[1]TCE - ANEXO III - Preencher'!H402)</f>
        <v>44075</v>
      </c>
      <c r="H393" s="15">
        <f>'[1]TCE - ANEXO III - Preencher'!I402</f>
        <v>0</v>
      </c>
      <c r="I393" s="15">
        <f>'[1]TCE - ANEXO III - Preencher'!J402</f>
        <v>373.44319999999999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9.2799999999999994</v>
      </c>
      <c r="O393" s="16">
        <f>'[1]TCE - ANEXO III - Preencher'!P402</f>
        <v>0</v>
      </c>
      <c r="P393" s="17">
        <f t="shared" si="38"/>
        <v>9.2799999999999994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382.72319999999996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FERNANDA KARLA PEREIRA DE MIRANDA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225151</v>
      </c>
      <c r="G394" s="14">
        <f>IF('[1]TCE - ANEXO III - Preencher'!H403="","",'[1]TCE - ANEXO III - Preencher'!H403)</f>
        <v>44075</v>
      </c>
      <c r="H394" s="15">
        <f>'[1]TCE - ANEXO III - Preencher'!I403</f>
        <v>0</v>
      </c>
      <c r="I394" s="15">
        <f>'[1]TCE - ANEXO III - Preencher'!J403</f>
        <v>452.04559999999998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9.2799999999999994</v>
      </c>
      <c r="O394" s="16">
        <f>'[1]TCE - ANEXO III - Preencher'!P403</f>
        <v>0</v>
      </c>
      <c r="P394" s="17">
        <f t="shared" si="38"/>
        <v>9.2799999999999994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461.32559999999995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MARIA ROCHA BOTELHO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223505</v>
      </c>
      <c r="G395" s="14">
        <f>IF('[1]TCE - ANEXO III - Preencher'!H404="","",'[1]TCE - ANEXO III - Preencher'!H404)</f>
        <v>44075</v>
      </c>
      <c r="H395" s="15">
        <f>'[1]TCE - ANEXO III - Preencher'!I404</f>
        <v>0</v>
      </c>
      <c r="I395" s="15">
        <f>'[1]TCE - ANEXO III - Preencher'!J404</f>
        <v>248.76560000000001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2.44</v>
      </c>
      <c r="O395" s="16">
        <f>'[1]TCE - ANEXO III - Preencher'!P404</f>
        <v>0</v>
      </c>
      <c r="P395" s="17">
        <f t="shared" si="38"/>
        <v>2.44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251.2056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FERNANDA MESQUITA NOGUEIRA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223605</v>
      </c>
      <c r="G396" s="14">
        <f>IF('[1]TCE - ANEXO III - Preencher'!H405="","",'[1]TCE - ANEXO III - Preencher'!H405)</f>
        <v>44075</v>
      </c>
      <c r="H396" s="15">
        <f>'[1]TCE - ANEXO III - Preencher'!I405</f>
        <v>0</v>
      </c>
      <c r="I396" s="15">
        <f>'[1]TCE - ANEXO III - Preencher'!J405</f>
        <v>212.92560000000003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2.44</v>
      </c>
      <c r="O396" s="16">
        <f>'[1]TCE - ANEXO III - Preencher'!P405</f>
        <v>0</v>
      </c>
      <c r="P396" s="17">
        <f t="shared" si="38"/>
        <v>2.44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95.41</v>
      </c>
      <c r="U396" s="16">
        <f>'[1]TCE - ANEXO III - Preencher'!V405</f>
        <v>0</v>
      </c>
      <c r="V396" s="17">
        <f t="shared" si="40"/>
        <v>95.41</v>
      </c>
      <c r="W396" s="18" t="str">
        <f>IF('[1]TCE - ANEXO III - Preencher'!X405="","",'[1]TCE - ANEXO III - Preencher'!X405)</f>
        <v>AUXILIO CRECHE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310.77560000000005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FERNANDA PAULA PAIXAO DA SILVA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44075</v>
      </c>
      <c r="H397" s="15">
        <f>'[1]TCE - ANEXO III - Preencher'!I406</f>
        <v>0</v>
      </c>
      <c r="I397" s="15">
        <f>'[1]TCE - ANEXO III - Preencher'!J406</f>
        <v>117.04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145</v>
      </c>
      <c r="R397" s="16">
        <f>'[1]TCE - ANEXO III - Preencher'!S406</f>
        <v>60.61</v>
      </c>
      <c r="S397" s="17">
        <f t="shared" si="39"/>
        <v>84.39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202.59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FERNANDA SOUZA DA CAMARA NASCIMENTO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223505</v>
      </c>
      <c r="G398" s="14">
        <f>IF('[1]TCE - ANEXO III - Preencher'!H407="","",'[1]TCE - ANEXO III - Preencher'!H407)</f>
        <v>44075</v>
      </c>
      <c r="H398" s="15">
        <f>'[1]TCE - ANEXO III - Preencher'!I407</f>
        <v>0</v>
      </c>
      <c r="I398" s="15">
        <f>'[1]TCE - ANEXO III - Preencher'!J407</f>
        <v>327.80080000000004</v>
      </c>
      <c r="J398" s="15">
        <f>'[1]TCE - ANEXO III - Preencher'!K407</f>
        <v>0</v>
      </c>
      <c r="K398" s="16">
        <f>'[1]TCE - ANEXO III - Preencher'!L407</f>
        <v>461.88</v>
      </c>
      <c r="L398" s="16">
        <f>'[1]TCE - ANEXO III - Preencher'!M407</f>
        <v>3.08</v>
      </c>
      <c r="M398" s="16">
        <f t="shared" si="37"/>
        <v>458.8</v>
      </c>
      <c r="N398" s="16">
        <f>'[1]TCE - ANEXO III - Preencher'!O407</f>
        <v>2.44</v>
      </c>
      <c r="O398" s="16">
        <f>'[1]TCE - ANEXO III - Preencher'!P407</f>
        <v>0</v>
      </c>
      <c r="P398" s="17">
        <f t="shared" si="38"/>
        <v>2.44</v>
      </c>
      <c r="Q398" s="16">
        <f>'[1]TCE - ANEXO III - Preencher'!R407</f>
        <v>378.9</v>
      </c>
      <c r="R398" s="16">
        <f>'[1]TCE - ANEXO III - Preencher'!S407</f>
        <v>119.24</v>
      </c>
      <c r="S398" s="17">
        <f t="shared" si="39"/>
        <v>259.65999999999997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1048.7008000000001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FERNANDO ANDRADE MARQUES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517410</v>
      </c>
      <c r="G399" s="14">
        <f>IF('[1]TCE - ANEXO III - Preencher'!H408="","",'[1]TCE - ANEXO III - Preencher'!H408)</f>
        <v>44075</v>
      </c>
      <c r="H399" s="15">
        <f>'[1]TCE - ANEXO III - Preencher'!I408</f>
        <v>0</v>
      </c>
      <c r="I399" s="15">
        <f>'[1]TCE - ANEXO III - Preencher'!J408</f>
        <v>83.600000000000009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145</v>
      </c>
      <c r="R399" s="16">
        <f>'[1]TCE - ANEXO III - Preencher'!S408</f>
        <v>62.7</v>
      </c>
      <c r="S399" s="17">
        <f t="shared" si="39"/>
        <v>82.3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167.06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FERNANDO ANTONIO GALVAO GONDIM FILHO</v>
      </c>
      <c r="E400" s="10" t="str">
        <f>IF('[1]TCE - ANEXO III - Preencher'!F409="4 - Assistência Odontológica","2 - Outros Profissionais da Saúde",'[1]TCE - ANEXO III - Preencher'!F409)</f>
        <v>1 - Médico</v>
      </c>
      <c r="F400" s="13">
        <f>'[1]TCE - ANEXO III - Preencher'!G409</f>
        <v>225125</v>
      </c>
      <c r="G400" s="14">
        <f>IF('[1]TCE - ANEXO III - Preencher'!H409="","",'[1]TCE - ANEXO III - Preencher'!H409)</f>
        <v>44075</v>
      </c>
      <c r="H400" s="15">
        <f>'[1]TCE - ANEXO III - Preencher'!I409</f>
        <v>0</v>
      </c>
      <c r="I400" s="15">
        <f>'[1]TCE - ANEXO III - Preencher'!J409</f>
        <v>701.76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9.2799999999999994</v>
      </c>
      <c r="O400" s="16">
        <f>'[1]TCE - ANEXO III - Preencher'!P409</f>
        <v>0</v>
      </c>
      <c r="P400" s="17">
        <f t="shared" si="38"/>
        <v>9.2799999999999994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711.04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FERNANDO CARNEIRO DA CUNHA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514225</v>
      </c>
      <c r="G401" s="14">
        <f>IF('[1]TCE - ANEXO III - Preencher'!H410="","",'[1]TCE - ANEXO III - Preencher'!H410)</f>
        <v>44075</v>
      </c>
      <c r="H401" s="15">
        <f>'[1]TCE - ANEXO III - Preencher'!I410</f>
        <v>0</v>
      </c>
      <c r="I401" s="15">
        <f>'[1]TCE - ANEXO III - Preencher'!J410</f>
        <v>108.67200000000001</v>
      </c>
      <c r="J401" s="15">
        <f>'[1]TCE - ANEXO III - Preencher'!K410</f>
        <v>0</v>
      </c>
      <c r="K401" s="16">
        <f>'[1]TCE - ANEXO III - Preencher'!L410</f>
        <v>461.88</v>
      </c>
      <c r="L401" s="16">
        <f>'[1]TCE - ANEXO III - Preencher'!M410</f>
        <v>20.9</v>
      </c>
      <c r="M401" s="16">
        <f t="shared" si="37"/>
        <v>440.98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346.3</v>
      </c>
      <c r="R401" s="16">
        <f>'[1]TCE - ANEXO III - Preencher'!S410</f>
        <v>62.7</v>
      </c>
      <c r="S401" s="17">
        <f t="shared" si="39"/>
        <v>283.60000000000002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834.41200000000003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FERNANDO JORGE DINIZ CAVALCANTI</v>
      </c>
      <c r="E402" s="10" t="str">
        <f>IF('[1]TCE - ANEXO III - Preencher'!F411="4 - Assistência Odontológica","2 - Outros Profissionais da Saúde",'[1]TCE - ANEXO III - Preencher'!F411)</f>
        <v>1 - Médico</v>
      </c>
      <c r="F402" s="13">
        <f>'[1]TCE - ANEXO III - Preencher'!G411</f>
        <v>225225</v>
      </c>
      <c r="G402" s="14">
        <f>IF('[1]TCE - ANEXO III - Preencher'!H411="","",'[1]TCE - ANEXO III - Preencher'!H411)</f>
        <v>44075</v>
      </c>
      <c r="H402" s="15">
        <f>'[1]TCE - ANEXO III - Preencher'!I411</f>
        <v>0</v>
      </c>
      <c r="I402" s="15">
        <f>'[1]TCE - ANEXO III - Preencher'!J411</f>
        <v>373.44239999999996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9.2799999999999994</v>
      </c>
      <c r="O402" s="16">
        <f>'[1]TCE - ANEXO III - Preencher'!P411</f>
        <v>0</v>
      </c>
      <c r="P402" s="17">
        <f t="shared" si="38"/>
        <v>9.2799999999999994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382.72239999999994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FERNAO HENRIQUE COSTA E ALVIM</v>
      </c>
      <c r="E403" s="10" t="str">
        <f>IF('[1]TCE - ANEXO III - Preencher'!F412="4 - Assistência Odontológica","2 - Outros Profissionais da Saúde",'[1]TCE - ANEXO III - Preencher'!F412)</f>
        <v>1 - Médico</v>
      </c>
      <c r="F403" s="13">
        <f>'[1]TCE - ANEXO III - Preencher'!G412</f>
        <v>225125</v>
      </c>
      <c r="G403" s="14">
        <f>IF('[1]TCE - ANEXO III - Preencher'!H412="","",'[1]TCE - ANEXO III - Preencher'!H412)</f>
        <v>44075</v>
      </c>
      <c r="H403" s="15">
        <f>'[1]TCE - ANEXO III - Preencher'!I412</f>
        <v>0</v>
      </c>
      <c r="I403" s="15">
        <f>'[1]TCE - ANEXO III - Preencher'!J412</f>
        <v>425.2704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9.2799999999999994</v>
      </c>
      <c r="O403" s="16">
        <f>'[1]TCE - ANEXO III - Preencher'!P412</f>
        <v>0</v>
      </c>
      <c r="P403" s="17">
        <f t="shared" si="38"/>
        <v>9.2799999999999994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434.55039999999997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FHYLLIP PETERSON MARTINS ALBUQUERQUE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414105</v>
      </c>
      <c r="G404" s="14">
        <f>IF('[1]TCE - ANEXO III - Preencher'!H413="","",'[1]TCE - ANEXO III - Preencher'!H413)</f>
        <v>44075</v>
      </c>
      <c r="H404" s="15">
        <f>'[1]TCE - ANEXO III - Preencher'!I413</f>
        <v>0</v>
      </c>
      <c r="I404" s="15">
        <f>'[1]TCE - ANEXO III - Preencher'!J413</f>
        <v>81.212000000000003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145</v>
      </c>
      <c r="R404" s="16">
        <f>'[1]TCE - ANEXO III - Preencher'!S413</f>
        <v>62.7</v>
      </c>
      <c r="S404" s="17">
        <f t="shared" si="39"/>
        <v>82.3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164.672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FILIPE DA SILVA LIMA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44075</v>
      </c>
      <c r="H405" s="15">
        <f>'[1]TCE - ANEXO III - Preencher'!I414</f>
        <v>0</v>
      </c>
      <c r="I405" s="15">
        <f>'[1]TCE - ANEXO III - Preencher'!J414</f>
        <v>108.35440000000001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145</v>
      </c>
      <c r="R405" s="16">
        <f>'[1]TCE - ANEXO III - Preencher'!S414</f>
        <v>48.07</v>
      </c>
      <c r="S405" s="17">
        <f t="shared" si="39"/>
        <v>96.93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206.44440000000003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FLAVIA ALMEIDA DE OLIVEIRA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44075</v>
      </c>
      <c r="H406" s="15">
        <f>'[1]TCE - ANEXO III - Preencher'!I415</f>
        <v>0</v>
      </c>
      <c r="I406" s="15">
        <f>'[1]TCE - ANEXO III - Preencher'!J415</f>
        <v>213.16560000000001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2.44</v>
      </c>
      <c r="O406" s="16">
        <f>'[1]TCE - ANEXO III - Preencher'!P415</f>
        <v>0</v>
      </c>
      <c r="P406" s="17">
        <f t="shared" si="38"/>
        <v>2.44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215.60560000000001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FLAVIA PINTO DE ALMEIDA</v>
      </c>
      <c r="E407" s="10" t="str">
        <f>IF('[1]TCE - ANEXO III - Preencher'!F416="4 - Assistência Odontológica","2 - Outros Profissionais da Saúde",'[1]TCE - ANEXO III - Preencher'!F416)</f>
        <v>1 - Médico</v>
      </c>
      <c r="F407" s="13">
        <f>'[1]TCE - ANEXO III - Preencher'!G416</f>
        <v>225125</v>
      </c>
      <c r="G407" s="14">
        <f>IF('[1]TCE - ANEXO III - Preencher'!H416="","",'[1]TCE - ANEXO III - Preencher'!H416)</f>
        <v>44075</v>
      </c>
      <c r="H407" s="15">
        <f>'[1]TCE - ANEXO III - Preencher'!I416</f>
        <v>0</v>
      </c>
      <c r="I407" s="15">
        <f>'[1]TCE - ANEXO III - Preencher'!J416</f>
        <v>426.99440000000004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9.2799999999999994</v>
      </c>
      <c r="O407" s="16">
        <f>'[1]TCE - ANEXO III - Preencher'!P416</f>
        <v>0</v>
      </c>
      <c r="P407" s="17">
        <f t="shared" si="38"/>
        <v>9.2799999999999994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436.27440000000001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FLAVIA RODRIGUES ALVES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44075</v>
      </c>
      <c r="H408" s="15">
        <f>'[1]TCE - ANEXO III - Preencher'!I417</f>
        <v>0</v>
      </c>
      <c r="I408" s="15">
        <f>'[1]TCE - ANEXO III - Preencher'!J417</f>
        <v>208.7184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209.8784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FLAVIA WALLACE JOSE DOS SANTOS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44075</v>
      </c>
      <c r="H409" s="15">
        <f>'[1]TCE - ANEXO III - Preencher'!I418</f>
        <v>0</v>
      </c>
      <c r="I409" s="15">
        <f>'[1]TCE - ANEXO III - Preencher'!J418</f>
        <v>113.24719999999999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126.25</v>
      </c>
      <c r="R409" s="16">
        <f>'[1]TCE - ANEXO III - Preencher'!S418</f>
        <v>62.7</v>
      </c>
      <c r="S409" s="17">
        <f t="shared" si="39"/>
        <v>63.55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177.9572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FLAVIO AMBROSIO DE BRITO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>
        <f>'[1]TCE - ANEXO III - Preencher'!G419</f>
        <v>514225</v>
      </c>
      <c r="G410" s="14">
        <f>IF('[1]TCE - ANEXO III - Preencher'!H419="","",'[1]TCE - ANEXO III - Preencher'!H419)</f>
        <v>44075</v>
      </c>
      <c r="H410" s="15">
        <f>'[1]TCE - ANEXO III - Preencher'!I419</f>
        <v>0</v>
      </c>
      <c r="I410" s="15">
        <f>'[1]TCE - ANEXO III - Preencher'!J419</f>
        <v>100.2248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346.3</v>
      </c>
      <c r="R410" s="16">
        <f>'[1]TCE - ANEXO III - Preencher'!S419</f>
        <v>59.49</v>
      </c>
      <c r="S410" s="17">
        <f t="shared" si="39"/>
        <v>286.81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388.19479999999999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FLORIZA MARIA ALVES DA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44075</v>
      </c>
      <c r="H411" s="15">
        <f>'[1]TCE - ANEXO III - Preencher'!I420</f>
        <v>0</v>
      </c>
      <c r="I411" s="15">
        <f>'[1]TCE - ANEXO III - Preencher'!J420</f>
        <v>121.2256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145</v>
      </c>
      <c r="R411" s="16">
        <f>'[1]TCE - ANEXO III - Preencher'!S420</f>
        <v>62.7</v>
      </c>
      <c r="S411" s="17">
        <f t="shared" si="39"/>
        <v>82.3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204.68559999999999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FRANCIS MARY DUTRA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324115</v>
      </c>
      <c r="G412" s="14">
        <f>IF('[1]TCE - ANEXO III - Preencher'!H421="","",'[1]TCE - ANEXO III - Preencher'!H421)</f>
        <v>44075</v>
      </c>
      <c r="H412" s="15">
        <f>'[1]TCE - ANEXO III - Preencher'!I421</f>
        <v>0</v>
      </c>
      <c r="I412" s="15">
        <f>'[1]TCE - ANEXO III - Preencher'!J421</f>
        <v>319.8064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320.96640000000002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FRANCISCA MARGARETH ARRAES SAMPAIO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142205</v>
      </c>
      <c r="G413" s="14">
        <f>IF('[1]TCE - ANEXO III - Preencher'!H422="","",'[1]TCE - ANEXO III - Preencher'!H422)</f>
        <v>44075</v>
      </c>
      <c r="H413" s="15">
        <f>'[1]TCE - ANEXO III - Preencher'!I422</f>
        <v>0</v>
      </c>
      <c r="I413" s="15">
        <f>'[1]TCE - ANEXO III - Preencher'!J422</f>
        <v>896.88720000000001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898.04719999999998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FRANCISCO PIRAUA ALVES GONCALVES</v>
      </c>
      <c r="E414" s="10" t="str">
        <f>IF('[1]TCE - ANEXO III - Preencher'!F423="4 - Assistência Odontológica","2 - Outros Profissionais da Saúde",'[1]TCE - ANEXO III - Preencher'!F423)</f>
        <v>1 - Médico</v>
      </c>
      <c r="F414" s="13">
        <f>'[1]TCE - ANEXO III - Preencher'!G423</f>
        <v>225125</v>
      </c>
      <c r="G414" s="14">
        <f>IF('[1]TCE - ANEXO III - Preencher'!H423="","",'[1]TCE - ANEXO III - Preencher'!H423)</f>
        <v>44075</v>
      </c>
      <c r="H414" s="15">
        <f>'[1]TCE - ANEXO III - Preencher'!I423</f>
        <v>0</v>
      </c>
      <c r="I414" s="15">
        <f>'[1]TCE - ANEXO III - Preencher'!J423</f>
        <v>861.2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9.2799999999999994</v>
      </c>
      <c r="O414" s="16">
        <f>'[1]TCE - ANEXO III - Preencher'!P423</f>
        <v>0</v>
      </c>
      <c r="P414" s="17">
        <f t="shared" si="38"/>
        <v>9.2799999999999994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870.48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FRANCISCO RAFAEL DO COUTO SOARES</v>
      </c>
      <c r="E415" s="10" t="str">
        <f>IF('[1]TCE - ANEXO III - Preencher'!F424="4 - Assistência Odontológica","2 - Outros Profissionais da Saúde",'[1]TCE - ANEXO III - Preencher'!F424)</f>
        <v>1 - Médico</v>
      </c>
      <c r="F415" s="13">
        <f>'[1]TCE - ANEXO III - Preencher'!G424</f>
        <v>225270</v>
      </c>
      <c r="G415" s="14">
        <f>IF('[1]TCE - ANEXO III - Preencher'!H424="","",'[1]TCE - ANEXO III - Preencher'!H424)</f>
        <v>44075</v>
      </c>
      <c r="H415" s="15">
        <f>'[1]TCE - ANEXO III - Preencher'!I424</f>
        <v>0</v>
      </c>
      <c r="I415" s="15">
        <f>'[1]TCE - ANEXO III - Preencher'!J424</f>
        <v>956.82399999999996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9.2799999999999994</v>
      </c>
      <c r="O415" s="16">
        <f>'[1]TCE - ANEXO III - Preencher'!P424</f>
        <v>0</v>
      </c>
      <c r="P415" s="17">
        <f t="shared" si="38"/>
        <v>9.2799999999999994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966.10399999999993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GABRIELA GENUINO DE AMORIM</v>
      </c>
      <c r="E416" s="10" t="str">
        <f>IF('[1]TCE - ANEXO III - Preencher'!F425="4 - Assistência Odontológica","2 - Outros Profissionais da Saúde",'[1]TCE - ANEXO III - Preencher'!F425)</f>
        <v>1 - Médico</v>
      </c>
      <c r="F416" s="13">
        <f>'[1]TCE - ANEXO III - Preencher'!G425</f>
        <v>225125</v>
      </c>
      <c r="G416" s="14">
        <f>IF('[1]TCE - ANEXO III - Preencher'!H425="","",'[1]TCE - ANEXO III - Preencher'!H425)</f>
        <v>44075</v>
      </c>
      <c r="H416" s="15">
        <f>'[1]TCE - ANEXO III - Preencher'!I425</f>
        <v>0</v>
      </c>
      <c r="I416" s="15">
        <f>'[1]TCE - ANEXO III - Preencher'!J425</f>
        <v>888.00479999999993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9.2799999999999994</v>
      </c>
      <c r="O416" s="16">
        <f>'[1]TCE - ANEXO III - Preencher'!P425</f>
        <v>0</v>
      </c>
      <c r="P416" s="17">
        <f t="shared" si="38"/>
        <v>9.2799999999999994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897.2847999999999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GABRIELA MELCOP DE CASTRO LEAL DANTAS</v>
      </c>
      <c r="E417" s="10" t="str">
        <f>IF('[1]TCE - ANEXO III - Preencher'!F426="4 - Assistência Odontológica","2 - Outros Profissionais da Saúde",'[1]TCE - ANEXO III - Preencher'!F426)</f>
        <v>1 - Médico</v>
      </c>
      <c r="F417" s="13">
        <f>'[1]TCE - ANEXO III - Preencher'!G426</f>
        <v>225125</v>
      </c>
      <c r="G417" s="14">
        <f>IF('[1]TCE - ANEXO III - Preencher'!H426="","",'[1]TCE - ANEXO III - Preencher'!H426)</f>
        <v>44075</v>
      </c>
      <c r="H417" s="15">
        <f>'[1]TCE - ANEXO III - Preencher'!I426</f>
        <v>0</v>
      </c>
      <c r="I417" s="15">
        <f>'[1]TCE - ANEXO III - Preencher'!J426</f>
        <v>740.41039999999998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9.2799999999999994</v>
      </c>
      <c r="O417" s="16">
        <f>'[1]TCE - ANEXO III - Preencher'!P426</f>
        <v>0</v>
      </c>
      <c r="P417" s="17">
        <f t="shared" si="38"/>
        <v>9.2799999999999994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749.69039999999995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GABRIELA XAVIER LOURENCO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44075</v>
      </c>
      <c r="H418" s="15">
        <f>'[1]TCE - ANEXO III - Preencher'!I427</f>
        <v>0</v>
      </c>
      <c r="I418" s="15">
        <f>'[1]TCE - ANEXO III - Preencher'!J427</f>
        <v>246.5128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13.4</v>
      </c>
      <c r="R418" s="16">
        <f>'[1]TCE - ANEXO III - Preencher'!S427</f>
        <v>0</v>
      </c>
      <c r="S418" s="17">
        <f t="shared" si="39"/>
        <v>13.4</v>
      </c>
      <c r="T418" s="16">
        <f>'[1]TCE - ANEXO III - Preencher'!U427</f>
        <v>2.2000000000000002</v>
      </c>
      <c r="U418" s="16">
        <f>'[1]TCE - ANEXO III - Preencher'!V427</f>
        <v>0</v>
      </c>
      <c r="V418" s="17">
        <f t="shared" si="40"/>
        <v>2.2000000000000002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263.27279999999996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GABRIELE SANTOS RABELO</v>
      </c>
      <c r="E419" s="10" t="str">
        <f>IF('[1]TCE - ANEXO III - Preencher'!F428="4 - Assistência Odontológica","2 - Outros Profissionais da Saúde",'[1]TCE - ANEXO III - Preencher'!F428)</f>
        <v>1 - Médico</v>
      </c>
      <c r="F419" s="13">
        <f>'[1]TCE - ANEXO III - Preencher'!G428</f>
        <v>225125</v>
      </c>
      <c r="G419" s="14">
        <f>IF('[1]TCE - ANEXO III - Preencher'!H428="","",'[1]TCE - ANEXO III - Preencher'!H428)</f>
        <v>44075</v>
      </c>
      <c r="H419" s="15">
        <f>'[1]TCE - ANEXO III - Preencher'!I428</f>
        <v>0</v>
      </c>
      <c r="I419" s="15">
        <f>'[1]TCE - ANEXO III - Preencher'!J428</f>
        <v>379.7792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9.2799999999999994</v>
      </c>
      <c r="O419" s="16">
        <f>'[1]TCE - ANEXO III - Preencher'!P428</f>
        <v>0</v>
      </c>
      <c r="P419" s="17">
        <f t="shared" si="38"/>
        <v>9.2799999999999994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389.05919999999998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GABRIELLE MARIA DE BRITO MARTINS</v>
      </c>
      <c r="E420" s="10" t="str">
        <f>IF('[1]TCE - ANEXO III - Preencher'!F429="4 - Assistência Odontológica","2 - Outros Profissionais da Saúde",'[1]TCE - ANEXO III - Preencher'!F429)</f>
        <v>1 - Médico</v>
      </c>
      <c r="F420" s="13">
        <f>'[1]TCE - ANEXO III - Preencher'!G429</f>
        <v>225125</v>
      </c>
      <c r="G420" s="14">
        <f>IF('[1]TCE - ANEXO III - Preencher'!H429="","",'[1]TCE - ANEXO III - Preencher'!H429)</f>
        <v>44075</v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9.2799999999999994</v>
      </c>
      <c r="O420" s="16">
        <f>'[1]TCE - ANEXO III - Preencher'!P429</f>
        <v>0</v>
      </c>
      <c r="P420" s="17">
        <f t="shared" si="38"/>
        <v>9.2799999999999994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9.2799999999999994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GABRIELLY RODRIGUES DE SANTANA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521130</v>
      </c>
      <c r="G421" s="14">
        <f>IF('[1]TCE - ANEXO III - Preencher'!H430="","",'[1]TCE - ANEXO III - Preencher'!H430)</f>
        <v>44075</v>
      </c>
      <c r="H421" s="15">
        <f>'[1]TCE - ANEXO III - Preencher'!I430</f>
        <v>0</v>
      </c>
      <c r="I421" s="15">
        <f>'[1]TCE - ANEXO III - Preencher'!J430</f>
        <v>153.10159999999999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154.26159999999999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GEANE ABDIAS DA SILVA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44075</v>
      </c>
      <c r="H422" s="15">
        <f>'[1]TCE - ANEXO III - Preencher'!I431</f>
        <v>0</v>
      </c>
      <c r="I422" s="15">
        <f>'[1]TCE - ANEXO III - Preencher'!J431</f>
        <v>112.8432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145</v>
      </c>
      <c r="R422" s="16">
        <f>'[1]TCE - ANEXO III - Preencher'!S431</f>
        <v>62.7</v>
      </c>
      <c r="S422" s="17">
        <f t="shared" si="39"/>
        <v>82.3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196.3032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GEDALVA PEREIRA DE LIMA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223505</v>
      </c>
      <c r="G423" s="14">
        <f>IF('[1]TCE - ANEXO III - Preencher'!H432="","",'[1]TCE - ANEXO III - Preencher'!H432)</f>
        <v>44075</v>
      </c>
      <c r="H423" s="15">
        <f>'[1]TCE - ANEXO III - Preencher'!I432</f>
        <v>0</v>
      </c>
      <c r="I423" s="15">
        <f>'[1]TCE - ANEXO III - Preencher'!J432</f>
        <v>301.66480000000001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2.44</v>
      </c>
      <c r="O423" s="16">
        <f>'[1]TCE - ANEXO III - Preencher'!P432</f>
        <v>0</v>
      </c>
      <c r="P423" s="17">
        <f t="shared" si="38"/>
        <v>2.44</v>
      </c>
      <c r="Q423" s="16">
        <f>'[1]TCE - ANEXO III - Preencher'!R432</f>
        <v>175.15</v>
      </c>
      <c r="R423" s="16">
        <f>'[1]TCE - ANEXO III - Preencher'!S432</f>
        <v>123.36</v>
      </c>
      <c r="S423" s="17">
        <f t="shared" si="39"/>
        <v>51.790000000000006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355.89480000000003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GEISYLANE DIAS FELIX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44075</v>
      </c>
      <c r="H424" s="15">
        <f>'[1]TCE - ANEXO III - Preencher'!I433</f>
        <v>0</v>
      </c>
      <c r="I424" s="15">
        <f>'[1]TCE - ANEXO III - Preencher'!J433</f>
        <v>119.79440000000001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145</v>
      </c>
      <c r="R424" s="16">
        <f>'[1]TCE - ANEXO III - Preencher'!S433</f>
        <v>62.7</v>
      </c>
      <c r="S424" s="17">
        <f t="shared" si="39"/>
        <v>82.3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203.2544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GENESIO GOMES DA CRUZ JUNIOR</v>
      </c>
      <c r="E425" s="10" t="str">
        <f>IF('[1]TCE - ANEXO III - Preencher'!F434="4 - Assistência Odontológica","2 - Outros Profissionais da Saúde",'[1]TCE - ANEXO III - Preencher'!F434)</f>
        <v>1 - Médico</v>
      </c>
      <c r="F425" s="13">
        <f>'[1]TCE - ANEXO III - Preencher'!G434</f>
        <v>225125</v>
      </c>
      <c r="G425" s="14">
        <f>IF('[1]TCE - ANEXO III - Preencher'!H434="","",'[1]TCE - ANEXO III - Preencher'!H434)</f>
        <v>44075</v>
      </c>
      <c r="H425" s="15">
        <f>'[1]TCE - ANEXO III - Preencher'!I434</f>
        <v>0</v>
      </c>
      <c r="I425" s="15">
        <f>'[1]TCE - ANEXO III - Preencher'!J434</f>
        <v>1682.0439999999999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9.2799999999999994</v>
      </c>
      <c r="O425" s="16">
        <f>'[1]TCE - ANEXO III - Preencher'!P434</f>
        <v>0</v>
      </c>
      <c r="P425" s="17">
        <f t="shared" si="38"/>
        <v>9.2799999999999994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1691.3239999999998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GERLAINE KAROLINY DO NASCIMENTO MAGALH├ES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>
        <f>'[1]TCE - ANEXO III - Preencher'!G435</f>
        <v>411010</v>
      </c>
      <c r="G426" s="14">
        <f>IF('[1]TCE - ANEXO III - Preencher'!H435="","",'[1]TCE - ANEXO III - Preencher'!H435)</f>
        <v>44075</v>
      </c>
      <c r="H426" s="15">
        <f>'[1]TCE - ANEXO III - Preencher'!I435</f>
        <v>0</v>
      </c>
      <c r="I426" s="15">
        <f>'[1]TCE - ANEXO III - Preencher'!J435</f>
        <v>10.450000000000001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60.4</v>
      </c>
      <c r="R426" s="16">
        <f>'[1]TCE - ANEXO III - Preencher'!S435</f>
        <v>0</v>
      </c>
      <c r="S426" s="17">
        <f t="shared" si="39"/>
        <v>60.4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72.010000000000005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GERSICA MARIA RODRIGUES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223405</v>
      </c>
      <c r="G427" s="14">
        <f>IF('[1]TCE - ANEXO III - Preencher'!H436="","",'[1]TCE - ANEXO III - Preencher'!H436)</f>
        <v>44075</v>
      </c>
      <c r="H427" s="15">
        <f>'[1]TCE - ANEXO III - Preencher'!I436</f>
        <v>0</v>
      </c>
      <c r="I427" s="15">
        <f>'[1]TCE - ANEXO III - Preencher'!J436</f>
        <v>397.2432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398.40320000000003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GEYSISLAYNE MAYARA DA SILVA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322205</v>
      </c>
      <c r="G428" s="14">
        <f>IF('[1]TCE - ANEXO III - Preencher'!H437="","",'[1]TCE - ANEXO III - Preencher'!H437)</f>
        <v>44075</v>
      </c>
      <c r="H428" s="15">
        <f>'[1]TCE - ANEXO III - Preencher'!I437</f>
        <v>0</v>
      </c>
      <c r="I428" s="15">
        <f>'[1]TCE - ANEXO III - Preencher'!J437</f>
        <v>125.004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145</v>
      </c>
      <c r="R428" s="16">
        <f>'[1]TCE - ANEXO III - Preencher'!S437</f>
        <v>62.7</v>
      </c>
      <c r="S428" s="17">
        <f t="shared" si="39"/>
        <v>82.3</v>
      </c>
      <c r="T428" s="16">
        <f>'[1]TCE - ANEXO III - Preencher'!U437</f>
        <v>66.11</v>
      </c>
      <c r="U428" s="16">
        <f>'[1]TCE - ANEXO III - Preencher'!V437</f>
        <v>0</v>
      </c>
      <c r="V428" s="17">
        <f t="shared" si="40"/>
        <v>66.11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274.57400000000001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GICERLY MARINHO DE MOURA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44075</v>
      </c>
      <c r="H429" s="15">
        <f>'[1]TCE - ANEXO III - Preencher'!I438</f>
        <v>0</v>
      </c>
      <c r="I429" s="15">
        <f>'[1]TCE - ANEXO III - Preencher'!J438</f>
        <v>133.13679999999999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145</v>
      </c>
      <c r="R429" s="16">
        <f>'[1]TCE - ANEXO III - Preencher'!S438</f>
        <v>54.34</v>
      </c>
      <c r="S429" s="17">
        <f t="shared" si="39"/>
        <v>90.66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224.95679999999999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GILBERTO FELIX COSTA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>
        <f>'[1]TCE - ANEXO III - Preencher'!G439</f>
        <v>513220</v>
      </c>
      <c r="G430" s="14">
        <f>IF('[1]TCE - ANEXO III - Preencher'!H439="","",'[1]TCE - ANEXO III - Preencher'!H439)</f>
        <v>44075</v>
      </c>
      <c r="H430" s="15">
        <f>'[1]TCE - ANEXO III - Preencher'!I439</f>
        <v>0</v>
      </c>
      <c r="I430" s="15">
        <f>'[1]TCE - ANEXO III - Preencher'!J439</f>
        <v>103.03360000000001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175.15</v>
      </c>
      <c r="R430" s="16">
        <f>'[1]TCE - ANEXO III - Preencher'!S439</f>
        <v>64.89</v>
      </c>
      <c r="S430" s="17">
        <f t="shared" si="39"/>
        <v>110.26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214.45359999999999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GILDO REIS DA SILVA FILHO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>
        <f>'[1]TCE - ANEXO III - Preencher'!G440</f>
        <v>351605</v>
      </c>
      <c r="G431" s="14">
        <f>IF('[1]TCE - ANEXO III - Preencher'!H440="","",'[1]TCE - ANEXO III - Preencher'!H440)</f>
        <v>44075</v>
      </c>
      <c r="H431" s="15">
        <f>'[1]TCE - ANEXO III - Preencher'!I440</f>
        <v>0</v>
      </c>
      <c r="I431" s="15">
        <f>'[1]TCE - ANEXO III - Preencher'!J440</f>
        <v>132.92400000000001</v>
      </c>
      <c r="J431" s="15">
        <f>'[1]TCE - ANEXO III - Preencher'!K440</f>
        <v>0</v>
      </c>
      <c r="K431" s="16">
        <f>'[1]TCE - ANEXO III - Preencher'!L440</f>
        <v>461.88</v>
      </c>
      <c r="L431" s="16">
        <f>'[1]TCE - ANEXO III - Preencher'!M440</f>
        <v>29.88</v>
      </c>
      <c r="M431" s="16">
        <f t="shared" si="37"/>
        <v>432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330</v>
      </c>
      <c r="R431" s="16">
        <f>'[1]TCE - ANEXO III - Preencher'!S440</f>
        <v>86.64</v>
      </c>
      <c r="S431" s="17">
        <f t="shared" si="39"/>
        <v>243.36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809.44399999999996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GILSON GOMES DE ANDRADE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223505</v>
      </c>
      <c r="G432" s="14">
        <f>IF('[1]TCE - ANEXO III - Preencher'!H441="","",'[1]TCE - ANEXO III - Preencher'!H441)</f>
        <v>44075</v>
      </c>
      <c r="H432" s="15">
        <f>'[1]TCE - ANEXO III - Preencher'!I441</f>
        <v>0</v>
      </c>
      <c r="I432" s="15">
        <f>'[1]TCE - ANEXO III - Preencher'!J441</f>
        <v>228.17919999999998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2.44</v>
      </c>
      <c r="O432" s="16">
        <f>'[1]TCE - ANEXO III - Preencher'!P441</f>
        <v>0</v>
      </c>
      <c r="P432" s="17">
        <f t="shared" si="38"/>
        <v>2.44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230.61919999999998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GILSON HELENO FELIX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>
        <f>'[1]TCE - ANEXO III - Preencher'!G442</f>
        <v>411010</v>
      </c>
      <c r="G433" s="14">
        <f>IF('[1]TCE - ANEXO III - Preencher'!H442="","",'[1]TCE - ANEXO III - Preencher'!H442)</f>
        <v>44075</v>
      </c>
      <c r="H433" s="15">
        <f>'[1]TCE - ANEXO III - Preencher'!I442</f>
        <v>0</v>
      </c>
      <c r="I433" s="15">
        <f>'[1]TCE - ANEXO III - Preencher'!J442</f>
        <v>100.61280000000001</v>
      </c>
      <c r="J433" s="15">
        <f>'[1]TCE - ANEXO III - Preencher'!K442</f>
        <v>0</v>
      </c>
      <c r="K433" s="16">
        <f>'[1]TCE - ANEXO III - Preencher'!L442</f>
        <v>461.88</v>
      </c>
      <c r="L433" s="16">
        <f>'[1]TCE - ANEXO III - Preencher'!M442</f>
        <v>22.98</v>
      </c>
      <c r="M433" s="16">
        <f t="shared" si="37"/>
        <v>438.9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175.15</v>
      </c>
      <c r="R433" s="16">
        <f>'[1]TCE - ANEXO III - Preencher'!S442</f>
        <v>68.94</v>
      </c>
      <c r="S433" s="17">
        <f t="shared" si="39"/>
        <v>106.21000000000001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646.88279999999997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GILVANI MATIAS DOS SANTOS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44075</v>
      </c>
      <c r="H434" s="15">
        <f>'[1]TCE - ANEXO III - Preencher'!I443</f>
        <v>0</v>
      </c>
      <c r="I434" s="15">
        <f>'[1]TCE - ANEXO III - Preencher'!J443</f>
        <v>122.2824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126.25</v>
      </c>
      <c r="R434" s="16">
        <f>'[1]TCE - ANEXO III - Preencher'!S443</f>
        <v>62.7</v>
      </c>
      <c r="S434" s="17">
        <f t="shared" si="39"/>
        <v>63.55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186.99239999999998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GILZA DE SOUZA NASCIMENTO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44075</v>
      </c>
      <c r="H435" s="15">
        <f>'[1]TCE - ANEXO III - Preencher'!I444</f>
        <v>0</v>
      </c>
      <c r="I435" s="15">
        <f>'[1]TCE - ANEXO III - Preencher'!J444</f>
        <v>104.5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248.5</v>
      </c>
      <c r="R435" s="16">
        <f>'[1]TCE - ANEXO III - Preencher'!S444</f>
        <v>41.8</v>
      </c>
      <c r="S435" s="17">
        <f t="shared" si="39"/>
        <v>206.7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312.36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GIRLENE MARIA FEIJO DO NASCIMENTO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44075</v>
      </c>
      <c r="H436" s="15">
        <f>'[1]TCE - ANEXO III - Preencher'!I445</f>
        <v>0</v>
      </c>
      <c r="I436" s="15">
        <f>'[1]TCE - ANEXO III - Preencher'!J445</f>
        <v>138.0384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145</v>
      </c>
      <c r="R436" s="16">
        <f>'[1]TCE - ANEXO III - Preencher'!S445</f>
        <v>62.7</v>
      </c>
      <c r="S436" s="17">
        <f t="shared" si="39"/>
        <v>82.3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221.4984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GIRLLENE CRISTINA BARBOSA DA SILVA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223405</v>
      </c>
      <c r="G437" s="14">
        <f>IF('[1]TCE - ANEXO III - Preencher'!H446="","",'[1]TCE - ANEXO III - Preencher'!H446)</f>
        <v>44075</v>
      </c>
      <c r="H437" s="15">
        <f>'[1]TCE - ANEXO III - Preencher'!I446</f>
        <v>0</v>
      </c>
      <c r="I437" s="15">
        <f>'[1]TCE - ANEXO III - Preencher'!J446</f>
        <v>384.42959999999999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385.58960000000002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GISELE MARIA BERNARDO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44075</v>
      </c>
      <c r="H438" s="15">
        <f>'[1]TCE - ANEXO III - Preencher'!I447</f>
        <v>0</v>
      </c>
      <c r="I438" s="15">
        <f>'[1]TCE - ANEXO III - Preencher'!J447</f>
        <v>108.4128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109.5728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GIVANIZE ALVES DE MORAIS SOUZA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515205</v>
      </c>
      <c r="G439" s="14">
        <f>IF('[1]TCE - ANEXO III - Preencher'!H448="","",'[1]TCE - ANEXO III - Preencher'!H448)</f>
        <v>44075</v>
      </c>
      <c r="H439" s="15">
        <f>'[1]TCE - ANEXO III - Preencher'!I448</f>
        <v>0</v>
      </c>
      <c r="I439" s="15">
        <f>'[1]TCE - ANEXO III - Preencher'!J448</f>
        <v>111.75120000000001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126.25</v>
      </c>
      <c r="R439" s="16">
        <f>'[1]TCE - ANEXO III - Preencher'!S448</f>
        <v>64.8</v>
      </c>
      <c r="S439" s="17">
        <f t="shared" si="39"/>
        <v>61.45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174.3612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GLAYCIELE LEANDRO DE ALBUQUERQUE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223605</v>
      </c>
      <c r="G440" s="14">
        <f>IF('[1]TCE - ANEXO III - Preencher'!H449="","",'[1]TCE - ANEXO III - Preencher'!H449)</f>
        <v>44075</v>
      </c>
      <c r="H440" s="15">
        <f>'[1]TCE - ANEXO III - Preencher'!I449</f>
        <v>0</v>
      </c>
      <c r="I440" s="15">
        <f>'[1]TCE - ANEXO III - Preencher'!J449</f>
        <v>209.15360000000001</v>
      </c>
      <c r="J440" s="15">
        <f>'[1]TCE - ANEXO III - Preencher'!K449</f>
        <v>0</v>
      </c>
      <c r="K440" s="16">
        <f>'[1]TCE - ANEXO III - Preencher'!L449</f>
        <v>461.88</v>
      </c>
      <c r="L440" s="16">
        <f>'[1]TCE - ANEXO III - Preencher'!M449</f>
        <v>2.54</v>
      </c>
      <c r="M440" s="16">
        <f t="shared" si="37"/>
        <v>459.34</v>
      </c>
      <c r="N440" s="16">
        <f>'[1]TCE - ANEXO III - Preencher'!O449</f>
        <v>2.44</v>
      </c>
      <c r="O440" s="16">
        <f>'[1]TCE - ANEXO III - Preencher'!P449</f>
        <v>0</v>
      </c>
      <c r="P440" s="17">
        <f t="shared" si="38"/>
        <v>2.44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670.93360000000007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GLEICE LUZIA SANTOS DE SOUZA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44075</v>
      </c>
      <c r="H441" s="15">
        <f>'[1]TCE - ANEXO III - Preencher'!I450</f>
        <v>0</v>
      </c>
      <c r="I441" s="15">
        <f>'[1]TCE - ANEXO III - Preencher'!J450</f>
        <v>121.22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126.25</v>
      </c>
      <c r="R441" s="16">
        <f>'[1]TCE - ANEXO III - Preencher'!S450</f>
        <v>62.7</v>
      </c>
      <c r="S441" s="17">
        <f t="shared" si="39"/>
        <v>63.55</v>
      </c>
      <c r="T441" s="16">
        <f>'[1]TCE - ANEXO III - Preencher'!U450</f>
        <v>66.11</v>
      </c>
      <c r="U441" s="16">
        <f>'[1]TCE - ANEXO III - Preencher'!V450</f>
        <v>0</v>
      </c>
      <c r="V441" s="17">
        <f t="shared" si="40"/>
        <v>66.11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252.04000000000002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GLEICELENE REIS DA SILVA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517410</v>
      </c>
      <c r="G442" s="14">
        <f>IF('[1]TCE - ANEXO III - Preencher'!H451="","",'[1]TCE - ANEXO III - Preencher'!H451)</f>
        <v>44075</v>
      </c>
      <c r="H442" s="15">
        <f>'[1]TCE - ANEXO III - Preencher'!I451</f>
        <v>0</v>
      </c>
      <c r="I442" s="15">
        <f>'[1]TCE - ANEXO III - Preencher'!J451</f>
        <v>83.600000000000009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229.75</v>
      </c>
      <c r="R442" s="16">
        <f>'[1]TCE - ANEXO III - Preencher'!S451</f>
        <v>62.7</v>
      </c>
      <c r="S442" s="17">
        <f t="shared" si="39"/>
        <v>167.05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251.81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GLEYSE KELLY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324115</v>
      </c>
      <c r="G443" s="14">
        <f>IF('[1]TCE - ANEXO III - Preencher'!H452="","",'[1]TCE - ANEXO III - Preencher'!H452)</f>
        <v>44075</v>
      </c>
      <c r="H443" s="15">
        <f>'[1]TCE - ANEXO III - Preencher'!I452</f>
        <v>0</v>
      </c>
      <c r="I443" s="15">
        <f>'[1]TCE - ANEXO III - Preencher'!J452</f>
        <v>235.53440000000001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79.2</v>
      </c>
      <c r="R443" s="16">
        <f>'[1]TCE - ANEXO III - Preencher'!S452</f>
        <v>60.91</v>
      </c>
      <c r="S443" s="17">
        <f t="shared" si="39"/>
        <v>18.290000000000006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254.98439999999999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GLORIA CONCEICAO DE SOUZA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44075</v>
      </c>
      <c r="H444" s="15">
        <f>'[1]TCE - ANEXO III - Preencher'!I453</f>
        <v>0</v>
      </c>
      <c r="I444" s="15">
        <f>'[1]TCE - ANEXO III - Preencher'!J453</f>
        <v>107.664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248.5</v>
      </c>
      <c r="R444" s="16">
        <f>'[1]TCE - ANEXO III - Preencher'!S453</f>
        <v>60.61</v>
      </c>
      <c r="S444" s="17">
        <f t="shared" si="39"/>
        <v>187.89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296.714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GRACIELA SOUZA LIMA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515205</v>
      </c>
      <c r="G445" s="14">
        <f>IF('[1]TCE - ANEXO III - Preencher'!H454="","",'[1]TCE - ANEXO III - Preencher'!H454)</f>
        <v>44075</v>
      </c>
      <c r="H445" s="15">
        <f>'[1]TCE - ANEXO III - Preencher'!I454</f>
        <v>0</v>
      </c>
      <c r="I445" s="15">
        <f>'[1]TCE - ANEXO III - Preencher'!J454</f>
        <v>103.12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107.5</v>
      </c>
      <c r="R445" s="16">
        <f>'[1]TCE - ANEXO III - Preencher'!S454</f>
        <v>64.8</v>
      </c>
      <c r="S445" s="17">
        <f t="shared" si="39"/>
        <v>42.7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146.98000000000002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GRACIELY TEIXEIRA DA SILVA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411010</v>
      </c>
      <c r="G446" s="14">
        <f>IF('[1]TCE - ANEXO III - Preencher'!H455="","",'[1]TCE - ANEXO III - Preencher'!H455)</f>
        <v>44075</v>
      </c>
      <c r="H446" s="15">
        <f>'[1]TCE - ANEXO III - Preencher'!I455</f>
        <v>0</v>
      </c>
      <c r="I446" s="15">
        <f>'[1]TCE - ANEXO III - Preencher'!J455</f>
        <v>147.41679999999999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148.57679999999999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GUILHERME HENRIQUE DOS SANTOS PEREIRA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223605</v>
      </c>
      <c r="G447" s="14">
        <f>IF('[1]TCE - ANEXO III - Preencher'!H456="","",'[1]TCE - ANEXO III - Preencher'!H456)</f>
        <v>44075</v>
      </c>
      <c r="H447" s="15">
        <f>'[1]TCE - ANEXO III - Preencher'!I456</f>
        <v>0</v>
      </c>
      <c r="I447" s="15">
        <f>'[1]TCE - ANEXO III - Preencher'!J456</f>
        <v>197.72319999999999</v>
      </c>
      <c r="J447" s="15">
        <f>'[1]TCE - ANEXO III - Preencher'!K456</f>
        <v>0</v>
      </c>
      <c r="K447" s="16">
        <f>'[1]TCE - ANEXO III - Preencher'!L456</f>
        <v>461.88</v>
      </c>
      <c r="L447" s="16">
        <f>'[1]TCE - ANEXO III - Preencher'!M456</f>
        <v>2.3199999999999998</v>
      </c>
      <c r="M447" s="16">
        <f t="shared" si="37"/>
        <v>459.56</v>
      </c>
      <c r="N447" s="16">
        <f>'[1]TCE - ANEXO III - Preencher'!O456</f>
        <v>2.44</v>
      </c>
      <c r="O447" s="16">
        <f>'[1]TCE - ANEXO III - Preencher'!P456</f>
        <v>0</v>
      </c>
      <c r="P447" s="17">
        <f t="shared" si="38"/>
        <v>2.44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659.72320000000002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GUILHERMINO NOGUEIRA DA SILVA NETO</v>
      </c>
      <c r="E448" s="10" t="str">
        <f>IF('[1]TCE - ANEXO III - Preencher'!F457="4 - Assistência Odontológica","2 - Outros Profissionais da Saúde",'[1]TCE - ANEXO III - Preencher'!F457)</f>
        <v>1 - Médico</v>
      </c>
      <c r="F448" s="13">
        <f>'[1]TCE - ANEXO III - Preencher'!G457</f>
        <v>225125</v>
      </c>
      <c r="G448" s="14">
        <f>IF('[1]TCE - ANEXO III - Preencher'!H457="","",'[1]TCE - ANEXO III - Preencher'!H457)</f>
        <v>44075</v>
      </c>
      <c r="H448" s="15">
        <f>'[1]TCE - ANEXO III - Preencher'!I457</f>
        <v>0</v>
      </c>
      <c r="I448" s="15">
        <f>'[1]TCE - ANEXO III - Preencher'!J457</f>
        <v>972.66399999999999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9.2799999999999994</v>
      </c>
      <c r="O448" s="16">
        <f>'[1]TCE - ANEXO III - Preencher'!P457</f>
        <v>0</v>
      </c>
      <c r="P448" s="17">
        <f t="shared" si="38"/>
        <v>9.2799999999999994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981.94399999999996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GUSTAVO CAVALCANTI ARRUDA</v>
      </c>
      <c r="E449" s="10" t="str">
        <f>IF('[1]TCE - ANEXO III - Preencher'!F458="4 - Assistência Odontológica","2 - Outros Profissionais da Saúde",'[1]TCE - ANEXO III - Preencher'!F458)</f>
        <v>1 - Médico</v>
      </c>
      <c r="F449" s="13">
        <f>'[1]TCE - ANEXO III - Preencher'!G458</f>
        <v>225225</v>
      </c>
      <c r="G449" s="14">
        <f>IF('[1]TCE - ANEXO III - Preencher'!H458="","",'[1]TCE - ANEXO III - Preencher'!H458)</f>
        <v>44075</v>
      </c>
      <c r="H449" s="15">
        <f>'[1]TCE - ANEXO III - Preencher'!I458</f>
        <v>0</v>
      </c>
      <c r="I449" s="15">
        <f>'[1]TCE - ANEXO III - Preencher'!J458</f>
        <v>379.7792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9.2799999999999994</v>
      </c>
      <c r="O449" s="16">
        <f>'[1]TCE - ANEXO III - Preencher'!P458</f>
        <v>0</v>
      </c>
      <c r="P449" s="17">
        <f t="shared" si="38"/>
        <v>9.2799999999999994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389.05919999999998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GUSTAVO HENRIQUE CHARAMBA DUTRA DE ARRUDA</v>
      </c>
      <c r="E450" s="10" t="str">
        <f>IF('[1]TCE - ANEXO III - Preencher'!F459="4 - Assistência Odontológica","2 - Outros Profissionais da Saúde",'[1]TCE - ANEXO III - Preencher'!F459)</f>
        <v>1 - Médico</v>
      </c>
      <c r="F450" s="13">
        <f>'[1]TCE - ANEXO III - Preencher'!G459</f>
        <v>225125</v>
      </c>
      <c r="G450" s="14">
        <f>IF('[1]TCE - ANEXO III - Preencher'!H459="","",'[1]TCE - ANEXO III - Preencher'!H459)</f>
        <v>44075</v>
      </c>
      <c r="H450" s="15">
        <f>'[1]TCE - ANEXO III - Preencher'!I459</f>
        <v>0</v>
      </c>
      <c r="I450" s="15">
        <f>'[1]TCE - ANEXO III - Preencher'!J459</f>
        <v>408.39440000000002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9.2799999999999994</v>
      </c>
      <c r="O450" s="16">
        <f>'[1]TCE - ANEXO III - Preencher'!P459</f>
        <v>0</v>
      </c>
      <c r="P450" s="17">
        <f t="shared" si="38"/>
        <v>9.2799999999999994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417.67439999999999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GUSTAVO HENRIQUE DE LIMA GUERRA</v>
      </c>
      <c r="E451" s="10" t="str">
        <f>IF('[1]TCE - ANEXO III - Preencher'!F460="4 - Assistência Odontológica","2 - Outros Profissionais da Saúde",'[1]TCE - ANEXO III - Preencher'!F460)</f>
        <v>1 - Médico</v>
      </c>
      <c r="F451" s="13">
        <f>'[1]TCE - ANEXO III - Preencher'!G460</f>
        <v>225125</v>
      </c>
      <c r="G451" s="14">
        <f>IF('[1]TCE - ANEXO III - Preencher'!H460="","",'[1]TCE - ANEXO III - Preencher'!H460)</f>
        <v>44075</v>
      </c>
      <c r="H451" s="15">
        <f>'[1]TCE - ANEXO III - Preencher'!I460</f>
        <v>0</v>
      </c>
      <c r="I451" s="15">
        <f>'[1]TCE - ANEXO III - Preencher'!J460</f>
        <v>355.71839999999997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9.2799999999999994</v>
      </c>
      <c r="O451" s="16">
        <f>'[1]TCE - ANEXO III - Preencher'!P460</f>
        <v>0</v>
      </c>
      <c r="P451" s="17">
        <f t="shared" si="38"/>
        <v>9.2799999999999994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364.99839999999995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HANNESSA KATTIANA COSDEM CORREIA DE ARAUJO</v>
      </c>
      <c r="E452" s="10" t="str">
        <f>IF('[1]TCE - ANEXO III - Preencher'!F461="4 - Assistência Odontológica","2 - Outros Profissionais da Saúde",'[1]TCE - ANEXO III - Preencher'!F461)</f>
        <v>3 - Administrativo</v>
      </c>
      <c r="F452" s="13">
        <f>'[1]TCE - ANEXO III - Preencher'!G461</f>
        <v>411010</v>
      </c>
      <c r="G452" s="14">
        <f>IF('[1]TCE - ANEXO III - Preencher'!H461="","",'[1]TCE - ANEXO III - Preencher'!H461)</f>
        <v>44075</v>
      </c>
      <c r="H452" s="15">
        <f>'[1]TCE - ANEXO III - Preencher'!I461</f>
        <v>0</v>
      </c>
      <c r="I452" s="15">
        <f>'[1]TCE - ANEXO III - Preencher'!J461</f>
        <v>85.891200000000012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196.75</v>
      </c>
      <c r="R452" s="16">
        <f>'[1]TCE - ANEXO III - Preencher'!S461</f>
        <v>62.7</v>
      </c>
      <c r="S452" s="17">
        <f t="shared" ref="S452:S515" si="45">Q452-R452</f>
        <v>134.05000000000001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221.10120000000001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HANSE LINDBERGHT LINS DE SOUZA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>
        <f>'[1]TCE - ANEXO III - Preencher'!G462</f>
        <v>782320</v>
      </c>
      <c r="G453" s="14">
        <f>IF('[1]TCE - ANEXO III - Preencher'!H462="","",'[1]TCE - ANEXO III - Preencher'!H462)</f>
        <v>44075</v>
      </c>
      <c r="H453" s="15">
        <f>'[1]TCE - ANEXO III - Preencher'!I462</f>
        <v>0</v>
      </c>
      <c r="I453" s="15">
        <f>'[1]TCE - ANEXO III - Preencher'!J462</f>
        <v>137.01680000000002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138.17680000000001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HELAINY CRISTIAN DE OLIVEIRA PESSOA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223605</v>
      </c>
      <c r="G454" s="14">
        <f>IF('[1]TCE - ANEXO III - Preencher'!H463="","",'[1]TCE - ANEXO III - Preencher'!H463)</f>
        <v>44075</v>
      </c>
      <c r="H454" s="15">
        <f>'[1]TCE - ANEXO III - Preencher'!I463</f>
        <v>0</v>
      </c>
      <c r="I454" s="15">
        <f>'[1]TCE - ANEXO III - Preencher'!J463</f>
        <v>180.21680000000001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2.44</v>
      </c>
      <c r="O454" s="16">
        <f>'[1]TCE - ANEXO III - Preencher'!P463</f>
        <v>0</v>
      </c>
      <c r="P454" s="17">
        <f t="shared" si="44"/>
        <v>2.44</v>
      </c>
      <c r="Q454" s="16">
        <f>'[1]TCE - ANEXO III - Preencher'!R463</f>
        <v>107.5</v>
      </c>
      <c r="R454" s="16">
        <f>'[1]TCE - ANEXO III - Preencher'!S463</f>
        <v>59.67</v>
      </c>
      <c r="S454" s="17">
        <f t="shared" si="45"/>
        <v>47.83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230.48680000000002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HELENA LAURA DE BARROS FERREIRA BARBOSA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44075</v>
      </c>
      <c r="H455" s="15">
        <f>'[1]TCE - ANEXO III - Preencher'!I464</f>
        <v>0</v>
      </c>
      <c r="I455" s="15">
        <f>'[1]TCE - ANEXO III - Preencher'!J464</f>
        <v>125.4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145</v>
      </c>
      <c r="R455" s="16">
        <f>'[1]TCE - ANEXO III - Preencher'!S464</f>
        <v>62.7</v>
      </c>
      <c r="S455" s="17">
        <f t="shared" si="45"/>
        <v>82.3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208.86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HELENA TEIXEIRA ARAUJO DA SILVA</v>
      </c>
      <c r="E456" s="10" t="str">
        <f>IF('[1]TCE - ANEXO III - Preencher'!F465="4 - Assistência Odontológica","2 - Outros Profissionais da Saúde",'[1]TCE - ANEXO III - Preencher'!F465)</f>
        <v>1 - Médico</v>
      </c>
      <c r="F456" s="13">
        <f>'[1]TCE - ANEXO III - Preencher'!G465</f>
        <v>225125</v>
      </c>
      <c r="G456" s="14">
        <f>IF('[1]TCE - ANEXO III - Preencher'!H465="","",'[1]TCE - ANEXO III - Preencher'!H465)</f>
        <v>44075</v>
      </c>
      <c r="H456" s="15">
        <f>'[1]TCE - ANEXO III - Preencher'!I465</f>
        <v>0</v>
      </c>
      <c r="I456" s="15">
        <f>'[1]TCE - ANEXO III - Preencher'!J465</f>
        <v>653.44720000000007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9.2799999999999994</v>
      </c>
      <c r="O456" s="16">
        <f>'[1]TCE - ANEXO III - Preencher'!P465</f>
        <v>0</v>
      </c>
      <c r="P456" s="17">
        <f t="shared" si="44"/>
        <v>9.2799999999999994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662.72720000000004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HELIA LOPES ALVES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>
        <f>'[1]TCE - ANEXO III - Preencher'!G466</f>
        <v>513430</v>
      </c>
      <c r="G457" s="14">
        <f>IF('[1]TCE - ANEXO III - Preencher'!H466="","",'[1]TCE - ANEXO III - Preencher'!H466)</f>
        <v>44075</v>
      </c>
      <c r="H457" s="15">
        <f>'[1]TCE - ANEXO III - Preencher'!I466</f>
        <v>0</v>
      </c>
      <c r="I457" s="15">
        <f>'[1]TCE - ANEXO III - Preencher'!J466</f>
        <v>144.68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145</v>
      </c>
      <c r="R457" s="16">
        <f>'[1]TCE - ANEXO III - Preencher'!S466</f>
        <v>62.7</v>
      </c>
      <c r="S457" s="17">
        <f t="shared" si="45"/>
        <v>82.3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228.14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HELLEN FERNANDA LIMA DE OLIVEIRA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324115</v>
      </c>
      <c r="G458" s="14">
        <f>IF('[1]TCE - ANEXO III - Preencher'!H467="","",'[1]TCE - ANEXO III - Preencher'!H467)</f>
        <v>44075</v>
      </c>
      <c r="H458" s="15">
        <f>'[1]TCE - ANEXO III - Preencher'!I467</f>
        <v>0</v>
      </c>
      <c r="I458" s="15">
        <f>'[1]TCE - ANEXO III - Preencher'!J467</f>
        <v>289.54400000000004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79.2</v>
      </c>
      <c r="R458" s="16">
        <f>'[1]TCE - ANEXO III - Preencher'!S467</f>
        <v>60.91</v>
      </c>
      <c r="S458" s="17">
        <f t="shared" si="45"/>
        <v>18.290000000000006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308.99400000000009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HELLEN PAULA BARBOSA BEZERRA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44075</v>
      </c>
      <c r="H459" s="15">
        <f>'[1]TCE - ANEXO III - Preencher'!I468</f>
        <v>0</v>
      </c>
      <c r="I459" s="15">
        <f>'[1]TCE - ANEXO III - Preencher'!J468</f>
        <v>124.79120000000002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229.75</v>
      </c>
      <c r="R459" s="16">
        <f>'[1]TCE - ANEXO III - Preencher'!S468</f>
        <v>52.25</v>
      </c>
      <c r="S459" s="17">
        <f t="shared" si="45"/>
        <v>177.5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303.45120000000003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HELLENA RACHEL DE SANTANA MARINHO</v>
      </c>
      <c r="E460" s="10" t="str">
        <f>IF('[1]TCE - ANEXO III - Preencher'!F469="4 - Assistência Odontológica","2 - Outros Profissionais da Saúde",'[1]TCE - ANEXO III - Preencher'!F469)</f>
        <v>1 - Médico</v>
      </c>
      <c r="F460" s="13">
        <f>'[1]TCE - ANEXO III - Preencher'!G469</f>
        <v>225125</v>
      </c>
      <c r="G460" s="14">
        <f>IF('[1]TCE - ANEXO III - Preencher'!H469="","",'[1]TCE - ANEXO III - Preencher'!H469)</f>
        <v>44075</v>
      </c>
      <c r="H460" s="15">
        <f>'[1]TCE - ANEXO III - Preencher'!I469</f>
        <v>0</v>
      </c>
      <c r="I460" s="15">
        <f>'[1]TCE - ANEXO III - Preencher'!J469</f>
        <v>371.50559999999996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9.2799999999999994</v>
      </c>
      <c r="O460" s="16">
        <f>'[1]TCE - ANEXO III - Preencher'!P469</f>
        <v>0</v>
      </c>
      <c r="P460" s="17">
        <f t="shared" si="44"/>
        <v>9.2799999999999994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380.78559999999993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HEMILLY HANNY BARROS DA SILVA</v>
      </c>
      <c r="E461" s="10" t="str">
        <f>IF('[1]TCE - ANEXO III - Preencher'!F470="4 - Assistência Odontológica","2 - Outros Profissionais da Saúde",'[1]TCE - ANEXO III - Preencher'!F470)</f>
        <v>3 - Administrativo</v>
      </c>
      <c r="F461" s="13">
        <f>'[1]TCE - ANEXO III - Preencher'!G470</f>
        <v>517410</v>
      </c>
      <c r="G461" s="14">
        <f>IF('[1]TCE - ANEXO III - Preencher'!H470="","",'[1]TCE - ANEXO III - Preencher'!H470)</f>
        <v>44075</v>
      </c>
      <c r="H461" s="15">
        <f>'[1]TCE - ANEXO III - Preencher'!I470</f>
        <v>0</v>
      </c>
      <c r="I461" s="15">
        <f>'[1]TCE - ANEXO III - Preencher'!J470</f>
        <v>94.24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145</v>
      </c>
      <c r="R461" s="16">
        <f>'[1]TCE - ANEXO III - Preencher'!S470</f>
        <v>62.7</v>
      </c>
      <c r="S461" s="17">
        <f t="shared" si="45"/>
        <v>82.3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177.7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HERON OLIVEIRA SCHOTS</v>
      </c>
      <c r="E462" s="10" t="str">
        <f>IF('[1]TCE - ANEXO III - Preencher'!F471="4 - Assistência Odontológica","2 - Outros Profissionais da Saúde",'[1]TCE - ANEXO III - Preencher'!F471)</f>
        <v>1 - Médico</v>
      </c>
      <c r="F462" s="13">
        <f>'[1]TCE - ANEXO III - Preencher'!G471</f>
        <v>225225</v>
      </c>
      <c r="G462" s="14">
        <f>IF('[1]TCE - ANEXO III - Preencher'!H471="","",'[1]TCE - ANEXO III - Preencher'!H471)</f>
        <v>44075</v>
      </c>
      <c r="H462" s="15">
        <f>'[1]TCE - ANEXO III - Preencher'!I471</f>
        <v>0</v>
      </c>
      <c r="I462" s="15">
        <f>'[1]TCE - ANEXO III - Preencher'!J471</f>
        <v>419.94239999999996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9.2799999999999994</v>
      </c>
      <c r="O462" s="16">
        <f>'[1]TCE - ANEXO III - Preencher'!P471</f>
        <v>0</v>
      </c>
      <c r="P462" s="17">
        <f t="shared" si="44"/>
        <v>9.2799999999999994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429.22239999999994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HOBSON GOMES DE SANTANA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44075</v>
      </c>
      <c r="H463" s="15">
        <f>'[1]TCE - ANEXO III - Preencher'!I472</f>
        <v>0</v>
      </c>
      <c r="I463" s="15">
        <f>'[1]TCE - ANEXO III - Preencher'!J472</f>
        <v>108.68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145</v>
      </c>
      <c r="R463" s="16">
        <f>'[1]TCE - ANEXO III - Preencher'!S472</f>
        <v>62.7</v>
      </c>
      <c r="S463" s="17">
        <f t="shared" si="45"/>
        <v>82.3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192.14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HUGO VINICIUS VALENTIM DAMASCENO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317210</v>
      </c>
      <c r="G464" s="14">
        <f>IF('[1]TCE - ANEXO III - Preencher'!H473="","",'[1]TCE - ANEXO III - Preencher'!H473)</f>
        <v>44075</v>
      </c>
      <c r="H464" s="15">
        <f>'[1]TCE - ANEXO III - Preencher'!I473</f>
        <v>0</v>
      </c>
      <c r="I464" s="15">
        <f>'[1]TCE - ANEXO III - Preencher'!J473</f>
        <v>134.35040000000001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145</v>
      </c>
      <c r="R464" s="16">
        <f>'[1]TCE - ANEXO III - Preencher'!S473</f>
        <v>101.02</v>
      </c>
      <c r="S464" s="17">
        <f t="shared" si="45"/>
        <v>43.980000000000004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179.49040000000002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IANA GOUVEIA CURSINO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261110</v>
      </c>
      <c r="G465" s="14">
        <f>IF('[1]TCE - ANEXO III - Preencher'!H474="","",'[1]TCE - ANEXO III - Preencher'!H474)</f>
        <v>44075</v>
      </c>
      <c r="H465" s="15">
        <f>'[1]TCE - ANEXO III - Preencher'!I474</f>
        <v>0</v>
      </c>
      <c r="I465" s="15">
        <f>'[1]TCE - ANEXO III - Preencher'!J474</f>
        <v>257.43520000000001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258.59520000000003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IGOR CAMPOS DA ROCHA CARVALHO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223710</v>
      </c>
      <c r="G466" s="14">
        <f>IF('[1]TCE - ANEXO III - Preencher'!H475="","",'[1]TCE - ANEXO III - Preencher'!H475)</f>
        <v>44075</v>
      </c>
      <c r="H466" s="15">
        <f>'[1]TCE - ANEXO III - Preencher'!I475</f>
        <v>0</v>
      </c>
      <c r="I466" s="15">
        <f>'[1]TCE - ANEXO III - Preencher'!J475</f>
        <v>260.96719999999999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262.12720000000002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IGOR DA SILVA GONDIM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517410</v>
      </c>
      <c r="G467" s="14">
        <f>IF('[1]TCE - ANEXO III - Preencher'!H476="","",'[1]TCE - ANEXO III - Preencher'!H476)</f>
        <v>44075</v>
      </c>
      <c r="H467" s="15">
        <f>'[1]TCE - ANEXO III - Preencher'!I476</f>
        <v>0</v>
      </c>
      <c r="I467" s="15">
        <f>'[1]TCE - ANEXO III - Preencher'!J476</f>
        <v>83.600000000000009</v>
      </c>
      <c r="J467" s="15">
        <f>'[1]TCE - ANEXO III - Preencher'!K476</f>
        <v>0</v>
      </c>
      <c r="K467" s="16">
        <f>'[1]TCE - ANEXO III - Preencher'!L476</f>
        <v>461.88</v>
      </c>
      <c r="L467" s="16">
        <f>'[1]TCE - ANEXO III - Preencher'!M476</f>
        <v>20.9</v>
      </c>
      <c r="M467" s="16">
        <f t="shared" si="43"/>
        <v>440.98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201.4</v>
      </c>
      <c r="R467" s="16">
        <f>'[1]TCE - ANEXO III - Preencher'!S476</f>
        <v>62.7</v>
      </c>
      <c r="S467" s="17">
        <f t="shared" si="45"/>
        <v>138.69999999999999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664.44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IGOR JOSE CAETANO DE LIMA</v>
      </c>
      <c r="E468" s="10" t="str">
        <f>IF('[1]TCE - ANEXO III - Preencher'!F477="4 - Assistência Odontológica","2 - Outros Profissionais da Saúde",'[1]TCE - ANEXO III - Preencher'!F477)</f>
        <v>1 - Médico</v>
      </c>
      <c r="F468" s="13">
        <f>'[1]TCE - ANEXO III - Preencher'!G477</f>
        <v>225125</v>
      </c>
      <c r="G468" s="14">
        <f>IF('[1]TCE - ANEXO III - Preencher'!H477="","",'[1]TCE - ANEXO III - Preencher'!H477)</f>
        <v>44075</v>
      </c>
      <c r="H468" s="15">
        <f>'[1]TCE - ANEXO III - Preencher'!I477</f>
        <v>0</v>
      </c>
      <c r="I468" s="15">
        <f>'[1]TCE - ANEXO III - Preencher'!J477</f>
        <v>385.10720000000003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9.2799999999999994</v>
      </c>
      <c r="O468" s="16">
        <f>'[1]TCE - ANEXO III - Preencher'!P477</f>
        <v>0</v>
      </c>
      <c r="P468" s="17">
        <f t="shared" si="44"/>
        <v>9.2799999999999994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394.38720000000001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IKAMAAN ALBUQUERQUE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44075</v>
      </c>
      <c r="H469" s="15">
        <f>'[1]TCE - ANEXO III - Preencher'!I478</f>
        <v>0</v>
      </c>
      <c r="I469" s="15">
        <f>'[1]TCE - ANEXO III - Preencher'!J478</f>
        <v>127.396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128.55600000000001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ILKA ALVES MONTEIRO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251605</v>
      </c>
      <c r="G470" s="14">
        <f>IF('[1]TCE - ANEXO III - Preencher'!H479="","",'[1]TCE - ANEXO III - Preencher'!H479)</f>
        <v>44075</v>
      </c>
      <c r="H470" s="15">
        <f>'[1]TCE - ANEXO III - Preencher'!I479</f>
        <v>0</v>
      </c>
      <c r="I470" s="15">
        <f>'[1]TCE - ANEXO III - Preencher'!J479</f>
        <v>217.78960000000001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218.9496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ILKA ROCHA FLORENCIO RODRIGUES</v>
      </c>
      <c r="E471" s="10" t="str">
        <f>IF('[1]TCE - ANEXO III - Preencher'!F480="4 - Assistência Odontológica","2 - Outros Profissionais da Saúde",'[1]TCE - ANEXO III - Preencher'!F480)</f>
        <v>1 - Médico</v>
      </c>
      <c r="F471" s="13">
        <f>'[1]TCE - ANEXO III - Preencher'!G480</f>
        <v>225150</v>
      </c>
      <c r="G471" s="14">
        <f>IF('[1]TCE - ANEXO III - Preencher'!H480="","",'[1]TCE - ANEXO III - Preencher'!H480)</f>
        <v>44075</v>
      </c>
      <c r="H471" s="15">
        <f>'[1]TCE - ANEXO III - Preencher'!I480</f>
        <v>0</v>
      </c>
      <c r="I471" s="15">
        <f>'[1]TCE - ANEXO III - Preencher'!J480</f>
        <v>458.38160000000005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9.2799999999999994</v>
      </c>
      <c r="O471" s="16">
        <f>'[1]TCE - ANEXO III - Preencher'!P480</f>
        <v>0</v>
      </c>
      <c r="P471" s="17">
        <f t="shared" si="44"/>
        <v>9.2799999999999994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467.66160000000002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ILKA VALERIA AMARAL DA SILVA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>
        <f>'[1]TCE - ANEXO III - Preencher'!G481</f>
        <v>411010</v>
      </c>
      <c r="G472" s="14">
        <f>IF('[1]TCE - ANEXO III - Preencher'!H481="","",'[1]TCE - ANEXO III - Preencher'!H481)</f>
        <v>44075</v>
      </c>
      <c r="H472" s="15">
        <f>'[1]TCE - ANEXO III - Preencher'!I481</f>
        <v>0</v>
      </c>
      <c r="I472" s="15">
        <f>'[1]TCE - ANEXO III - Preencher'!J481</f>
        <v>91.03840000000001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372.55</v>
      </c>
      <c r="R472" s="16">
        <f>'[1]TCE - ANEXO III - Preencher'!S481</f>
        <v>33.44</v>
      </c>
      <c r="S472" s="17">
        <f t="shared" si="45"/>
        <v>339.11</v>
      </c>
      <c r="T472" s="16">
        <f>'[1]TCE - ANEXO III - Preencher'!U481</f>
        <v>34.130000000000003</v>
      </c>
      <c r="U472" s="16">
        <f>'[1]TCE - ANEXO III - Preencher'!V481</f>
        <v>0</v>
      </c>
      <c r="V472" s="17">
        <f t="shared" si="46"/>
        <v>34.130000000000003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465.4384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INALDO CEZAR DA SILVA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>
        <f>'[1]TCE - ANEXO III - Preencher'!G482</f>
        <v>514310</v>
      </c>
      <c r="G473" s="14">
        <f>IF('[1]TCE - ANEXO III - Preencher'!H482="","",'[1]TCE - ANEXO III - Preencher'!H482)</f>
        <v>44075</v>
      </c>
      <c r="H473" s="15">
        <f>'[1]TCE - ANEXO III - Preencher'!I482</f>
        <v>0</v>
      </c>
      <c r="I473" s="15">
        <f>'[1]TCE - ANEXO III - Preencher'!J482</f>
        <v>245.65439999999998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201.4</v>
      </c>
      <c r="R473" s="16">
        <f>'[1]TCE - ANEXO III - Preencher'!S482</f>
        <v>110.59</v>
      </c>
      <c r="S473" s="17">
        <f t="shared" si="45"/>
        <v>90.81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337.62439999999998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INGRID CARDOSO CIPRIANO</v>
      </c>
      <c r="E474" s="10" t="str">
        <f>IF('[1]TCE - ANEXO III - Preencher'!F483="4 - Assistência Odontológica","2 - Outros Profissionais da Saúde",'[1]TCE - ANEXO III - Preencher'!F483)</f>
        <v>1 - Médico</v>
      </c>
      <c r="F474" s="13">
        <f>'[1]TCE - ANEXO III - Preencher'!G483</f>
        <v>225125</v>
      </c>
      <c r="G474" s="14">
        <f>IF('[1]TCE - ANEXO III - Preencher'!H483="","",'[1]TCE - ANEXO III - Preencher'!H483)</f>
        <v>44075</v>
      </c>
      <c r="H474" s="15">
        <f>'[1]TCE - ANEXO III - Preencher'!I483</f>
        <v>0</v>
      </c>
      <c r="I474" s="15">
        <f>'[1]TCE - ANEXO III - Preencher'!J483</f>
        <v>948.53600000000006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9.2799999999999994</v>
      </c>
      <c r="O474" s="16">
        <f>'[1]TCE - ANEXO III - Preencher'!P483</f>
        <v>0</v>
      </c>
      <c r="P474" s="17">
        <f t="shared" si="44"/>
        <v>9.2799999999999994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957.81600000000003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IONETE AMANCIO DOS SANTOS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517410</v>
      </c>
      <c r="G475" s="14">
        <f>IF('[1]TCE - ANEXO III - Preencher'!H484="","",'[1]TCE - ANEXO III - Preencher'!H484)</f>
        <v>44075</v>
      </c>
      <c r="H475" s="15">
        <f>'[1]TCE - ANEXO III - Preencher'!I484</f>
        <v>0</v>
      </c>
      <c r="I475" s="15">
        <f>'[1]TCE - ANEXO III - Preencher'!J484</f>
        <v>162.21600000000001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52.9</v>
      </c>
      <c r="R475" s="16">
        <f>'[1]TCE - ANEXO III - Preencher'!S484</f>
        <v>12.54</v>
      </c>
      <c r="S475" s="17">
        <f t="shared" si="45"/>
        <v>40.36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203.73599999999999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IRACEMA SILVA DO CARMO NUNES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44075</v>
      </c>
      <c r="H476" s="15">
        <f>'[1]TCE - ANEXO III - Preencher'!I485</f>
        <v>0</v>
      </c>
      <c r="I476" s="15">
        <f>'[1]TCE - ANEXO III - Preencher'!J485</f>
        <v>108.67200000000001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145</v>
      </c>
      <c r="R476" s="16">
        <f>'[1]TCE - ANEXO III - Preencher'!S485</f>
        <v>62.7</v>
      </c>
      <c r="S476" s="17">
        <f t="shared" si="45"/>
        <v>82.3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192.13200000000001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IRACEMA SILVA MEIRELES SUZANO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223505</v>
      </c>
      <c r="G477" s="14">
        <f>IF('[1]TCE - ANEXO III - Preencher'!H486="","",'[1]TCE - ANEXO III - Preencher'!H486)</f>
        <v>44075</v>
      </c>
      <c r="H477" s="15">
        <f>'[1]TCE - ANEXO III - Preencher'!I486</f>
        <v>0</v>
      </c>
      <c r="I477" s="15">
        <f>'[1]TCE - ANEXO III - Preencher'!J486</f>
        <v>303.34480000000002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2.44</v>
      </c>
      <c r="O477" s="16">
        <f>'[1]TCE - ANEXO III - Preencher'!P486</f>
        <v>0</v>
      </c>
      <c r="P477" s="17">
        <f t="shared" si="44"/>
        <v>2.44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305.78480000000002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IRINALVA DO AMARAL SILVA ARAUJO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223505</v>
      </c>
      <c r="G478" s="14">
        <f>IF('[1]TCE - ANEXO III - Preencher'!H487="","",'[1]TCE - ANEXO III - Preencher'!H487)</f>
        <v>44075</v>
      </c>
      <c r="H478" s="15">
        <f>'[1]TCE - ANEXO III - Preencher'!I487</f>
        <v>0</v>
      </c>
      <c r="I478" s="15">
        <f>'[1]TCE - ANEXO III - Preencher'!J487</f>
        <v>203.1344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2.44</v>
      </c>
      <c r="O478" s="16">
        <f>'[1]TCE - ANEXO III - Preencher'!P487</f>
        <v>0</v>
      </c>
      <c r="P478" s="17">
        <f t="shared" si="44"/>
        <v>2.44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205.5744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IRYS FELIPE DA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223505</v>
      </c>
      <c r="G479" s="14">
        <f>IF('[1]TCE - ANEXO III - Preencher'!H488="","",'[1]TCE - ANEXO III - Preencher'!H488)</f>
        <v>44075</v>
      </c>
      <c r="H479" s="15">
        <f>'[1]TCE - ANEXO III - Preencher'!I488</f>
        <v>0</v>
      </c>
      <c r="I479" s="15">
        <f>'[1]TCE - ANEXO III - Preencher'!J488</f>
        <v>268.45119999999997</v>
      </c>
      <c r="J479" s="15">
        <f>'[1]TCE - ANEXO III - Preencher'!K488</f>
        <v>0</v>
      </c>
      <c r="K479" s="16">
        <f>'[1]TCE - ANEXO III - Preencher'!L488</f>
        <v>461.88</v>
      </c>
      <c r="L479" s="16">
        <f>'[1]TCE - ANEXO III - Preencher'!M488</f>
        <v>3.08</v>
      </c>
      <c r="M479" s="16">
        <f t="shared" si="43"/>
        <v>458.8</v>
      </c>
      <c r="N479" s="16">
        <f>'[1]TCE - ANEXO III - Preencher'!O488</f>
        <v>2.44</v>
      </c>
      <c r="O479" s="16">
        <f>'[1]TCE - ANEXO III - Preencher'!P488</f>
        <v>0</v>
      </c>
      <c r="P479" s="17">
        <f t="shared" si="44"/>
        <v>2.44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82.62</v>
      </c>
      <c r="U479" s="16">
        <f>'[1]TCE - ANEXO III - Preencher'!V488</f>
        <v>0</v>
      </c>
      <c r="V479" s="17">
        <f t="shared" si="46"/>
        <v>82.62</v>
      </c>
      <c r="W479" s="18" t="str">
        <f>IF('[1]TCE - ANEXO III - Preencher'!X488="","",'[1]TCE - ANEXO III - Preencher'!X488)</f>
        <v>AUXILIO CRECHE</v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812.31119999999999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ISA GABRIELA PINTO PIRES</v>
      </c>
      <c r="E480" s="10" t="str">
        <f>IF('[1]TCE - ANEXO III - Preencher'!F489="4 - Assistência Odontológica","2 - Outros Profissionais da Saúde",'[1]TCE - ANEXO III - Preencher'!F489)</f>
        <v>1 - Médico</v>
      </c>
      <c r="F480" s="13">
        <f>'[1]TCE - ANEXO III - Preencher'!G489</f>
        <v>225125</v>
      </c>
      <c r="G480" s="14">
        <f>IF('[1]TCE - ANEXO III - Preencher'!H489="","",'[1]TCE - ANEXO III - Preencher'!H489)</f>
        <v>44075</v>
      </c>
      <c r="H480" s="15">
        <f>'[1]TCE - ANEXO III - Preencher'!I489</f>
        <v>0</v>
      </c>
      <c r="I480" s="15">
        <f>'[1]TCE - ANEXO III - Preencher'!J489</f>
        <v>411.88239999999996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9.2799999999999994</v>
      </c>
      <c r="O480" s="16">
        <f>'[1]TCE - ANEXO III - Preencher'!P489</f>
        <v>0</v>
      </c>
      <c r="P480" s="17">
        <f t="shared" si="44"/>
        <v>9.2799999999999994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421.16239999999993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ISABELA DE ARAUJO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521130</v>
      </c>
      <c r="G481" s="14">
        <f>IF('[1]TCE - ANEXO III - Preencher'!H490="","",'[1]TCE - ANEXO III - Preencher'!H490)</f>
        <v>44075</v>
      </c>
      <c r="H481" s="15">
        <f>'[1]TCE - ANEXO III - Preencher'!I490</f>
        <v>0</v>
      </c>
      <c r="I481" s="15">
        <f>'[1]TCE - ANEXO III - Preencher'!J490</f>
        <v>83.600000000000009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145</v>
      </c>
      <c r="R481" s="16">
        <f>'[1]TCE - ANEXO III - Preencher'!S490</f>
        <v>62.7</v>
      </c>
      <c r="S481" s="17">
        <f t="shared" si="45"/>
        <v>82.3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167.06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ISABELLA CONCEICAO OLIVEIRA DE SOUZA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223605</v>
      </c>
      <c r="G482" s="14">
        <f>IF('[1]TCE - ANEXO III - Preencher'!H491="","",'[1]TCE - ANEXO III - Preencher'!H491)</f>
        <v>44075</v>
      </c>
      <c r="H482" s="15">
        <f>'[1]TCE - ANEXO III - Preencher'!I491</f>
        <v>0</v>
      </c>
      <c r="I482" s="15">
        <f>'[1]TCE - ANEXO III - Preencher'!J491</f>
        <v>219.32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2.44</v>
      </c>
      <c r="O482" s="16">
        <f>'[1]TCE - ANEXO III - Preencher'!P491</f>
        <v>0</v>
      </c>
      <c r="P482" s="17">
        <f t="shared" si="44"/>
        <v>2.44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221.76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ISAIAS MARCELINO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44075</v>
      </c>
      <c r="H483" s="15">
        <f>'[1]TCE - ANEXO III - Preencher'!I492</f>
        <v>0</v>
      </c>
      <c r="I483" s="15">
        <f>'[1]TCE - ANEXO III - Preencher'!J492</f>
        <v>109.09200000000001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126.25</v>
      </c>
      <c r="R483" s="16">
        <f>'[1]TCE - ANEXO III - Preencher'!S492</f>
        <v>50.73</v>
      </c>
      <c r="S483" s="17">
        <f t="shared" si="45"/>
        <v>75.52000000000001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185.77200000000002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ISIS MENDES NOBREGA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223505</v>
      </c>
      <c r="G484" s="14">
        <f>IF('[1]TCE - ANEXO III - Preencher'!H493="","",'[1]TCE - ANEXO III - Preencher'!H493)</f>
        <v>44075</v>
      </c>
      <c r="H484" s="15">
        <f>'[1]TCE - ANEXO III - Preencher'!I493</f>
        <v>0</v>
      </c>
      <c r="I484" s="15">
        <f>'[1]TCE - ANEXO III - Preencher'!J493</f>
        <v>322.80400000000003</v>
      </c>
      <c r="J484" s="15">
        <f>'[1]TCE - ANEXO III - Preencher'!K493</f>
        <v>0</v>
      </c>
      <c r="K484" s="16">
        <f>'[1]TCE - ANEXO III - Preencher'!L493</f>
        <v>461.88</v>
      </c>
      <c r="L484" s="16">
        <f>'[1]TCE - ANEXO III - Preencher'!M493</f>
        <v>3.08</v>
      </c>
      <c r="M484" s="16">
        <f t="shared" si="43"/>
        <v>458.8</v>
      </c>
      <c r="N484" s="16">
        <f>'[1]TCE - ANEXO III - Preencher'!O493</f>
        <v>2.44</v>
      </c>
      <c r="O484" s="16">
        <f>'[1]TCE - ANEXO III - Preencher'!P493</f>
        <v>0</v>
      </c>
      <c r="P484" s="17">
        <f t="shared" si="44"/>
        <v>2.44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96.39</v>
      </c>
      <c r="U484" s="16">
        <f>'[1]TCE - ANEXO III - Preencher'!V493</f>
        <v>0</v>
      </c>
      <c r="V484" s="17">
        <f t="shared" si="46"/>
        <v>96.39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880.43400000000008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ISLY MARIA LUCENA DE BARROS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>
        <f>'[1]TCE - ANEXO III - Preencher'!G494</f>
        <v>142605</v>
      </c>
      <c r="G485" s="14">
        <f>IF('[1]TCE - ANEXO III - Preencher'!H494="","",'[1]TCE - ANEXO III - Preencher'!H494)</f>
        <v>44075</v>
      </c>
      <c r="H485" s="15">
        <f>'[1]TCE - ANEXO III - Preencher'!I494</f>
        <v>0</v>
      </c>
      <c r="I485" s="15">
        <f>'[1]TCE - ANEXO III - Preencher'!J494</f>
        <v>881.94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883.1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ITALO DE ARAUJO PEREIRA BORGES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>
        <f>'[1]TCE - ANEXO III - Preencher'!G495</f>
        <v>517410</v>
      </c>
      <c r="G486" s="14">
        <f>IF('[1]TCE - ANEXO III - Preencher'!H495="","",'[1]TCE - ANEXO III - Preencher'!H495)</f>
        <v>44075</v>
      </c>
      <c r="H486" s="15">
        <f>'[1]TCE - ANEXO III - Preencher'!I495</f>
        <v>0</v>
      </c>
      <c r="I486" s="15">
        <f>'[1]TCE - ANEXO III - Preencher'!J495</f>
        <v>83.467199999999991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84.627199999999988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IVAN NOGUEIRA VELOSO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>
        <f>'[1]TCE - ANEXO III - Preencher'!G496</f>
        <v>514225</v>
      </c>
      <c r="G487" s="14">
        <f>IF('[1]TCE - ANEXO III - Preencher'!H496="","",'[1]TCE - ANEXO III - Preencher'!H496)</f>
        <v>44075</v>
      </c>
      <c r="H487" s="15">
        <f>'[1]TCE - ANEXO III - Preencher'!I496</f>
        <v>0</v>
      </c>
      <c r="I487" s="15">
        <f>'[1]TCE - ANEXO III - Preencher'!J496</f>
        <v>118.11120000000001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145</v>
      </c>
      <c r="R487" s="16">
        <f>'[1]TCE - ANEXO III - Preencher'!S496</f>
        <v>62.7</v>
      </c>
      <c r="S487" s="17">
        <f t="shared" si="45"/>
        <v>82.3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201.5712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IVANEIDE RAMOS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44075</v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1.1599999999999999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IVANETE RIBEIRO DA SILVA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513430</v>
      </c>
      <c r="G489" s="14">
        <f>IF('[1]TCE - ANEXO III - Preencher'!H498="","",'[1]TCE - ANEXO III - Preencher'!H498)</f>
        <v>44075</v>
      </c>
      <c r="H489" s="15">
        <f>'[1]TCE - ANEXO III - Preencher'!I498</f>
        <v>0</v>
      </c>
      <c r="I489" s="15">
        <f>'[1]TCE - ANEXO III - Preencher'!J498</f>
        <v>100.26639999999999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145</v>
      </c>
      <c r="R489" s="16">
        <f>'[1]TCE - ANEXO III - Preencher'!S498</f>
        <v>62.7</v>
      </c>
      <c r="S489" s="17">
        <f t="shared" si="45"/>
        <v>82.3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183.72639999999998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IVANICE SOUZA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44075</v>
      </c>
      <c r="H490" s="15">
        <f>'[1]TCE - ANEXO III - Preencher'!I499</f>
        <v>0</v>
      </c>
      <c r="I490" s="15">
        <f>'[1]TCE - ANEXO III - Preencher'!J499</f>
        <v>122.09360000000001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145</v>
      </c>
      <c r="R490" s="16">
        <f>'[1]TCE - ANEXO III - Preencher'!S499</f>
        <v>62.7</v>
      </c>
      <c r="S490" s="17">
        <f t="shared" si="45"/>
        <v>82.3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205.55360000000002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IVIANE KELY SENA DO NASCIMENTO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223505</v>
      </c>
      <c r="G491" s="14">
        <f>IF('[1]TCE - ANEXO III - Preencher'!H500="","",'[1]TCE - ANEXO III - Preencher'!H500)</f>
        <v>44075</v>
      </c>
      <c r="H491" s="15">
        <f>'[1]TCE - ANEXO III - Preencher'!I500</f>
        <v>0</v>
      </c>
      <c r="I491" s="15">
        <f>'[1]TCE - ANEXO III - Preencher'!J500</f>
        <v>311.7944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2.44</v>
      </c>
      <c r="O491" s="16">
        <f>'[1]TCE - ANEXO III - Preencher'!P500</f>
        <v>0</v>
      </c>
      <c r="P491" s="17">
        <f t="shared" si="44"/>
        <v>2.44</v>
      </c>
      <c r="Q491" s="16">
        <f>'[1]TCE - ANEXO III - Preencher'!R500</f>
        <v>247.6</v>
      </c>
      <c r="R491" s="16">
        <f>'[1]TCE - ANEXO III - Preencher'!S500</f>
        <v>123.36</v>
      </c>
      <c r="S491" s="17">
        <f t="shared" si="45"/>
        <v>124.24</v>
      </c>
      <c r="T491" s="16">
        <f>'[1]TCE - ANEXO III - Preencher'!U500</f>
        <v>103.28</v>
      </c>
      <c r="U491" s="16">
        <f>'[1]TCE - ANEXO III - Preencher'!V500</f>
        <v>0</v>
      </c>
      <c r="V491" s="17">
        <f t="shared" si="46"/>
        <v>103.28</v>
      </c>
      <c r="W491" s="18" t="str">
        <f>IF('[1]TCE - ANEXO III - Preencher'!X500="","",'[1]TCE - ANEXO III - Preencher'!X500)</f>
        <v>AUXILIO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541.75440000000003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IZABELE MARIA BARBOSA SILVA MOTTA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44075</v>
      </c>
      <c r="H492" s="15">
        <f>'[1]TCE - ANEXO III - Preencher'!I501</f>
        <v>0</v>
      </c>
      <c r="I492" s="15">
        <f>'[1]TCE - ANEXO III - Preencher'!J501</f>
        <v>262.98080000000004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2.44</v>
      </c>
      <c r="O492" s="16">
        <f>'[1]TCE - ANEXO III - Preencher'!P501</f>
        <v>0</v>
      </c>
      <c r="P492" s="17">
        <f t="shared" si="44"/>
        <v>2.44</v>
      </c>
      <c r="Q492" s="16">
        <f>'[1]TCE - ANEXO III - Preencher'!R501</f>
        <v>248.4</v>
      </c>
      <c r="R492" s="16">
        <f>'[1]TCE - ANEXO III - Preencher'!S501</f>
        <v>66.42</v>
      </c>
      <c r="S492" s="17">
        <f t="shared" si="45"/>
        <v>181.98000000000002</v>
      </c>
      <c r="T492" s="16">
        <f>'[1]TCE - ANEXO III - Preencher'!U501</f>
        <v>65.41</v>
      </c>
      <c r="U492" s="16">
        <f>'[1]TCE - ANEXO III - Preencher'!V501</f>
        <v>0</v>
      </c>
      <c r="V492" s="17">
        <f t="shared" si="46"/>
        <v>65.41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512.81080000000009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IZABELLA MARIA DE MELLO CAVALCANTI TENORIO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44075</v>
      </c>
      <c r="H493" s="15">
        <f>'[1]TCE - ANEXO III - Preencher'!I502</f>
        <v>0</v>
      </c>
      <c r="I493" s="15">
        <f>'[1]TCE - ANEXO III - Preencher'!J502</f>
        <v>195.7672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2.44</v>
      </c>
      <c r="O493" s="16">
        <f>'[1]TCE - ANEXO III - Preencher'!P502</f>
        <v>0</v>
      </c>
      <c r="P493" s="17">
        <f t="shared" si="44"/>
        <v>2.44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198.2072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IZABELLE DE ARAUJO VILAR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324115</v>
      </c>
      <c r="G494" s="14">
        <f>IF('[1]TCE - ANEXO III - Preencher'!H503="","",'[1]TCE - ANEXO III - Preencher'!H503)</f>
        <v>44075</v>
      </c>
      <c r="H494" s="15">
        <f>'[1]TCE - ANEXO III - Preencher'!I503</f>
        <v>0</v>
      </c>
      <c r="I494" s="15">
        <f>'[1]TCE - ANEXO III - Preencher'!J503</f>
        <v>243.6568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79.2</v>
      </c>
      <c r="R494" s="16">
        <f>'[1]TCE - ANEXO III - Preencher'!S503</f>
        <v>54.82</v>
      </c>
      <c r="S494" s="17">
        <f t="shared" si="45"/>
        <v>24.380000000000003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269.1968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JAASIEL SOBREIRA DE ALBUQUERQUE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515110</v>
      </c>
      <c r="G495" s="14">
        <f>IF('[1]TCE - ANEXO III - Preencher'!H504="","",'[1]TCE - ANEXO III - Preencher'!H504)</f>
        <v>44075</v>
      </c>
      <c r="H495" s="15">
        <f>'[1]TCE - ANEXO III - Preencher'!I504</f>
        <v>0</v>
      </c>
      <c r="I495" s="15">
        <f>'[1]TCE - ANEXO III - Preencher'!J504</f>
        <v>111.0064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229.75</v>
      </c>
      <c r="R495" s="16">
        <f>'[1]TCE - ANEXO III - Preencher'!S504</f>
        <v>59.14</v>
      </c>
      <c r="S495" s="17">
        <f t="shared" si="45"/>
        <v>170.61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282.77640000000002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JACIARA MAYARA DA SILVA MENDONCA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44075</v>
      </c>
      <c r="H496" s="15">
        <f>'[1]TCE - ANEXO III - Preencher'!I505</f>
        <v>0</v>
      </c>
      <c r="I496" s="15">
        <f>'[1]TCE - ANEXO III - Preencher'!J505</f>
        <v>100.2816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126.25</v>
      </c>
      <c r="R496" s="16">
        <f>'[1]TCE - ANEXO III - Preencher'!S505</f>
        <v>62.7</v>
      </c>
      <c r="S496" s="17">
        <f t="shared" si="45"/>
        <v>63.55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164.99160000000001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JACIENE PEREIRA DA SILVA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521130</v>
      </c>
      <c r="G497" s="14">
        <f>IF('[1]TCE - ANEXO III - Preencher'!H506="","",'[1]TCE - ANEXO III - Preencher'!H506)</f>
        <v>44075</v>
      </c>
      <c r="H497" s="15">
        <f>'[1]TCE - ANEXO III - Preencher'!I506</f>
        <v>0</v>
      </c>
      <c r="I497" s="15">
        <f>'[1]TCE - ANEXO III - Preencher'!J506</f>
        <v>83.561599999999999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145</v>
      </c>
      <c r="R497" s="16">
        <f>'[1]TCE - ANEXO III - Preencher'!S506</f>
        <v>62.7</v>
      </c>
      <c r="S497" s="17">
        <f t="shared" si="45"/>
        <v>82.3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167.02159999999998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JACILENE CESARIO DO ESPIRITO SANTO SILVA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44075</v>
      </c>
      <c r="H498" s="15">
        <f>'[1]TCE - ANEXO III - Preencher'!I507</f>
        <v>0</v>
      </c>
      <c r="I498" s="15">
        <f>'[1]TCE - ANEXO III - Preencher'!J507</f>
        <v>117.01440000000001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145</v>
      </c>
      <c r="R498" s="16">
        <f>'[1]TCE - ANEXO III - Preencher'!S507</f>
        <v>52.25</v>
      </c>
      <c r="S498" s="17">
        <f t="shared" si="45"/>
        <v>92.75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210.92439999999999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JACILENE SOARES DE OLIVEIRA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44075</v>
      </c>
      <c r="H499" s="15">
        <f>'[1]TCE - ANEXO III - Preencher'!I508</f>
        <v>0</v>
      </c>
      <c r="I499" s="15">
        <f>'[1]TCE - ANEXO III - Preencher'!J508</f>
        <v>120.4448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145</v>
      </c>
      <c r="R499" s="16">
        <f>'[1]TCE - ANEXO III - Preencher'!S508</f>
        <v>58.52</v>
      </c>
      <c r="S499" s="17">
        <f t="shared" si="45"/>
        <v>86.47999999999999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208.08479999999997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JACIONE TAVARES DOS SANTOS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44075</v>
      </c>
      <c r="H500" s="15">
        <f>'[1]TCE - ANEXO III - Preencher'!I509</f>
        <v>0</v>
      </c>
      <c r="I500" s="15">
        <f>'[1]TCE - ANEXO III - Preencher'!J509</f>
        <v>144.33520000000001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145.49520000000001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JACKELINE EVELYN FERREIRA DE LIMA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>
        <f>'[1]TCE - ANEXO III - Preencher'!G510</f>
        <v>411010</v>
      </c>
      <c r="G501" s="14">
        <f>IF('[1]TCE - ANEXO III - Preencher'!H510="","",'[1]TCE - ANEXO III - Preencher'!H510)</f>
        <v>44075</v>
      </c>
      <c r="H501" s="15">
        <f>'[1]TCE - ANEXO III - Preencher'!I510</f>
        <v>0</v>
      </c>
      <c r="I501" s="15">
        <f>'[1]TCE - ANEXO III - Preencher'!J510</f>
        <v>96.42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64</v>
      </c>
      <c r="U501" s="16">
        <f>'[1]TCE - ANEXO III - Preencher'!V510</f>
        <v>0</v>
      </c>
      <c r="V501" s="17">
        <f t="shared" si="46"/>
        <v>64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161.57999999999998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JACQUELINE ISIS DE SANTANA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44075</v>
      </c>
      <c r="H502" s="15">
        <f>'[1]TCE - ANEXO III - Preencher'!I511</f>
        <v>0</v>
      </c>
      <c r="I502" s="15">
        <f>'[1]TCE - ANEXO III - Preencher'!J511</f>
        <v>114.32000000000001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145</v>
      </c>
      <c r="R502" s="16">
        <f>'[1]TCE - ANEXO III - Preencher'!S511</f>
        <v>59</v>
      </c>
      <c r="S502" s="17">
        <f t="shared" si="45"/>
        <v>86</v>
      </c>
      <c r="T502" s="16">
        <f>'[1]TCE - ANEXO III - Preencher'!U511</f>
        <v>132.22</v>
      </c>
      <c r="U502" s="16">
        <f>'[1]TCE - ANEXO III - Preencher'!V511</f>
        <v>0</v>
      </c>
      <c r="V502" s="17">
        <f t="shared" si="46"/>
        <v>132.22</v>
      </c>
      <c r="W502" s="18" t="str">
        <f>IF('[1]TCE - ANEXO III - Preencher'!X511="","",'[1]TCE - ANEXO III - Preencher'!X511)</f>
        <v>AUXILIO CRECHE</v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333.70000000000005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JACSON MARTINS DE LIMA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782320</v>
      </c>
      <c r="G503" s="14">
        <f>IF('[1]TCE - ANEXO III - Preencher'!H512="","",'[1]TCE - ANEXO III - Preencher'!H512)</f>
        <v>44075</v>
      </c>
      <c r="H503" s="15">
        <f>'[1]TCE - ANEXO III - Preencher'!I512</f>
        <v>0</v>
      </c>
      <c r="I503" s="15">
        <f>'[1]TCE - ANEXO III - Preencher'!J512</f>
        <v>203.8176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204.9776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JACYARA PETRONIA SIMOES DA SILVA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44075</v>
      </c>
      <c r="H504" s="15">
        <f>'[1]TCE - ANEXO III - Preencher'!I513</f>
        <v>0</v>
      </c>
      <c r="I504" s="15">
        <f>'[1]TCE - ANEXO III - Preencher'!J513</f>
        <v>129.47999999999999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248.5</v>
      </c>
      <c r="R504" s="16">
        <f>'[1]TCE - ANEXO III - Preencher'!S513</f>
        <v>62.7</v>
      </c>
      <c r="S504" s="17">
        <f t="shared" si="45"/>
        <v>185.8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316.44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JADISON VIEIRA DE OLIVEIRA</v>
      </c>
      <c r="E505" s="10" t="str">
        <f>IF('[1]TCE - ANEXO III - Preencher'!F514="4 - Assistência Odontológica","2 - Outros Profissionais da Saúde",'[1]TCE - ANEXO III - Preencher'!F514)</f>
        <v>3 - Administrativo</v>
      </c>
      <c r="F505" s="13">
        <f>'[1]TCE - ANEXO III - Preencher'!G514</f>
        <v>252605</v>
      </c>
      <c r="G505" s="14">
        <f>IF('[1]TCE - ANEXO III - Preencher'!H514="","",'[1]TCE - ANEXO III - Preencher'!H514)</f>
        <v>44075</v>
      </c>
      <c r="H505" s="15">
        <f>'[1]TCE - ANEXO III - Preencher'!I514</f>
        <v>0</v>
      </c>
      <c r="I505" s="15">
        <f>'[1]TCE - ANEXO III - Preencher'!J514</f>
        <v>180.49119999999999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286</v>
      </c>
      <c r="R505" s="16">
        <f>'[1]TCE - ANEXO III - Preencher'!S514</f>
        <v>109.55</v>
      </c>
      <c r="S505" s="17">
        <f t="shared" si="45"/>
        <v>176.45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358.10119999999995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JAKELAINE MARANHAO DA SILVA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44075</v>
      </c>
      <c r="H506" s="15">
        <f>'[1]TCE - ANEXO III - Preencher'!I515</f>
        <v>0</v>
      </c>
      <c r="I506" s="15">
        <f>'[1]TCE - ANEXO III - Preencher'!J515</f>
        <v>101.11840000000001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201.4</v>
      </c>
      <c r="R506" s="16">
        <f>'[1]TCE - ANEXO III - Preencher'!S515</f>
        <v>68.94</v>
      </c>
      <c r="S506" s="17">
        <f t="shared" si="45"/>
        <v>132.46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234.73840000000001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JANAINA CRISTINA ALBUQUERQUE DA CRUZ TORRES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521130</v>
      </c>
      <c r="G507" s="14">
        <f>IF('[1]TCE - ANEXO III - Preencher'!H516="","",'[1]TCE - ANEXO III - Preencher'!H516)</f>
        <v>44075</v>
      </c>
      <c r="H507" s="15">
        <f>'[1]TCE - ANEXO III - Preencher'!I516</f>
        <v>0</v>
      </c>
      <c r="I507" s="15">
        <f>'[1]TCE - ANEXO III - Preencher'!J516</f>
        <v>83.600000000000009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84.76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JANAINA MAMEDE DE SOUZA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521130</v>
      </c>
      <c r="G508" s="14">
        <f>IF('[1]TCE - ANEXO III - Preencher'!H517="","",'[1]TCE - ANEXO III - Preencher'!H517)</f>
        <v>44075</v>
      </c>
      <c r="H508" s="15">
        <f>'[1]TCE - ANEXO III - Preencher'!I517</f>
        <v>0</v>
      </c>
      <c r="I508" s="15">
        <f>'[1]TCE - ANEXO III - Preencher'!J517</f>
        <v>93.771200000000007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145</v>
      </c>
      <c r="R508" s="16">
        <f>'[1]TCE - ANEXO III - Preencher'!S517</f>
        <v>62.7</v>
      </c>
      <c r="S508" s="17">
        <f t="shared" si="45"/>
        <v>82.3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177.2312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JANAINA MARIA DE LIMA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44075</v>
      </c>
      <c r="H509" s="15">
        <f>'[1]TCE - ANEXO III - Preencher'!I518</f>
        <v>0</v>
      </c>
      <c r="I509" s="15">
        <f>'[1]TCE - ANEXO III - Preencher'!J518</f>
        <v>121.22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145</v>
      </c>
      <c r="R509" s="16">
        <f>'[1]TCE - ANEXO III - Preencher'!S518</f>
        <v>62.7</v>
      </c>
      <c r="S509" s="17">
        <f t="shared" si="45"/>
        <v>82.3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204.68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JANAINA MONTEIRO DO NASCIMENTO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44075</v>
      </c>
      <c r="H510" s="15">
        <f>'[1]TCE - ANEXO III - Preencher'!I519</f>
        <v>0</v>
      </c>
      <c r="I510" s="15">
        <f>'[1]TCE - ANEXO III - Preencher'!J519</f>
        <v>117.4376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248.5</v>
      </c>
      <c r="R510" s="16">
        <f>'[1]TCE - ANEXO III - Preencher'!S519</f>
        <v>56.65</v>
      </c>
      <c r="S510" s="17">
        <f t="shared" si="45"/>
        <v>191.85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310.44759999999997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JANAINA SANTOS JARDIM DE SA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521130</v>
      </c>
      <c r="G511" s="14">
        <f>IF('[1]TCE - ANEXO III - Preencher'!H520="","",'[1]TCE - ANEXO III - Preencher'!H520)</f>
        <v>44075</v>
      </c>
      <c r="H511" s="15">
        <f>'[1]TCE - ANEXO III - Preencher'!I520</f>
        <v>0</v>
      </c>
      <c r="I511" s="15">
        <f>'[1]TCE - ANEXO III - Preencher'!J520</f>
        <v>99.362399999999994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145</v>
      </c>
      <c r="R511" s="16">
        <f>'[1]TCE - ANEXO III - Preencher'!S520</f>
        <v>62.7</v>
      </c>
      <c r="S511" s="17">
        <f t="shared" si="45"/>
        <v>82.3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182.82239999999999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JANAINA SILVA DO VALE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>
        <f>'[1]TCE - ANEXO III - Preencher'!G521</f>
        <v>411010</v>
      </c>
      <c r="G512" s="14">
        <f>IF('[1]TCE - ANEXO III - Preencher'!H521="","",'[1]TCE - ANEXO III - Preencher'!H521)</f>
        <v>44075</v>
      </c>
      <c r="H512" s="15">
        <f>'[1]TCE - ANEXO III - Preencher'!I521</f>
        <v>0</v>
      </c>
      <c r="I512" s="15">
        <f>'[1]TCE - ANEXO III - Preencher'!J521</f>
        <v>98.371200000000016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145</v>
      </c>
      <c r="R512" s="16">
        <f>'[1]TCE - ANEXO III - Preencher'!S521</f>
        <v>62.7</v>
      </c>
      <c r="S512" s="17">
        <f t="shared" si="45"/>
        <v>82.3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181.83120000000002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JANAYNA FERNANDA PEREIRA DE MORAES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>
        <f>'[1]TCE - ANEXO III - Preencher'!G522</f>
        <v>351605</v>
      </c>
      <c r="G513" s="14">
        <f>IF('[1]TCE - ANEXO III - Preencher'!H522="","",'[1]TCE - ANEXO III - Preencher'!H522)</f>
        <v>44075</v>
      </c>
      <c r="H513" s="15">
        <f>'[1]TCE - ANEXO III - Preencher'!I522</f>
        <v>0</v>
      </c>
      <c r="I513" s="15">
        <f>'[1]TCE - ANEXO III - Preencher'!J522</f>
        <v>124.91440000000001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126.07440000000001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JANE CLEIDE DE LIMA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44075</v>
      </c>
      <c r="H514" s="15">
        <f>'[1]TCE - ANEXO III - Preencher'!I523</f>
        <v>0</v>
      </c>
      <c r="I514" s="15">
        <f>'[1]TCE - ANEXO III - Preencher'!J523</f>
        <v>117.04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118.2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JANINE ALVES DE SOUZA LUCENA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44075</v>
      </c>
      <c r="H515" s="15">
        <f>'[1]TCE - ANEXO III - Preencher'!I524</f>
        <v>0</v>
      </c>
      <c r="I515" s="15">
        <f>'[1]TCE - ANEXO III - Preencher'!J524</f>
        <v>100.3048</v>
      </c>
      <c r="J515" s="15">
        <f>'[1]TCE - ANEXO III - Preencher'!K524</f>
        <v>0</v>
      </c>
      <c r="K515" s="16">
        <f>'[1]TCE - ANEXO III - Preencher'!L524</f>
        <v>461.88</v>
      </c>
      <c r="L515" s="16">
        <f>'[1]TCE - ANEXO III - Preencher'!M524</f>
        <v>20.9</v>
      </c>
      <c r="M515" s="16">
        <f t="shared" si="43"/>
        <v>440.98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542.44479999999999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JAQUELINE MARIA DA SILVA DOS SANTOS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>
        <f>'[1]TCE - ANEXO III - Preencher'!G525</f>
        <v>411010</v>
      </c>
      <c r="G516" s="14">
        <f>IF('[1]TCE - ANEXO III - Preencher'!H525="","",'[1]TCE - ANEXO III - Preencher'!H525)</f>
        <v>44075</v>
      </c>
      <c r="H516" s="15">
        <f>'[1]TCE - ANEXO III - Preencher'!I525</f>
        <v>0</v>
      </c>
      <c r="I516" s="15">
        <f>'[1]TCE - ANEXO III - Preencher'!J525</f>
        <v>87.78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145</v>
      </c>
      <c r="R516" s="16">
        <f>'[1]TCE - ANEXO III - Preencher'!S525</f>
        <v>62.7</v>
      </c>
      <c r="S516" s="17">
        <f t="shared" ref="S516:S579" si="51">Q516-R516</f>
        <v>82.3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171.24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JAQUELINE ROCHA SILVA DE SOUZA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44075</v>
      </c>
      <c r="H517" s="15">
        <f>'[1]TCE - ANEXO III - Preencher'!I526</f>
        <v>0</v>
      </c>
      <c r="I517" s="15">
        <f>'[1]TCE - ANEXO III - Preencher'!J526</f>
        <v>118.15200000000002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145</v>
      </c>
      <c r="R517" s="16">
        <f>'[1]TCE - ANEXO III - Preencher'!S526</f>
        <v>48.07</v>
      </c>
      <c r="S517" s="17">
        <f t="shared" si="51"/>
        <v>96.93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216.24200000000002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JEANDRO NASCIMENTO DE OLIVEIRA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515110</v>
      </c>
      <c r="G518" s="14">
        <f>IF('[1]TCE - ANEXO III - Preencher'!H527="","",'[1]TCE - ANEXO III - Preencher'!H527)</f>
        <v>44075</v>
      </c>
      <c r="H518" s="15">
        <f>'[1]TCE - ANEXO III - Preencher'!I527</f>
        <v>0</v>
      </c>
      <c r="I518" s="15">
        <f>'[1]TCE - ANEXO III - Preencher'!J527</f>
        <v>100.31200000000001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101.47200000000001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JEANNE CICERA MENDES BARBOSA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44075</v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1.1599999999999999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JECIEL VIANA MEDEIROS DE MELO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44075</v>
      </c>
      <c r="H520" s="15">
        <f>'[1]TCE - ANEXO III - Preencher'!I529</f>
        <v>0</v>
      </c>
      <c r="I520" s="15">
        <f>'[1]TCE - ANEXO III - Preencher'!J529</f>
        <v>122.07600000000001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145</v>
      </c>
      <c r="R520" s="16">
        <f>'[1]TCE - ANEXO III - Preencher'!S529</f>
        <v>60.61</v>
      </c>
      <c r="S520" s="17">
        <f t="shared" si="51"/>
        <v>84.39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207.626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JEFFERSON RONNEY FERREIRA BARBOZA ALBINO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411010</v>
      </c>
      <c r="G521" s="14">
        <f>IF('[1]TCE - ANEXO III - Preencher'!H530="","",'[1]TCE - ANEXO III - Preencher'!H530)</f>
        <v>44075</v>
      </c>
      <c r="H521" s="15">
        <f>'[1]TCE - ANEXO III - Preencher'!I530</f>
        <v>0</v>
      </c>
      <c r="I521" s="15">
        <f>'[1]TCE - ANEXO III - Preencher'!J530</f>
        <v>84.736000000000004</v>
      </c>
      <c r="J521" s="15">
        <f>'[1]TCE - ANEXO III - Preencher'!K530</f>
        <v>0</v>
      </c>
      <c r="K521" s="16">
        <f>'[1]TCE - ANEXO III - Preencher'!L530</f>
        <v>461.88</v>
      </c>
      <c r="L521" s="16">
        <f>'[1]TCE - ANEXO III - Preencher'!M530</f>
        <v>20.9</v>
      </c>
      <c r="M521" s="16">
        <f t="shared" si="49"/>
        <v>440.98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192</v>
      </c>
      <c r="R521" s="16">
        <f>'[1]TCE - ANEXO III - Preencher'!S530</f>
        <v>60.61</v>
      </c>
      <c r="S521" s="17">
        <f t="shared" si="51"/>
        <v>131.38999999999999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658.26599999999996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JEIZIANE TRIBUTINO DE ARAUJO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223505</v>
      </c>
      <c r="G522" s="14">
        <f>IF('[1]TCE - ANEXO III - Preencher'!H531="","",'[1]TCE - ANEXO III - Preencher'!H531)</f>
        <v>44075</v>
      </c>
      <c r="H522" s="15">
        <f>'[1]TCE - ANEXO III - Preencher'!I531</f>
        <v>0</v>
      </c>
      <c r="I522" s="15">
        <f>'[1]TCE - ANEXO III - Preencher'!J531</f>
        <v>225.0368</v>
      </c>
      <c r="J522" s="15">
        <f>'[1]TCE - ANEXO III - Preencher'!K531</f>
        <v>0</v>
      </c>
      <c r="K522" s="16">
        <f>'[1]TCE - ANEXO III - Preencher'!L531</f>
        <v>461.88</v>
      </c>
      <c r="L522" s="16">
        <f>'[1]TCE - ANEXO III - Preencher'!M531</f>
        <v>2.62</v>
      </c>
      <c r="M522" s="16">
        <f t="shared" si="49"/>
        <v>459.26</v>
      </c>
      <c r="N522" s="16">
        <f>'[1]TCE - ANEXO III - Preencher'!O531</f>
        <v>2.44</v>
      </c>
      <c r="O522" s="16">
        <f>'[1]TCE - ANEXO III - Preencher'!P531</f>
        <v>0</v>
      </c>
      <c r="P522" s="17">
        <f t="shared" si="50"/>
        <v>2.44</v>
      </c>
      <c r="Q522" s="16">
        <f>'[1]TCE - ANEXO III - Preencher'!R531</f>
        <v>201.4</v>
      </c>
      <c r="R522" s="16">
        <f>'[1]TCE - ANEXO III - Preencher'!S531</f>
        <v>104.87</v>
      </c>
      <c r="S522" s="17">
        <f t="shared" si="51"/>
        <v>96.53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783.26679999999999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JENIFER MARIA DA SILVA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513430</v>
      </c>
      <c r="G523" s="14">
        <f>IF('[1]TCE - ANEXO III - Preencher'!H532="","",'[1]TCE - ANEXO III - Preencher'!H532)</f>
        <v>44075</v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1.1599999999999999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JENNIFER MARTINS LIMA DA SILVA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411010</v>
      </c>
      <c r="G524" s="14">
        <f>IF('[1]TCE - ANEXO III - Preencher'!H533="","",'[1]TCE - ANEXO III - Preencher'!H533)</f>
        <v>44075</v>
      </c>
      <c r="H524" s="15">
        <f>'[1]TCE - ANEXO III - Preencher'!I533</f>
        <v>0</v>
      </c>
      <c r="I524" s="15">
        <f>'[1]TCE - ANEXO III - Preencher'!J533</f>
        <v>85.605599999999995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248.5</v>
      </c>
      <c r="R524" s="16">
        <f>'[1]TCE - ANEXO III - Preencher'!S533</f>
        <v>62.7</v>
      </c>
      <c r="S524" s="17">
        <f t="shared" si="51"/>
        <v>185.8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272.56560000000002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JEOZADAK NEVES MARQUES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223605</v>
      </c>
      <c r="G525" s="14">
        <f>IF('[1]TCE - ANEXO III - Preencher'!H534="","",'[1]TCE - ANEXO III - Preencher'!H534)</f>
        <v>44075</v>
      </c>
      <c r="H525" s="15">
        <f>'[1]TCE - ANEXO III - Preencher'!I534</f>
        <v>0</v>
      </c>
      <c r="I525" s="15">
        <f>'[1]TCE - ANEXO III - Preencher'!J534</f>
        <v>189.31119999999999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2.44</v>
      </c>
      <c r="O525" s="16">
        <f>'[1]TCE - ANEXO III - Preencher'!P534</f>
        <v>0</v>
      </c>
      <c r="P525" s="17">
        <f t="shared" si="50"/>
        <v>2.44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191.75119999999998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JESANE DANTAS ARAUJO BARBOSA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411010</v>
      </c>
      <c r="G526" s="14">
        <f>IF('[1]TCE - ANEXO III - Preencher'!H535="","",'[1]TCE - ANEXO III - Preencher'!H535)</f>
        <v>44075</v>
      </c>
      <c r="H526" s="15">
        <f>'[1]TCE - ANEXO III - Preencher'!I535</f>
        <v>0</v>
      </c>
      <c r="I526" s="15">
        <f>'[1]TCE - ANEXO III - Preencher'!J535</f>
        <v>87.520799999999994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145</v>
      </c>
      <c r="R526" s="16">
        <f>'[1]TCE - ANEXO III - Preencher'!S535</f>
        <v>62.7</v>
      </c>
      <c r="S526" s="17">
        <f t="shared" si="51"/>
        <v>82.3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170.98079999999999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JESSE GOMES DA SILVA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860110</v>
      </c>
      <c r="G527" s="14">
        <f>IF('[1]TCE - ANEXO III - Preencher'!H536="","",'[1]TCE - ANEXO III - Preencher'!H536)</f>
        <v>44075</v>
      </c>
      <c r="H527" s="15">
        <f>'[1]TCE - ANEXO III - Preencher'!I536</f>
        <v>0</v>
      </c>
      <c r="I527" s="15">
        <f>'[1]TCE - ANEXO III - Preencher'!J536</f>
        <v>326.87439999999998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328.03440000000001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JESSICA DAYANNE SANTOS BERNARDO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223605</v>
      </c>
      <c r="G528" s="14">
        <f>IF('[1]TCE - ANEXO III - Preencher'!H537="","",'[1]TCE - ANEXO III - Preencher'!H537)</f>
        <v>44075</v>
      </c>
      <c r="H528" s="15">
        <f>'[1]TCE - ANEXO III - Preencher'!I537</f>
        <v>0</v>
      </c>
      <c r="I528" s="15">
        <f>'[1]TCE - ANEXO III - Preencher'!J537</f>
        <v>197.13919999999999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2.44</v>
      </c>
      <c r="O528" s="16">
        <f>'[1]TCE - ANEXO III - Preencher'!P537</f>
        <v>0</v>
      </c>
      <c r="P528" s="17">
        <f t="shared" si="50"/>
        <v>2.44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199.57919999999999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JESSICA KELLY DA SILVA ALVES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322205</v>
      </c>
      <c r="G529" s="14">
        <f>IF('[1]TCE - ANEXO III - Preencher'!H538="","",'[1]TCE - ANEXO III - Preencher'!H538)</f>
        <v>44075</v>
      </c>
      <c r="H529" s="15">
        <f>'[1]TCE - ANEXO III - Preencher'!I538</f>
        <v>0</v>
      </c>
      <c r="I529" s="15">
        <f>'[1]TCE - ANEXO III - Preencher'!J538</f>
        <v>102.57600000000001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145</v>
      </c>
      <c r="R529" s="16">
        <f>'[1]TCE - ANEXO III - Preencher'!S538</f>
        <v>62.7</v>
      </c>
      <c r="S529" s="17">
        <f t="shared" si="51"/>
        <v>82.3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186.036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JESSICA LUIZA OLIMPIA TAVORA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322205</v>
      </c>
      <c r="G530" s="14">
        <f>IF('[1]TCE - ANEXO III - Preencher'!H539="","",'[1]TCE - ANEXO III - Preencher'!H539)</f>
        <v>44075</v>
      </c>
      <c r="H530" s="15">
        <f>'[1]TCE - ANEXO III - Preencher'!I539</f>
        <v>0</v>
      </c>
      <c r="I530" s="15">
        <f>'[1]TCE - ANEXO III - Preencher'!J539</f>
        <v>117.04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132.22</v>
      </c>
      <c r="U530" s="16">
        <f>'[1]TCE - ANEXO III - Preencher'!V539</f>
        <v>0</v>
      </c>
      <c r="V530" s="17">
        <f t="shared" si="52"/>
        <v>132.22</v>
      </c>
      <c r="W530" s="18" t="str">
        <f>IF('[1]TCE - ANEXO III - Preencher'!X539="","",'[1]TCE - ANEXO III - Preencher'!X539)</f>
        <v>AUXILIO CRECHE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250.42000000000002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JESSICA MARIA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44075</v>
      </c>
      <c r="H531" s="15">
        <f>'[1]TCE - ANEXO III - Preencher'!I540</f>
        <v>0</v>
      </c>
      <c r="I531" s="15">
        <f>'[1]TCE - ANEXO III - Preencher'!J540</f>
        <v>119.34559999999999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120.50559999999999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JESSICA MARQUES DOURADO</v>
      </c>
      <c r="E532" s="10" t="str">
        <f>IF('[1]TCE - ANEXO III - Preencher'!F541="4 - Assistência Odontológica","2 - Outros Profissionais da Saúde",'[1]TCE - ANEXO III - Preencher'!F541)</f>
        <v>1 - Médico</v>
      </c>
      <c r="F532" s="13">
        <f>'[1]TCE - ANEXO III - Preencher'!G541</f>
        <v>225125</v>
      </c>
      <c r="G532" s="14">
        <f>IF('[1]TCE - ANEXO III - Preencher'!H541="","",'[1]TCE - ANEXO III - Preencher'!H541)</f>
        <v>44075</v>
      </c>
      <c r="H532" s="15">
        <f>'[1]TCE - ANEXO III - Preencher'!I541</f>
        <v>0</v>
      </c>
      <c r="I532" s="15">
        <f>'[1]TCE - ANEXO III - Preencher'!J541</f>
        <v>1579.2767999999999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9.2799999999999994</v>
      </c>
      <c r="O532" s="16">
        <f>'[1]TCE - ANEXO III - Preencher'!P541</f>
        <v>0</v>
      </c>
      <c r="P532" s="17">
        <f t="shared" si="50"/>
        <v>9.2799999999999994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1588.5567999999998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JEYSSON SUELDO BARROS DOS SANTOS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324115</v>
      </c>
      <c r="G533" s="14">
        <f>IF('[1]TCE - ANEXO III - Preencher'!H542="","",'[1]TCE - ANEXO III - Preencher'!H542)</f>
        <v>44075</v>
      </c>
      <c r="H533" s="15">
        <f>'[1]TCE - ANEXO III - Preencher'!I542</f>
        <v>0</v>
      </c>
      <c r="I533" s="15">
        <f>'[1]TCE - ANEXO III - Preencher'!J542</f>
        <v>275.892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96.8</v>
      </c>
      <c r="R533" s="16">
        <f>'[1]TCE - ANEXO III - Preencher'!S542</f>
        <v>60.91</v>
      </c>
      <c r="S533" s="17">
        <f t="shared" si="51"/>
        <v>35.89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312.94200000000001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JHONATAS DA SILVA TRINDADE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>
        <f>'[1]TCE - ANEXO III - Preencher'!G543</f>
        <v>411010</v>
      </c>
      <c r="G534" s="14">
        <f>IF('[1]TCE - ANEXO III - Preencher'!H543="","",'[1]TCE - ANEXO III - Preencher'!H543)</f>
        <v>44075</v>
      </c>
      <c r="H534" s="15">
        <f>'[1]TCE - ANEXO III - Preencher'!I543</f>
        <v>0</v>
      </c>
      <c r="I534" s="15">
        <f>'[1]TCE - ANEXO III - Preencher'!J543</f>
        <v>10.450000000000001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60.4</v>
      </c>
      <c r="R534" s="16">
        <f>'[1]TCE - ANEXO III - Preencher'!S543</f>
        <v>31.35</v>
      </c>
      <c r="S534" s="17">
        <f t="shared" si="51"/>
        <v>29.049999999999997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40.659999999999997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JHONNATTA BARRETO DE MELO CASTRO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521130</v>
      </c>
      <c r="G535" s="14">
        <f>IF('[1]TCE - ANEXO III - Preencher'!H544="","",'[1]TCE - ANEXO III - Preencher'!H544)</f>
        <v>44075</v>
      </c>
      <c r="H535" s="15">
        <f>'[1]TCE - ANEXO III - Preencher'!I544</f>
        <v>0</v>
      </c>
      <c r="I535" s="15">
        <f>'[1]TCE - ANEXO III - Preencher'!J544</f>
        <v>83.308799999999991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145</v>
      </c>
      <c r="R535" s="16">
        <f>'[1]TCE - ANEXO III - Preencher'!S544</f>
        <v>62.7</v>
      </c>
      <c r="S535" s="17">
        <f t="shared" si="51"/>
        <v>82.3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166.7688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JOANA D ARC SANTOS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223505</v>
      </c>
      <c r="G536" s="14">
        <f>IF('[1]TCE - ANEXO III - Preencher'!H545="","",'[1]TCE - ANEXO III - Preencher'!H545)</f>
        <v>44075</v>
      </c>
      <c r="H536" s="15">
        <f>'[1]TCE - ANEXO III - Preencher'!I545</f>
        <v>0</v>
      </c>
      <c r="I536" s="15">
        <f>'[1]TCE - ANEXO III - Preencher'!J545</f>
        <v>236.34720000000002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2.44</v>
      </c>
      <c r="O536" s="16">
        <f>'[1]TCE - ANEXO III - Preencher'!P545</f>
        <v>0</v>
      </c>
      <c r="P536" s="17">
        <f t="shared" si="50"/>
        <v>2.44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238.78720000000001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JOANA LAIS ARRUDA DE LIMA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44075</v>
      </c>
      <c r="H537" s="15">
        <f>'[1]TCE - ANEXO III - Preencher'!I546</f>
        <v>0</v>
      </c>
      <c r="I537" s="15">
        <f>'[1]TCE - ANEXO III - Preencher'!J546</f>
        <v>94.777600000000007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126.25</v>
      </c>
      <c r="R537" s="16">
        <f>'[1]TCE - ANEXO III - Preencher'!S546</f>
        <v>56.87</v>
      </c>
      <c r="S537" s="17">
        <f t="shared" si="51"/>
        <v>69.38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165.3176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JOANA MARIA BEZERRA DE LIRA</v>
      </c>
      <c r="E538" s="10" t="str">
        <f>IF('[1]TCE - ANEXO III - Preencher'!F547="4 - Assistência Odontológica","2 - Outros Profissionais da Saúde",'[1]TCE - ANEXO III - Preencher'!F547)</f>
        <v>1 - Médico</v>
      </c>
      <c r="F538" s="13">
        <f>'[1]TCE - ANEXO III - Preencher'!G547</f>
        <v>225125</v>
      </c>
      <c r="G538" s="14">
        <f>IF('[1]TCE - ANEXO III - Preencher'!H547="","",'[1]TCE - ANEXO III - Preencher'!H547)</f>
        <v>44075</v>
      </c>
      <c r="H538" s="15">
        <f>'[1]TCE - ANEXO III - Preencher'!I547</f>
        <v>0</v>
      </c>
      <c r="I538" s="15">
        <f>'[1]TCE - ANEXO III - Preencher'!J547</f>
        <v>392.92239999999998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9.2799999999999994</v>
      </c>
      <c r="O538" s="16">
        <f>'[1]TCE - ANEXO III - Preencher'!P547</f>
        <v>0</v>
      </c>
      <c r="P538" s="17">
        <f t="shared" si="50"/>
        <v>9.2799999999999994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402.20239999999995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JOAO VICTOR LEMOS BATISTA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411010</v>
      </c>
      <c r="G539" s="14">
        <f>IF('[1]TCE - ANEXO III - Preencher'!H548="","",'[1]TCE - ANEXO III - Preencher'!H548)</f>
        <v>44075</v>
      </c>
      <c r="H539" s="15">
        <f>'[1]TCE - ANEXO III - Preencher'!I548</f>
        <v>0</v>
      </c>
      <c r="I539" s="15">
        <f>'[1]TCE - ANEXO III - Preencher'!J548</f>
        <v>10.4186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84.8</v>
      </c>
      <c r="R539" s="16">
        <f>'[1]TCE - ANEXO III - Preencher'!S548</f>
        <v>31.35</v>
      </c>
      <c r="S539" s="17">
        <f t="shared" si="51"/>
        <v>53.449999999999996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65.028599999999997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JOAS FERREIRA DE SOUSA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515110</v>
      </c>
      <c r="G540" s="14">
        <f>IF('[1]TCE - ANEXO III - Preencher'!H549="","",'[1]TCE - ANEXO III - Preencher'!H549)</f>
        <v>44075</v>
      </c>
      <c r="H540" s="15">
        <f>'[1]TCE - ANEXO III - Preencher'!I549</f>
        <v>0</v>
      </c>
      <c r="I540" s="15">
        <f>'[1]TCE - ANEXO III - Preencher'!J549</f>
        <v>108.5976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248.5</v>
      </c>
      <c r="R540" s="16">
        <f>'[1]TCE - ANEXO III - Preencher'!S549</f>
        <v>62.7</v>
      </c>
      <c r="S540" s="17">
        <f t="shared" si="51"/>
        <v>185.8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295.55759999999998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JOELMA MARIA MACIEL CABRAL BARBOSA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44075</v>
      </c>
      <c r="H541" s="15">
        <f>'[1]TCE - ANEXO III - Preencher'!I550</f>
        <v>0</v>
      </c>
      <c r="I541" s="15">
        <f>'[1]TCE - ANEXO III - Preencher'!J550</f>
        <v>128.5488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145</v>
      </c>
      <c r="R541" s="16">
        <f>'[1]TCE - ANEXO III - Preencher'!S550</f>
        <v>56.43</v>
      </c>
      <c r="S541" s="17">
        <f t="shared" si="51"/>
        <v>88.57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218.27879999999999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JOELMA PAULINO DOS SANTOS CARDOZO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44075</v>
      </c>
      <c r="H542" s="15">
        <f>'[1]TCE - ANEXO III - Preencher'!I551</f>
        <v>0</v>
      </c>
      <c r="I542" s="15">
        <f>'[1]TCE - ANEXO III - Preencher'!J551</f>
        <v>121.22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122.38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JOELSON REGIS PEREIRA DA SILVA</v>
      </c>
      <c r="E543" s="10" t="str">
        <f>IF('[1]TCE - ANEXO III - Preencher'!F552="4 - Assistência Odontológica","2 - Outros Profissionais da Saúde",'[1]TCE - ANEXO III - Preencher'!F552)</f>
        <v>3 - Administrativo</v>
      </c>
      <c r="F543" s="13">
        <f>'[1]TCE - ANEXO III - Preencher'!G552</f>
        <v>513220</v>
      </c>
      <c r="G543" s="14">
        <f>IF('[1]TCE - ANEXO III - Preencher'!H552="","",'[1]TCE - ANEXO III - Preencher'!H552)</f>
        <v>44075</v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1.1599999999999999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JONAS TRAJANO DE ARAUJO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324115</v>
      </c>
      <c r="G544" s="14">
        <f>IF('[1]TCE - ANEXO III - Preencher'!H553="","",'[1]TCE - ANEXO III - Preencher'!H553)</f>
        <v>44075</v>
      </c>
      <c r="H544" s="15">
        <f>'[1]TCE - ANEXO III - Preencher'!I553</f>
        <v>0</v>
      </c>
      <c r="I544" s="15">
        <f>'[1]TCE - ANEXO III - Preencher'!J553</f>
        <v>240.54320000000001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107.5</v>
      </c>
      <c r="R544" s="16">
        <f>'[1]TCE - ANEXO III - Preencher'!S553</f>
        <v>60.91</v>
      </c>
      <c r="S544" s="17">
        <f t="shared" si="51"/>
        <v>46.59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288.29320000000001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JORGE LUIS VITORINO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223605</v>
      </c>
      <c r="G545" s="14">
        <f>IF('[1]TCE - ANEXO III - Preencher'!H554="","",'[1]TCE - ANEXO III - Preencher'!H554)</f>
        <v>44075</v>
      </c>
      <c r="H545" s="15">
        <f>'[1]TCE - ANEXO III - Preencher'!I554</f>
        <v>0</v>
      </c>
      <c r="I545" s="15">
        <f>'[1]TCE - ANEXO III - Preencher'!J554</f>
        <v>168.14880000000002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2.44</v>
      </c>
      <c r="O545" s="16">
        <f>'[1]TCE - ANEXO III - Preencher'!P554</f>
        <v>0</v>
      </c>
      <c r="P545" s="17">
        <f t="shared" si="50"/>
        <v>2.44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170.58880000000002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JORGE LUIZ GOUVEIA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>
        <f>'[1]TCE - ANEXO III - Preencher'!G555</f>
        <v>860110</v>
      </c>
      <c r="G546" s="14">
        <f>IF('[1]TCE - ANEXO III - Preencher'!H555="","",'[1]TCE - ANEXO III - Preencher'!H555)</f>
        <v>44075</v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1.1599999999999999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JOSAFA XAVIER ARAUJO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411010</v>
      </c>
      <c r="G547" s="14">
        <f>IF('[1]TCE - ANEXO III - Preencher'!H556="","",'[1]TCE - ANEXO III - Preencher'!H556)</f>
        <v>44075</v>
      </c>
      <c r="H547" s="15">
        <f>'[1]TCE - ANEXO III - Preencher'!I556</f>
        <v>0</v>
      </c>
      <c r="I547" s="15">
        <f>'[1]TCE - ANEXO III - Preencher'!J556</f>
        <v>160.55280000000002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161.71280000000002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JOSE ALBENES DOS SANTOS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>
        <f>'[1]TCE - ANEXO III - Preencher'!G557</f>
        <v>514225</v>
      </c>
      <c r="G548" s="14">
        <f>IF('[1]TCE - ANEXO III - Preencher'!H557="","",'[1]TCE - ANEXO III - Preencher'!H557)</f>
        <v>44075</v>
      </c>
      <c r="H548" s="15">
        <f>'[1]TCE - ANEXO III - Preencher'!I557</f>
        <v>0</v>
      </c>
      <c r="I548" s="15">
        <f>'[1]TCE - ANEXO III - Preencher'!J557</f>
        <v>132.88560000000001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201.4</v>
      </c>
      <c r="R548" s="16">
        <f>'[1]TCE - ANEXO III - Preencher'!S557</f>
        <v>62.7</v>
      </c>
      <c r="S548" s="17">
        <f t="shared" si="51"/>
        <v>138.69999999999999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272.74559999999997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JOSE ANDRADE DA SILVA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>
        <f>'[1]TCE - ANEXO III - Preencher'!G558</f>
        <v>516345</v>
      </c>
      <c r="G549" s="14">
        <f>IF('[1]TCE - ANEXO III - Preencher'!H558="","",'[1]TCE - ANEXO III - Preencher'!H558)</f>
        <v>44075</v>
      </c>
      <c r="H549" s="15">
        <f>'[1]TCE - ANEXO III - Preencher'!I558</f>
        <v>0</v>
      </c>
      <c r="I549" s="15">
        <f>'[1]TCE - ANEXO III - Preencher'!J558</f>
        <v>134.44880000000001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145</v>
      </c>
      <c r="R549" s="16">
        <f>'[1]TCE - ANEXO III - Preencher'!S558</f>
        <v>62.7</v>
      </c>
      <c r="S549" s="17">
        <f t="shared" si="51"/>
        <v>82.3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217.90879999999999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JOSE ANDRE DE LIRA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252605</v>
      </c>
      <c r="G550" s="14">
        <f>IF('[1]TCE - ANEXO III - Preencher'!H559="","",'[1]TCE - ANEXO III - Preencher'!H559)</f>
        <v>44075</v>
      </c>
      <c r="H550" s="15">
        <f>'[1]TCE - ANEXO III - Preencher'!I559</f>
        <v>0</v>
      </c>
      <c r="I550" s="15">
        <f>'[1]TCE - ANEXO III - Preencher'!J559</f>
        <v>144.17520000000002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145.33520000000001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JOSE CARLOS EGIPEDES DE FRANCA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44075</v>
      </c>
      <c r="H551" s="15">
        <f>'[1]TCE - ANEXO III - Preencher'!I560</f>
        <v>0</v>
      </c>
      <c r="I551" s="15">
        <f>'[1]TCE - ANEXO III - Preencher'!J560</f>
        <v>122.24959999999999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145</v>
      </c>
      <c r="R551" s="16">
        <f>'[1]TCE - ANEXO III - Preencher'!S560</f>
        <v>62.7</v>
      </c>
      <c r="S551" s="17">
        <f t="shared" si="51"/>
        <v>82.3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205.70959999999997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 CEZAR DA SILVA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514225</v>
      </c>
      <c r="G552" s="14">
        <f>IF('[1]TCE - ANEXO III - Preencher'!H561="","",'[1]TCE - ANEXO III - Preencher'!H561)</f>
        <v>44075</v>
      </c>
      <c r="H552" s="15">
        <f>'[1]TCE - ANEXO III - Preencher'!I561</f>
        <v>0</v>
      </c>
      <c r="I552" s="15">
        <f>'[1]TCE - ANEXO III - Preencher'!J561</f>
        <v>118.11920000000001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119.2792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JOSE FABIO DA PAIXAO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44075</v>
      </c>
      <c r="H553" s="15">
        <f>'[1]TCE - ANEXO III - Preencher'!I562</f>
        <v>0</v>
      </c>
      <c r="I553" s="15">
        <f>'[1]TCE - ANEXO III - Preencher'!J562</f>
        <v>98.663200000000003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145</v>
      </c>
      <c r="R553" s="16">
        <f>'[1]TCE - ANEXO III - Preencher'!S562</f>
        <v>62.7</v>
      </c>
      <c r="S553" s="17">
        <f t="shared" si="51"/>
        <v>82.3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182.1232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JOSE IGOR DE BARROS SILVA</v>
      </c>
      <c r="E554" s="10" t="str">
        <f>IF('[1]TCE - ANEXO III - Preencher'!F563="4 - Assistência Odontológica","2 - Outros Profissionais da Saúde",'[1]TCE - ANEXO III - Preencher'!F563)</f>
        <v>1 - Médico</v>
      </c>
      <c r="F554" s="13">
        <f>'[1]TCE - ANEXO III - Preencher'!G563</f>
        <v>225125</v>
      </c>
      <c r="G554" s="14">
        <f>IF('[1]TCE - ANEXO III - Preencher'!H563="","",'[1]TCE - ANEXO III - Preencher'!H563)</f>
        <v>44075</v>
      </c>
      <c r="H554" s="15">
        <f>'[1]TCE - ANEXO III - Preencher'!I563</f>
        <v>0</v>
      </c>
      <c r="I554" s="15">
        <f>'[1]TCE - ANEXO III - Preencher'!J563</f>
        <v>413.60640000000001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9.2799999999999994</v>
      </c>
      <c r="O554" s="16">
        <f>'[1]TCE - ANEXO III - Preencher'!P563</f>
        <v>0</v>
      </c>
      <c r="P554" s="17">
        <f t="shared" si="50"/>
        <v>9.2799999999999994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422.88639999999998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JOSEANE DE OLIVEIRA DA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44075</v>
      </c>
      <c r="H555" s="15">
        <f>'[1]TCE - ANEXO III - Preencher'!I564</f>
        <v>0</v>
      </c>
      <c r="I555" s="15">
        <f>'[1]TCE - ANEXO III - Preencher'!J564</f>
        <v>117.1016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248.5</v>
      </c>
      <c r="R555" s="16">
        <f>'[1]TCE - ANEXO III - Preencher'!S564</f>
        <v>62.7</v>
      </c>
      <c r="S555" s="17">
        <f t="shared" si="51"/>
        <v>185.8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304.0616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JOSEANE MARIA DA SILVA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521130</v>
      </c>
      <c r="G556" s="14">
        <f>IF('[1]TCE - ANEXO III - Preencher'!H565="","",'[1]TCE - ANEXO III - Preencher'!H565)</f>
        <v>44075</v>
      </c>
      <c r="H556" s="15">
        <f>'[1]TCE - ANEXO III - Preencher'!I565</f>
        <v>0</v>
      </c>
      <c r="I556" s="15">
        <f>'[1]TCE - ANEXO III - Preencher'!J565</f>
        <v>87.78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248.5</v>
      </c>
      <c r="R556" s="16">
        <f>'[1]TCE - ANEXO III - Preencher'!S565</f>
        <v>62.7</v>
      </c>
      <c r="S556" s="17">
        <f t="shared" si="51"/>
        <v>185.8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274.74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JOSEFA PINHEIRO ALVES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223505</v>
      </c>
      <c r="G557" s="14">
        <f>IF('[1]TCE - ANEXO III - Preencher'!H566="","",'[1]TCE - ANEXO III - Preencher'!H566)</f>
        <v>44075</v>
      </c>
      <c r="H557" s="15">
        <f>'[1]TCE - ANEXO III - Preencher'!I566</f>
        <v>0</v>
      </c>
      <c r="I557" s="15">
        <f>'[1]TCE - ANEXO III - Preencher'!J566</f>
        <v>300.50720000000001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2.44</v>
      </c>
      <c r="O557" s="16">
        <f>'[1]TCE - ANEXO III - Preencher'!P566</f>
        <v>0</v>
      </c>
      <c r="P557" s="17">
        <f t="shared" si="50"/>
        <v>2.44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302.94720000000001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JOSELAYNE MARTILIANO MARTINS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44075</v>
      </c>
      <c r="H558" s="15">
        <f>'[1]TCE - ANEXO III - Preencher'!I567</f>
        <v>0</v>
      </c>
      <c r="I558" s="15">
        <f>'[1]TCE - ANEXO III - Preencher'!J567</f>
        <v>124.75120000000001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145</v>
      </c>
      <c r="R558" s="16">
        <f>'[1]TCE - ANEXO III - Preencher'!S567</f>
        <v>62.7</v>
      </c>
      <c r="S558" s="17">
        <f t="shared" si="51"/>
        <v>82.3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208.21120000000002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JOSEMIL BARROS DE OLIVEIRA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411010</v>
      </c>
      <c r="G559" s="14">
        <f>IF('[1]TCE - ANEXO III - Preencher'!H568="","",'[1]TCE - ANEXO III - Preencher'!H568)</f>
        <v>44075</v>
      </c>
      <c r="H559" s="15">
        <f>'[1]TCE - ANEXO III - Preencher'!I568</f>
        <v>0</v>
      </c>
      <c r="I559" s="15">
        <f>'[1]TCE - ANEXO III - Preencher'!J568</f>
        <v>101.05680000000001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102.21680000000001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JOSIANE DE SOUSA VIANA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44075</v>
      </c>
      <c r="H560" s="15">
        <f>'[1]TCE - ANEXO III - Preencher'!I569</f>
        <v>0</v>
      </c>
      <c r="I560" s="15">
        <f>'[1]TCE - ANEXO III - Preencher'!J569</f>
        <v>197.40639999999999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198.56639999999999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JOSIANE MARIA DE OLIVEIRA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44075</v>
      </c>
      <c r="H561" s="15">
        <f>'[1]TCE - ANEXO III - Preencher'!I570</f>
        <v>0</v>
      </c>
      <c r="I561" s="15">
        <f>'[1]TCE - ANEXO III - Preencher'!J570</f>
        <v>115.17280000000001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145</v>
      </c>
      <c r="R561" s="16">
        <f>'[1]TCE - ANEXO III - Preencher'!S570</f>
        <v>48.07</v>
      </c>
      <c r="S561" s="17">
        <f t="shared" si="51"/>
        <v>96.93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213.26280000000003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JOSIANE MARIA DO BOM PARTO OLIVEIRA DE MIRANDA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44075</v>
      </c>
      <c r="H562" s="15">
        <f>'[1]TCE - ANEXO III - Preencher'!I571</f>
        <v>0</v>
      </c>
      <c r="I562" s="15">
        <f>'[1]TCE - ANEXO III - Preencher'!J571</f>
        <v>149.0848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346.3</v>
      </c>
      <c r="R562" s="16">
        <f>'[1]TCE - ANEXO III - Preencher'!S571</f>
        <v>68.94</v>
      </c>
      <c r="S562" s="17">
        <f t="shared" si="51"/>
        <v>277.36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427.60480000000001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JOSIAS JOSE RUFINO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515110</v>
      </c>
      <c r="G563" s="14">
        <f>IF('[1]TCE - ANEXO III - Preencher'!H572="","",'[1]TCE - ANEXO III - Preencher'!H572)</f>
        <v>44075</v>
      </c>
      <c r="H563" s="15">
        <f>'[1]TCE - ANEXO III - Preencher'!I572</f>
        <v>0</v>
      </c>
      <c r="I563" s="15">
        <f>'[1]TCE - ANEXO III - Preencher'!J572</f>
        <v>121.44799999999999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248.5</v>
      </c>
      <c r="R563" s="16">
        <f>'[1]TCE - ANEXO III - Preencher'!S572</f>
        <v>62.7</v>
      </c>
      <c r="S563" s="17">
        <f t="shared" si="51"/>
        <v>185.8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308.40800000000002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JOSIAS NELSON TORRES DE AMORIM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223505</v>
      </c>
      <c r="G564" s="14">
        <f>IF('[1]TCE - ANEXO III - Preencher'!H573="","",'[1]TCE - ANEXO III - Preencher'!H573)</f>
        <v>44075</v>
      </c>
      <c r="H564" s="15">
        <f>'[1]TCE - ANEXO III - Preencher'!I573</f>
        <v>0</v>
      </c>
      <c r="I564" s="15">
        <f>'[1]TCE - ANEXO III - Preencher'!J573</f>
        <v>326.24400000000003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2.44</v>
      </c>
      <c r="O564" s="16">
        <f>'[1]TCE - ANEXO III - Preencher'!P573</f>
        <v>0</v>
      </c>
      <c r="P564" s="17">
        <f t="shared" si="50"/>
        <v>2.44</v>
      </c>
      <c r="Q564" s="16">
        <f>'[1]TCE - ANEXO III - Preencher'!R573</f>
        <v>199.6</v>
      </c>
      <c r="R564" s="16">
        <f>'[1]TCE - ANEXO III - Preencher'!S573</f>
        <v>102.8</v>
      </c>
      <c r="S564" s="17">
        <f t="shared" si="51"/>
        <v>96.8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425.48400000000004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JOSILANE PEREIRA LEITE BITTENCOURT FERNANDES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44075</v>
      </c>
      <c r="H565" s="15">
        <f>'[1]TCE - ANEXO III - Preencher'!I574</f>
        <v>0</v>
      </c>
      <c r="I565" s="15">
        <f>'[1]TCE - ANEXO III - Preencher'!J574</f>
        <v>100.3048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126.25</v>
      </c>
      <c r="R565" s="16">
        <f>'[1]TCE - ANEXO III - Preencher'!S574</f>
        <v>62.7</v>
      </c>
      <c r="S565" s="17">
        <f t="shared" si="51"/>
        <v>63.55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165.01479999999998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JOSILEIDE ALVES FERREIRA DA SILVA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44075</v>
      </c>
      <c r="H566" s="15">
        <f>'[1]TCE - ANEXO III - Preencher'!I575</f>
        <v>0</v>
      </c>
      <c r="I566" s="15">
        <f>'[1]TCE - ANEXO III - Preencher'!J575</f>
        <v>111.2544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145</v>
      </c>
      <c r="R566" s="16">
        <f>'[1]TCE - ANEXO III - Preencher'!S575</f>
        <v>62.7</v>
      </c>
      <c r="S566" s="17">
        <f t="shared" si="51"/>
        <v>82.3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194.71440000000001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JOSILENE MOURA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44075</v>
      </c>
      <c r="H567" s="15">
        <f>'[1]TCE - ANEXO III - Preencher'!I576</f>
        <v>0</v>
      </c>
      <c r="I567" s="15">
        <f>'[1]TCE - ANEXO III - Preencher'!J576</f>
        <v>104.5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145</v>
      </c>
      <c r="R567" s="16">
        <f>'[1]TCE - ANEXO III - Preencher'!S576</f>
        <v>62.7</v>
      </c>
      <c r="S567" s="17">
        <f t="shared" si="51"/>
        <v>82.3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187.95999999999998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JOSIVAN PEREIRA DO NASCIMENTO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517410</v>
      </c>
      <c r="G568" s="14">
        <f>IF('[1]TCE - ANEXO III - Preencher'!H577="","",'[1]TCE - ANEXO III - Preencher'!H577)</f>
        <v>44075</v>
      </c>
      <c r="H568" s="15">
        <f>'[1]TCE - ANEXO III - Preencher'!I577</f>
        <v>0</v>
      </c>
      <c r="I568" s="15">
        <f>'[1]TCE - ANEXO III - Preencher'!J577</f>
        <v>87.460800000000006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248.5</v>
      </c>
      <c r="R568" s="16">
        <f>'[1]TCE - ANEXO III - Preencher'!S577</f>
        <v>62.7</v>
      </c>
      <c r="S568" s="17">
        <f t="shared" si="51"/>
        <v>185.8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274.42079999999999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JOUSE MARIA DA SILVA SANTIAGO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44075</v>
      </c>
      <c r="H569" s="15">
        <f>'[1]TCE - ANEXO III - Preencher'!I578</f>
        <v>0</v>
      </c>
      <c r="I569" s="15">
        <f>'[1]TCE - ANEXO III - Preencher'!J578</f>
        <v>112.82639999999999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107.5</v>
      </c>
      <c r="R569" s="16">
        <f>'[1]TCE - ANEXO III - Preencher'!S578</f>
        <v>60.61</v>
      </c>
      <c r="S569" s="17">
        <f t="shared" si="51"/>
        <v>46.89</v>
      </c>
      <c r="T569" s="16">
        <f>'[1]TCE - ANEXO III - Preencher'!U578</f>
        <v>63.91</v>
      </c>
      <c r="U569" s="16">
        <f>'[1]TCE - ANEXO III - Preencher'!V578</f>
        <v>0</v>
      </c>
      <c r="V569" s="17">
        <f t="shared" si="52"/>
        <v>63.91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224.78639999999999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JOYSE STEPHANY DA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44075</v>
      </c>
      <c r="H570" s="15">
        <f>'[1]TCE - ANEXO III - Preencher'!I579</f>
        <v>0</v>
      </c>
      <c r="I570" s="15">
        <f>'[1]TCE - ANEXO III - Preencher'!J579</f>
        <v>113.3792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107.5</v>
      </c>
      <c r="R570" s="16">
        <f>'[1]TCE - ANEXO III - Preencher'!S579</f>
        <v>56.92</v>
      </c>
      <c r="S570" s="17">
        <f t="shared" si="51"/>
        <v>50.58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165.11919999999998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JOZILDO BARBOSA DE SOUZA</v>
      </c>
      <c r="E571" s="10" t="str">
        <f>IF('[1]TCE - ANEXO III - Preencher'!F580="4 - Assistência Odontológica","2 - Outros Profissionais da Saúde",'[1]TCE - ANEXO III - Preencher'!F580)</f>
        <v>1 - Médico</v>
      </c>
      <c r="F571" s="13">
        <f>'[1]TCE - ANEXO III - Preencher'!G580</f>
        <v>225125</v>
      </c>
      <c r="G571" s="14">
        <f>IF('[1]TCE - ANEXO III - Preencher'!H580="","",'[1]TCE - ANEXO III - Preencher'!H580)</f>
        <v>44075</v>
      </c>
      <c r="H571" s="15">
        <f>'[1]TCE - ANEXO III - Preencher'!I580</f>
        <v>0</v>
      </c>
      <c r="I571" s="15">
        <f>'[1]TCE - ANEXO III - Preencher'!J580</f>
        <v>685.04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9.2799999999999994</v>
      </c>
      <c r="O571" s="16">
        <f>'[1]TCE - ANEXO III - Preencher'!P580</f>
        <v>0</v>
      </c>
      <c r="P571" s="17">
        <f t="shared" si="50"/>
        <v>9.2799999999999994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694.31999999999994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JOZIVANIA DO CARMO DO NASCIMENTO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44075</v>
      </c>
      <c r="H572" s="15">
        <f>'[1]TCE - ANEXO III - Preencher'!I581</f>
        <v>0</v>
      </c>
      <c r="I572" s="15">
        <f>'[1]TCE - ANEXO III - Preencher'!J581</f>
        <v>101.7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145</v>
      </c>
      <c r="R572" s="16">
        <f>'[1]TCE - ANEXO III - Preencher'!S581</f>
        <v>59.28</v>
      </c>
      <c r="S572" s="17">
        <f t="shared" si="51"/>
        <v>85.72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188.57999999999998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JULIA MARIA DE OLIVEIRA PASTOR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324205</v>
      </c>
      <c r="G573" s="14">
        <f>IF('[1]TCE - ANEXO III - Preencher'!H582="","",'[1]TCE - ANEXO III - Preencher'!H582)</f>
        <v>44075</v>
      </c>
      <c r="H573" s="15">
        <f>'[1]TCE - ANEXO III - Preencher'!I582</f>
        <v>0</v>
      </c>
      <c r="I573" s="15">
        <f>'[1]TCE - ANEXO III - Preencher'!J582</f>
        <v>132.596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142</v>
      </c>
      <c r="R573" s="16">
        <f>'[1]TCE - ANEXO III - Preencher'!S582</f>
        <v>77.540000000000006</v>
      </c>
      <c r="S573" s="17">
        <f t="shared" si="51"/>
        <v>64.459999999999994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198.21600000000001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JULIANA ALVES MEIRELES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223605</v>
      </c>
      <c r="G574" s="14">
        <f>IF('[1]TCE - ANEXO III - Preencher'!H583="","",'[1]TCE - ANEXO III - Preencher'!H583)</f>
        <v>44075</v>
      </c>
      <c r="H574" s="15">
        <f>'[1]TCE - ANEXO III - Preencher'!I583</f>
        <v>0</v>
      </c>
      <c r="I574" s="15">
        <f>'[1]TCE - ANEXO III - Preencher'!J583</f>
        <v>224.84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2.44</v>
      </c>
      <c r="O574" s="16">
        <f>'[1]TCE - ANEXO III - Preencher'!P583</f>
        <v>0</v>
      </c>
      <c r="P574" s="17">
        <f t="shared" si="50"/>
        <v>2.44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190.82</v>
      </c>
      <c r="U574" s="16">
        <f>'[1]TCE - ANEXO III - Preencher'!V583</f>
        <v>0</v>
      </c>
      <c r="V574" s="17">
        <f t="shared" si="52"/>
        <v>190.82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418.1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JULIANA FERNANDES DE LIMA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44075</v>
      </c>
      <c r="H575" s="15">
        <f>'[1]TCE - ANEXO III - Preencher'!I584</f>
        <v>0</v>
      </c>
      <c r="I575" s="15">
        <f>'[1]TCE - ANEXO III - Preencher'!J584</f>
        <v>108.68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145</v>
      </c>
      <c r="R575" s="16">
        <f>'[1]TCE - ANEXO III - Preencher'!S584</f>
        <v>56.43</v>
      </c>
      <c r="S575" s="17">
        <f t="shared" si="51"/>
        <v>88.57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198.41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JULIANA MELO DE JESUS LOPES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>
        <f>'[1]TCE - ANEXO III - Preencher'!G585</f>
        <v>411010</v>
      </c>
      <c r="G576" s="14">
        <f>IF('[1]TCE - ANEXO III - Preencher'!H585="","",'[1]TCE - ANEXO III - Preencher'!H585)</f>
        <v>44075</v>
      </c>
      <c r="H576" s="15">
        <f>'[1]TCE - ANEXO III - Preencher'!I585</f>
        <v>0</v>
      </c>
      <c r="I576" s="15">
        <f>'[1]TCE - ANEXO III - Preencher'!J585</f>
        <v>102.24160000000001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192</v>
      </c>
      <c r="R576" s="16">
        <f>'[1]TCE - ANEXO III - Preencher'!S585</f>
        <v>66.650000000000006</v>
      </c>
      <c r="S576" s="17">
        <f t="shared" si="51"/>
        <v>125.35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228.7516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JULIANA PEREIRA PINTO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411010</v>
      </c>
      <c r="G577" s="14">
        <f>IF('[1]TCE - ANEXO III - Preencher'!H586="","",'[1]TCE - ANEXO III - Preencher'!H586)</f>
        <v>44075</v>
      </c>
      <c r="H577" s="15">
        <f>'[1]TCE - ANEXO III - Preencher'!I586</f>
        <v>0</v>
      </c>
      <c r="I577" s="15">
        <f>'[1]TCE - ANEXO III - Preencher'!J586</f>
        <v>87.78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145</v>
      </c>
      <c r="R577" s="16">
        <f>'[1]TCE - ANEXO III - Preencher'!S586</f>
        <v>62.7</v>
      </c>
      <c r="S577" s="17">
        <f t="shared" si="51"/>
        <v>82.3</v>
      </c>
      <c r="T577" s="16">
        <f>'[1]TCE - ANEXO III - Preencher'!U586</f>
        <v>64</v>
      </c>
      <c r="U577" s="16">
        <f>'[1]TCE - ANEXO III - Preencher'!V586</f>
        <v>0</v>
      </c>
      <c r="V577" s="17">
        <f t="shared" si="52"/>
        <v>64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235.24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JUSSARA SILVA DE MEDEIROS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322205</v>
      </c>
      <c r="G578" s="14">
        <f>IF('[1]TCE - ANEXO III - Preencher'!H587="","",'[1]TCE - ANEXO III - Preencher'!H587)</f>
        <v>44075</v>
      </c>
      <c r="H578" s="15">
        <f>'[1]TCE - ANEXO III - Preencher'!I587</f>
        <v>0</v>
      </c>
      <c r="I578" s="15">
        <f>'[1]TCE - ANEXO III - Preencher'!J587</f>
        <v>118.18799999999999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145</v>
      </c>
      <c r="R578" s="16">
        <f>'[1]TCE - ANEXO III - Preencher'!S587</f>
        <v>54.72</v>
      </c>
      <c r="S578" s="17">
        <f t="shared" si="51"/>
        <v>90.28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209.62799999999999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KALYNE WANESSA DA SILVA SANTIAGO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324205</v>
      </c>
      <c r="G579" s="14">
        <f>IF('[1]TCE - ANEXO III - Preencher'!H588="","",'[1]TCE - ANEXO III - Preencher'!H588)</f>
        <v>44075</v>
      </c>
      <c r="H579" s="15">
        <f>'[1]TCE - ANEXO III - Preencher'!I588</f>
        <v>0</v>
      </c>
      <c r="I579" s="15">
        <f>'[1]TCE - ANEXO III - Preencher'!J588</f>
        <v>133.07599999999999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167</v>
      </c>
      <c r="R579" s="16">
        <f>'[1]TCE - ANEXO III - Preencher'!S588</f>
        <v>77.540000000000006</v>
      </c>
      <c r="S579" s="17">
        <f t="shared" si="51"/>
        <v>89.46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223.69599999999997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KAMILA RAQUEL DA SILVA CARNAUBA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223505</v>
      </c>
      <c r="G580" s="14">
        <f>IF('[1]TCE - ANEXO III - Preencher'!H589="","",'[1]TCE - ANEXO III - Preencher'!H589)</f>
        <v>44075</v>
      </c>
      <c r="H580" s="15">
        <f>'[1]TCE - ANEXO III - Preencher'!I589</f>
        <v>0</v>
      </c>
      <c r="I580" s="15">
        <f>'[1]TCE - ANEXO III - Preencher'!J589</f>
        <v>340.89120000000003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2.44</v>
      </c>
      <c r="O580" s="16">
        <f>'[1]TCE - ANEXO III - Preencher'!P589</f>
        <v>0</v>
      </c>
      <c r="P580" s="17">
        <f t="shared" ref="P580:P643" si="56">N580-O580</f>
        <v>2.44</v>
      </c>
      <c r="Q580" s="16">
        <f>'[1]TCE - ANEXO III - Preencher'!R589</f>
        <v>199.6</v>
      </c>
      <c r="R580" s="16">
        <f>'[1]TCE - ANEXO III - Preencher'!S589</f>
        <v>123.36</v>
      </c>
      <c r="S580" s="17">
        <f t="shared" ref="S580:S643" si="57">Q580-R580</f>
        <v>76.239999999999995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419.57120000000003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KARINA DE OLIVEIRA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223505</v>
      </c>
      <c r="G581" s="14">
        <f>IF('[1]TCE - ANEXO III - Preencher'!H590="","",'[1]TCE - ANEXO III - Preencher'!H590)</f>
        <v>44075</v>
      </c>
      <c r="H581" s="15">
        <f>'[1]TCE - ANEXO III - Preencher'!I590</f>
        <v>0</v>
      </c>
      <c r="I581" s="15">
        <f>'[1]TCE - ANEXO III - Preencher'!J590</f>
        <v>286.63439999999997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2.44</v>
      </c>
      <c r="O581" s="16">
        <f>'[1]TCE - ANEXO III - Preencher'!P590</f>
        <v>0</v>
      </c>
      <c r="P581" s="17">
        <f t="shared" si="56"/>
        <v>2.44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289.07439999999997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KARINA EVENY TAVARES DA SILVA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515205</v>
      </c>
      <c r="G582" s="14">
        <f>IF('[1]TCE - ANEXO III - Preencher'!H591="","",'[1]TCE - ANEXO III - Preencher'!H591)</f>
        <v>44075</v>
      </c>
      <c r="H582" s="15">
        <f>'[1]TCE - ANEXO III - Preencher'!I591</f>
        <v>0</v>
      </c>
      <c r="I582" s="15">
        <f>'[1]TCE - ANEXO III - Preencher'!J591</f>
        <v>103.12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145</v>
      </c>
      <c r="R582" s="16">
        <f>'[1]TCE - ANEXO III - Preencher'!S591</f>
        <v>34.56</v>
      </c>
      <c r="S582" s="17">
        <f t="shared" si="57"/>
        <v>110.44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214.72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KARINE MARIA FONSECA COSTA GOMES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223505</v>
      </c>
      <c r="G583" s="14">
        <f>IF('[1]TCE - ANEXO III - Preencher'!H592="","",'[1]TCE - ANEXO III - Preencher'!H592)</f>
        <v>44075</v>
      </c>
      <c r="H583" s="15">
        <f>'[1]TCE - ANEXO III - Preencher'!I592</f>
        <v>0</v>
      </c>
      <c r="I583" s="15">
        <f>'[1]TCE - ANEXO III - Preencher'!J592</f>
        <v>304.46719999999999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2.44</v>
      </c>
      <c r="O583" s="16">
        <f>'[1]TCE - ANEXO III - Preencher'!P592</f>
        <v>0</v>
      </c>
      <c r="P583" s="17">
        <f t="shared" si="56"/>
        <v>2.44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92.95</v>
      </c>
      <c r="U583" s="16">
        <f>'[1]TCE - ANEXO III - Preencher'!V592</f>
        <v>0</v>
      </c>
      <c r="V583" s="17">
        <f t="shared" si="58"/>
        <v>92.95</v>
      </c>
      <c r="W583" s="18" t="str">
        <f>IF('[1]TCE - ANEXO III - Preencher'!X592="","",'[1]TCE - ANEXO III - Preencher'!X592)</f>
        <v>AUXILIO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399.85719999999998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KARLA GOMES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223505</v>
      </c>
      <c r="G584" s="14">
        <f>IF('[1]TCE - ANEXO III - Preencher'!H593="","",'[1]TCE - ANEXO III - Preencher'!H593)</f>
        <v>44075</v>
      </c>
      <c r="H584" s="15">
        <f>'[1]TCE - ANEXO III - Preencher'!I593</f>
        <v>0</v>
      </c>
      <c r="I584" s="15">
        <f>'[1]TCE - ANEXO III - Preencher'!J593</f>
        <v>492.28879999999998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2.44</v>
      </c>
      <c r="O584" s="16">
        <f>'[1]TCE - ANEXO III - Preencher'!P593</f>
        <v>0</v>
      </c>
      <c r="P584" s="17">
        <f t="shared" si="56"/>
        <v>2.44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6.89</v>
      </c>
      <c r="U584" s="16">
        <f>'[1]TCE - ANEXO III - Preencher'!V593</f>
        <v>0</v>
      </c>
      <c r="V584" s="17">
        <f t="shared" si="58"/>
        <v>6.89</v>
      </c>
      <c r="W584" s="18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501.61879999999996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KAROLINE DE BRITO CAVALCANTE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>
        <f>'[1]TCE - ANEXO III - Preencher'!G594</f>
        <v>517410</v>
      </c>
      <c r="G585" s="14">
        <f>IF('[1]TCE - ANEXO III - Preencher'!H594="","",'[1]TCE - ANEXO III - Preencher'!H594)</f>
        <v>44075</v>
      </c>
      <c r="H585" s="15">
        <f>'[1]TCE - ANEXO III - Preencher'!I594</f>
        <v>0</v>
      </c>
      <c r="I585" s="15">
        <f>'[1]TCE - ANEXO III - Preencher'!J594</f>
        <v>83.600000000000009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64</v>
      </c>
      <c r="U585" s="16">
        <f>'[1]TCE - ANEXO III - Preencher'!V594</f>
        <v>0</v>
      </c>
      <c r="V585" s="17">
        <f t="shared" si="58"/>
        <v>64</v>
      </c>
      <c r="W585" s="18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148.76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KASSIA ADRIANE DOS SANTOS SOUZA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>
        <f>'[1]TCE - ANEXO III - Preencher'!G595</f>
        <v>517410</v>
      </c>
      <c r="G586" s="14">
        <f>IF('[1]TCE - ANEXO III - Preencher'!H595="","",'[1]TCE - ANEXO III - Preencher'!H595)</f>
        <v>44075</v>
      </c>
      <c r="H586" s="15">
        <f>'[1]TCE - ANEXO III - Preencher'!I595</f>
        <v>0</v>
      </c>
      <c r="I586" s="15">
        <f>'[1]TCE - ANEXO III - Preencher'!J595</f>
        <v>86.9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145</v>
      </c>
      <c r="R586" s="16">
        <f>'[1]TCE - ANEXO III - Preencher'!S595</f>
        <v>45.98</v>
      </c>
      <c r="S586" s="17">
        <f t="shared" si="57"/>
        <v>99.02000000000001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187.08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KATIA CILENE FERNANDES VIEIRA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322205</v>
      </c>
      <c r="G587" s="14">
        <f>IF('[1]TCE - ANEXO III - Preencher'!H596="","",'[1]TCE - ANEXO III - Preencher'!H596)</f>
        <v>44075</v>
      </c>
      <c r="H587" s="15">
        <f>'[1]TCE - ANEXO III - Preencher'!I596</f>
        <v>0</v>
      </c>
      <c r="I587" s="15">
        <f>'[1]TCE - ANEXO III - Preencher'!J596</f>
        <v>108.68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145</v>
      </c>
      <c r="R587" s="16">
        <f>'[1]TCE - ANEXO III - Preencher'!S596</f>
        <v>62.7</v>
      </c>
      <c r="S587" s="17">
        <f t="shared" si="57"/>
        <v>82.3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192.14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KATIA GISELLY FERNANDES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223505</v>
      </c>
      <c r="G588" s="14">
        <f>IF('[1]TCE - ANEXO III - Preencher'!H597="","",'[1]TCE - ANEXO III - Preencher'!H597)</f>
        <v>44075</v>
      </c>
      <c r="H588" s="15">
        <f>'[1]TCE - ANEXO III - Preencher'!I597</f>
        <v>0</v>
      </c>
      <c r="I588" s="15">
        <f>'[1]TCE - ANEXO III - Preencher'!J597</f>
        <v>286.69119999999998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2.44</v>
      </c>
      <c r="O588" s="16">
        <f>'[1]TCE - ANEXO III - Preencher'!P597</f>
        <v>0</v>
      </c>
      <c r="P588" s="17">
        <f t="shared" si="56"/>
        <v>2.44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289.13119999999998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KATIA GOMES FREITAS DA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44075</v>
      </c>
      <c r="H589" s="15">
        <f>'[1]TCE - ANEXO III - Preencher'!I598</f>
        <v>0</v>
      </c>
      <c r="I589" s="15">
        <f>'[1]TCE - ANEXO III - Preencher'!J598</f>
        <v>125.61920000000001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126.25</v>
      </c>
      <c r="R589" s="16">
        <f>'[1]TCE - ANEXO III - Preencher'!S598</f>
        <v>62.7</v>
      </c>
      <c r="S589" s="17">
        <f t="shared" si="57"/>
        <v>63.55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190.32920000000001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KATIA MARIA DA SILVA PAIVA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44075</v>
      </c>
      <c r="H590" s="15">
        <f>'[1]TCE - ANEXO III - Preencher'!I599</f>
        <v>0</v>
      </c>
      <c r="I590" s="15">
        <f>'[1]TCE - ANEXO III - Preencher'!J599</f>
        <v>124.6232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125.78319999999999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KATIA MARIA DE SOUZA VIEIRA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322205</v>
      </c>
      <c r="G591" s="14">
        <f>IF('[1]TCE - ANEXO III - Preencher'!H600="","",'[1]TCE - ANEXO III - Preencher'!H600)</f>
        <v>44075</v>
      </c>
      <c r="H591" s="15">
        <f>'[1]TCE - ANEXO III - Preencher'!I600</f>
        <v>0</v>
      </c>
      <c r="I591" s="15">
        <f>'[1]TCE - ANEXO III - Preencher'!J600</f>
        <v>129.80799999999999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248.5</v>
      </c>
      <c r="R591" s="16">
        <f>'[1]TCE - ANEXO III - Preencher'!S600</f>
        <v>62.7</v>
      </c>
      <c r="S591" s="17">
        <f t="shared" si="57"/>
        <v>185.8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316.76800000000003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KEILLA AMANDA CORREIA DO NASCIMENTO</v>
      </c>
      <c r="E592" s="10" t="str">
        <f>IF('[1]TCE - ANEXO III - Preencher'!F601="4 - Assistência Odontológica","2 - Outros Profissionais da Saúde",'[1]TCE - ANEXO III - Preencher'!F601)</f>
        <v>3 - Administrativo</v>
      </c>
      <c r="F592" s="13">
        <f>'[1]TCE - ANEXO III - Preencher'!G601</f>
        <v>411010</v>
      </c>
      <c r="G592" s="14">
        <f>IF('[1]TCE - ANEXO III - Preencher'!H601="","",'[1]TCE - ANEXO III - Preencher'!H601)</f>
        <v>44075</v>
      </c>
      <c r="H592" s="15">
        <f>'[1]TCE - ANEXO III - Preencher'!I601</f>
        <v>0</v>
      </c>
      <c r="I592" s="15">
        <f>'[1]TCE - ANEXO III - Preencher'!J601</f>
        <v>91.827999999999989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248.5</v>
      </c>
      <c r="R592" s="16">
        <f>'[1]TCE - ANEXO III - Preencher'!S601</f>
        <v>62.7</v>
      </c>
      <c r="S592" s="17">
        <f t="shared" si="57"/>
        <v>185.8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278.78800000000001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KELLY JANAYNA MATTOS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223405</v>
      </c>
      <c r="G593" s="14">
        <f>IF('[1]TCE - ANEXO III - Preencher'!H602="","",'[1]TCE - ANEXO III - Preencher'!H602)</f>
        <v>44075</v>
      </c>
      <c r="H593" s="15">
        <f>'[1]TCE - ANEXO III - Preencher'!I602</f>
        <v>0</v>
      </c>
      <c r="I593" s="15">
        <f>'[1]TCE - ANEXO III - Preencher'!J602</f>
        <v>363.99519999999995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365.15519999999998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KELLY PATRICIA ALBUQUERQUE TIMOTEO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>
        <f>'[1]TCE - ANEXO III - Preencher'!G603</f>
        <v>517410</v>
      </c>
      <c r="G594" s="14">
        <f>IF('[1]TCE - ANEXO III - Preencher'!H603="","",'[1]TCE - ANEXO III - Preencher'!H603)</f>
        <v>44075</v>
      </c>
      <c r="H594" s="15">
        <f>'[1]TCE - ANEXO III - Preencher'!I603</f>
        <v>0</v>
      </c>
      <c r="I594" s="15">
        <f>'[1]TCE - ANEXO III - Preencher'!J603</f>
        <v>103.28879999999999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145</v>
      </c>
      <c r="R594" s="16">
        <f>'[1]TCE - ANEXO III - Preencher'!S603</f>
        <v>62.7</v>
      </c>
      <c r="S594" s="17">
        <f t="shared" si="57"/>
        <v>82.3</v>
      </c>
      <c r="T594" s="16">
        <f>'[1]TCE - ANEXO III - Preencher'!U603</f>
        <v>64</v>
      </c>
      <c r="U594" s="16">
        <f>'[1]TCE - ANEXO III - Preencher'!V603</f>
        <v>0</v>
      </c>
      <c r="V594" s="17">
        <f t="shared" si="58"/>
        <v>64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250.74879999999999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KELYANE VITORIA PONTES DA COSTA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>
        <f>'[1]TCE - ANEXO III - Preencher'!G604</f>
        <v>411010</v>
      </c>
      <c r="G595" s="14">
        <f>IF('[1]TCE - ANEXO III - Preencher'!H604="","",'[1]TCE - ANEXO III - Preencher'!H604)</f>
        <v>44075</v>
      </c>
      <c r="H595" s="15">
        <f>'[1]TCE - ANEXO III - Preencher'!I604</f>
        <v>0</v>
      </c>
      <c r="I595" s="15">
        <f>'[1]TCE - ANEXO III - Preencher'!J604</f>
        <v>10.450000000000001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103.6</v>
      </c>
      <c r="R595" s="16">
        <f>'[1]TCE - ANEXO III - Preencher'!S604</f>
        <v>31.35</v>
      </c>
      <c r="S595" s="17">
        <f t="shared" si="57"/>
        <v>72.25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83.86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KENIA MAYLLA DOMINGOS ALVES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223505</v>
      </c>
      <c r="G596" s="14">
        <f>IF('[1]TCE - ANEXO III - Preencher'!H605="","",'[1]TCE - ANEXO III - Preencher'!H605)</f>
        <v>44075</v>
      </c>
      <c r="H596" s="15">
        <f>'[1]TCE - ANEXO III - Preencher'!I605</f>
        <v>0</v>
      </c>
      <c r="I596" s="15">
        <f>'[1]TCE - ANEXO III - Preencher'!J605</f>
        <v>281.62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2.44</v>
      </c>
      <c r="O596" s="16">
        <f>'[1]TCE - ANEXO III - Preencher'!P605</f>
        <v>0</v>
      </c>
      <c r="P596" s="17">
        <f t="shared" si="56"/>
        <v>2.44</v>
      </c>
      <c r="Q596" s="16">
        <f>'[1]TCE - ANEXO III - Preencher'!R605</f>
        <v>158.19999999999999</v>
      </c>
      <c r="R596" s="16">
        <f>'[1]TCE - ANEXO III - Preencher'!S605</f>
        <v>98.69</v>
      </c>
      <c r="S596" s="17">
        <f t="shared" si="57"/>
        <v>59.509999999999991</v>
      </c>
      <c r="T596" s="16">
        <f>'[1]TCE - ANEXO III - Preencher'!U605</f>
        <v>82.62</v>
      </c>
      <c r="U596" s="16">
        <f>'[1]TCE - ANEXO III - Preencher'!V605</f>
        <v>0</v>
      </c>
      <c r="V596" s="17">
        <f t="shared" si="58"/>
        <v>82.62</v>
      </c>
      <c r="W596" s="18" t="str">
        <f>IF('[1]TCE - ANEXO III - Preencher'!X605="","",'[1]TCE - ANEXO III - Preencher'!X605)</f>
        <v>AUXILIO CRECHE</v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426.19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KESIA MARTINS CAMPOS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515205</v>
      </c>
      <c r="G597" s="14">
        <f>IF('[1]TCE - ANEXO III - Preencher'!H606="","",'[1]TCE - ANEXO III - Preencher'!H606)</f>
        <v>44075</v>
      </c>
      <c r="H597" s="15">
        <f>'[1]TCE - ANEXO III - Preencher'!I606</f>
        <v>0</v>
      </c>
      <c r="I597" s="15">
        <f>'[1]TCE - ANEXO III - Preencher'!J606</f>
        <v>108.50879999999999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145</v>
      </c>
      <c r="R597" s="16">
        <f>'[1]TCE - ANEXO III - Preencher'!S606</f>
        <v>64.8</v>
      </c>
      <c r="S597" s="17">
        <f t="shared" si="57"/>
        <v>80.2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189.86879999999999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KEVIN GIBSON GOMES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521130</v>
      </c>
      <c r="G598" s="14">
        <f>IF('[1]TCE - ANEXO III - Preencher'!H607="","",'[1]TCE - ANEXO III - Preencher'!H607)</f>
        <v>44075</v>
      </c>
      <c r="H598" s="15">
        <f>'[1]TCE - ANEXO III - Preencher'!I607</f>
        <v>0</v>
      </c>
      <c r="I598" s="15">
        <f>'[1]TCE - ANEXO III - Preencher'!J607</f>
        <v>106.1464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126.25</v>
      </c>
      <c r="R598" s="16">
        <f>'[1]TCE - ANEXO III - Preencher'!S607</f>
        <v>62.7</v>
      </c>
      <c r="S598" s="17">
        <f t="shared" si="57"/>
        <v>63.55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170.85640000000001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KEYLA ALVES DA SILVA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322205</v>
      </c>
      <c r="G599" s="14">
        <f>IF('[1]TCE - ANEXO III - Preencher'!H608="","",'[1]TCE - ANEXO III - Preencher'!H608)</f>
        <v>44075</v>
      </c>
      <c r="H599" s="15">
        <f>'[1]TCE - ANEXO III - Preencher'!I608</f>
        <v>0</v>
      </c>
      <c r="I599" s="15">
        <f>'[1]TCE - ANEXO III - Preencher'!J608</f>
        <v>116.46559999999999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248.5</v>
      </c>
      <c r="R599" s="16">
        <f>'[1]TCE - ANEXO III - Preencher'!S608</f>
        <v>58.85</v>
      </c>
      <c r="S599" s="17">
        <f t="shared" si="57"/>
        <v>189.65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307.2756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KEYTE DAYSE MORAIS DE LIMA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223530</v>
      </c>
      <c r="G600" s="14">
        <f>IF('[1]TCE - ANEXO III - Preencher'!H609="","",'[1]TCE - ANEXO III - Preencher'!H609)</f>
        <v>44075</v>
      </c>
      <c r="H600" s="15">
        <f>'[1]TCE - ANEXO III - Preencher'!I609</f>
        <v>0</v>
      </c>
      <c r="I600" s="15">
        <f>'[1]TCE - ANEXO III - Preencher'!J609</f>
        <v>279.94799999999998</v>
      </c>
      <c r="J600" s="15">
        <f>'[1]TCE - ANEXO III - Preencher'!K609</f>
        <v>0</v>
      </c>
      <c r="K600" s="16">
        <f>'[1]TCE - ANEXO III - Preencher'!L609</f>
        <v>461.88</v>
      </c>
      <c r="L600" s="16">
        <f>'[1]TCE - ANEXO III - Preencher'!M609</f>
        <v>3.08</v>
      </c>
      <c r="M600" s="16">
        <f t="shared" si="55"/>
        <v>458.8</v>
      </c>
      <c r="N600" s="16">
        <f>'[1]TCE - ANEXO III - Preencher'!O609</f>
        <v>2.44</v>
      </c>
      <c r="O600" s="16">
        <f>'[1]TCE - ANEXO III - Preencher'!P609</f>
        <v>0</v>
      </c>
      <c r="P600" s="17">
        <f t="shared" si="56"/>
        <v>2.44</v>
      </c>
      <c r="Q600" s="16">
        <f>'[1]TCE - ANEXO III - Preencher'!R609</f>
        <v>142</v>
      </c>
      <c r="R600" s="16">
        <f>'[1]TCE - ANEXO III - Preencher'!S609</f>
        <v>119.24</v>
      </c>
      <c r="S600" s="17">
        <f t="shared" si="57"/>
        <v>22.760000000000005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763.94800000000009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KEYZIA ANDREIA DA SILVA SANTANA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>
        <f>'[1]TCE - ANEXO III - Preencher'!G610</f>
        <v>411010</v>
      </c>
      <c r="G601" s="14">
        <f>IF('[1]TCE - ANEXO III - Preencher'!H610="","",'[1]TCE - ANEXO III - Preencher'!H610)</f>
        <v>44075</v>
      </c>
      <c r="H601" s="15">
        <f>'[1]TCE - ANEXO III - Preencher'!I610</f>
        <v>0</v>
      </c>
      <c r="I601" s="15">
        <f>'[1]TCE - ANEXO III - Preencher'!J610</f>
        <v>10.450000000000001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103.6</v>
      </c>
      <c r="R601" s="16">
        <f>'[1]TCE - ANEXO III - Preencher'!S610</f>
        <v>31.35</v>
      </c>
      <c r="S601" s="17">
        <f t="shared" si="57"/>
        <v>72.25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83.86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KEZIA GALDINO DA SILVA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44075</v>
      </c>
      <c r="H602" s="15">
        <f>'[1]TCE - ANEXO III - Preencher'!I611</f>
        <v>0</v>
      </c>
      <c r="I602" s="15">
        <f>'[1]TCE - ANEXO III - Preencher'!J611</f>
        <v>126.4024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127.5624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KLEBER DE FREITAS MATIAS</v>
      </c>
      <c r="E603" s="10" t="str">
        <f>IF('[1]TCE - ANEXO III - Preencher'!F612="4 - Assistência Odontológica","2 - Outros Profissionais da Saúde",'[1]TCE - ANEXO III - Preencher'!F612)</f>
        <v>1 - Médico</v>
      </c>
      <c r="F603" s="13">
        <f>'[1]TCE - ANEXO III - Preencher'!G612</f>
        <v>225125</v>
      </c>
      <c r="G603" s="14">
        <f>IF('[1]TCE - ANEXO III - Preencher'!H612="","",'[1]TCE - ANEXO III - Preencher'!H612)</f>
        <v>44075</v>
      </c>
      <c r="H603" s="15">
        <f>'[1]TCE - ANEXO III - Preencher'!I612</f>
        <v>0</v>
      </c>
      <c r="I603" s="15">
        <f>'[1]TCE - ANEXO III - Preencher'!J612</f>
        <v>478.96000000000004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9.2799999999999994</v>
      </c>
      <c r="O603" s="16">
        <f>'[1]TCE - ANEXO III - Preencher'!P612</f>
        <v>0</v>
      </c>
      <c r="P603" s="17">
        <f t="shared" si="56"/>
        <v>9.2799999999999994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488.24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KLEBER JOSE REGIS SOARES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515110</v>
      </c>
      <c r="G604" s="14">
        <f>IF('[1]TCE - ANEXO III - Preencher'!H613="","",'[1]TCE - ANEXO III - Preencher'!H613)</f>
        <v>44075</v>
      </c>
      <c r="H604" s="15">
        <f>'[1]TCE - ANEXO III - Preencher'!I613</f>
        <v>0</v>
      </c>
      <c r="I604" s="15">
        <f>'[1]TCE - ANEXO III - Preencher'!J613</f>
        <v>104.5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105.66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LAHISA LICA DIAS DE FREITAS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142340</v>
      </c>
      <c r="G605" s="14">
        <f>IF('[1]TCE - ANEXO III - Preencher'!H614="","",'[1]TCE - ANEXO III - Preencher'!H614)</f>
        <v>44075</v>
      </c>
      <c r="H605" s="15">
        <f>'[1]TCE - ANEXO III - Preencher'!I614</f>
        <v>0</v>
      </c>
      <c r="I605" s="15">
        <f>'[1]TCE - ANEXO III - Preencher'!J614</f>
        <v>264.94240000000002</v>
      </c>
      <c r="J605" s="15">
        <f>'[1]TCE - ANEXO III - Preencher'!K614</f>
        <v>0</v>
      </c>
      <c r="K605" s="16">
        <f>'[1]TCE - ANEXO III - Preencher'!L614</f>
        <v>461.88</v>
      </c>
      <c r="L605" s="16">
        <f>'[1]TCE - ANEXO III - Preencher'!M614</f>
        <v>30</v>
      </c>
      <c r="M605" s="16">
        <f t="shared" si="55"/>
        <v>431.88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55.47</v>
      </c>
      <c r="U605" s="16">
        <f>'[1]TCE - ANEXO III - Preencher'!V614</f>
        <v>0</v>
      </c>
      <c r="V605" s="17">
        <f t="shared" si="58"/>
        <v>55.47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753.45240000000001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LAIS DANUSIA DE MELO FELIPE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44075</v>
      </c>
      <c r="H606" s="15">
        <f>'[1]TCE - ANEXO III - Preencher'!I615</f>
        <v>0</v>
      </c>
      <c r="I606" s="15">
        <f>'[1]TCE - ANEXO III - Preencher'!J615</f>
        <v>142.69759999999999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143.85759999999999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LAIS FERREIRA COSTA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223505</v>
      </c>
      <c r="G607" s="14">
        <f>IF('[1]TCE - ANEXO III - Preencher'!H616="","",'[1]TCE - ANEXO III - Preencher'!H616)</f>
        <v>44075</v>
      </c>
      <c r="H607" s="15">
        <f>'[1]TCE - ANEXO III - Preencher'!I616</f>
        <v>0</v>
      </c>
      <c r="I607" s="15">
        <f>'[1]TCE - ANEXO III - Preencher'!J616</f>
        <v>249.08080000000001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2.44</v>
      </c>
      <c r="O607" s="16">
        <f>'[1]TCE - ANEXO III - Preencher'!P616</f>
        <v>0</v>
      </c>
      <c r="P607" s="17">
        <f t="shared" si="56"/>
        <v>2.44</v>
      </c>
      <c r="Q607" s="16">
        <f>'[1]TCE - ANEXO III - Preencher'!R616</f>
        <v>145</v>
      </c>
      <c r="R607" s="16">
        <f>'[1]TCE - ANEXO III - Preencher'!S616</f>
        <v>90.89</v>
      </c>
      <c r="S607" s="17">
        <f t="shared" si="57"/>
        <v>54.11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305.63080000000002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LAIS REGINA RAMOS DE ALBUQUERQUE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223505</v>
      </c>
      <c r="G608" s="14">
        <f>IF('[1]TCE - ANEXO III - Preencher'!H617="","",'[1]TCE - ANEXO III - Preencher'!H617)</f>
        <v>44075</v>
      </c>
      <c r="H608" s="15">
        <f>'[1]TCE - ANEXO III - Preencher'!I617</f>
        <v>0</v>
      </c>
      <c r="I608" s="15">
        <f>'[1]TCE - ANEXO III - Preencher'!J617</f>
        <v>236.52240000000003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2.44</v>
      </c>
      <c r="O608" s="16">
        <f>'[1]TCE - ANEXO III - Preencher'!P617</f>
        <v>0</v>
      </c>
      <c r="P608" s="17">
        <f t="shared" si="56"/>
        <v>2.44</v>
      </c>
      <c r="Q608" s="16">
        <f>'[1]TCE - ANEXO III - Preencher'!R617</f>
        <v>145</v>
      </c>
      <c r="R608" s="16">
        <f>'[1]TCE - ANEXO III - Preencher'!S617</f>
        <v>104.87</v>
      </c>
      <c r="S608" s="17">
        <f t="shared" si="57"/>
        <v>40.129999999999995</v>
      </c>
      <c r="T608" s="16">
        <f>'[1]TCE - ANEXO III - Preencher'!U617</f>
        <v>309.83999999999997</v>
      </c>
      <c r="U608" s="16">
        <f>'[1]TCE - ANEXO III - Preencher'!V617</f>
        <v>0</v>
      </c>
      <c r="V608" s="17">
        <f t="shared" si="58"/>
        <v>309.83999999999997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588.93239999999992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LARISSA DE OLIVEIRA SILVA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44075</v>
      </c>
      <c r="H609" s="15">
        <f>'[1]TCE - ANEXO III - Preencher'!I618</f>
        <v>0</v>
      </c>
      <c r="I609" s="15">
        <f>'[1]TCE - ANEXO III - Preencher'!J618</f>
        <v>108.68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145</v>
      </c>
      <c r="R609" s="16">
        <f>'[1]TCE - ANEXO III - Preencher'!S618</f>
        <v>60.61</v>
      </c>
      <c r="S609" s="17">
        <f t="shared" si="57"/>
        <v>84.39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194.23000000000002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LARISSA MARIA CASTELO BRANCO GOMES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>
        <f>'[1]TCE - ANEXO III - Preencher'!G619</f>
        <v>411010</v>
      </c>
      <c r="G610" s="14">
        <f>IF('[1]TCE - ANEXO III - Preencher'!H619="","",'[1]TCE - ANEXO III - Preencher'!H619)</f>
        <v>44075</v>
      </c>
      <c r="H610" s="15">
        <f>'[1]TCE - ANEXO III - Preencher'!I619</f>
        <v>0</v>
      </c>
      <c r="I610" s="15">
        <f>'[1]TCE - ANEXO III - Preencher'!J619</f>
        <v>9.5746000000000002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84.8</v>
      </c>
      <c r="R610" s="16">
        <f>'[1]TCE - ANEXO III - Preencher'!S619</f>
        <v>30.1</v>
      </c>
      <c r="S610" s="17">
        <f t="shared" si="57"/>
        <v>54.699999999999996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65.434599999999989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LARISSA MARIA CAVALCANTE E SILVA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223710</v>
      </c>
      <c r="G611" s="14">
        <f>IF('[1]TCE - ANEXO III - Preencher'!H620="","",'[1]TCE - ANEXO III - Preencher'!H620)</f>
        <v>44075</v>
      </c>
      <c r="H611" s="15">
        <f>'[1]TCE - ANEXO III - Preencher'!I620</f>
        <v>0</v>
      </c>
      <c r="I611" s="15">
        <f>'[1]TCE - ANEXO III - Preencher'!J620</f>
        <v>248.012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249.172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LARISSA MONTEIRO MAIA</v>
      </c>
      <c r="E612" s="10" t="str">
        <f>IF('[1]TCE - ANEXO III - Preencher'!F621="4 - Assistência Odontológica","2 - Outros Profissionais da Saúde",'[1]TCE - ANEXO III - Preencher'!F621)</f>
        <v>1 - Médico</v>
      </c>
      <c r="F612" s="13">
        <f>'[1]TCE - ANEXO III - Preencher'!G621</f>
        <v>225125</v>
      </c>
      <c r="G612" s="14">
        <f>IF('[1]TCE - ANEXO III - Preencher'!H621="","",'[1]TCE - ANEXO III - Preencher'!H621)</f>
        <v>44075</v>
      </c>
      <c r="H612" s="15">
        <f>'[1]TCE - ANEXO III - Preencher'!I621</f>
        <v>0</v>
      </c>
      <c r="I612" s="15">
        <f>'[1]TCE - ANEXO III - Preencher'!J621</f>
        <v>1361.9951999999998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9.2799999999999994</v>
      </c>
      <c r="O612" s="16">
        <f>'[1]TCE - ANEXO III - Preencher'!P621</f>
        <v>0</v>
      </c>
      <c r="P612" s="17">
        <f t="shared" si="56"/>
        <v>9.2799999999999994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1371.2751999999998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LAUDENISE DIAS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44075</v>
      </c>
      <c r="H613" s="15">
        <f>'[1]TCE - ANEXO III - Preencher'!I622</f>
        <v>0</v>
      </c>
      <c r="I613" s="15">
        <f>'[1]TCE - ANEXO III - Preencher'!J622</f>
        <v>104.00879999999999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145</v>
      </c>
      <c r="R613" s="16">
        <f>'[1]TCE - ANEXO III - Preencher'!S622</f>
        <v>62.7</v>
      </c>
      <c r="S613" s="17">
        <f t="shared" si="57"/>
        <v>82.3</v>
      </c>
      <c r="T613" s="16">
        <f>'[1]TCE - ANEXO III - Preencher'!U622</f>
        <v>66.11</v>
      </c>
      <c r="U613" s="16">
        <f>'[1]TCE - ANEXO III - Preencher'!V622</f>
        <v>0</v>
      </c>
      <c r="V613" s="17">
        <f t="shared" si="58"/>
        <v>66.11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253.5788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LAUDIANE PEREIRA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223710</v>
      </c>
      <c r="G614" s="14">
        <f>IF('[1]TCE - ANEXO III - Preencher'!H623="","",'[1]TCE - ANEXO III - Preencher'!H623)</f>
        <v>44075</v>
      </c>
      <c r="H614" s="15">
        <f>'[1]TCE - ANEXO III - Preencher'!I623</f>
        <v>0</v>
      </c>
      <c r="I614" s="15">
        <f>'[1]TCE - ANEXO III - Preencher'!J623</f>
        <v>242.86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98</v>
      </c>
      <c r="R614" s="16">
        <f>'[1]TCE - ANEXO III - Preencher'!S623</f>
        <v>88</v>
      </c>
      <c r="S614" s="17">
        <f t="shared" si="57"/>
        <v>10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254.02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LAUDICEIA MARIANO MENDES DE ALBUQUERQUE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322205</v>
      </c>
      <c r="G615" s="14">
        <f>IF('[1]TCE - ANEXO III - Preencher'!H624="","",'[1]TCE - ANEXO III - Preencher'!H624)</f>
        <v>44075</v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1.1599999999999999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LAYS MIRANDA DE ALMEIDA MARTINS</v>
      </c>
      <c r="E616" s="10" t="str">
        <f>IF('[1]TCE - ANEXO III - Preencher'!F625="4 - Assistência Odontológica","2 - Outros Profissionais da Saúde",'[1]TCE - ANEXO III - Preencher'!F625)</f>
        <v>1 - Médico</v>
      </c>
      <c r="F616" s="13">
        <f>'[1]TCE - ANEXO III - Preencher'!G625</f>
        <v>225125</v>
      </c>
      <c r="G616" s="14">
        <f>IF('[1]TCE - ANEXO III - Preencher'!H625="","",'[1]TCE - ANEXO III - Preencher'!H625)</f>
        <v>44075</v>
      </c>
      <c r="H616" s="15">
        <f>'[1]TCE - ANEXO III - Preencher'!I625</f>
        <v>0</v>
      </c>
      <c r="I616" s="15">
        <f>'[1]TCE - ANEXO III - Preencher'!J625</f>
        <v>861.2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9.2799999999999994</v>
      </c>
      <c r="O616" s="16">
        <f>'[1]TCE - ANEXO III - Preencher'!P625</f>
        <v>0</v>
      </c>
      <c r="P616" s="17">
        <f t="shared" si="56"/>
        <v>9.2799999999999994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870.48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LEANDRA VALERIO DE SALES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44075</v>
      </c>
      <c r="H617" s="15">
        <f>'[1]TCE - ANEXO III - Preencher'!I626</f>
        <v>0</v>
      </c>
      <c r="I617" s="15">
        <f>'[1]TCE - ANEXO III - Preencher'!J626</f>
        <v>108.664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126.25</v>
      </c>
      <c r="R617" s="16">
        <f>'[1]TCE - ANEXO III - Preencher'!S626</f>
        <v>60.61</v>
      </c>
      <c r="S617" s="17">
        <f t="shared" si="57"/>
        <v>65.64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175.464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LEANDRO HENRIQUE PEDRO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223505</v>
      </c>
      <c r="G618" s="14">
        <f>IF('[1]TCE - ANEXO III - Preencher'!H627="","",'[1]TCE - ANEXO III - Preencher'!H627)</f>
        <v>44075</v>
      </c>
      <c r="H618" s="15">
        <f>'[1]TCE - ANEXO III - Preencher'!I627</f>
        <v>0</v>
      </c>
      <c r="I618" s="15">
        <f>'[1]TCE - ANEXO III - Preencher'!J627</f>
        <v>257.10160000000002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2.44</v>
      </c>
      <c r="O618" s="16">
        <f>'[1]TCE - ANEXO III - Preencher'!P627</f>
        <v>0</v>
      </c>
      <c r="P618" s="17">
        <f t="shared" si="56"/>
        <v>2.44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259.54160000000002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LEILA CRISTINA BEZERRA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44075</v>
      </c>
      <c r="H619" s="15">
        <f>'[1]TCE - ANEXO III - Preencher'!I628</f>
        <v>0</v>
      </c>
      <c r="I619" s="15">
        <f>'[1]TCE - ANEXO III - Preencher'!J628</f>
        <v>122.2992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145</v>
      </c>
      <c r="R619" s="16">
        <f>'[1]TCE - ANEXO III - Preencher'!S628</f>
        <v>62.7</v>
      </c>
      <c r="S619" s="17">
        <f t="shared" si="57"/>
        <v>82.3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205.75919999999999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LEILANE CRISTINA CORDEIRO TEIXEIRA DE SALES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223710</v>
      </c>
      <c r="G620" s="14">
        <f>IF('[1]TCE - ANEXO III - Preencher'!H629="","",'[1]TCE - ANEXO III - Preencher'!H629)</f>
        <v>44075</v>
      </c>
      <c r="H620" s="15">
        <f>'[1]TCE - ANEXO III - Preencher'!I629</f>
        <v>0</v>
      </c>
      <c r="I620" s="15">
        <f>'[1]TCE - ANEXO III - Preencher'!J629</f>
        <v>482.89920000000001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484.05920000000003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LEILANE GUILHERME ALMEIDA DE SANTANA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>
        <f>'[1]TCE - ANEXO III - Preencher'!G630</f>
        <v>411010</v>
      </c>
      <c r="G621" s="14">
        <f>IF('[1]TCE - ANEXO III - Preencher'!H630="","",'[1]TCE - ANEXO III - Preencher'!H630)</f>
        <v>44075</v>
      </c>
      <c r="H621" s="15">
        <f>'[1]TCE - ANEXO III - Preencher'!I630</f>
        <v>0</v>
      </c>
      <c r="I621" s="15">
        <f>'[1]TCE - ANEXO III - Preencher'!J630</f>
        <v>97.650400000000005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145</v>
      </c>
      <c r="R621" s="16">
        <f>'[1]TCE - ANEXO III - Preencher'!S630</f>
        <v>62.7</v>
      </c>
      <c r="S621" s="17">
        <f t="shared" si="57"/>
        <v>82.3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181.1104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LENILDA FERREIRA DA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44075</v>
      </c>
      <c r="H622" s="15">
        <f>'[1]TCE - ANEXO III - Preencher'!I631</f>
        <v>0</v>
      </c>
      <c r="I622" s="15">
        <f>'[1]TCE - ANEXO III - Preencher'!J631</f>
        <v>125.4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145</v>
      </c>
      <c r="R622" s="16">
        <f>'[1]TCE - ANEXO III - Preencher'!S631</f>
        <v>62.7</v>
      </c>
      <c r="S622" s="17">
        <f t="shared" si="57"/>
        <v>82.3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208.86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LENIRA QUIRINO DA SILVA PEREIRA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322205</v>
      </c>
      <c r="G623" s="14">
        <f>IF('[1]TCE - ANEXO III - Preencher'!H632="","",'[1]TCE - ANEXO III - Preencher'!H632)</f>
        <v>44075</v>
      </c>
      <c r="H623" s="15">
        <f>'[1]TCE - ANEXO III - Preencher'!I632</f>
        <v>0</v>
      </c>
      <c r="I623" s="15">
        <f>'[1]TCE - ANEXO III - Preencher'!J632</f>
        <v>108.68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145</v>
      </c>
      <c r="R623" s="16">
        <f>'[1]TCE - ANEXO III - Preencher'!S632</f>
        <v>62.7</v>
      </c>
      <c r="S623" s="17">
        <f t="shared" si="57"/>
        <v>82.3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192.14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LEONARDO GATIS ARCOVERDE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>
        <f>'[1]TCE - ANEXO III - Preencher'!G633</f>
        <v>517410</v>
      </c>
      <c r="G624" s="14">
        <f>IF('[1]TCE - ANEXO III - Preencher'!H633="","",'[1]TCE - ANEXO III - Preencher'!H633)</f>
        <v>44075</v>
      </c>
      <c r="H624" s="15">
        <f>'[1]TCE - ANEXO III - Preencher'!I633</f>
        <v>0</v>
      </c>
      <c r="I624" s="15">
        <f>'[1]TCE - ANEXO III - Preencher'!J633</f>
        <v>94.784800000000004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248.5</v>
      </c>
      <c r="R624" s="16">
        <f>'[1]TCE - ANEXO III - Preencher'!S633</f>
        <v>62.7</v>
      </c>
      <c r="S624" s="17">
        <f t="shared" si="57"/>
        <v>185.8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281.7448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LEONARDO SILVEIRA RUFILO DE OLIVEIRA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515110</v>
      </c>
      <c r="G625" s="14">
        <f>IF('[1]TCE - ANEXO III - Preencher'!H634="","",'[1]TCE - ANEXO III - Preencher'!H634)</f>
        <v>44075</v>
      </c>
      <c r="H625" s="15">
        <f>'[1]TCE - ANEXO III - Preencher'!I634</f>
        <v>0</v>
      </c>
      <c r="I625" s="15">
        <f>'[1]TCE - ANEXO III - Preencher'!J634</f>
        <v>94.267199999999988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148.9</v>
      </c>
      <c r="R625" s="16">
        <f>'[1]TCE - ANEXO III - Preencher'!S634</f>
        <v>58.94</v>
      </c>
      <c r="S625" s="17">
        <f t="shared" si="57"/>
        <v>89.960000000000008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185.38720000000001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LIGIA TELES DE LIRA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44075</v>
      </c>
      <c r="H626" s="15">
        <f>'[1]TCE - ANEXO III - Preencher'!I635</f>
        <v>0</v>
      </c>
      <c r="I626" s="15">
        <f>'[1]TCE - ANEXO III - Preencher'!J635</f>
        <v>128.3528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145</v>
      </c>
      <c r="R626" s="16">
        <f>'[1]TCE - ANEXO III - Preencher'!S635</f>
        <v>62.7</v>
      </c>
      <c r="S626" s="17">
        <f t="shared" si="57"/>
        <v>82.3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211.81279999999998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LILIAN CHRISTINE DE OLIVEIRA PARENTE</v>
      </c>
      <c r="E627" s="10" t="str">
        <f>IF('[1]TCE - ANEXO III - Preencher'!F636="4 - Assistência Odontológica","2 - Outros Profissionais da Saúde",'[1]TCE - ANEXO III - Preencher'!F636)</f>
        <v>1 - Médico</v>
      </c>
      <c r="F627" s="13">
        <f>'[1]TCE - ANEXO III - Preencher'!G636</f>
        <v>225125</v>
      </c>
      <c r="G627" s="14">
        <f>IF('[1]TCE - ANEXO III - Preencher'!H636="","",'[1]TCE - ANEXO III - Preencher'!H636)</f>
        <v>44075</v>
      </c>
      <c r="H627" s="15">
        <f>'[1]TCE - ANEXO III - Preencher'!I636</f>
        <v>0</v>
      </c>
      <c r="I627" s="15">
        <f>'[1]TCE - ANEXO III - Preencher'!J636</f>
        <v>922.96399999999994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9.2799999999999994</v>
      </c>
      <c r="O627" s="16">
        <f>'[1]TCE - ANEXO III - Preencher'!P636</f>
        <v>0</v>
      </c>
      <c r="P627" s="17">
        <f t="shared" si="56"/>
        <v>9.2799999999999994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932.24399999999991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LILIAN PIMENTEL DE LIMA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>
        <f>'[1]TCE - ANEXO III - Preencher'!G637</f>
        <v>411010</v>
      </c>
      <c r="G628" s="14">
        <f>IF('[1]TCE - ANEXO III - Preencher'!H637="","",'[1]TCE - ANEXO III - Preencher'!H637)</f>
        <v>44075</v>
      </c>
      <c r="H628" s="15">
        <f>'[1]TCE - ANEXO III - Preencher'!I637</f>
        <v>0</v>
      </c>
      <c r="I628" s="15">
        <f>'[1]TCE - ANEXO III - Preencher'!J637</f>
        <v>80.364000000000004</v>
      </c>
      <c r="J628" s="15">
        <f>'[1]TCE - ANEXO III - Preencher'!K637</f>
        <v>0</v>
      </c>
      <c r="K628" s="16">
        <f>'[1]TCE - ANEXO III - Preencher'!L637</f>
        <v>461.88</v>
      </c>
      <c r="L628" s="16">
        <f>'[1]TCE - ANEXO III - Preencher'!M637</f>
        <v>20.9</v>
      </c>
      <c r="M628" s="16">
        <f t="shared" si="55"/>
        <v>440.98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201.4</v>
      </c>
      <c r="R628" s="16">
        <f>'[1]TCE - ANEXO III - Preencher'!S637</f>
        <v>48.07</v>
      </c>
      <c r="S628" s="17">
        <f t="shared" si="57"/>
        <v>153.33000000000001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675.83400000000006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LILIAN ROBERTA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44075</v>
      </c>
      <c r="H629" s="15">
        <f>'[1]TCE - ANEXO III - Preencher'!I638</f>
        <v>0</v>
      </c>
      <c r="I629" s="15">
        <f>'[1]TCE - ANEXO III - Preencher'!J638</f>
        <v>117.04639999999999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145</v>
      </c>
      <c r="R629" s="16">
        <f>'[1]TCE - ANEXO III - Preencher'!S638</f>
        <v>40.159999999999997</v>
      </c>
      <c r="S629" s="17">
        <f t="shared" si="57"/>
        <v>104.84</v>
      </c>
      <c r="T629" s="16">
        <f>'[1]TCE - ANEXO III - Preencher'!U638</f>
        <v>46.28</v>
      </c>
      <c r="U629" s="16">
        <f>'[1]TCE - ANEXO III - Preencher'!V638</f>
        <v>0</v>
      </c>
      <c r="V629" s="17">
        <f t="shared" si="58"/>
        <v>46.28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269.32640000000004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LILIANE SOARES DOS SANTOS MORAIS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521130</v>
      </c>
      <c r="G630" s="14">
        <f>IF('[1]TCE - ANEXO III - Preencher'!H639="","",'[1]TCE - ANEXO III - Preencher'!H639)</f>
        <v>44075</v>
      </c>
      <c r="H630" s="15">
        <f>'[1]TCE - ANEXO III - Preencher'!I639</f>
        <v>0</v>
      </c>
      <c r="I630" s="15">
        <f>'[1]TCE - ANEXO III - Preencher'!J639</f>
        <v>87.773600000000002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248.5</v>
      </c>
      <c r="R630" s="16">
        <f>'[1]TCE - ANEXO III - Preencher'!S639</f>
        <v>62.7</v>
      </c>
      <c r="S630" s="17">
        <f t="shared" si="57"/>
        <v>185.8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274.73360000000002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LILYAN DE OLIVEIRA PEREIRA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223605</v>
      </c>
      <c r="G631" s="14">
        <f>IF('[1]TCE - ANEXO III - Preencher'!H640="","",'[1]TCE - ANEXO III - Preencher'!H640)</f>
        <v>44075</v>
      </c>
      <c r="H631" s="15">
        <f>'[1]TCE - ANEXO III - Preencher'!I640</f>
        <v>0</v>
      </c>
      <c r="I631" s="15">
        <f>'[1]TCE - ANEXO III - Preencher'!J640</f>
        <v>196.44240000000002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2.44</v>
      </c>
      <c r="O631" s="16">
        <f>'[1]TCE - ANEXO III - Preencher'!P640</f>
        <v>0</v>
      </c>
      <c r="P631" s="17">
        <f t="shared" si="56"/>
        <v>2.44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198.88240000000002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LISTEFINE MIRELY DE OLIVEIRA PRADO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44075</v>
      </c>
      <c r="H632" s="15">
        <f>'[1]TCE - ANEXO III - Preencher'!I641</f>
        <v>0</v>
      </c>
      <c r="I632" s="15">
        <f>'[1]TCE - ANEXO III - Preencher'!J641</f>
        <v>234.2664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235.4264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LIVIA DA COSTA NEVES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223505</v>
      </c>
      <c r="G633" s="14">
        <f>IF('[1]TCE - ANEXO III - Preencher'!H642="","",'[1]TCE - ANEXO III - Preencher'!H642)</f>
        <v>44075</v>
      </c>
      <c r="H633" s="15">
        <f>'[1]TCE - ANEXO III - Preencher'!I642</f>
        <v>0</v>
      </c>
      <c r="I633" s="15">
        <f>'[1]TCE - ANEXO III - Preencher'!J642</f>
        <v>253.74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2.44</v>
      </c>
      <c r="O633" s="16">
        <f>'[1]TCE - ANEXO III - Preencher'!P642</f>
        <v>0</v>
      </c>
      <c r="P633" s="17">
        <f t="shared" si="56"/>
        <v>2.44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206.56</v>
      </c>
      <c r="U633" s="16">
        <f>'[1]TCE - ANEXO III - Preencher'!V642</f>
        <v>0</v>
      </c>
      <c r="V633" s="17">
        <f t="shared" si="58"/>
        <v>206.56</v>
      </c>
      <c r="W633" s="18" t="str">
        <f>IF('[1]TCE - ANEXO III - Preencher'!X642="","",'[1]TCE - ANEXO III - Preencher'!X642)</f>
        <v>AUXILIO CRECHE</v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462.74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LIVIA FEITOSA RODRIGUES</v>
      </c>
      <c r="E634" s="10" t="str">
        <f>IF('[1]TCE - ANEXO III - Preencher'!F643="4 - Assistência Odontológica","2 - Outros Profissionais da Saúde",'[1]TCE - ANEXO III - Preencher'!F643)</f>
        <v>1 - Médico</v>
      </c>
      <c r="F634" s="13">
        <f>'[1]TCE - ANEXO III - Preencher'!G643</f>
        <v>225125</v>
      </c>
      <c r="G634" s="14">
        <f>IF('[1]TCE - ANEXO III - Preencher'!H643="","",'[1]TCE - ANEXO III - Preencher'!H643)</f>
        <v>44075</v>
      </c>
      <c r="H634" s="15">
        <f>'[1]TCE - ANEXO III - Preencher'!I643</f>
        <v>0</v>
      </c>
      <c r="I634" s="15">
        <f>'[1]TCE - ANEXO III - Preencher'!J643</f>
        <v>660.25360000000001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9.2799999999999994</v>
      </c>
      <c r="O634" s="16">
        <f>'[1]TCE - ANEXO III - Preencher'!P643</f>
        <v>0</v>
      </c>
      <c r="P634" s="17">
        <f t="shared" si="56"/>
        <v>9.2799999999999994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669.53359999999998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LOIDE DA SILVA BATISTA DE ARAUJO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324115</v>
      </c>
      <c r="G635" s="14">
        <f>IF('[1]TCE - ANEXO III - Preencher'!H644="","",'[1]TCE - ANEXO III - Preencher'!H644)</f>
        <v>44075</v>
      </c>
      <c r="H635" s="15">
        <f>'[1]TCE - ANEXO III - Preencher'!I644</f>
        <v>0</v>
      </c>
      <c r="I635" s="15">
        <f>'[1]TCE - ANEXO III - Preencher'!J644</f>
        <v>549.32960000000003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550.4896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LORAYNE DE JESUS TAVARES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223505</v>
      </c>
      <c r="G636" s="14">
        <f>IF('[1]TCE - ANEXO III - Preencher'!H645="","",'[1]TCE - ANEXO III - Preencher'!H645)</f>
        <v>44075</v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2.44</v>
      </c>
      <c r="O636" s="16">
        <f>'[1]TCE - ANEXO III - Preencher'!P645</f>
        <v>0</v>
      </c>
      <c r="P636" s="17">
        <f t="shared" si="56"/>
        <v>2.44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2.44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LOUISE ANNE DE MELO SANTOS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223710</v>
      </c>
      <c r="G637" s="14">
        <f>IF('[1]TCE - ANEXO III - Preencher'!H646="","",'[1]TCE - ANEXO III - Preencher'!H646)</f>
        <v>44075</v>
      </c>
      <c r="H637" s="15">
        <f>'[1]TCE - ANEXO III - Preencher'!I646</f>
        <v>0</v>
      </c>
      <c r="I637" s="15">
        <f>'[1]TCE - ANEXO III - Preencher'!J646</f>
        <v>224.97119999999998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226.13119999999998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LUAN PREXEDES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223505</v>
      </c>
      <c r="G638" s="14">
        <f>IF('[1]TCE - ANEXO III - Preencher'!H647="","",'[1]TCE - ANEXO III - Preencher'!H647)</f>
        <v>44075</v>
      </c>
      <c r="H638" s="15">
        <f>'[1]TCE - ANEXO III - Preencher'!I647</f>
        <v>0</v>
      </c>
      <c r="I638" s="15">
        <f>'[1]TCE - ANEXO III - Preencher'!J647</f>
        <v>346.93599999999998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2.44</v>
      </c>
      <c r="O638" s="16">
        <f>'[1]TCE - ANEXO III - Preencher'!P647</f>
        <v>0</v>
      </c>
      <c r="P638" s="17">
        <f t="shared" si="56"/>
        <v>2.44</v>
      </c>
      <c r="Q638" s="16">
        <f>'[1]TCE - ANEXO III - Preencher'!R647</f>
        <v>220.2</v>
      </c>
      <c r="R638" s="16">
        <f>'[1]TCE - ANEXO III - Preencher'!S647</f>
        <v>123.36</v>
      </c>
      <c r="S638" s="17">
        <f t="shared" si="57"/>
        <v>96.839999999999989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446.21599999999995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LUAN RODRIGO MEDEIROS DA SILVA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517410</v>
      </c>
      <c r="G639" s="14">
        <f>IF('[1]TCE - ANEXO III - Preencher'!H648="","",'[1]TCE - ANEXO III - Preencher'!H648)</f>
        <v>44075</v>
      </c>
      <c r="H639" s="15">
        <f>'[1]TCE - ANEXO III - Preencher'!I648</f>
        <v>0</v>
      </c>
      <c r="I639" s="15">
        <f>'[1]TCE - ANEXO III - Preencher'!J648</f>
        <v>93.707999999999998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94.867999999999995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LUANA APARECIDA CORREA DE OLIVEIRA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223505</v>
      </c>
      <c r="G640" s="14">
        <f>IF('[1]TCE - ANEXO III - Preencher'!H649="","",'[1]TCE - ANEXO III - Preencher'!H649)</f>
        <v>44075</v>
      </c>
      <c r="H640" s="15">
        <f>'[1]TCE - ANEXO III - Preencher'!I649</f>
        <v>0</v>
      </c>
      <c r="I640" s="15">
        <f>'[1]TCE - ANEXO III - Preencher'!J649</f>
        <v>244.17200000000003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2.44</v>
      </c>
      <c r="O640" s="16">
        <f>'[1]TCE - ANEXO III - Preencher'!P649</f>
        <v>0</v>
      </c>
      <c r="P640" s="17">
        <f t="shared" si="56"/>
        <v>2.44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103.28</v>
      </c>
      <c r="U640" s="16">
        <f>'[1]TCE - ANEXO III - Preencher'!V649</f>
        <v>0</v>
      </c>
      <c r="V640" s="17">
        <f t="shared" si="58"/>
        <v>103.28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349.89200000000005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LUANA PRISCILA FERREIRA DA ROCHA FRAGA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44075</v>
      </c>
      <c r="H641" s="15">
        <f>'[1]TCE - ANEXO III - Preencher'!I650</f>
        <v>0</v>
      </c>
      <c r="I641" s="15">
        <f>'[1]TCE - ANEXO III - Preencher'!J650</f>
        <v>244.22560000000001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245.38560000000001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LUCAS BARBOSA DOS SANTOS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515110</v>
      </c>
      <c r="G642" s="14">
        <f>IF('[1]TCE - ANEXO III - Preencher'!H651="","",'[1]TCE - ANEXO III - Preencher'!H651)</f>
        <v>44075</v>
      </c>
      <c r="H642" s="15">
        <f>'[1]TCE - ANEXO III - Preencher'!I651</f>
        <v>0</v>
      </c>
      <c r="I642" s="15">
        <f>'[1]TCE - ANEXO III - Preencher'!J651</f>
        <v>104.48399999999999</v>
      </c>
      <c r="J642" s="15">
        <f>'[1]TCE - ANEXO III - Preencher'!K651</f>
        <v>0</v>
      </c>
      <c r="K642" s="16">
        <f>'[1]TCE - ANEXO III - Preencher'!L651</f>
        <v>461.88</v>
      </c>
      <c r="L642" s="16">
        <f>'[1]TCE - ANEXO III - Preencher'!M651</f>
        <v>20.9</v>
      </c>
      <c r="M642" s="16">
        <f t="shared" si="55"/>
        <v>440.98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546.62400000000002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LUCAS LIMA DAS CHAGAS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>
        <f>'[1]TCE - ANEXO III - Preencher'!G652</f>
        <v>411010</v>
      </c>
      <c r="G643" s="14">
        <f>IF('[1]TCE - ANEXO III - Preencher'!H652="","",'[1]TCE - ANEXO III - Preencher'!H652)</f>
        <v>44075</v>
      </c>
      <c r="H643" s="15">
        <f>'[1]TCE - ANEXO III - Preencher'!I652</f>
        <v>0</v>
      </c>
      <c r="I643" s="15">
        <f>'[1]TCE - ANEXO III - Preencher'!J652</f>
        <v>10.302000000000001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84.8</v>
      </c>
      <c r="R643" s="16">
        <f>'[1]TCE - ANEXO III - Preencher'!S652</f>
        <v>31.35</v>
      </c>
      <c r="S643" s="17">
        <f t="shared" si="57"/>
        <v>53.449999999999996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64.911999999999992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LUCAS MARIANO DA SILVA BARBOSA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521130</v>
      </c>
      <c r="G644" s="14">
        <f>IF('[1]TCE - ANEXO III - Preencher'!H653="","",'[1]TCE - ANEXO III - Preencher'!H653)</f>
        <v>44075</v>
      </c>
      <c r="H644" s="15">
        <f>'[1]TCE - ANEXO III - Preencher'!I653</f>
        <v>0</v>
      </c>
      <c r="I644" s="15">
        <f>'[1]TCE - ANEXO III - Preencher'!J653</f>
        <v>83.580799999999996</v>
      </c>
      <c r="J644" s="15">
        <f>'[1]TCE - ANEXO III - Preencher'!K653</f>
        <v>0</v>
      </c>
      <c r="K644" s="16">
        <f>'[1]TCE - ANEXO III - Preencher'!L653</f>
        <v>461.88</v>
      </c>
      <c r="L644" s="16">
        <f>'[1]TCE - ANEXO III - Preencher'!M653</f>
        <v>20.9</v>
      </c>
      <c r="M644" s="16">
        <f t="shared" ref="M644:M707" si="61">K644-L644</f>
        <v>440.98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201.4</v>
      </c>
      <c r="R644" s="16">
        <f>'[1]TCE - ANEXO III - Preencher'!S653</f>
        <v>62.7</v>
      </c>
      <c r="S644" s="17">
        <f t="shared" ref="S644:S707" si="63">Q644-R644</f>
        <v>138.69999999999999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664.42079999999987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LUCAS MEDEIROS DE ARAUJO LIRA</v>
      </c>
      <c r="E645" s="10" t="str">
        <f>IF('[1]TCE - ANEXO III - Preencher'!F654="4 - Assistência Odontológica","2 - Outros Profissionais da Saúde",'[1]TCE - ANEXO III - Preencher'!F654)</f>
        <v>1 - Médico</v>
      </c>
      <c r="F645" s="13">
        <f>'[1]TCE - ANEXO III - Preencher'!G654</f>
        <v>225125</v>
      </c>
      <c r="G645" s="14">
        <f>IF('[1]TCE - ANEXO III - Preencher'!H654="","",'[1]TCE - ANEXO III - Preencher'!H654)</f>
        <v>44075</v>
      </c>
      <c r="H645" s="15">
        <f>'[1]TCE - ANEXO III - Preencher'!I654</f>
        <v>0</v>
      </c>
      <c r="I645" s="15">
        <f>'[1]TCE - ANEXO III - Preencher'!J654</f>
        <v>784.09440000000006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9.2799999999999994</v>
      </c>
      <c r="O645" s="16">
        <f>'[1]TCE - ANEXO III - Preencher'!P654</f>
        <v>0</v>
      </c>
      <c r="P645" s="17">
        <f t="shared" si="62"/>
        <v>9.2799999999999994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793.37440000000004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LUCAS RAMPAZZO DINIZ</v>
      </c>
      <c r="E646" s="10" t="str">
        <f>IF('[1]TCE - ANEXO III - Preencher'!F655="4 - Assistência Odontológica","2 - Outros Profissionais da Saúde",'[1]TCE - ANEXO III - Preencher'!F655)</f>
        <v>1 - Médico</v>
      </c>
      <c r="F646" s="13">
        <f>'[1]TCE - ANEXO III - Preencher'!G655</f>
        <v>225125</v>
      </c>
      <c r="G646" s="14">
        <f>IF('[1]TCE - ANEXO III - Preencher'!H655="","",'[1]TCE - ANEXO III - Preencher'!H655)</f>
        <v>44075</v>
      </c>
      <c r="H646" s="15">
        <f>'[1]TCE - ANEXO III - Preencher'!I655</f>
        <v>0</v>
      </c>
      <c r="I646" s="15">
        <f>'[1]TCE - ANEXO III - Preencher'!J655</f>
        <v>670.08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9.2799999999999994</v>
      </c>
      <c r="O646" s="16">
        <f>'[1]TCE - ANEXO III - Preencher'!P655</f>
        <v>0</v>
      </c>
      <c r="P646" s="17">
        <f t="shared" si="62"/>
        <v>9.2799999999999994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679.36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LUCELIA MARIA DE SANTANA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322205</v>
      </c>
      <c r="G647" s="14">
        <f>IF('[1]TCE - ANEXO III - Preencher'!H656="","",'[1]TCE - ANEXO III - Preencher'!H656)</f>
        <v>44075</v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1.1599999999999999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LUCI NUNES DA SILVA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>
        <f>'[1]TCE - ANEXO III - Preencher'!G657</f>
        <v>513430</v>
      </c>
      <c r="G648" s="14">
        <f>IF('[1]TCE - ANEXO III - Preencher'!H657="","",'[1]TCE - ANEXO III - Preencher'!H657)</f>
        <v>44075</v>
      </c>
      <c r="H648" s="15">
        <f>'[1]TCE - ANEXO III - Preencher'!I657</f>
        <v>0</v>
      </c>
      <c r="I648" s="15">
        <f>'[1]TCE - ANEXO III - Preencher'!J657</f>
        <v>144.4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229.75</v>
      </c>
      <c r="R648" s="16">
        <f>'[1]TCE - ANEXO III - Preencher'!S657</f>
        <v>62.7</v>
      </c>
      <c r="S648" s="17">
        <f t="shared" si="63"/>
        <v>167.05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312.61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LUCIANA MARIA NASCIMENTO DA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322205</v>
      </c>
      <c r="G649" s="14">
        <f>IF('[1]TCE - ANEXO III - Preencher'!H658="","",'[1]TCE - ANEXO III - Preencher'!H658)</f>
        <v>44075</v>
      </c>
      <c r="H649" s="15">
        <f>'[1]TCE - ANEXO III - Preencher'!I658</f>
        <v>0</v>
      </c>
      <c r="I649" s="15">
        <f>'[1]TCE - ANEXO III - Preencher'!J658</f>
        <v>120.74000000000001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145</v>
      </c>
      <c r="R649" s="16">
        <f>'[1]TCE - ANEXO III - Preencher'!S658</f>
        <v>58.52</v>
      </c>
      <c r="S649" s="17">
        <f t="shared" si="63"/>
        <v>86.47999999999999</v>
      </c>
      <c r="T649" s="16">
        <f>'[1]TCE - ANEXO III - Preencher'!U658</f>
        <v>61.7</v>
      </c>
      <c r="U649" s="16">
        <f>'[1]TCE - ANEXO III - Preencher'!V658</f>
        <v>0</v>
      </c>
      <c r="V649" s="17">
        <f t="shared" si="64"/>
        <v>61.7</v>
      </c>
      <c r="W649" s="18" t="str">
        <f>IF('[1]TCE - ANEXO III - Preencher'!X658="","",'[1]TCE - ANEXO III - Preencher'!X658)</f>
        <v>AUXILIO CRECHE</v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270.08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LUCIANA MOSER DE SENA OTELO</v>
      </c>
      <c r="E650" s="10" t="str">
        <f>IF('[1]TCE - ANEXO III - Preencher'!F659="4 - Assistência Odontológica","2 - Outros Profissionais da Saúde",'[1]TCE - ANEXO III - Preencher'!F659)</f>
        <v>1 - Médico</v>
      </c>
      <c r="F650" s="13">
        <f>'[1]TCE - ANEXO III - Preencher'!G659</f>
        <v>225270</v>
      </c>
      <c r="G650" s="14">
        <f>IF('[1]TCE - ANEXO III - Preencher'!H659="","",'[1]TCE - ANEXO III - Preencher'!H659)</f>
        <v>44075</v>
      </c>
      <c r="H650" s="15">
        <f>'[1]TCE - ANEXO III - Preencher'!I659</f>
        <v>0</v>
      </c>
      <c r="I650" s="15">
        <f>'[1]TCE - ANEXO III - Preencher'!J659</f>
        <v>764.24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9.2799999999999994</v>
      </c>
      <c r="O650" s="16">
        <f>'[1]TCE - ANEXO III - Preencher'!P659</f>
        <v>0</v>
      </c>
      <c r="P650" s="17">
        <f t="shared" si="62"/>
        <v>9.2799999999999994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773.52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LUCIANA NASCIMENTO UMBELINO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223505</v>
      </c>
      <c r="G651" s="14">
        <f>IF('[1]TCE - ANEXO III - Preencher'!H660="","",'[1]TCE - ANEXO III - Preencher'!H660)</f>
        <v>44075</v>
      </c>
      <c r="H651" s="15">
        <f>'[1]TCE - ANEXO III - Preencher'!I660</f>
        <v>0</v>
      </c>
      <c r="I651" s="15">
        <f>'[1]TCE - ANEXO III - Preencher'!J660</f>
        <v>286.76639999999998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2.44</v>
      </c>
      <c r="O651" s="16">
        <f>'[1]TCE - ANEXO III - Preencher'!P660</f>
        <v>0</v>
      </c>
      <c r="P651" s="17">
        <f t="shared" si="62"/>
        <v>2.44</v>
      </c>
      <c r="Q651" s="16">
        <f>'[1]TCE - ANEXO III - Preencher'!R660</f>
        <v>201.4</v>
      </c>
      <c r="R651" s="16">
        <f>'[1]TCE - ANEXO III - Preencher'!S660</f>
        <v>78.13</v>
      </c>
      <c r="S651" s="17">
        <f t="shared" si="63"/>
        <v>123.27000000000001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412.47640000000001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LUCIANE VIANA PAES BARRETO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44075</v>
      </c>
      <c r="H652" s="15">
        <f>'[1]TCE - ANEXO III - Preencher'!I661</f>
        <v>0</v>
      </c>
      <c r="I652" s="15">
        <f>'[1]TCE - ANEXO III - Preencher'!J661</f>
        <v>113.6408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145</v>
      </c>
      <c r="R652" s="16">
        <f>'[1]TCE - ANEXO III - Preencher'!S661</f>
        <v>52.25</v>
      </c>
      <c r="S652" s="17">
        <f t="shared" si="63"/>
        <v>92.75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207.55079999999998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LUCIANNA GOMES DE SA QUIRINO ROCHA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131210</v>
      </c>
      <c r="G653" s="14">
        <f>IF('[1]TCE - ANEXO III - Preencher'!H662="","",'[1]TCE - ANEXO III - Preencher'!H662)</f>
        <v>44075</v>
      </c>
      <c r="H653" s="15">
        <f>'[1]TCE - ANEXO III - Preencher'!I662</f>
        <v>0</v>
      </c>
      <c r="I653" s="15">
        <f>'[1]TCE - ANEXO III - Preencher'!J662</f>
        <v>554.97680000000003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556.13679999999999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LUCIANO DE FREITAS E SILVA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223505</v>
      </c>
      <c r="G654" s="14">
        <f>IF('[1]TCE - ANEXO III - Preencher'!H663="","",'[1]TCE - ANEXO III - Preencher'!H663)</f>
        <v>44075</v>
      </c>
      <c r="H654" s="15">
        <f>'[1]TCE - ANEXO III - Preencher'!I663</f>
        <v>0</v>
      </c>
      <c r="I654" s="15">
        <f>'[1]TCE - ANEXO III - Preencher'!J663</f>
        <v>246.07599999999999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2.44</v>
      </c>
      <c r="O654" s="16">
        <f>'[1]TCE - ANEXO III - Preencher'!P663</f>
        <v>0</v>
      </c>
      <c r="P654" s="17">
        <f t="shared" si="62"/>
        <v>2.44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248.51599999999999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LUCIANO DE LIMA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>
        <f>'[1]TCE - ANEXO III - Preencher'!G664</f>
        <v>951105</v>
      </c>
      <c r="G655" s="14">
        <f>IF('[1]TCE - ANEXO III - Preencher'!H664="","",'[1]TCE - ANEXO III - Preencher'!H664)</f>
        <v>44075</v>
      </c>
      <c r="H655" s="15">
        <f>'[1]TCE - ANEXO III - Preencher'!I664</f>
        <v>0</v>
      </c>
      <c r="I655" s="15">
        <f>'[1]TCE - ANEXO III - Preencher'!J664</f>
        <v>142.42959999999999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143.58959999999999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LUCIANO TEIXEIRA DO CARMO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324115</v>
      </c>
      <c r="G656" s="14">
        <f>IF('[1]TCE - ANEXO III - Preencher'!H665="","",'[1]TCE - ANEXO III - Preencher'!H665)</f>
        <v>44075</v>
      </c>
      <c r="H656" s="15">
        <f>'[1]TCE - ANEXO III - Preencher'!I665</f>
        <v>0</v>
      </c>
      <c r="I656" s="15">
        <f>'[1]TCE - ANEXO III - Preencher'!J665</f>
        <v>248.64160000000001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249.80160000000001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LUCIARA XAVIER DE ALMEIDA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>
        <f>'[1]TCE - ANEXO III - Preencher'!G666</f>
        <v>322205</v>
      </c>
      <c r="G657" s="14">
        <f>IF('[1]TCE - ANEXO III - Preencher'!H666="","",'[1]TCE - ANEXO III - Preencher'!H666)</f>
        <v>44075</v>
      </c>
      <c r="H657" s="15">
        <f>'[1]TCE - ANEXO III - Preencher'!I666</f>
        <v>0</v>
      </c>
      <c r="I657" s="15">
        <f>'[1]TCE - ANEXO III - Preencher'!J666</f>
        <v>108.444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63.91</v>
      </c>
      <c r="U657" s="16">
        <f>'[1]TCE - ANEXO III - Preencher'!V666</f>
        <v>0</v>
      </c>
      <c r="V657" s="17">
        <f t="shared" si="64"/>
        <v>63.91</v>
      </c>
      <c r="W657" s="18" t="str">
        <f>IF('[1]TCE - ANEXO III - Preencher'!X666="","",'[1]TCE - ANEXO III - Preencher'!X666)</f>
        <v>AUXILIO CRECHE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173.51400000000001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LUCICLEIDE DOS SANTOS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>
        <f>IF('[1]TCE - ANEXO III - Preencher'!H667="","",'[1]TCE - ANEXO III - Preencher'!H667)</f>
        <v>44075</v>
      </c>
      <c r="H658" s="15">
        <f>'[1]TCE - ANEXO III - Preencher'!I667</f>
        <v>0</v>
      </c>
      <c r="I658" s="15">
        <f>'[1]TCE - ANEXO III - Preencher'!J667</f>
        <v>116.596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117.756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LUCICLEIDE INACIA DA SILVA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44075</v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134.4</v>
      </c>
      <c r="R659" s="16">
        <f>'[1]TCE - ANEXO III - Preencher'!S668</f>
        <v>0</v>
      </c>
      <c r="S659" s="17">
        <f t="shared" si="63"/>
        <v>134.4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134.4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LUCICLEIDE JUSTINO DE ALMEIDA SILVA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44075</v>
      </c>
      <c r="H660" s="15">
        <f>'[1]TCE - ANEXO III - Preencher'!I669</f>
        <v>0</v>
      </c>
      <c r="I660" s="15">
        <f>'[1]TCE - ANEXO III - Preencher'!J669</f>
        <v>121.22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145</v>
      </c>
      <c r="R660" s="16">
        <f>'[1]TCE - ANEXO III - Preencher'!S669</f>
        <v>62.7</v>
      </c>
      <c r="S660" s="17">
        <f t="shared" si="63"/>
        <v>82.3</v>
      </c>
      <c r="T660" s="16">
        <f>'[1]TCE - ANEXO III - Preencher'!U669</f>
        <v>66.11</v>
      </c>
      <c r="U660" s="16">
        <f>'[1]TCE - ANEXO III - Preencher'!V669</f>
        <v>0</v>
      </c>
      <c r="V660" s="17">
        <f t="shared" si="64"/>
        <v>66.11</v>
      </c>
      <c r="W660" s="18" t="str">
        <f>IF('[1]TCE - ANEXO III - Preencher'!X669="","",'[1]TCE - ANEXO III - Preencher'!X669)</f>
        <v>AUXILIO CRECHE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270.79000000000002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LUCIENE DE SOUZA LIMA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44075</v>
      </c>
      <c r="H661" s="15">
        <f>'[1]TCE - ANEXO III - Preencher'!I670</f>
        <v>0</v>
      </c>
      <c r="I661" s="15">
        <f>'[1]TCE - ANEXO III - Preencher'!J670</f>
        <v>204.06080000000003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205.22080000000003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LUCIENE GONCALVES PESSOA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>
        <f>'[1]TCE - ANEXO III - Preencher'!G671</f>
        <v>517410</v>
      </c>
      <c r="G662" s="14">
        <f>IF('[1]TCE - ANEXO III - Preencher'!H671="","",'[1]TCE - ANEXO III - Preencher'!H671)</f>
        <v>44075</v>
      </c>
      <c r="H662" s="15">
        <f>'[1]TCE - ANEXO III - Preencher'!I671</f>
        <v>0</v>
      </c>
      <c r="I662" s="15">
        <f>'[1]TCE - ANEXO III - Preencher'!J671</f>
        <v>98.42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145</v>
      </c>
      <c r="R662" s="16">
        <f>'[1]TCE - ANEXO III - Preencher'!S671</f>
        <v>62.7</v>
      </c>
      <c r="S662" s="17">
        <f t="shared" si="63"/>
        <v>82.3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181.88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LUCIENE MARIA DE SOUSA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324205</v>
      </c>
      <c r="G663" s="14">
        <f>IF('[1]TCE - ANEXO III - Preencher'!H672="","",'[1]TCE - ANEXO III - Preencher'!H672)</f>
        <v>44075</v>
      </c>
      <c r="H663" s="15">
        <f>'[1]TCE - ANEXO III - Preencher'!I672</f>
        <v>0</v>
      </c>
      <c r="I663" s="15">
        <f>'[1]TCE - ANEXO III - Preencher'!J672</f>
        <v>120.1048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167</v>
      </c>
      <c r="R663" s="16">
        <f>'[1]TCE - ANEXO III - Preencher'!S672</f>
        <v>77.540000000000006</v>
      </c>
      <c r="S663" s="17">
        <f t="shared" si="63"/>
        <v>89.46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210.72479999999999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LUCIENE MARIA DOS SANTOS RODRIGUES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44075</v>
      </c>
      <c r="H664" s="15">
        <f>'[1]TCE - ANEXO III - Preencher'!I673</f>
        <v>0</v>
      </c>
      <c r="I664" s="15">
        <f>'[1]TCE - ANEXO III - Preencher'!J673</f>
        <v>104.45280000000001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145</v>
      </c>
      <c r="R664" s="16">
        <f>'[1]TCE - ANEXO III - Preencher'!S673</f>
        <v>62.7</v>
      </c>
      <c r="S664" s="17">
        <f t="shared" si="63"/>
        <v>82.3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187.9128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LUCIENE MARIA GOMES DA SILVA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44075</v>
      </c>
      <c r="H665" s="15">
        <f>'[1]TCE - ANEXO III - Preencher'!I674</f>
        <v>0</v>
      </c>
      <c r="I665" s="15">
        <f>'[1]TCE - ANEXO III - Preencher'!J674</f>
        <v>117.04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145</v>
      </c>
      <c r="R665" s="16">
        <f>'[1]TCE - ANEXO III - Preencher'!S674</f>
        <v>62.7</v>
      </c>
      <c r="S665" s="17">
        <f t="shared" si="63"/>
        <v>82.3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200.5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LUCIENE SANTOS DE SANTANA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44075</v>
      </c>
      <c r="H666" s="15">
        <f>'[1]TCE - ANEXO III - Preencher'!I675</f>
        <v>0</v>
      </c>
      <c r="I666" s="15">
        <f>'[1]TCE - ANEXO III - Preencher'!J675</f>
        <v>121.22</v>
      </c>
      <c r="J666" s="15">
        <f>'[1]TCE - ANEXO III - Preencher'!K675</f>
        <v>0</v>
      </c>
      <c r="K666" s="16">
        <f>'[1]TCE - ANEXO III - Preencher'!L675</f>
        <v>461.88</v>
      </c>
      <c r="L666" s="16">
        <f>'[1]TCE - ANEXO III - Preencher'!M675</f>
        <v>20.9</v>
      </c>
      <c r="M666" s="16">
        <f t="shared" si="61"/>
        <v>440.98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346.3</v>
      </c>
      <c r="R666" s="16">
        <f>'[1]TCE - ANEXO III - Preencher'!S675</f>
        <v>62.7</v>
      </c>
      <c r="S666" s="17">
        <f t="shared" si="63"/>
        <v>283.60000000000002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846.96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LUDMILLA BANDEIRA MORENO DE ARRUDA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223505</v>
      </c>
      <c r="G667" s="14">
        <f>IF('[1]TCE - ANEXO III - Preencher'!H676="","",'[1]TCE - ANEXO III - Preencher'!H676)</f>
        <v>44075</v>
      </c>
      <c r="H667" s="15">
        <f>'[1]TCE - ANEXO III - Preencher'!I676</f>
        <v>0</v>
      </c>
      <c r="I667" s="15">
        <f>'[1]TCE - ANEXO III - Preencher'!J676</f>
        <v>270.17759999999998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2.44</v>
      </c>
      <c r="O667" s="16">
        <f>'[1]TCE - ANEXO III - Preencher'!P676</f>
        <v>0</v>
      </c>
      <c r="P667" s="17">
        <f t="shared" si="62"/>
        <v>2.44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272.61759999999998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LUIS CARLOS PEREIRA MATTOS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517410</v>
      </c>
      <c r="G668" s="14">
        <f>IF('[1]TCE - ANEXO III - Preencher'!H677="","",'[1]TCE - ANEXO III - Preencher'!H677)</f>
        <v>44075</v>
      </c>
      <c r="H668" s="15">
        <f>'[1]TCE - ANEXO III - Preencher'!I677</f>
        <v>0</v>
      </c>
      <c r="I668" s="15">
        <f>'[1]TCE - ANEXO III - Preencher'!J677</f>
        <v>83.600000000000009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145</v>
      </c>
      <c r="R668" s="16">
        <f>'[1]TCE - ANEXO III - Preencher'!S677</f>
        <v>62.7</v>
      </c>
      <c r="S668" s="17">
        <f t="shared" si="63"/>
        <v>82.3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167.06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LUIS KLEBER NASCIMENTO DA SILVA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411010</v>
      </c>
      <c r="G669" s="14">
        <f>IF('[1]TCE - ANEXO III - Preencher'!H678="","",'[1]TCE - ANEXO III - Preencher'!H678)</f>
        <v>44075</v>
      </c>
      <c r="H669" s="15">
        <f>'[1]TCE - ANEXO III - Preencher'!I678</f>
        <v>0</v>
      </c>
      <c r="I669" s="15">
        <f>'[1]TCE - ANEXO III - Preencher'!J678</f>
        <v>87.547199999999989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88.707199999999986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LUIZ CARLOS DA SILVA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>
        <f>'[1]TCE - ANEXO III - Preencher'!G679</f>
        <v>516345</v>
      </c>
      <c r="G670" s="14">
        <f>IF('[1]TCE - ANEXO III - Preencher'!H679="","",'[1]TCE - ANEXO III - Preencher'!H679)</f>
        <v>44075</v>
      </c>
      <c r="H670" s="15">
        <f>'[1]TCE - ANEXO III - Preencher'!I679</f>
        <v>0</v>
      </c>
      <c r="I670" s="15">
        <f>'[1]TCE - ANEXO III - Preencher'!J679</f>
        <v>210.49520000000001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19.05</v>
      </c>
      <c r="R670" s="16">
        <f>'[1]TCE - ANEXO III - Preencher'!S679</f>
        <v>0</v>
      </c>
      <c r="S670" s="17">
        <f t="shared" si="63"/>
        <v>19.05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230.70520000000002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LUIZ CARLOS DA SILVA MELO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515110</v>
      </c>
      <c r="G671" s="14">
        <f>IF('[1]TCE - ANEXO III - Preencher'!H680="","",'[1]TCE - ANEXO III - Preencher'!H680)</f>
        <v>44075</v>
      </c>
      <c r="H671" s="15">
        <f>'[1]TCE - ANEXO III - Preencher'!I680</f>
        <v>0</v>
      </c>
      <c r="I671" s="15">
        <f>'[1]TCE - ANEXO III - Preencher'!J680</f>
        <v>104.48399999999999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248.5</v>
      </c>
      <c r="R671" s="16">
        <f>'[1]TCE - ANEXO III - Preencher'!S680</f>
        <v>62.7</v>
      </c>
      <c r="S671" s="17">
        <f t="shared" si="63"/>
        <v>185.8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291.44400000000002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LUIZ HENRIQUE DE SOUZA PIMENTA</v>
      </c>
      <c r="E672" s="10" t="str">
        <f>IF('[1]TCE - ANEXO III - Preencher'!F681="4 - Assistência Odontológica","2 - Outros Profissionais da Saúde",'[1]TCE - ANEXO III - Preencher'!F681)</f>
        <v>1 - Médico</v>
      </c>
      <c r="F672" s="13">
        <f>'[1]TCE - ANEXO III - Preencher'!G681</f>
        <v>225125</v>
      </c>
      <c r="G672" s="14">
        <f>IF('[1]TCE - ANEXO III - Preencher'!H681="","",'[1]TCE - ANEXO III - Preencher'!H681)</f>
        <v>44075</v>
      </c>
      <c r="H672" s="15">
        <f>'[1]TCE - ANEXO III - Preencher'!I681</f>
        <v>0</v>
      </c>
      <c r="I672" s="15">
        <f>'[1]TCE - ANEXO III - Preencher'!J681</f>
        <v>1371.1304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9.2799999999999994</v>
      </c>
      <c r="O672" s="16">
        <f>'[1]TCE - ANEXO III - Preencher'!P681</f>
        <v>0</v>
      </c>
      <c r="P672" s="17">
        <f t="shared" si="62"/>
        <v>9.2799999999999994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1380.4104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LUIZA CAVALCANTE DA SILVA LIMA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44075</v>
      </c>
      <c r="H673" s="15">
        <f>'[1]TCE - ANEXO III - Preencher'!I682</f>
        <v>0</v>
      </c>
      <c r="I673" s="15">
        <f>'[1]TCE - ANEXO III - Preencher'!J682</f>
        <v>122.41760000000001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123.5776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LUZIA MARIA AUGUSTA DE LIMA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44075</v>
      </c>
      <c r="H674" s="15">
        <f>'[1]TCE - ANEXO III - Preencher'!I683</f>
        <v>0</v>
      </c>
      <c r="I674" s="15">
        <f>'[1]TCE - ANEXO III - Preencher'!J683</f>
        <v>125.4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145</v>
      </c>
      <c r="R674" s="16">
        <f>'[1]TCE - ANEXO III - Preencher'!S683</f>
        <v>62.7</v>
      </c>
      <c r="S674" s="17">
        <f t="shared" si="63"/>
        <v>82.3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208.86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MACILENE LIRA DE ANDRADE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411010</v>
      </c>
      <c r="G675" s="14">
        <f>IF('[1]TCE - ANEXO III - Preencher'!H684="","",'[1]TCE - ANEXO III - Preencher'!H684)</f>
        <v>44075</v>
      </c>
      <c r="H675" s="15">
        <f>'[1]TCE - ANEXO III - Preencher'!I684</f>
        <v>0</v>
      </c>
      <c r="I675" s="15">
        <f>'[1]TCE - ANEXO III - Preencher'!J684</f>
        <v>81.548000000000002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201.4</v>
      </c>
      <c r="R675" s="16">
        <f>'[1]TCE - ANEXO III - Preencher'!S684</f>
        <v>62.7</v>
      </c>
      <c r="S675" s="17">
        <f t="shared" si="63"/>
        <v>138.69999999999999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221.40799999999999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MAGDA APOLONIA MARQUES DA ROCHA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411010</v>
      </c>
      <c r="G676" s="14">
        <f>IF('[1]TCE - ANEXO III - Preencher'!H685="","",'[1]TCE - ANEXO III - Preencher'!H685)</f>
        <v>44075</v>
      </c>
      <c r="H676" s="15">
        <f>'[1]TCE - ANEXO III - Preencher'!I685</f>
        <v>0</v>
      </c>
      <c r="I676" s="15">
        <f>'[1]TCE - ANEXO III - Preencher'!J685</f>
        <v>81.858400000000003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83.0184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MAGDA MARIA GERVASIO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>
        <f>'[1]TCE - ANEXO III - Preencher'!G686</f>
        <v>413115</v>
      </c>
      <c r="G677" s="14">
        <f>IF('[1]TCE - ANEXO III - Preencher'!H686="","",'[1]TCE - ANEXO III - Preencher'!H686)</f>
        <v>44075</v>
      </c>
      <c r="H677" s="15">
        <f>'[1]TCE - ANEXO III - Preencher'!I686</f>
        <v>0</v>
      </c>
      <c r="I677" s="15">
        <f>'[1]TCE - ANEXO III - Preencher'!J686</f>
        <v>148.4496</v>
      </c>
      <c r="J677" s="15">
        <f>'[1]TCE - ANEXO III - Preencher'!K686</f>
        <v>0</v>
      </c>
      <c r="K677" s="16">
        <f>'[1]TCE - ANEXO III - Preencher'!L686</f>
        <v>461.88</v>
      </c>
      <c r="L677" s="16">
        <f>'[1]TCE - ANEXO III - Preencher'!M686</f>
        <v>33.369999999999997</v>
      </c>
      <c r="M677" s="16">
        <f t="shared" si="61"/>
        <v>428.51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192</v>
      </c>
      <c r="R677" s="16">
        <f>'[1]TCE - ANEXO III - Preencher'!S686</f>
        <v>96.76</v>
      </c>
      <c r="S677" s="17">
        <f t="shared" si="63"/>
        <v>95.24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673.3596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MAIRA MARIA SA VASCONCELOS DE ALENCAR</v>
      </c>
      <c r="E678" s="10" t="str">
        <f>IF('[1]TCE - ANEXO III - Preencher'!F687="4 - Assistência Odontológica","2 - Outros Profissionais da Saúde",'[1]TCE - ANEXO III - Preencher'!F687)</f>
        <v>1 - Médico</v>
      </c>
      <c r="F678" s="13">
        <f>'[1]TCE - ANEXO III - Preencher'!G687</f>
        <v>225125</v>
      </c>
      <c r="G678" s="14">
        <f>IF('[1]TCE - ANEXO III - Preencher'!H687="","",'[1]TCE - ANEXO III - Preencher'!H687)</f>
        <v>44075</v>
      </c>
      <c r="H678" s="15">
        <f>'[1]TCE - ANEXO III - Preencher'!I687</f>
        <v>0</v>
      </c>
      <c r="I678" s="15">
        <f>'[1]TCE - ANEXO III - Preencher'!J687</f>
        <v>861.2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9.2799999999999994</v>
      </c>
      <c r="O678" s="16">
        <f>'[1]TCE - ANEXO III - Preencher'!P687</f>
        <v>0</v>
      </c>
      <c r="P678" s="17">
        <f t="shared" si="62"/>
        <v>9.2799999999999994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870.48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MAIZA EMILY NASCIMENTO DA SILVA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>
        <f>'[1]TCE - ANEXO III - Preencher'!G688</f>
        <v>411010</v>
      </c>
      <c r="G679" s="14">
        <f>IF('[1]TCE - ANEXO III - Preencher'!H688="","",'[1]TCE - ANEXO III - Preencher'!H688)</f>
        <v>44075</v>
      </c>
      <c r="H679" s="15">
        <f>'[1]TCE - ANEXO III - Preencher'!I688</f>
        <v>0</v>
      </c>
      <c r="I679" s="15">
        <f>'[1]TCE - ANEXO III - Preencher'!J688</f>
        <v>10.450000000000001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103.6</v>
      </c>
      <c r="R679" s="16">
        <f>'[1]TCE - ANEXO III - Preencher'!S688</f>
        <v>31.35</v>
      </c>
      <c r="S679" s="17">
        <f t="shared" si="63"/>
        <v>72.25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83.86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MAMEDE DE ALBUQUERQUE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252605</v>
      </c>
      <c r="G680" s="14">
        <f>IF('[1]TCE - ANEXO III - Preencher'!H689="","",'[1]TCE - ANEXO III - Preencher'!H689)</f>
        <v>44075</v>
      </c>
      <c r="H680" s="15">
        <f>'[1]TCE - ANEXO III - Preencher'!I689</f>
        <v>0</v>
      </c>
      <c r="I680" s="15">
        <f>'[1]TCE - ANEXO III - Preencher'!J689</f>
        <v>153.35840000000002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126.25</v>
      </c>
      <c r="R680" s="16">
        <f>'[1]TCE - ANEXO III - Preencher'!S689</f>
        <v>109.55</v>
      </c>
      <c r="S680" s="17">
        <f t="shared" si="63"/>
        <v>16.700000000000003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171.21840000000003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MANOELA DA SILVA TABOSA CARNEIRO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223505</v>
      </c>
      <c r="G681" s="14">
        <f>IF('[1]TCE - ANEXO III - Preencher'!H690="","",'[1]TCE - ANEXO III - Preencher'!H690)</f>
        <v>44075</v>
      </c>
      <c r="H681" s="15">
        <f>'[1]TCE - ANEXO III - Preencher'!I690</f>
        <v>0</v>
      </c>
      <c r="I681" s="15">
        <f>'[1]TCE - ANEXO III - Preencher'!J690</f>
        <v>278.78000000000003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2.44</v>
      </c>
      <c r="O681" s="16">
        <f>'[1]TCE - ANEXO III - Preencher'!P690</f>
        <v>0</v>
      </c>
      <c r="P681" s="17">
        <f t="shared" si="62"/>
        <v>2.44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281.22000000000003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MANUELA DE ABREU LIMA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44075</v>
      </c>
      <c r="H682" s="15">
        <f>'[1]TCE - ANEXO III - Preencher'!I691</f>
        <v>0</v>
      </c>
      <c r="I682" s="15">
        <f>'[1]TCE - ANEXO III - Preencher'!J691</f>
        <v>121.44799999999999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126.25</v>
      </c>
      <c r="R682" s="16">
        <f>'[1]TCE - ANEXO III - Preencher'!S691</f>
        <v>62.7</v>
      </c>
      <c r="S682" s="17">
        <f t="shared" si="63"/>
        <v>63.55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186.15799999999999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MARAIZA FARIAS DA SILVA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521130</v>
      </c>
      <c r="G683" s="14">
        <f>IF('[1]TCE - ANEXO III - Preencher'!H692="","",'[1]TCE - ANEXO III - Preencher'!H692)</f>
        <v>44075</v>
      </c>
      <c r="H683" s="15">
        <f>'[1]TCE - ANEXO III - Preencher'!I692</f>
        <v>0</v>
      </c>
      <c r="I683" s="15">
        <f>'[1]TCE - ANEXO III - Preencher'!J692</f>
        <v>87.74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248.5</v>
      </c>
      <c r="R683" s="16">
        <f>'[1]TCE - ANEXO III - Preencher'!S692</f>
        <v>62.7</v>
      </c>
      <c r="S683" s="17">
        <f t="shared" si="63"/>
        <v>185.8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274.7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MARCELA DE HOLANDA CAVALCANTI DA FONTE</v>
      </c>
      <c r="E684" s="10" t="str">
        <f>IF('[1]TCE - ANEXO III - Preencher'!F693="4 - Assistência Odontológica","2 - Outros Profissionais da Saúde",'[1]TCE - ANEXO III - Preencher'!F693)</f>
        <v>1 - Médico</v>
      </c>
      <c r="F684" s="13">
        <f>'[1]TCE - ANEXO III - Preencher'!G693</f>
        <v>225125</v>
      </c>
      <c r="G684" s="14">
        <f>IF('[1]TCE - ANEXO III - Preencher'!H693="","",'[1]TCE - ANEXO III - Preencher'!H693)</f>
        <v>44075</v>
      </c>
      <c r="H684" s="15">
        <f>'[1]TCE - ANEXO III - Preencher'!I693</f>
        <v>0</v>
      </c>
      <c r="I684" s="15">
        <f>'[1]TCE - ANEXO III - Preencher'!J693</f>
        <v>400.21839999999997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9.2799999999999994</v>
      </c>
      <c r="O684" s="16">
        <f>'[1]TCE - ANEXO III - Preencher'!P693</f>
        <v>0</v>
      </c>
      <c r="P684" s="17">
        <f t="shared" si="62"/>
        <v>9.2799999999999994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409.49839999999995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MARCELA DE MELO CAVALCANTI E LEITAO</v>
      </c>
      <c r="E685" s="10" t="str">
        <f>IF('[1]TCE - ANEXO III - Preencher'!F694="4 - Assistência Odontológica","2 - Outros Profissionais da Saúde",'[1]TCE - ANEXO III - Preencher'!F694)</f>
        <v>1 - Médico</v>
      </c>
      <c r="F685" s="13">
        <f>'[1]TCE - ANEXO III - Preencher'!G694</f>
        <v>225125</v>
      </c>
      <c r="G685" s="14">
        <f>IF('[1]TCE - ANEXO III - Preencher'!H694="","",'[1]TCE - ANEXO III - Preencher'!H694)</f>
        <v>44075</v>
      </c>
      <c r="H685" s="15">
        <f>'[1]TCE - ANEXO III - Preencher'!I694</f>
        <v>0</v>
      </c>
      <c r="I685" s="15">
        <f>'[1]TCE - ANEXO III - Preencher'!J694</f>
        <v>670.08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9.2799999999999994</v>
      </c>
      <c r="O685" s="16">
        <f>'[1]TCE - ANEXO III - Preencher'!P694</f>
        <v>0</v>
      </c>
      <c r="P685" s="17">
        <f t="shared" si="62"/>
        <v>9.2799999999999994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679.36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MARCELO ROBSON OLIVEIRA PEREIRA MATOS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223505</v>
      </c>
      <c r="G686" s="14">
        <f>IF('[1]TCE - ANEXO III - Preencher'!H695="","",'[1]TCE - ANEXO III - Preencher'!H695)</f>
        <v>44075</v>
      </c>
      <c r="H686" s="15">
        <f>'[1]TCE - ANEXO III - Preencher'!I695</f>
        <v>0</v>
      </c>
      <c r="I686" s="15">
        <f>'[1]TCE - ANEXO III - Preencher'!J695</f>
        <v>249.94640000000001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2.44</v>
      </c>
      <c r="O686" s="16">
        <f>'[1]TCE - ANEXO III - Preencher'!P695</f>
        <v>0</v>
      </c>
      <c r="P686" s="17">
        <f t="shared" si="62"/>
        <v>2.44</v>
      </c>
      <c r="Q686" s="16">
        <f>'[1]TCE - ANEXO III - Preencher'!R695</f>
        <v>201.4</v>
      </c>
      <c r="R686" s="16">
        <f>'[1]TCE - ANEXO III - Preencher'!S695</f>
        <v>103.04</v>
      </c>
      <c r="S686" s="17">
        <f t="shared" si="63"/>
        <v>98.36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350.74639999999999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MARCIA AMERICO DO NASCIMENTO ANDRADE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44075</v>
      </c>
      <c r="H687" s="15">
        <f>'[1]TCE - ANEXO III - Preencher'!I696</f>
        <v>0</v>
      </c>
      <c r="I687" s="15">
        <f>'[1]TCE - ANEXO III - Preencher'!J696</f>
        <v>121.22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145</v>
      </c>
      <c r="R687" s="16">
        <f>'[1]TCE - ANEXO III - Preencher'!S696</f>
        <v>62.7</v>
      </c>
      <c r="S687" s="17">
        <f t="shared" si="63"/>
        <v>82.3</v>
      </c>
      <c r="T687" s="16">
        <f>'[1]TCE - ANEXO III - Preencher'!U696</f>
        <v>66.11</v>
      </c>
      <c r="U687" s="16">
        <f>'[1]TCE - ANEXO III - Preencher'!V696</f>
        <v>0</v>
      </c>
      <c r="V687" s="17">
        <f t="shared" si="64"/>
        <v>66.11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270.79000000000002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MARCIA MARIA DA SILVA MONTEIRO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322205</v>
      </c>
      <c r="G688" s="14">
        <f>IF('[1]TCE - ANEXO III - Preencher'!H697="","",'[1]TCE - ANEXO III - Preencher'!H697)</f>
        <v>44075</v>
      </c>
      <c r="H688" s="15">
        <f>'[1]TCE - ANEXO III - Preencher'!I697</f>
        <v>0</v>
      </c>
      <c r="I688" s="15">
        <f>'[1]TCE - ANEXO III - Preencher'!J697</f>
        <v>109.2184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145</v>
      </c>
      <c r="R688" s="16">
        <f>'[1]TCE - ANEXO III - Preencher'!S697</f>
        <v>45.98</v>
      </c>
      <c r="S688" s="17">
        <f t="shared" si="63"/>
        <v>99.02000000000001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209.39840000000001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MARCIA REGINA FERRAZ DE VASCONCELOS DOS SANTOS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322205</v>
      </c>
      <c r="G689" s="14">
        <f>IF('[1]TCE - ANEXO III - Preencher'!H698="","",'[1]TCE - ANEXO III - Preencher'!H698)</f>
        <v>44075</v>
      </c>
      <c r="H689" s="15">
        <f>'[1]TCE - ANEXO III - Preencher'!I698</f>
        <v>0</v>
      </c>
      <c r="I689" s="15">
        <f>'[1]TCE - ANEXO III - Preencher'!J698</f>
        <v>208.18080000000003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12.15</v>
      </c>
      <c r="R689" s="16">
        <f>'[1]TCE - ANEXO III - Preencher'!S698</f>
        <v>0</v>
      </c>
      <c r="S689" s="17">
        <f t="shared" si="63"/>
        <v>12.15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221.49080000000004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MARCIA RODRIGUES LOPES DO NASCIMENTO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223505</v>
      </c>
      <c r="G690" s="14">
        <f>IF('[1]TCE - ANEXO III - Preencher'!H699="","",'[1]TCE - ANEXO III - Preencher'!H699)</f>
        <v>44075</v>
      </c>
      <c r="H690" s="15">
        <f>'[1]TCE - ANEXO III - Preencher'!I699</f>
        <v>0</v>
      </c>
      <c r="I690" s="15">
        <f>'[1]TCE - ANEXO III - Preencher'!J699</f>
        <v>285.59520000000003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2.44</v>
      </c>
      <c r="O690" s="16">
        <f>'[1]TCE - ANEXO III - Preencher'!P699</f>
        <v>0</v>
      </c>
      <c r="P690" s="17">
        <f t="shared" si="62"/>
        <v>2.44</v>
      </c>
      <c r="Q690" s="16">
        <f>'[1]TCE - ANEXO III - Preencher'!R699</f>
        <v>101.8</v>
      </c>
      <c r="R690" s="16">
        <f>'[1]TCE - ANEXO III - Preencher'!S699</f>
        <v>94.2</v>
      </c>
      <c r="S690" s="17">
        <f t="shared" si="63"/>
        <v>7.5999999999999943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295.63520000000005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MARCILIO ANDRE SOARES DE OLIVEIRA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>
        <f>'[1]TCE - ANEXO III - Preencher'!G700</f>
        <v>517410</v>
      </c>
      <c r="G691" s="14">
        <f>IF('[1]TCE - ANEXO III - Preencher'!H700="","",'[1]TCE - ANEXO III - Preencher'!H700)</f>
        <v>44075</v>
      </c>
      <c r="H691" s="15">
        <f>'[1]TCE - ANEXO III - Preencher'!I700</f>
        <v>0</v>
      </c>
      <c r="I691" s="15">
        <f>'[1]TCE - ANEXO III - Preencher'!J700</f>
        <v>87.647999999999996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145</v>
      </c>
      <c r="R691" s="16">
        <f>'[1]TCE - ANEXO III - Preencher'!S700</f>
        <v>52.25</v>
      </c>
      <c r="S691" s="17">
        <f t="shared" si="63"/>
        <v>92.75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181.55799999999999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MARCIO AMBROSIO DE BRITO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514225</v>
      </c>
      <c r="G692" s="14">
        <f>IF('[1]TCE - ANEXO III - Preencher'!H701="","",'[1]TCE - ANEXO III - Preencher'!H701)</f>
        <v>44075</v>
      </c>
      <c r="H692" s="15">
        <f>'[1]TCE - ANEXO III - Preencher'!I701</f>
        <v>0</v>
      </c>
      <c r="I692" s="15">
        <f>'[1]TCE - ANEXO III - Preencher'!J701</f>
        <v>108.6472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248.5</v>
      </c>
      <c r="R692" s="16">
        <f>'[1]TCE - ANEXO III - Preencher'!S701</f>
        <v>62.7</v>
      </c>
      <c r="S692" s="17">
        <f t="shared" si="63"/>
        <v>185.8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295.60720000000003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MARCIO ROGERIO CARNEIRO DE CARVALHO</v>
      </c>
      <c r="E693" s="10" t="str">
        <f>IF('[1]TCE - ANEXO III - Preencher'!F702="4 - Assistência Odontológica","2 - Outros Profissionais da Saúde",'[1]TCE - ANEXO III - Preencher'!F702)</f>
        <v>1 - Médico</v>
      </c>
      <c r="F693" s="13">
        <f>'[1]TCE - ANEXO III - Preencher'!G702</f>
        <v>225225</v>
      </c>
      <c r="G693" s="14">
        <f>IF('[1]TCE - ANEXO III - Preencher'!H702="","",'[1]TCE - ANEXO III - Preencher'!H702)</f>
        <v>44075</v>
      </c>
      <c r="H693" s="15">
        <f>'[1]TCE - ANEXO III - Preencher'!I702</f>
        <v>0</v>
      </c>
      <c r="I693" s="15">
        <f>'[1]TCE - ANEXO III - Preencher'!J702</f>
        <v>1263.7528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9.2799999999999994</v>
      </c>
      <c r="O693" s="16">
        <f>'[1]TCE - ANEXO III - Preencher'!P702</f>
        <v>0</v>
      </c>
      <c r="P693" s="17">
        <f t="shared" si="62"/>
        <v>9.2799999999999994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1273.0328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MARCONE JOSE DE OLIVEIRA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515110</v>
      </c>
      <c r="G694" s="14">
        <f>IF('[1]TCE - ANEXO III - Preencher'!H703="","",'[1]TCE - ANEXO III - Preencher'!H703)</f>
        <v>44075</v>
      </c>
      <c r="H694" s="15">
        <f>'[1]TCE - ANEXO III - Preencher'!I703</f>
        <v>0</v>
      </c>
      <c r="I694" s="15">
        <f>'[1]TCE - ANEXO III - Preencher'!J703</f>
        <v>108.52719999999999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145</v>
      </c>
      <c r="R694" s="16">
        <f>'[1]TCE - ANEXO III - Preencher'!S703</f>
        <v>56.43</v>
      </c>
      <c r="S694" s="17">
        <f t="shared" si="63"/>
        <v>88.57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198.25719999999998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MARCOS ANTONIO BERNARDO DA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44075</v>
      </c>
      <c r="H695" s="15">
        <f>'[1]TCE - ANEXO III - Preencher'!I704</f>
        <v>0</v>
      </c>
      <c r="I695" s="15">
        <f>'[1]TCE - ANEXO III - Preencher'!J704</f>
        <v>108.68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145</v>
      </c>
      <c r="R695" s="16">
        <f>'[1]TCE - ANEXO III - Preencher'!S704</f>
        <v>62.7</v>
      </c>
      <c r="S695" s="17">
        <f t="shared" si="63"/>
        <v>82.3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192.14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MARCOS ANTONIO PEREIRA JUNIOR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44075</v>
      </c>
      <c r="H696" s="15">
        <f>'[1]TCE - ANEXO III - Preencher'!I705</f>
        <v>0</v>
      </c>
      <c r="I696" s="15">
        <f>'[1]TCE - ANEXO III - Preencher'!J705</f>
        <v>229.4496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230.6096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MARCOS ANTONIO SABINO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142105</v>
      </c>
      <c r="G697" s="14">
        <f>IF('[1]TCE - ANEXO III - Preencher'!H706="","",'[1]TCE - ANEXO III - Preencher'!H706)</f>
        <v>44075</v>
      </c>
      <c r="H697" s="15">
        <f>'[1]TCE - ANEXO III - Preencher'!I706</f>
        <v>0</v>
      </c>
      <c r="I697" s="15">
        <f>'[1]TCE - ANEXO III - Preencher'!J706</f>
        <v>373.17199999999997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374.33199999999999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MARCOS DE LIMA VIEIRA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>
        <f>'[1]TCE - ANEXO III - Preencher'!G707</f>
        <v>410205</v>
      </c>
      <c r="G698" s="14">
        <f>IF('[1]TCE - ANEXO III - Preencher'!H707="","",'[1]TCE - ANEXO III - Preencher'!H707)</f>
        <v>44075</v>
      </c>
      <c r="H698" s="15">
        <f>'[1]TCE - ANEXO III - Preencher'!I707</f>
        <v>0</v>
      </c>
      <c r="I698" s="15">
        <f>'[1]TCE - ANEXO III - Preencher'!J707</f>
        <v>296.53360000000004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297.69360000000006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MARCOS PAULO GOMES DE MATTOS</v>
      </c>
      <c r="E699" s="10" t="str">
        <f>IF('[1]TCE - ANEXO III - Preencher'!F708="4 - Assistência Odontológica","2 - Outros Profissionais da Saúde",'[1]TCE - ANEXO III - Preencher'!F708)</f>
        <v>1 - Médico</v>
      </c>
      <c r="F699" s="13">
        <f>'[1]TCE - ANEXO III - Preencher'!G708</f>
        <v>225125</v>
      </c>
      <c r="G699" s="14">
        <f>IF('[1]TCE - ANEXO III - Preencher'!H708="","",'[1]TCE - ANEXO III - Preencher'!H708)</f>
        <v>44075</v>
      </c>
      <c r="H699" s="15">
        <f>'[1]TCE - ANEXO III - Preencher'!I708</f>
        <v>0</v>
      </c>
      <c r="I699" s="15">
        <f>'[1]TCE - ANEXO III - Preencher'!J708</f>
        <v>1079.3960000000002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9.2799999999999994</v>
      </c>
      <c r="O699" s="16">
        <f>'[1]TCE - ANEXO III - Preencher'!P708</f>
        <v>0</v>
      </c>
      <c r="P699" s="17">
        <f t="shared" si="62"/>
        <v>9.2799999999999994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1088.6760000000002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ALICE NUNES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223405</v>
      </c>
      <c r="G700" s="14">
        <f>IF('[1]TCE - ANEXO III - Preencher'!H709="","",'[1]TCE - ANEXO III - Preencher'!H709)</f>
        <v>44075</v>
      </c>
      <c r="H700" s="15">
        <f>'[1]TCE - ANEXO III - Preencher'!I709</f>
        <v>0</v>
      </c>
      <c r="I700" s="15">
        <f>'[1]TCE - ANEXO III - Preencher'!J709</f>
        <v>393.48800000000006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394.64800000000008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APARECIDA DA SILVA FIRMO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44075</v>
      </c>
      <c r="H701" s="15">
        <f>'[1]TCE - ANEXO III - Preencher'!I710</f>
        <v>0</v>
      </c>
      <c r="I701" s="15">
        <f>'[1]TCE - ANEXO III - Preencher'!J710</f>
        <v>132.20959999999999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145</v>
      </c>
      <c r="R701" s="16">
        <f>'[1]TCE - ANEXO III - Preencher'!S710</f>
        <v>62.7</v>
      </c>
      <c r="S701" s="17">
        <f t="shared" si="63"/>
        <v>82.3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215.6696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BETANIA CORREIA DA SILVA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44075</v>
      </c>
      <c r="H702" s="15">
        <f>'[1]TCE - ANEXO III - Preencher'!I711</f>
        <v>0</v>
      </c>
      <c r="I702" s="15">
        <f>'[1]TCE - ANEXO III - Preencher'!J711</f>
        <v>121.22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248.5</v>
      </c>
      <c r="R702" s="16">
        <f>'[1]TCE - ANEXO III - Preencher'!S711</f>
        <v>62.7</v>
      </c>
      <c r="S702" s="17">
        <f t="shared" si="63"/>
        <v>185.8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308.18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CAMILA DA SILVA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521130</v>
      </c>
      <c r="G703" s="14">
        <f>IF('[1]TCE - ANEXO III - Preencher'!H712="","",'[1]TCE - ANEXO III - Preencher'!H712)</f>
        <v>44075</v>
      </c>
      <c r="H703" s="15">
        <f>'[1]TCE - ANEXO III - Preencher'!I712</f>
        <v>0</v>
      </c>
      <c r="I703" s="15">
        <f>'[1]TCE - ANEXO III - Preencher'!J712</f>
        <v>87.307999999999993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248.5</v>
      </c>
      <c r="R703" s="16">
        <f>'[1]TCE - ANEXO III - Preencher'!S712</f>
        <v>62.7</v>
      </c>
      <c r="S703" s="17">
        <f t="shared" si="63"/>
        <v>185.8</v>
      </c>
      <c r="T703" s="16">
        <f>'[1]TCE - ANEXO III - Preencher'!U712</f>
        <v>64</v>
      </c>
      <c r="U703" s="16">
        <f>'[1]TCE - ANEXO III - Preencher'!V712</f>
        <v>0</v>
      </c>
      <c r="V703" s="17">
        <f t="shared" si="64"/>
        <v>64</v>
      </c>
      <c r="W703" s="18" t="str">
        <f>IF('[1]TCE - ANEXO III - Preencher'!X712="","",'[1]TCE - ANEXO III - Preencher'!X712)</f>
        <v>AUXILIO CRECHE</v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338.26800000000003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CAROLINA CORDOVA MEIRA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223605</v>
      </c>
      <c r="G704" s="14">
        <f>IF('[1]TCE - ANEXO III - Preencher'!H713="","",'[1]TCE - ANEXO III - Preencher'!H713)</f>
        <v>44075</v>
      </c>
      <c r="H704" s="15">
        <f>'[1]TCE - ANEXO III - Preencher'!I713</f>
        <v>0</v>
      </c>
      <c r="I704" s="15">
        <f>'[1]TCE - ANEXO III - Preencher'!J713</f>
        <v>269.6728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2.44</v>
      </c>
      <c r="O704" s="16">
        <f>'[1]TCE - ANEXO III - Preencher'!P713</f>
        <v>0</v>
      </c>
      <c r="P704" s="17">
        <f t="shared" si="62"/>
        <v>2.44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272.11279999999999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CAROLINA DE SOUZA SANTOS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44075</v>
      </c>
      <c r="H705" s="15">
        <f>'[1]TCE - ANEXO III - Preencher'!I714</f>
        <v>0</v>
      </c>
      <c r="I705" s="15">
        <f>'[1]TCE - ANEXO III - Preencher'!J714</f>
        <v>100.31200000000001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107.5</v>
      </c>
      <c r="R705" s="16">
        <f>'[1]TCE - ANEXO III - Preencher'!S714</f>
        <v>62.7</v>
      </c>
      <c r="S705" s="17">
        <f t="shared" si="63"/>
        <v>44.8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146.27199999999999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CLARISSA VERISSIMO VELEZ DA SILVA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517410</v>
      </c>
      <c r="G706" s="14">
        <f>IF('[1]TCE - ANEXO III - Preencher'!H715="","",'[1]TCE - ANEXO III - Preencher'!H715)</f>
        <v>44075</v>
      </c>
      <c r="H706" s="15">
        <f>'[1]TCE - ANEXO III - Preencher'!I715</f>
        <v>0</v>
      </c>
      <c r="I706" s="15">
        <f>'[1]TCE - ANEXO III - Preencher'!J715</f>
        <v>83.574400000000011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145</v>
      </c>
      <c r="R706" s="16">
        <f>'[1]TCE - ANEXO III - Preencher'!S715</f>
        <v>52.25</v>
      </c>
      <c r="S706" s="17">
        <f t="shared" si="63"/>
        <v>92.75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177.48439999999999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CLAUDIA DE OLIVEIRA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354205</v>
      </c>
      <c r="G707" s="14">
        <f>IF('[1]TCE - ANEXO III - Preencher'!H716="","",'[1]TCE - ANEXO III - Preencher'!H716)</f>
        <v>44075</v>
      </c>
      <c r="H707" s="15">
        <f>'[1]TCE - ANEXO III - Preencher'!I716</f>
        <v>0</v>
      </c>
      <c r="I707" s="15">
        <f>'[1]TCE - ANEXO III - Preencher'!J716</f>
        <v>148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64</v>
      </c>
      <c r="U707" s="16">
        <f>'[1]TCE - ANEXO III - Preencher'!V716</f>
        <v>0</v>
      </c>
      <c r="V707" s="17">
        <f t="shared" si="64"/>
        <v>64</v>
      </c>
      <c r="W707" s="18" t="str">
        <f>IF('[1]TCE - ANEXO III - Preencher'!X716="","",'[1]TCE - ANEXO III - Preencher'!X716)</f>
        <v>AUXILIO CRECHE</v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213.16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CLAUDIA RAMOS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322205</v>
      </c>
      <c r="G708" s="14">
        <f>IF('[1]TCE - ANEXO III - Preencher'!H717="","",'[1]TCE - ANEXO III - Preencher'!H717)</f>
        <v>44075</v>
      </c>
      <c r="H708" s="15">
        <f>'[1]TCE - ANEXO III - Preencher'!I717</f>
        <v>0</v>
      </c>
      <c r="I708" s="15">
        <f>'[1]TCE - ANEXO III - Preencher'!J717</f>
        <v>134.83920000000001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267.25</v>
      </c>
      <c r="R708" s="16">
        <f>'[1]TCE - ANEXO III - Preencher'!S717</f>
        <v>62.7</v>
      </c>
      <c r="S708" s="17">
        <f t="shared" ref="S708:S771" si="69">Q708-R708</f>
        <v>204.55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340.54920000000004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CRISTINA PEREIRA DA SILVA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516345</v>
      </c>
      <c r="G709" s="14">
        <f>IF('[1]TCE - ANEXO III - Preencher'!H718="","",'[1]TCE - ANEXO III - Preencher'!H718)</f>
        <v>44075</v>
      </c>
      <c r="H709" s="15">
        <f>'[1]TCE - ANEXO III - Preencher'!I718</f>
        <v>0</v>
      </c>
      <c r="I709" s="15">
        <f>'[1]TCE - ANEXO III - Preencher'!J718</f>
        <v>118.7792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145</v>
      </c>
      <c r="R709" s="16">
        <f>'[1]TCE - ANEXO III - Preencher'!S718</f>
        <v>62.7</v>
      </c>
      <c r="S709" s="17">
        <f t="shared" si="69"/>
        <v>82.3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202.23919999999998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DA CONCEICAO ALMEIDA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324115</v>
      </c>
      <c r="G710" s="14">
        <f>IF('[1]TCE - ANEXO III - Preencher'!H719="","",'[1]TCE - ANEXO III - Preencher'!H719)</f>
        <v>44075</v>
      </c>
      <c r="H710" s="15">
        <f>'[1]TCE - ANEXO III - Preencher'!I719</f>
        <v>0</v>
      </c>
      <c r="I710" s="15">
        <f>'[1]TCE - ANEXO III - Preencher'!J719</f>
        <v>222.33599999999998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223.49599999999998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DA CONCEICAO BESERRA NASCIMENTO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324205</v>
      </c>
      <c r="G711" s="14">
        <f>IF('[1]TCE - ANEXO III - Preencher'!H720="","",'[1]TCE - ANEXO III - Preencher'!H720)</f>
        <v>44075</v>
      </c>
      <c r="H711" s="15">
        <f>'[1]TCE - ANEXO III - Preencher'!I720</f>
        <v>0</v>
      </c>
      <c r="I711" s="15">
        <f>'[1]TCE - ANEXO III - Preencher'!J720</f>
        <v>286.86080000000004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288.02080000000007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DA CONCEICAO DA SILVA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513505</v>
      </c>
      <c r="G712" s="14">
        <f>IF('[1]TCE - ANEXO III - Preencher'!H721="","",'[1]TCE - ANEXO III - Preencher'!H721)</f>
        <v>44075</v>
      </c>
      <c r="H712" s="15">
        <f>'[1]TCE - ANEXO III - Preencher'!I721</f>
        <v>0</v>
      </c>
      <c r="I712" s="15">
        <f>'[1]TCE - ANEXO III - Preencher'!J721</f>
        <v>117.77600000000001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145</v>
      </c>
      <c r="R712" s="16">
        <f>'[1]TCE - ANEXO III - Preencher'!S721</f>
        <v>62.7</v>
      </c>
      <c r="S712" s="17">
        <f t="shared" si="69"/>
        <v>82.3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201.23599999999999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DA CONCEICAO DA SILVA GUIMARAES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>
        <f>'[1]TCE - ANEXO III - Preencher'!G722</f>
        <v>513430</v>
      </c>
      <c r="G713" s="14">
        <f>IF('[1]TCE - ANEXO III - Preencher'!H722="","",'[1]TCE - ANEXO III - Preencher'!H722)</f>
        <v>44075</v>
      </c>
      <c r="H713" s="15">
        <f>'[1]TCE - ANEXO III - Preencher'!I722</f>
        <v>0</v>
      </c>
      <c r="I713" s="15">
        <f>'[1]TCE - ANEXO III - Preencher'!J722</f>
        <v>129.28960000000001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145</v>
      </c>
      <c r="R713" s="16">
        <f>'[1]TCE - ANEXO III - Preencher'!S722</f>
        <v>62.7</v>
      </c>
      <c r="S713" s="17">
        <f t="shared" si="69"/>
        <v>82.3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212.74959999999999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DA CONCEICAO GONCALVES COSTA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513430</v>
      </c>
      <c r="G714" s="14">
        <f>IF('[1]TCE - ANEXO III - Preencher'!H723="","",'[1]TCE - ANEXO III - Preencher'!H723)</f>
        <v>44075</v>
      </c>
      <c r="H714" s="15">
        <f>'[1]TCE - ANEXO III - Preencher'!I723</f>
        <v>0</v>
      </c>
      <c r="I714" s="15">
        <f>'[1]TCE - ANEXO III - Preencher'!J723</f>
        <v>122.57280000000002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145</v>
      </c>
      <c r="R714" s="16">
        <f>'[1]TCE - ANEXO III - Preencher'!S723</f>
        <v>62.7</v>
      </c>
      <c r="S714" s="17">
        <f t="shared" si="69"/>
        <v>82.3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206.03280000000001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DA CONCEICAO RODRIGUES CHAGAS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44075</v>
      </c>
      <c r="H715" s="15">
        <f>'[1]TCE - ANEXO III - Preencher'!I724</f>
        <v>0</v>
      </c>
      <c r="I715" s="15">
        <f>'[1]TCE - ANEXO III - Preencher'!J724</f>
        <v>108.68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145</v>
      </c>
      <c r="R715" s="16">
        <f>'[1]TCE - ANEXO III - Preencher'!S724</f>
        <v>62.7</v>
      </c>
      <c r="S715" s="17">
        <f t="shared" si="69"/>
        <v>82.3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192.14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DA CONCEICAO SOARES DE SANTANA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44075</v>
      </c>
      <c r="H716" s="15">
        <f>'[1]TCE - ANEXO III - Preencher'!I725</f>
        <v>0</v>
      </c>
      <c r="I716" s="15">
        <f>'[1]TCE - ANEXO III - Preencher'!J725</f>
        <v>113.52719999999999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145</v>
      </c>
      <c r="R716" s="16">
        <f>'[1]TCE - ANEXO III - Preencher'!S725</f>
        <v>62.7</v>
      </c>
      <c r="S716" s="17">
        <f t="shared" si="69"/>
        <v>82.3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196.98719999999997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DA GLORIA SILVA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44075</v>
      </c>
      <c r="H717" s="15">
        <f>'[1]TCE - ANEXO III - Preencher'!I726</f>
        <v>0</v>
      </c>
      <c r="I717" s="15">
        <f>'[1]TCE - ANEXO III - Preencher'!J726</f>
        <v>119.09200000000001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145</v>
      </c>
      <c r="R717" s="16">
        <f>'[1]TCE - ANEXO III - Preencher'!S726</f>
        <v>60.61</v>
      </c>
      <c r="S717" s="17">
        <f t="shared" si="69"/>
        <v>84.39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204.642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DA PENHA ARAUJO DOS SANTOS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44075</v>
      </c>
      <c r="H718" s="15">
        <f>'[1]TCE - ANEXO III - Preencher'!I727</f>
        <v>0</v>
      </c>
      <c r="I718" s="15">
        <f>'[1]TCE - ANEXO III - Preencher'!J727</f>
        <v>132.7216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145</v>
      </c>
      <c r="R718" s="16">
        <f>'[1]TCE - ANEXO III - Preencher'!S727</f>
        <v>58.52</v>
      </c>
      <c r="S718" s="17">
        <f t="shared" si="69"/>
        <v>86.47999999999999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220.36159999999998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DAS DORES DA SILVA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223505</v>
      </c>
      <c r="G719" s="14">
        <f>IF('[1]TCE - ANEXO III - Preencher'!H728="","",'[1]TCE - ANEXO III - Preencher'!H728)</f>
        <v>44075</v>
      </c>
      <c r="H719" s="15">
        <f>'[1]TCE - ANEXO III - Preencher'!I728</f>
        <v>0</v>
      </c>
      <c r="I719" s="15">
        <f>'[1]TCE - ANEXO III - Preencher'!J728</f>
        <v>309.44720000000001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2.44</v>
      </c>
      <c r="O719" s="16">
        <f>'[1]TCE - ANEXO III - Preencher'!P728</f>
        <v>0</v>
      </c>
      <c r="P719" s="17">
        <f t="shared" si="68"/>
        <v>2.44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311.88720000000001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DAS DORES DE SOUZA FIGUEIREDO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44075</v>
      </c>
      <c r="H720" s="15">
        <f>'[1]TCE - ANEXO III - Preencher'!I729</f>
        <v>0</v>
      </c>
      <c r="I720" s="15">
        <f>'[1]TCE - ANEXO III - Preencher'!J729</f>
        <v>122.41760000000001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248.5</v>
      </c>
      <c r="R720" s="16">
        <f>'[1]TCE - ANEXO III - Preencher'!S729</f>
        <v>62.7</v>
      </c>
      <c r="S720" s="17">
        <f t="shared" si="69"/>
        <v>185.8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309.37760000000003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DE FATIMA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44075</v>
      </c>
      <c r="H721" s="15">
        <f>'[1]TCE - ANEXO III - Preencher'!I730</f>
        <v>0</v>
      </c>
      <c r="I721" s="15">
        <f>'[1]TCE - ANEXO III - Preencher'!J730</f>
        <v>121.22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122.38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DO CARMO SILVA SOUZA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44075</v>
      </c>
      <c r="H722" s="15">
        <f>'[1]TCE - ANEXO III - Preencher'!I731</f>
        <v>0</v>
      </c>
      <c r="I722" s="15">
        <f>'[1]TCE - ANEXO III - Preencher'!J731</f>
        <v>107.9552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145</v>
      </c>
      <c r="R722" s="16">
        <f>'[1]TCE - ANEXO III - Preencher'!S731</f>
        <v>62.7</v>
      </c>
      <c r="S722" s="17">
        <f t="shared" si="69"/>
        <v>82.3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191.4152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DOS PRAZERES VASCURADO DE OLIVEIRA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44075</v>
      </c>
      <c r="H723" s="15">
        <f>'[1]TCE - ANEXO III - Preencher'!I732</f>
        <v>0</v>
      </c>
      <c r="I723" s="15">
        <f>'[1]TCE - ANEXO III - Preencher'!J732</f>
        <v>121.44799999999999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145</v>
      </c>
      <c r="R723" s="16">
        <f>'[1]TCE - ANEXO III - Preencher'!S732</f>
        <v>62.7</v>
      </c>
      <c r="S723" s="17">
        <f t="shared" si="69"/>
        <v>82.3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204.90799999999999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EDHUARDA LICA DIAS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>
        <f>'[1]TCE - ANEXO III - Preencher'!G733</f>
        <v>411010</v>
      </c>
      <c r="G724" s="14">
        <f>IF('[1]TCE - ANEXO III - Preencher'!H733="","",'[1]TCE - ANEXO III - Preencher'!H733)</f>
        <v>44075</v>
      </c>
      <c r="H724" s="15">
        <f>'[1]TCE - ANEXO III - Preencher'!I733</f>
        <v>0</v>
      </c>
      <c r="I724" s="15">
        <f>'[1]TCE - ANEXO III - Preencher'!J733</f>
        <v>92.951200000000014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94.111200000000011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EDUARDA MOREIRA CARDOSO</v>
      </c>
      <c r="E725" s="10" t="str">
        <f>IF('[1]TCE - ANEXO III - Preencher'!F734="4 - Assistência Odontológica","2 - Outros Profissionais da Saúde",'[1]TCE - ANEXO III - Preencher'!F734)</f>
        <v>1 - Médico</v>
      </c>
      <c r="F725" s="13">
        <f>'[1]TCE - ANEXO III - Preencher'!G734</f>
        <v>225125</v>
      </c>
      <c r="G725" s="14">
        <f>IF('[1]TCE - ANEXO III - Preencher'!H734="","",'[1]TCE - ANEXO III - Preencher'!H734)</f>
        <v>44075</v>
      </c>
      <c r="H725" s="15">
        <f>'[1]TCE - ANEXO III - Preencher'!I734</f>
        <v>0</v>
      </c>
      <c r="I725" s="15">
        <f>'[1]TCE - ANEXO III - Preencher'!J734</f>
        <v>467.61199999999997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9.2799999999999994</v>
      </c>
      <c r="O725" s="16">
        <f>'[1]TCE - ANEXO III - Preencher'!P734</f>
        <v>0</v>
      </c>
      <c r="P725" s="17">
        <f t="shared" si="68"/>
        <v>9.2799999999999994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476.89199999999994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EVANICE DA SILVA SANTOS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44075</v>
      </c>
      <c r="H726" s="15">
        <f>'[1]TCE - ANEXO III - Preencher'!I735</f>
        <v>0</v>
      </c>
      <c r="I726" s="15">
        <f>'[1]TCE - ANEXO III - Preencher'!J735</f>
        <v>118.9928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145</v>
      </c>
      <c r="R726" s="16">
        <f>'[1]TCE - ANEXO III - Preencher'!S735</f>
        <v>52.65</v>
      </c>
      <c r="S726" s="17">
        <f t="shared" si="69"/>
        <v>92.35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212.50279999999998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GABRIELA DE LIMA HANSEN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223605</v>
      </c>
      <c r="G727" s="14">
        <f>IF('[1]TCE - ANEXO III - Preencher'!H736="","",'[1]TCE - ANEXO III - Preencher'!H736)</f>
        <v>44075</v>
      </c>
      <c r="H727" s="15">
        <f>'[1]TCE - ANEXO III - Preencher'!I736</f>
        <v>0</v>
      </c>
      <c r="I727" s="15">
        <f>'[1]TCE - ANEXO III - Preencher'!J736</f>
        <v>196.52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2.44</v>
      </c>
      <c r="O727" s="16">
        <f>'[1]TCE - ANEXO III - Preencher'!P736</f>
        <v>0</v>
      </c>
      <c r="P727" s="17">
        <f t="shared" si="68"/>
        <v>2.44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198.96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GABRIELLA CORREIA DE OLIVEIRA ROZA DE MELO</v>
      </c>
      <c r="E728" s="10" t="str">
        <f>IF('[1]TCE - ANEXO III - Preencher'!F737="4 - Assistência Odontológica","2 - Outros Profissionais da Saúde",'[1]TCE - ANEXO III - Preencher'!F737)</f>
        <v>1 - Médico</v>
      </c>
      <c r="F728" s="13">
        <f>'[1]TCE - ANEXO III - Preencher'!G737</f>
        <v>225125</v>
      </c>
      <c r="G728" s="14">
        <f>IF('[1]TCE - ANEXO III - Preencher'!H737="","",'[1]TCE - ANEXO III - Preencher'!H737)</f>
        <v>44075</v>
      </c>
      <c r="H728" s="15">
        <f>'[1]TCE - ANEXO III - Preencher'!I737</f>
        <v>0</v>
      </c>
      <c r="I728" s="15">
        <f>'[1]TCE - ANEXO III - Preencher'!J737</f>
        <v>1398.8951999999999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9.2799999999999994</v>
      </c>
      <c r="O728" s="16">
        <f>'[1]TCE - ANEXO III - Preencher'!P737</f>
        <v>0</v>
      </c>
      <c r="P728" s="17">
        <f t="shared" si="68"/>
        <v>9.2799999999999994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1408.1751999999999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GENILDA DA SILVA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44075</v>
      </c>
      <c r="H729" s="15">
        <f>'[1]TCE - ANEXO III - Preencher'!I738</f>
        <v>0</v>
      </c>
      <c r="I729" s="15">
        <f>'[1]TCE - ANEXO III - Preencher'!J738</f>
        <v>116.61120000000001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145</v>
      </c>
      <c r="R729" s="16">
        <f>'[1]TCE - ANEXO III - Preencher'!S738</f>
        <v>62.7</v>
      </c>
      <c r="S729" s="17">
        <f t="shared" si="69"/>
        <v>82.3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200.0712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GORETT HORA PIMENTEL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44075</v>
      </c>
      <c r="H730" s="15">
        <f>'[1]TCE - ANEXO III - Preencher'!I739</f>
        <v>0</v>
      </c>
      <c r="I730" s="15">
        <f>'[1]TCE - ANEXO III - Preencher'!J739</f>
        <v>138.16800000000001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145</v>
      </c>
      <c r="R730" s="16">
        <f>'[1]TCE - ANEXO III - Preencher'!S739</f>
        <v>62.7</v>
      </c>
      <c r="S730" s="17">
        <f t="shared" si="69"/>
        <v>82.3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221.62799999999999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GORETTI DE SOUZA OLIVEIRA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44075</v>
      </c>
      <c r="H731" s="15">
        <f>'[1]TCE - ANEXO III - Preencher'!I740</f>
        <v>0</v>
      </c>
      <c r="I731" s="15">
        <f>'[1]TCE - ANEXO III - Preencher'!J740</f>
        <v>234.99439999999998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32.200000000000003</v>
      </c>
      <c r="R731" s="16">
        <f>'[1]TCE - ANEXO III - Preencher'!S740</f>
        <v>12.54</v>
      </c>
      <c r="S731" s="17">
        <f t="shared" si="69"/>
        <v>19.660000000000004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255.81439999999998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HELOISE LYRA VASCONCELOS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223405</v>
      </c>
      <c r="G732" s="14">
        <f>IF('[1]TCE - ANEXO III - Preencher'!H741="","",'[1]TCE - ANEXO III - Preencher'!H741)</f>
        <v>44075</v>
      </c>
      <c r="H732" s="15">
        <f>'[1]TCE - ANEXO III - Preencher'!I741</f>
        <v>0</v>
      </c>
      <c r="I732" s="15">
        <f>'[1]TCE - ANEXO III - Preencher'!J741</f>
        <v>519.15039999999999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520.31039999999996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INES DA SILVA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514310</v>
      </c>
      <c r="G733" s="14">
        <f>IF('[1]TCE - ANEXO III - Preencher'!H742="","",'[1]TCE - ANEXO III - Preencher'!H742)</f>
        <v>44075</v>
      </c>
      <c r="H733" s="15">
        <f>'[1]TCE - ANEXO III - Preencher'!I742</f>
        <v>0</v>
      </c>
      <c r="I733" s="15">
        <f>'[1]TCE - ANEXO III - Preencher'!J742</f>
        <v>178.58080000000001</v>
      </c>
      <c r="J733" s="15">
        <f>'[1]TCE - ANEXO III - Preencher'!K742</f>
        <v>0</v>
      </c>
      <c r="K733" s="16">
        <f>'[1]TCE - ANEXO III - Preencher'!L742</f>
        <v>461.88</v>
      </c>
      <c r="L733" s="16">
        <f>'[1]TCE - ANEXO III - Preencher'!M742</f>
        <v>36.86</v>
      </c>
      <c r="M733" s="16">
        <f t="shared" si="67"/>
        <v>425.02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604.7607999999999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ISABEL VIEIRA MENDES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44075</v>
      </c>
      <c r="H734" s="15">
        <f>'[1]TCE - ANEXO III - Preencher'!I743</f>
        <v>0</v>
      </c>
      <c r="I734" s="15">
        <f>'[1]TCE - ANEXO III - Preencher'!J743</f>
        <v>125.4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248.5</v>
      </c>
      <c r="R734" s="16">
        <f>'[1]TCE - ANEXO III - Preencher'!S743</f>
        <v>62.7</v>
      </c>
      <c r="S734" s="17">
        <f t="shared" si="69"/>
        <v>185.8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312.36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ISABELA FERREIRA DE AMORIM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223505</v>
      </c>
      <c r="G735" s="14">
        <f>IF('[1]TCE - ANEXO III - Preencher'!H744="","",'[1]TCE - ANEXO III - Preencher'!H744)</f>
        <v>44075</v>
      </c>
      <c r="H735" s="15">
        <f>'[1]TCE - ANEXO III - Preencher'!I744</f>
        <v>0</v>
      </c>
      <c r="I735" s="15">
        <f>'[1]TCE - ANEXO III - Preencher'!J744</f>
        <v>287.02640000000002</v>
      </c>
      <c r="J735" s="15">
        <f>'[1]TCE - ANEXO III - Preencher'!K744</f>
        <v>0</v>
      </c>
      <c r="K735" s="16">
        <f>'[1]TCE - ANEXO III - Preencher'!L744</f>
        <v>461.88</v>
      </c>
      <c r="L735" s="16">
        <f>'[1]TCE - ANEXO III - Preencher'!M744</f>
        <v>3.08</v>
      </c>
      <c r="M735" s="16">
        <f t="shared" si="67"/>
        <v>458.8</v>
      </c>
      <c r="N735" s="16">
        <f>'[1]TCE - ANEXO III - Preencher'!O744</f>
        <v>2.44</v>
      </c>
      <c r="O735" s="16">
        <f>'[1]TCE - ANEXO III - Preencher'!P744</f>
        <v>0</v>
      </c>
      <c r="P735" s="17">
        <f t="shared" si="68"/>
        <v>2.44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748.26640000000009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JACIARA DE LUCENA ALBUQUERQUE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324205</v>
      </c>
      <c r="G736" s="14">
        <f>IF('[1]TCE - ANEXO III - Preencher'!H745="","",'[1]TCE - ANEXO III - Preencher'!H745)</f>
        <v>44075</v>
      </c>
      <c r="H736" s="15">
        <f>'[1]TCE - ANEXO III - Preencher'!I745</f>
        <v>0</v>
      </c>
      <c r="I736" s="15">
        <f>'[1]TCE - ANEXO III - Preencher'!J745</f>
        <v>120.05120000000001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121.21120000000001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JOELMA DOS SANTOS DE LIMA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44075</v>
      </c>
      <c r="H737" s="15">
        <f>'[1]TCE - ANEXO III - Preencher'!I746</f>
        <v>0</v>
      </c>
      <c r="I737" s="15">
        <f>'[1]TCE - ANEXO III - Preencher'!J746</f>
        <v>117.17280000000001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145</v>
      </c>
      <c r="R737" s="16">
        <f>'[1]TCE - ANEXO III - Preencher'!S746</f>
        <v>62.7</v>
      </c>
      <c r="S737" s="17">
        <f t="shared" si="69"/>
        <v>82.3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200.6328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JOSE DA SILVA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414105</v>
      </c>
      <c r="G738" s="14">
        <f>IF('[1]TCE - ANEXO III - Preencher'!H747="","",'[1]TCE - ANEXO III - Preencher'!H747)</f>
        <v>44075</v>
      </c>
      <c r="H738" s="15">
        <f>'[1]TCE - ANEXO III - Preencher'!I747</f>
        <v>0</v>
      </c>
      <c r="I738" s="15">
        <f>'[1]TCE - ANEXO III - Preencher'!J747</f>
        <v>102.6464</v>
      </c>
      <c r="J738" s="15">
        <f>'[1]TCE - ANEXO III - Preencher'!K747</f>
        <v>0</v>
      </c>
      <c r="K738" s="16">
        <f>'[1]TCE - ANEXO III - Preencher'!L747</f>
        <v>461.88</v>
      </c>
      <c r="L738" s="16">
        <f>'[1]TCE - ANEXO III - Preencher'!M747</f>
        <v>25.29</v>
      </c>
      <c r="M738" s="16">
        <f t="shared" si="67"/>
        <v>436.59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540.39639999999997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JOSE DA SILVA MENESES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44075</v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1.1599999999999999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JOSE DOS SANTOS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44075</v>
      </c>
      <c r="H740" s="15">
        <f>'[1]TCE - ANEXO III - Preencher'!I749</f>
        <v>0</v>
      </c>
      <c r="I740" s="15">
        <f>'[1]TCE - ANEXO III - Preencher'!J749</f>
        <v>100.31200000000001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107.5</v>
      </c>
      <c r="R740" s="16">
        <f>'[1]TCE - ANEXO III - Preencher'!S749</f>
        <v>62.7</v>
      </c>
      <c r="S740" s="17">
        <f t="shared" si="69"/>
        <v>44.8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146.27199999999999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JOSE GOMES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44075</v>
      </c>
      <c r="H741" s="15">
        <f>'[1]TCE - ANEXO III - Preencher'!I750</f>
        <v>0</v>
      </c>
      <c r="I741" s="15">
        <f>'[1]TCE - ANEXO III - Preencher'!J750</f>
        <v>123.6568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248.5</v>
      </c>
      <c r="R741" s="16">
        <f>'[1]TCE - ANEXO III - Preencher'!S750</f>
        <v>62.7</v>
      </c>
      <c r="S741" s="17">
        <f t="shared" si="69"/>
        <v>185.8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310.61680000000001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JOSE MONTEIRO DA SILVA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44075</v>
      </c>
      <c r="H742" s="15">
        <f>'[1]TCE - ANEXO III - Preencher'!I751</f>
        <v>0</v>
      </c>
      <c r="I742" s="15">
        <f>'[1]TCE - ANEXO III - Preencher'!J751</f>
        <v>141.13759999999999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0</v>
      </c>
      <c r="R742" s="16">
        <f>'[1]TCE - ANEXO III - Preencher'!S751</f>
        <v>60.61</v>
      </c>
      <c r="S742" s="17">
        <f t="shared" si="69"/>
        <v>-60.61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81.687599999999989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JUNIA LIRA E SILVA</v>
      </c>
      <c r="E743" s="10" t="str">
        <f>IF('[1]TCE - ANEXO III - Preencher'!F752="4 - Assistência Odontológica","2 - Outros Profissionais da Saúde",'[1]TCE - ANEXO III - Preencher'!F752)</f>
        <v>1 - Médico</v>
      </c>
      <c r="F743" s="13">
        <f>'[1]TCE - ANEXO III - Preencher'!G752</f>
        <v>225125</v>
      </c>
      <c r="G743" s="14">
        <f>IF('[1]TCE - ANEXO III - Preencher'!H752="","",'[1]TCE - ANEXO III - Preencher'!H752)</f>
        <v>44075</v>
      </c>
      <c r="H743" s="15">
        <f>'[1]TCE - ANEXO III - Preencher'!I752</f>
        <v>0</v>
      </c>
      <c r="I743" s="15">
        <f>'[1]TCE - ANEXO III - Preencher'!J752</f>
        <v>343.04640000000001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9.2799999999999994</v>
      </c>
      <c r="O743" s="16">
        <f>'[1]TCE - ANEXO III - Preencher'!P752</f>
        <v>0</v>
      </c>
      <c r="P743" s="17">
        <f t="shared" si="68"/>
        <v>9.2799999999999994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352.32639999999998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LUANA GENUINO AUGUSTO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>
        <f>'[1]TCE - ANEXO III - Preencher'!G753</f>
        <v>517410</v>
      </c>
      <c r="G744" s="14">
        <f>IF('[1]TCE - ANEXO III - Preencher'!H753="","",'[1]TCE - ANEXO III - Preencher'!H753)</f>
        <v>44075</v>
      </c>
      <c r="H744" s="15">
        <f>'[1]TCE - ANEXO III - Preencher'!I753</f>
        <v>0</v>
      </c>
      <c r="I744" s="15">
        <f>'[1]TCE - ANEXO III - Preencher'!J753</f>
        <v>40.128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101.8</v>
      </c>
      <c r="R744" s="16">
        <f>'[1]TCE - ANEXO III - Preencher'!S753</f>
        <v>25.08</v>
      </c>
      <c r="S744" s="17">
        <f t="shared" si="69"/>
        <v>76.72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118.008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LUCIA VICENTE CAMPELO DE HOLANDA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521130</v>
      </c>
      <c r="G745" s="14">
        <f>IF('[1]TCE - ANEXO III - Preencher'!H754="","",'[1]TCE - ANEXO III - Preencher'!H754)</f>
        <v>44075</v>
      </c>
      <c r="H745" s="15">
        <f>'[1]TCE - ANEXO III - Preencher'!I754</f>
        <v>0</v>
      </c>
      <c r="I745" s="15">
        <f>'[1]TCE - ANEXO III - Preencher'!J754</f>
        <v>87.78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211</v>
      </c>
      <c r="R745" s="16">
        <f>'[1]TCE - ANEXO III - Preencher'!S754</f>
        <v>62.7</v>
      </c>
      <c r="S745" s="17">
        <f t="shared" si="69"/>
        <v>148.30000000000001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237.24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LUCIENE CAVALCANTI DE FONTES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324115</v>
      </c>
      <c r="G746" s="14">
        <f>IF('[1]TCE - ANEXO III - Preencher'!H755="","",'[1]TCE - ANEXO III - Preencher'!H755)</f>
        <v>44075</v>
      </c>
      <c r="H746" s="15">
        <f>'[1]TCE - ANEXO III - Preencher'!I755</f>
        <v>0</v>
      </c>
      <c r="I746" s="15">
        <f>'[1]TCE - ANEXO III - Preencher'!J755</f>
        <v>234.97839999999999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236.13839999999999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LUCIENE JACINTO DE SOUZA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44075</v>
      </c>
      <c r="H747" s="15">
        <f>'[1]TCE - ANEXO III - Preencher'!I756</f>
        <v>0</v>
      </c>
      <c r="I747" s="15">
        <f>'[1]TCE - ANEXO III - Preencher'!J756</f>
        <v>108.68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145</v>
      </c>
      <c r="R747" s="16">
        <f>'[1]TCE - ANEXO III - Preencher'!S756</f>
        <v>62.7</v>
      </c>
      <c r="S747" s="17">
        <f t="shared" si="69"/>
        <v>82.3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192.14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OLIVIA AURELIANO RAMOS</v>
      </c>
      <c r="E748" s="10" t="str">
        <f>IF('[1]TCE - ANEXO III - Preencher'!F757="4 - Assistência Odontológica","2 - Outros Profissionais da Saúde",'[1]TCE - ANEXO III - Preencher'!F757)</f>
        <v>1 - Médico</v>
      </c>
      <c r="F748" s="13">
        <f>'[1]TCE - ANEXO III - Preencher'!G757</f>
        <v>225125</v>
      </c>
      <c r="G748" s="14">
        <f>IF('[1]TCE - ANEXO III - Preencher'!H757="","",'[1]TCE - ANEXO III - Preencher'!H757)</f>
        <v>44075</v>
      </c>
      <c r="H748" s="15">
        <f>'[1]TCE - ANEXO III - Preencher'!I757</f>
        <v>0</v>
      </c>
      <c r="I748" s="15">
        <f>'[1]TCE - ANEXO III - Preencher'!J757</f>
        <v>453.44080000000002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9.2799999999999994</v>
      </c>
      <c r="O748" s="16">
        <f>'[1]TCE - ANEXO III - Preencher'!P757</f>
        <v>0</v>
      </c>
      <c r="P748" s="17">
        <f t="shared" si="68"/>
        <v>9.2799999999999994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462.7208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REJANE DE MENEZES FERRAZ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44075</v>
      </c>
      <c r="H749" s="15">
        <f>'[1]TCE - ANEXO III - Preencher'!I758</f>
        <v>0</v>
      </c>
      <c r="I749" s="15">
        <f>'[1]TCE - ANEXO III - Preencher'!J758</f>
        <v>125.4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145</v>
      </c>
      <c r="R749" s="16">
        <f>'[1]TCE - ANEXO III - Preencher'!S758</f>
        <v>62.7</v>
      </c>
      <c r="S749" s="17">
        <f t="shared" si="69"/>
        <v>82.3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208.86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RENATA SANTOS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521130</v>
      </c>
      <c r="G750" s="14">
        <f>IF('[1]TCE - ANEXO III - Preencher'!H759="","",'[1]TCE - ANEXO III - Preencher'!H759)</f>
        <v>44075</v>
      </c>
      <c r="H750" s="15">
        <f>'[1]TCE - ANEXO III - Preencher'!I759</f>
        <v>0</v>
      </c>
      <c r="I750" s="15">
        <f>'[1]TCE - ANEXO III - Preencher'!J759</f>
        <v>87.7744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126.25</v>
      </c>
      <c r="R750" s="16">
        <f>'[1]TCE - ANEXO III - Preencher'!S759</f>
        <v>56.43</v>
      </c>
      <c r="S750" s="17">
        <f t="shared" si="69"/>
        <v>69.819999999999993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158.75439999999998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SALOME JOSEFA DA SILVA OLIVEIRA VIDAL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44075</v>
      </c>
      <c r="H751" s="15">
        <f>'[1]TCE - ANEXO III - Preencher'!I760</f>
        <v>0</v>
      </c>
      <c r="I751" s="15">
        <f>'[1]TCE - ANEXO III - Preencher'!J760</f>
        <v>111.72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0</v>
      </c>
      <c r="R751" s="16">
        <f>'[1]TCE - ANEXO III - Preencher'!S760</f>
        <v>58.52</v>
      </c>
      <c r="S751" s="17">
        <f t="shared" si="69"/>
        <v>-58.52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54.359999999999992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SANDRA DA COSTA DO O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44075</v>
      </c>
      <c r="H752" s="15">
        <f>'[1]TCE - ANEXO III - Preencher'!I761</f>
        <v>0</v>
      </c>
      <c r="I752" s="15">
        <f>'[1]TCE - ANEXO III - Preencher'!J761</f>
        <v>243.5736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13.4</v>
      </c>
      <c r="R752" s="16">
        <f>'[1]TCE - ANEXO III - Preencher'!S761</f>
        <v>2.09</v>
      </c>
      <c r="S752" s="17">
        <f t="shared" si="69"/>
        <v>11.31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256.04359999999997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SILVANA DE OLIVEIRA PAIVA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44075</v>
      </c>
      <c r="H753" s="15">
        <f>'[1]TCE - ANEXO III - Preencher'!I762</f>
        <v>0</v>
      </c>
      <c r="I753" s="15">
        <f>'[1]TCE - ANEXO III - Preencher'!J762</f>
        <v>108.68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109.84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SOLANGE HERCULANO DA SILVA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44075</v>
      </c>
      <c r="H754" s="15">
        <f>'[1]TCE - ANEXO III - Preencher'!I763</f>
        <v>0</v>
      </c>
      <c r="I754" s="15">
        <f>'[1]TCE - ANEXO III - Preencher'!J763</f>
        <v>112.86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145</v>
      </c>
      <c r="R754" s="16">
        <f>'[1]TCE - ANEXO III - Preencher'!S763</f>
        <v>62.7</v>
      </c>
      <c r="S754" s="17">
        <f t="shared" si="69"/>
        <v>82.3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196.32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VALERIA TORRES SANTOS</v>
      </c>
      <c r="E755" s="10" t="str">
        <f>IF('[1]TCE - ANEXO III - Preencher'!F764="4 - Assistência Odontológica","2 - Outros Profissionais da Saúde",'[1]TCE - ANEXO III - Preencher'!F764)</f>
        <v>1 - Médico</v>
      </c>
      <c r="F755" s="13">
        <f>'[1]TCE - ANEXO III - Preencher'!G764</f>
        <v>225125</v>
      </c>
      <c r="G755" s="14">
        <f>IF('[1]TCE - ANEXO III - Preencher'!H764="","",'[1]TCE - ANEXO III - Preencher'!H764)</f>
        <v>44075</v>
      </c>
      <c r="H755" s="15">
        <f>'[1]TCE - ANEXO III - Preencher'!I764</f>
        <v>0</v>
      </c>
      <c r="I755" s="15">
        <f>'[1]TCE - ANEXO III - Preencher'!J764</f>
        <v>349.38239999999996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9.2799999999999994</v>
      </c>
      <c r="O755" s="16">
        <f>'[1]TCE - ANEXO III - Preencher'!P764</f>
        <v>0</v>
      </c>
      <c r="P755" s="17">
        <f t="shared" si="68"/>
        <v>9.2799999999999994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358.66239999999993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MARIANA CHEVROLLIER ORIA</v>
      </c>
      <c r="E756" s="10" t="str">
        <f>IF('[1]TCE - ANEXO III - Preencher'!F765="4 - Assistência Odontológica","2 - Outros Profissionais da Saúde",'[1]TCE - ANEXO III - Preencher'!F765)</f>
        <v>1 - Médico</v>
      </c>
      <c r="F756" s="13">
        <f>'[1]TCE - ANEXO III - Preencher'!G765</f>
        <v>225125</v>
      </c>
      <c r="G756" s="14">
        <f>IF('[1]TCE - ANEXO III - Preencher'!H765="","",'[1]TCE - ANEXO III - Preencher'!H765)</f>
        <v>44075</v>
      </c>
      <c r="H756" s="15">
        <f>'[1]TCE - ANEXO III - Preencher'!I765</f>
        <v>0</v>
      </c>
      <c r="I756" s="15">
        <f>'[1]TCE - ANEXO III - Preencher'!J765</f>
        <v>411.88239999999996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9.2799999999999994</v>
      </c>
      <c r="O756" s="16">
        <f>'[1]TCE - ANEXO III - Preencher'!P765</f>
        <v>0</v>
      </c>
      <c r="P756" s="17">
        <f t="shared" si="68"/>
        <v>9.2799999999999994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421.16239999999993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MARIANA DE ARAUJO MARANHAO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324115</v>
      </c>
      <c r="G757" s="14">
        <f>IF('[1]TCE - ANEXO III - Preencher'!H766="","",'[1]TCE - ANEXO III - Preencher'!H766)</f>
        <v>44075</v>
      </c>
      <c r="H757" s="15">
        <f>'[1]TCE - ANEXO III - Preencher'!I766</f>
        <v>0</v>
      </c>
      <c r="I757" s="15">
        <f>'[1]TCE - ANEXO III - Preencher'!J766</f>
        <v>224.3168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225.4768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MARIANA DE SOUZA MEDEIROS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223505</v>
      </c>
      <c r="G758" s="14">
        <f>IF('[1]TCE - ANEXO III - Preencher'!H767="","",'[1]TCE - ANEXO III - Preencher'!H767)</f>
        <v>44075</v>
      </c>
      <c r="H758" s="15">
        <f>'[1]TCE - ANEXO III - Preencher'!I767</f>
        <v>0</v>
      </c>
      <c r="I758" s="15">
        <f>'[1]TCE - ANEXO III - Preencher'!J767</f>
        <v>263.66079999999999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2.44</v>
      </c>
      <c r="O758" s="16">
        <f>'[1]TCE - ANEXO III - Preencher'!P767</f>
        <v>0</v>
      </c>
      <c r="P758" s="17">
        <f t="shared" si="68"/>
        <v>2.44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266.10079999999999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MARIANGELA NOBREGA DA CRUZ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44075</v>
      </c>
      <c r="H759" s="15">
        <f>'[1]TCE - ANEXO III - Preencher'!I768</f>
        <v>0</v>
      </c>
      <c r="I759" s="15">
        <f>'[1]TCE - ANEXO III - Preencher'!J768</f>
        <v>108.68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145</v>
      </c>
      <c r="R759" s="16">
        <f>'[1]TCE - ANEXO III - Preencher'!S768</f>
        <v>62.7</v>
      </c>
      <c r="S759" s="17">
        <f t="shared" si="69"/>
        <v>82.3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192.14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MARILDA MARQUES DA SILVA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324205</v>
      </c>
      <c r="G760" s="14">
        <f>IF('[1]TCE - ANEXO III - Preencher'!H769="","",'[1]TCE - ANEXO III - Preencher'!H769)</f>
        <v>44075</v>
      </c>
      <c r="H760" s="15">
        <f>'[1]TCE - ANEXO III - Preencher'!I769</f>
        <v>0</v>
      </c>
      <c r="I760" s="15">
        <f>'[1]TCE - ANEXO III - Preencher'!J769</f>
        <v>120.05120000000001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121.21120000000001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MARILIA BEATRIZ DE SOUSA FERREIRA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322205</v>
      </c>
      <c r="G761" s="14">
        <f>IF('[1]TCE - ANEXO III - Preencher'!H770="","",'[1]TCE - ANEXO III - Preencher'!H770)</f>
        <v>44075</v>
      </c>
      <c r="H761" s="15">
        <f>'[1]TCE - ANEXO III - Preencher'!I770</f>
        <v>0</v>
      </c>
      <c r="I761" s="15">
        <f>'[1]TCE - ANEXO III - Preencher'!J770</f>
        <v>117.04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145</v>
      </c>
      <c r="R761" s="16">
        <f>'[1]TCE - ANEXO III - Preencher'!S770</f>
        <v>62.7</v>
      </c>
      <c r="S761" s="17">
        <f t="shared" si="69"/>
        <v>82.3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200.5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MARILIA DOS SANTOS SILVA FALCAO TAVARES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223505</v>
      </c>
      <c r="G762" s="14">
        <f>IF('[1]TCE - ANEXO III - Preencher'!H771="","",'[1]TCE - ANEXO III - Preencher'!H771)</f>
        <v>44075</v>
      </c>
      <c r="H762" s="15">
        <f>'[1]TCE - ANEXO III - Preencher'!I771</f>
        <v>0</v>
      </c>
      <c r="I762" s="15">
        <f>'[1]TCE - ANEXO III - Preencher'!J771</f>
        <v>214.30959999999999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2.44</v>
      </c>
      <c r="O762" s="16">
        <f>'[1]TCE - ANEXO III - Preencher'!P771</f>
        <v>0</v>
      </c>
      <c r="P762" s="17">
        <f t="shared" si="68"/>
        <v>2.44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172.13</v>
      </c>
      <c r="U762" s="16">
        <f>'[1]TCE - ANEXO III - Preencher'!V771</f>
        <v>0</v>
      </c>
      <c r="V762" s="17">
        <f t="shared" si="70"/>
        <v>172.13</v>
      </c>
      <c r="W762" s="18" t="str">
        <f>IF('[1]TCE - ANEXO III - Preencher'!X771="","",'[1]TCE - ANEXO III - Preencher'!X771)</f>
        <v>AUXILIO CRECHE</v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388.87959999999998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MARILIA PAULA CAVALCANTI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44075</v>
      </c>
      <c r="H763" s="15">
        <f>'[1]TCE - ANEXO III - Preencher'!I772</f>
        <v>0</v>
      </c>
      <c r="I763" s="15">
        <f>'[1]TCE - ANEXO III - Preencher'!J772</f>
        <v>103.428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104.58799999999999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MARINA DE HOLANDA CAVALCANTI DA FONTE</v>
      </c>
      <c r="E764" s="10" t="str">
        <f>IF('[1]TCE - ANEXO III - Preencher'!F773="4 - Assistência Odontológica","2 - Outros Profissionais da Saúde",'[1]TCE - ANEXO III - Preencher'!F773)</f>
        <v>1 - Médico</v>
      </c>
      <c r="F764" s="13">
        <f>'[1]TCE - ANEXO III - Preencher'!G773</f>
        <v>225125</v>
      </c>
      <c r="G764" s="14">
        <f>IF('[1]TCE - ANEXO III - Preencher'!H773="","",'[1]TCE - ANEXO III - Preencher'!H773)</f>
        <v>44075</v>
      </c>
      <c r="H764" s="15">
        <f>'[1]TCE - ANEXO III - Preencher'!I773</f>
        <v>0</v>
      </c>
      <c r="I764" s="15">
        <f>'[1]TCE - ANEXO III - Preencher'!J773</f>
        <v>977.4384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9.2799999999999994</v>
      </c>
      <c r="O764" s="16">
        <f>'[1]TCE - ANEXO III - Preencher'!P773</f>
        <v>0</v>
      </c>
      <c r="P764" s="17">
        <f t="shared" si="68"/>
        <v>9.2799999999999994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986.71839999999997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MARINA FRANCISCA DOS ANJOS SILVA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44075</v>
      </c>
      <c r="H765" s="15">
        <f>'[1]TCE - ANEXO III - Preencher'!I774</f>
        <v>0</v>
      </c>
      <c r="I765" s="15">
        <f>'[1]TCE - ANEXO III - Preencher'!J774</f>
        <v>126.89920000000001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145</v>
      </c>
      <c r="R765" s="16">
        <f>'[1]TCE - ANEXO III - Preencher'!S774</f>
        <v>62.7</v>
      </c>
      <c r="S765" s="17">
        <f t="shared" si="69"/>
        <v>82.3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210.35919999999999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MARINA SANTIAGO DE MIRANDA</v>
      </c>
      <c r="E766" s="10" t="str">
        <f>IF('[1]TCE - ANEXO III - Preencher'!F775="4 - Assistência Odontológica","2 - Outros Profissionais da Saúde",'[1]TCE - ANEXO III - Preencher'!F775)</f>
        <v>1 - Médico</v>
      </c>
      <c r="F766" s="13">
        <f>'[1]TCE - ANEXO III - Preencher'!G775</f>
        <v>225125</v>
      </c>
      <c r="G766" s="14">
        <f>IF('[1]TCE - ANEXO III - Preencher'!H775="","",'[1]TCE - ANEXO III - Preencher'!H775)</f>
        <v>44075</v>
      </c>
      <c r="H766" s="15">
        <f>'[1]TCE - ANEXO III - Preencher'!I775</f>
        <v>0</v>
      </c>
      <c r="I766" s="15">
        <f>'[1]TCE - ANEXO III - Preencher'!J775</f>
        <v>385.10720000000003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9.2799999999999994</v>
      </c>
      <c r="O766" s="16">
        <f>'[1]TCE - ANEXO III - Preencher'!P775</f>
        <v>0</v>
      </c>
      <c r="P766" s="17">
        <f t="shared" si="68"/>
        <v>9.2799999999999994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394.38720000000001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MARINALVA AUGUSTA DA SILVA RODRIGUES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513430</v>
      </c>
      <c r="G767" s="14">
        <f>IF('[1]TCE - ANEXO III - Preencher'!H776="","",'[1]TCE - ANEXO III - Preencher'!H776)</f>
        <v>44075</v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1.1599999999999999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MARINALVA DA SILVA VICENTE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44075</v>
      </c>
      <c r="H768" s="15">
        <f>'[1]TCE - ANEXO III - Preencher'!I777</f>
        <v>0</v>
      </c>
      <c r="I768" s="15">
        <f>'[1]TCE - ANEXO III - Preencher'!J777</f>
        <v>124.19120000000001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145</v>
      </c>
      <c r="R768" s="16">
        <f>'[1]TCE - ANEXO III - Preencher'!S777</f>
        <v>62.7</v>
      </c>
      <c r="S768" s="17">
        <f t="shared" si="69"/>
        <v>82.3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207.65120000000002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MARIO JOSE DA SILVA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517410</v>
      </c>
      <c r="G769" s="14">
        <f>IF('[1]TCE - ANEXO III - Preencher'!H778="","",'[1]TCE - ANEXO III - Preencher'!H778)</f>
        <v>44075</v>
      </c>
      <c r="H769" s="15">
        <f>'[1]TCE - ANEXO III - Preencher'!I778</f>
        <v>0</v>
      </c>
      <c r="I769" s="15">
        <f>'[1]TCE - ANEXO III - Preencher'!J778</f>
        <v>87.78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145</v>
      </c>
      <c r="R769" s="16">
        <f>'[1]TCE - ANEXO III - Preencher'!S778</f>
        <v>62.7</v>
      </c>
      <c r="S769" s="17">
        <f t="shared" si="69"/>
        <v>82.3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171.24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MARKEDONIS ALMEIDA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223605</v>
      </c>
      <c r="G770" s="14">
        <f>IF('[1]TCE - ANEXO III - Preencher'!H779="","",'[1]TCE - ANEXO III - Preencher'!H779)</f>
        <v>44075</v>
      </c>
      <c r="H770" s="15">
        <f>'[1]TCE - ANEXO III - Preencher'!I779</f>
        <v>0</v>
      </c>
      <c r="I770" s="15">
        <f>'[1]TCE - ANEXO III - Preencher'!J779</f>
        <v>219.3032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2.44</v>
      </c>
      <c r="O770" s="16">
        <f>'[1]TCE - ANEXO III - Preencher'!P779</f>
        <v>0</v>
      </c>
      <c r="P770" s="17">
        <f t="shared" si="68"/>
        <v>2.44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221.7432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MARLA GIZANE NECO BOTELHO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223505</v>
      </c>
      <c r="G771" s="14">
        <f>IF('[1]TCE - ANEXO III - Preencher'!H780="","",'[1]TCE - ANEXO III - Preencher'!H780)</f>
        <v>44075</v>
      </c>
      <c r="H771" s="15">
        <f>'[1]TCE - ANEXO III - Preencher'!I780</f>
        <v>0</v>
      </c>
      <c r="I771" s="15">
        <f>'[1]TCE - ANEXO III - Preencher'!J780</f>
        <v>351.23360000000002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2.44</v>
      </c>
      <c r="O771" s="16">
        <f>'[1]TCE - ANEXO III - Preencher'!P780</f>
        <v>0</v>
      </c>
      <c r="P771" s="17">
        <f t="shared" si="68"/>
        <v>2.44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353.67360000000002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MARLENE CORREIA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44075</v>
      </c>
      <c r="H772" s="15">
        <f>'[1]TCE - ANEXO III - Preencher'!I781</f>
        <v>0</v>
      </c>
      <c r="I772" s="15">
        <f>'[1]TCE - ANEXO III - Preencher'!J781</f>
        <v>127.8824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145</v>
      </c>
      <c r="R772" s="16">
        <f>'[1]TCE - ANEXO III - Preencher'!S781</f>
        <v>62.7</v>
      </c>
      <c r="S772" s="17">
        <f t="shared" ref="S772:S835" si="75">Q772-R772</f>
        <v>82.3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211.3424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MARLENE GOMES DA SILVA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44075</v>
      </c>
      <c r="H773" s="15">
        <f>'[1]TCE - ANEXO III - Preencher'!I782</f>
        <v>0</v>
      </c>
      <c r="I773" s="15">
        <f>'[1]TCE - ANEXO III - Preencher'!J782</f>
        <v>119.1776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145</v>
      </c>
      <c r="R773" s="16">
        <f>'[1]TCE - ANEXO III - Preencher'!S782</f>
        <v>62.7</v>
      </c>
      <c r="S773" s="17">
        <f t="shared" si="75"/>
        <v>82.3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202.63759999999999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MARQUISSUEL GOMES DA SILVA FILHO</v>
      </c>
      <c r="E774" s="10" t="str">
        <f>IF('[1]TCE - ANEXO III - Preencher'!F783="4 - Assistência Odontológica","2 - Outros Profissionais da Saúde",'[1]TCE - ANEXO III - Preencher'!F783)</f>
        <v>3 - Administrativo</v>
      </c>
      <c r="F774" s="13">
        <f>'[1]TCE - ANEXO III - Preencher'!G783</f>
        <v>782320</v>
      </c>
      <c r="G774" s="14">
        <f>IF('[1]TCE - ANEXO III - Preencher'!H783="","",'[1]TCE - ANEXO III - Preencher'!H783)</f>
        <v>44075</v>
      </c>
      <c r="H774" s="15">
        <f>'[1]TCE - ANEXO III - Preencher'!I783</f>
        <v>0</v>
      </c>
      <c r="I774" s="15">
        <f>'[1]TCE - ANEXO III - Preencher'!J783</f>
        <v>183.4872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184.6472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MARTA CRISTOVAO DA SILVA MELO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44075</v>
      </c>
      <c r="H775" s="15">
        <f>'[1]TCE - ANEXO III - Preencher'!I784</f>
        <v>0</v>
      </c>
      <c r="I775" s="15">
        <f>'[1]TCE - ANEXO III - Preencher'!J784</f>
        <v>11.2784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0</v>
      </c>
      <c r="R775" s="16">
        <f>'[1]TCE - ANEXO III - Preencher'!S784</f>
        <v>7.05</v>
      </c>
      <c r="S775" s="17">
        <f t="shared" si="75"/>
        <v>-7.05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5.3883999999999999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MARTA FABIANE DE ARRUDA SANTANA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513430</v>
      </c>
      <c r="G776" s="14">
        <f>IF('[1]TCE - ANEXO III - Preencher'!H785="","",'[1]TCE - ANEXO III - Preencher'!H785)</f>
        <v>44075</v>
      </c>
      <c r="H776" s="15">
        <f>'[1]TCE - ANEXO III - Preencher'!I785</f>
        <v>0</v>
      </c>
      <c r="I776" s="15">
        <f>'[1]TCE - ANEXO III - Preencher'!J785</f>
        <v>120.53280000000001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121.69280000000001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MARTA MOREIRA DA SILVA JULIAO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>
        <f>'[1]TCE - ANEXO III - Preencher'!G786</f>
        <v>411010</v>
      </c>
      <c r="G777" s="14">
        <f>IF('[1]TCE - ANEXO III - Preencher'!H786="","",'[1]TCE - ANEXO III - Preencher'!H786)</f>
        <v>44075</v>
      </c>
      <c r="H777" s="15">
        <f>'[1]TCE - ANEXO III - Preencher'!I786</f>
        <v>0</v>
      </c>
      <c r="I777" s="15">
        <f>'[1]TCE - ANEXO III - Preencher'!J786</f>
        <v>95.878399999999999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201.4</v>
      </c>
      <c r="R777" s="16">
        <f>'[1]TCE - ANEXO III - Preencher'!S786</f>
        <v>68.94</v>
      </c>
      <c r="S777" s="17">
        <f t="shared" si="75"/>
        <v>132.46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229.4984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MARTA SIMONE GOMES DE OLIVEIRA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44075</v>
      </c>
      <c r="H778" s="15">
        <f>'[1]TCE - ANEXO III - Preencher'!I787</f>
        <v>0</v>
      </c>
      <c r="I778" s="15">
        <f>'[1]TCE - ANEXO III - Preencher'!J787</f>
        <v>110.28</v>
      </c>
      <c r="J778" s="15">
        <f>'[1]TCE - ANEXO III - Preencher'!K787</f>
        <v>0</v>
      </c>
      <c r="K778" s="16">
        <f>'[1]TCE - ANEXO III - Preencher'!L787</f>
        <v>461.88</v>
      </c>
      <c r="L778" s="16">
        <f>'[1]TCE - ANEXO III - Preencher'!M787</f>
        <v>20.9</v>
      </c>
      <c r="M778" s="16">
        <f t="shared" si="73"/>
        <v>440.98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192</v>
      </c>
      <c r="R778" s="16">
        <f>'[1]TCE - ANEXO III - Preencher'!S787</f>
        <v>48.07</v>
      </c>
      <c r="S778" s="17">
        <f t="shared" si="75"/>
        <v>143.93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696.34999999999991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MAURICEA SEVERINA DA SILVA GOMES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44075</v>
      </c>
      <c r="H779" s="15">
        <f>'[1]TCE - ANEXO III - Preencher'!I788</f>
        <v>0</v>
      </c>
      <c r="I779" s="15">
        <f>'[1]TCE - ANEXO III - Preencher'!J788</f>
        <v>117.6824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145</v>
      </c>
      <c r="R779" s="16">
        <f>'[1]TCE - ANEXO III - Preencher'!S788</f>
        <v>58.52</v>
      </c>
      <c r="S779" s="17">
        <f t="shared" si="75"/>
        <v>86.47999999999999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205.32239999999999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MAURICELIA MARIA ALVES MACIEL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223505</v>
      </c>
      <c r="G780" s="14">
        <f>IF('[1]TCE - ANEXO III - Preencher'!H789="","",'[1]TCE - ANEXO III - Preencher'!H789)</f>
        <v>44075</v>
      </c>
      <c r="H780" s="15">
        <f>'[1]TCE - ANEXO III - Preencher'!I789</f>
        <v>0</v>
      </c>
      <c r="I780" s="15">
        <f>'[1]TCE - ANEXO III - Preencher'!J789</f>
        <v>318.26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2.44</v>
      </c>
      <c r="O780" s="16">
        <f>'[1]TCE - ANEXO III - Preencher'!P789</f>
        <v>0</v>
      </c>
      <c r="P780" s="17">
        <f t="shared" si="74"/>
        <v>2.44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320.7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MAYARA ALVES MENDES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>
        <f>'[1]TCE - ANEXO III - Preencher'!G790</f>
        <v>411010</v>
      </c>
      <c r="G781" s="14">
        <f>IF('[1]TCE - ANEXO III - Preencher'!H790="","",'[1]TCE - ANEXO III - Preencher'!H790)</f>
        <v>44075</v>
      </c>
      <c r="H781" s="15">
        <f>'[1]TCE - ANEXO III - Preencher'!I790</f>
        <v>0</v>
      </c>
      <c r="I781" s="15">
        <f>'[1]TCE - ANEXO III - Preencher'!J790</f>
        <v>96.611200000000011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248.5</v>
      </c>
      <c r="R781" s="16">
        <f>'[1]TCE - ANEXO III - Preencher'!S790</f>
        <v>62.7</v>
      </c>
      <c r="S781" s="17">
        <f t="shared" si="75"/>
        <v>185.8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283.57120000000003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MAYARA DOS SANTOS CORREIA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44075</v>
      </c>
      <c r="H782" s="15">
        <f>'[1]TCE - ANEXO III - Preencher'!I791</f>
        <v>0</v>
      </c>
      <c r="I782" s="15">
        <f>'[1]TCE - ANEXO III - Preencher'!J791</f>
        <v>131.72319999999999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145</v>
      </c>
      <c r="R782" s="16">
        <f>'[1]TCE - ANEXO III - Preencher'!S791</f>
        <v>62.7</v>
      </c>
      <c r="S782" s="17">
        <f t="shared" si="75"/>
        <v>82.3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215.1832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MAYARA GOMES DE MELO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>
        <f>'[1]TCE - ANEXO III - Preencher'!G792</f>
        <v>351605</v>
      </c>
      <c r="G783" s="14">
        <f>IF('[1]TCE - ANEXO III - Preencher'!H792="","",'[1]TCE - ANEXO III - Preencher'!H792)</f>
        <v>44075</v>
      </c>
      <c r="H783" s="15">
        <f>'[1]TCE - ANEXO III - Preencher'!I792</f>
        <v>0</v>
      </c>
      <c r="I783" s="15">
        <f>'[1]TCE - ANEXO III - Preencher'!J792</f>
        <v>125.29040000000001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201.4</v>
      </c>
      <c r="R783" s="16">
        <f>'[1]TCE - ANEXO III - Preencher'!S792</f>
        <v>77.680000000000007</v>
      </c>
      <c r="S783" s="17">
        <f t="shared" si="75"/>
        <v>123.72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250.1704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MICHELE ROBERTA DA SILVA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44075</v>
      </c>
      <c r="H784" s="15">
        <f>'[1]TCE - ANEXO III - Preencher'!I793</f>
        <v>0</v>
      </c>
      <c r="I784" s="15">
        <f>'[1]TCE - ANEXO III - Preencher'!J793</f>
        <v>108.68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145</v>
      </c>
      <c r="R784" s="16">
        <f>'[1]TCE - ANEXO III - Preencher'!S793</f>
        <v>62.7</v>
      </c>
      <c r="S784" s="17">
        <f t="shared" si="75"/>
        <v>82.3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192.14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MICHELLA SOUZA DE LIMA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322205</v>
      </c>
      <c r="G785" s="14">
        <f>IF('[1]TCE - ANEXO III - Preencher'!H794="","",'[1]TCE - ANEXO III - Preencher'!H794)</f>
        <v>44075</v>
      </c>
      <c r="H785" s="15">
        <f>'[1]TCE - ANEXO III - Preencher'!I794</f>
        <v>0</v>
      </c>
      <c r="I785" s="15">
        <f>'[1]TCE - ANEXO III - Preencher'!J794</f>
        <v>121.22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201.4</v>
      </c>
      <c r="R785" s="16">
        <f>'[1]TCE - ANEXO III - Preencher'!S794</f>
        <v>62.7</v>
      </c>
      <c r="S785" s="17">
        <f t="shared" si="75"/>
        <v>138.69999999999999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261.08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MICHELLE BRASIL DO NASCIMENTO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44075</v>
      </c>
      <c r="H786" s="15">
        <f>'[1]TCE - ANEXO III - Preencher'!I795</f>
        <v>0</v>
      </c>
      <c r="I786" s="15">
        <f>'[1]TCE - ANEXO III - Preencher'!J795</f>
        <v>129.4264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145</v>
      </c>
      <c r="R786" s="16">
        <f>'[1]TCE - ANEXO III - Preencher'!S795</f>
        <v>56.43</v>
      </c>
      <c r="S786" s="17">
        <f t="shared" si="75"/>
        <v>88.57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219.15639999999999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MICHELLE DA SILVA RIBEIRO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44075</v>
      </c>
      <c r="H787" s="15">
        <f>'[1]TCE - ANEXO III - Preencher'!I796</f>
        <v>0</v>
      </c>
      <c r="I787" s="15">
        <f>'[1]TCE - ANEXO III - Preencher'!J796</f>
        <v>100.32000000000001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145</v>
      </c>
      <c r="R787" s="16">
        <f>'[1]TCE - ANEXO III - Preencher'!S796</f>
        <v>62.7</v>
      </c>
      <c r="S787" s="17">
        <f t="shared" si="75"/>
        <v>82.3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183.78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MIDIZAN ABIA DA PAIXAO AMARANTE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44075</v>
      </c>
      <c r="H788" s="15">
        <f>'[1]TCE - ANEXO III - Preencher'!I797</f>
        <v>0</v>
      </c>
      <c r="I788" s="15">
        <f>'[1]TCE - ANEXO III - Preencher'!J797</f>
        <v>107.7056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108.8656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MIKAELA MIRELLA DA SILVA MESQUITA</v>
      </c>
      <c r="E789" s="10" t="str">
        <f>IF('[1]TCE - ANEXO III - Preencher'!F798="4 - Assistência Odontológica","2 - Outros Profissionais da Saúde",'[1]TCE - ANEXO III - Preencher'!F798)</f>
        <v>3 - Administrativo</v>
      </c>
      <c r="F789" s="13">
        <f>'[1]TCE - ANEXO III - Preencher'!G798</f>
        <v>411010</v>
      </c>
      <c r="G789" s="14">
        <f>IF('[1]TCE - ANEXO III - Preencher'!H798="","",'[1]TCE - ANEXO III - Preencher'!H798)</f>
        <v>44075</v>
      </c>
      <c r="H789" s="15">
        <f>'[1]TCE - ANEXO III - Preencher'!I798</f>
        <v>0</v>
      </c>
      <c r="I789" s="15">
        <f>'[1]TCE - ANEXO III - Preencher'!J798</f>
        <v>87.78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196.75</v>
      </c>
      <c r="R789" s="16">
        <f>'[1]TCE - ANEXO III - Preencher'!S798</f>
        <v>62.7</v>
      </c>
      <c r="S789" s="17">
        <f t="shared" si="75"/>
        <v>134.05000000000001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222.99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MIKAELLA BUARQUE CORDEIRO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251605</v>
      </c>
      <c r="G790" s="14">
        <f>IF('[1]TCE - ANEXO III - Preencher'!H799="","",'[1]TCE - ANEXO III - Preencher'!H799)</f>
        <v>44075</v>
      </c>
      <c r="H790" s="15">
        <f>'[1]TCE - ANEXO III - Preencher'!I799</f>
        <v>0</v>
      </c>
      <c r="I790" s="15">
        <f>'[1]TCE - ANEXO III - Preencher'!J799</f>
        <v>215.77919999999997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216.93919999999997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MILTON MATIAS GOMES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514225</v>
      </c>
      <c r="G791" s="14">
        <f>IF('[1]TCE - ANEXO III - Preencher'!H800="","",'[1]TCE - ANEXO III - Preencher'!H800)</f>
        <v>44075</v>
      </c>
      <c r="H791" s="15">
        <f>'[1]TCE - ANEXO III - Preencher'!I800</f>
        <v>0</v>
      </c>
      <c r="I791" s="15">
        <f>'[1]TCE - ANEXO III - Preencher'!J800</f>
        <v>104.4208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126.25</v>
      </c>
      <c r="R791" s="16">
        <f>'[1]TCE - ANEXO III - Preencher'!S800</f>
        <v>62.7</v>
      </c>
      <c r="S791" s="17">
        <f t="shared" si="75"/>
        <v>63.55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169.13079999999999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MIRELLA RAMOS DO NASCIMENTO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223505</v>
      </c>
      <c r="G792" s="14">
        <f>IF('[1]TCE - ANEXO III - Preencher'!H801="","",'[1]TCE - ANEXO III - Preencher'!H801)</f>
        <v>44075</v>
      </c>
      <c r="H792" s="15">
        <f>'[1]TCE - ANEXO III - Preencher'!I801</f>
        <v>0</v>
      </c>
      <c r="I792" s="15">
        <f>'[1]TCE - ANEXO III - Preencher'!J801</f>
        <v>237.30160000000001</v>
      </c>
      <c r="J792" s="15">
        <f>'[1]TCE - ANEXO III - Preencher'!K801</f>
        <v>0</v>
      </c>
      <c r="K792" s="16">
        <f>'[1]TCE - ANEXO III - Preencher'!L801</f>
        <v>461.88</v>
      </c>
      <c r="L792" s="16">
        <f>'[1]TCE - ANEXO III - Preencher'!M801</f>
        <v>2.62</v>
      </c>
      <c r="M792" s="16">
        <f t="shared" si="73"/>
        <v>459.26</v>
      </c>
      <c r="N792" s="16">
        <f>'[1]TCE - ANEXO III - Preencher'!O801</f>
        <v>2.44</v>
      </c>
      <c r="O792" s="16">
        <f>'[1]TCE - ANEXO III - Preencher'!P801</f>
        <v>0</v>
      </c>
      <c r="P792" s="17">
        <f t="shared" si="74"/>
        <v>2.44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699.00160000000005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MIRELLE FRANCISCA DA SILVA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251605</v>
      </c>
      <c r="G793" s="14">
        <f>IF('[1]TCE - ANEXO III - Preencher'!H802="","",'[1]TCE - ANEXO III - Preencher'!H802)</f>
        <v>44075</v>
      </c>
      <c r="H793" s="15">
        <f>'[1]TCE - ANEXO III - Preencher'!I802</f>
        <v>0</v>
      </c>
      <c r="I793" s="15">
        <f>'[1]TCE - ANEXO III - Preencher'!J802</f>
        <v>197.69200000000001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198.852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MIRIAM LEILA TEIXEIRA DE OLIVEIRA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223710</v>
      </c>
      <c r="G794" s="14">
        <f>IF('[1]TCE - ANEXO III - Preencher'!H803="","",'[1]TCE - ANEXO III - Preencher'!H803)</f>
        <v>44075</v>
      </c>
      <c r="H794" s="15">
        <f>'[1]TCE - ANEXO III - Preencher'!I803</f>
        <v>0</v>
      </c>
      <c r="I794" s="15">
        <f>'[1]TCE - ANEXO III - Preencher'!J803</f>
        <v>227.89279999999999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229.05279999999999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MIRIAM SALES AGUSTINHO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44075</v>
      </c>
      <c r="H795" s="15">
        <f>'[1]TCE - ANEXO III - Preencher'!I804</f>
        <v>0</v>
      </c>
      <c r="I795" s="15">
        <f>'[1]TCE - ANEXO III - Preencher'!J804</f>
        <v>95.12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96.28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MIRIAN PEREIRA DA SILVA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322205</v>
      </c>
      <c r="G796" s="14">
        <f>IF('[1]TCE - ANEXO III - Preencher'!H805="","",'[1]TCE - ANEXO III - Preencher'!H805)</f>
        <v>44075</v>
      </c>
      <c r="H796" s="15">
        <f>'[1]TCE - ANEXO III - Preencher'!I805</f>
        <v>0</v>
      </c>
      <c r="I796" s="15">
        <f>'[1]TCE - ANEXO III - Preencher'!J805</f>
        <v>134.83920000000001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145</v>
      </c>
      <c r="R796" s="16">
        <f>'[1]TCE - ANEXO III - Preencher'!S805</f>
        <v>62.7</v>
      </c>
      <c r="S796" s="17">
        <f t="shared" si="75"/>
        <v>82.3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218.29919999999998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MIRTES MARTINIANO DA SILVA DE LIMA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411010</v>
      </c>
      <c r="G797" s="14">
        <f>IF('[1]TCE - ANEXO III - Preencher'!H806="","",'[1]TCE - ANEXO III - Preencher'!H806)</f>
        <v>44075</v>
      </c>
      <c r="H797" s="15">
        <f>'[1]TCE - ANEXO III - Preencher'!I806</f>
        <v>0</v>
      </c>
      <c r="I797" s="15">
        <f>'[1]TCE - ANEXO III - Preencher'!J806</f>
        <v>87.72</v>
      </c>
      <c r="J797" s="15">
        <f>'[1]TCE - ANEXO III - Preencher'!K806</f>
        <v>0</v>
      </c>
      <c r="K797" s="16">
        <f>'[1]TCE - ANEXO III - Preencher'!L806</f>
        <v>461.88</v>
      </c>
      <c r="L797" s="16">
        <f>'[1]TCE - ANEXO III - Preencher'!M806</f>
        <v>20.9</v>
      </c>
      <c r="M797" s="16">
        <f t="shared" si="73"/>
        <v>440.98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201.4</v>
      </c>
      <c r="R797" s="16">
        <f>'[1]TCE - ANEXO III - Preencher'!S806</f>
        <v>62.7</v>
      </c>
      <c r="S797" s="17">
        <f t="shared" si="75"/>
        <v>138.69999999999999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668.56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MOISES JOSE FELIPE DE SOUZA</v>
      </c>
      <c r="E798" s="10" t="str">
        <f>IF('[1]TCE - ANEXO III - Preencher'!F807="4 - Assistência Odontológica","2 - Outros Profissionais da Saúde",'[1]TCE - ANEXO III - Preencher'!F807)</f>
        <v>3 - Administrativo</v>
      </c>
      <c r="F798" s="13">
        <f>'[1]TCE - ANEXO III - Preencher'!G807</f>
        <v>513220</v>
      </c>
      <c r="G798" s="14">
        <f>IF('[1]TCE - ANEXO III - Preencher'!H807="","",'[1]TCE - ANEXO III - Preencher'!H807)</f>
        <v>44075</v>
      </c>
      <c r="H798" s="15">
        <f>'[1]TCE - ANEXO III - Preencher'!I807</f>
        <v>0</v>
      </c>
      <c r="I798" s="15">
        <f>'[1]TCE - ANEXO III - Preencher'!J807</f>
        <v>101.51600000000001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107.5</v>
      </c>
      <c r="R798" s="16">
        <f>'[1]TCE - ANEXO III - Preencher'!S807</f>
        <v>64.89</v>
      </c>
      <c r="S798" s="17">
        <f t="shared" si="75"/>
        <v>42.61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145.286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MOISES VENTURA DE ALMEIDA JUNIOR</v>
      </c>
      <c r="E799" s="10" t="str">
        <f>IF('[1]TCE - ANEXO III - Preencher'!F808="4 - Assistência Odontológica","2 - Outros Profissionais da Saúde",'[1]TCE - ANEXO III - Preencher'!F808)</f>
        <v>3 - Administrativo</v>
      </c>
      <c r="F799" s="13">
        <f>'[1]TCE - ANEXO III - Preencher'!G808</f>
        <v>517410</v>
      </c>
      <c r="G799" s="14">
        <f>IF('[1]TCE - ANEXO III - Preencher'!H808="","",'[1]TCE - ANEXO III - Preencher'!H808)</f>
        <v>44075</v>
      </c>
      <c r="H799" s="15">
        <f>'[1]TCE - ANEXO III - Preencher'!I808</f>
        <v>0</v>
      </c>
      <c r="I799" s="15">
        <f>'[1]TCE - ANEXO III - Preencher'!J808</f>
        <v>83.600000000000009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145</v>
      </c>
      <c r="R799" s="16">
        <f>'[1]TCE - ANEXO III - Preencher'!S808</f>
        <v>62.7</v>
      </c>
      <c r="S799" s="17">
        <f t="shared" si="75"/>
        <v>82.3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167.06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MONICA AUGUSTA ALVES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322205</v>
      </c>
      <c r="G800" s="14">
        <f>IF('[1]TCE - ANEXO III - Preencher'!H809="","",'[1]TCE - ANEXO III - Preencher'!H809)</f>
        <v>44075</v>
      </c>
      <c r="H800" s="15">
        <f>'[1]TCE - ANEXO III - Preencher'!I809</f>
        <v>0</v>
      </c>
      <c r="I800" s="15">
        <f>'[1]TCE - ANEXO III - Preencher'!J809</f>
        <v>117.04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145</v>
      </c>
      <c r="R800" s="16">
        <f>'[1]TCE - ANEXO III - Preencher'!S809</f>
        <v>62.7</v>
      </c>
      <c r="S800" s="17">
        <f t="shared" si="75"/>
        <v>82.3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200.5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MONICA BARBOSA DOS SANTOS LIMA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>
        <f>'[1]TCE - ANEXO III - Preencher'!G810</f>
        <v>411010</v>
      </c>
      <c r="G801" s="14">
        <f>IF('[1]TCE - ANEXO III - Preencher'!H810="","",'[1]TCE - ANEXO III - Preencher'!H810)</f>
        <v>44075</v>
      </c>
      <c r="H801" s="15">
        <f>'[1]TCE - ANEXO III - Preencher'!I810</f>
        <v>0</v>
      </c>
      <c r="I801" s="15">
        <f>'[1]TCE - ANEXO III - Preencher'!J810</f>
        <v>91.9392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145</v>
      </c>
      <c r="R801" s="16">
        <f>'[1]TCE - ANEXO III - Preencher'!S810</f>
        <v>62.7</v>
      </c>
      <c r="S801" s="17">
        <f t="shared" si="75"/>
        <v>82.3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175.39920000000001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MONICA MARIA DA PAIXAO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44075</v>
      </c>
      <c r="H802" s="15">
        <f>'[1]TCE - ANEXO III - Preencher'!I811</f>
        <v>0</v>
      </c>
      <c r="I802" s="15">
        <f>'[1]TCE - ANEXO III - Preencher'!J811</f>
        <v>117.04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211</v>
      </c>
      <c r="R802" s="16">
        <f>'[1]TCE - ANEXO III - Preencher'!S811</f>
        <v>62.7</v>
      </c>
      <c r="S802" s="17">
        <f t="shared" si="75"/>
        <v>148.30000000000001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266.5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MONICA MARIA DE AGUIAR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44075</v>
      </c>
      <c r="H803" s="15">
        <f>'[1]TCE - ANEXO III - Preencher'!I812</f>
        <v>0</v>
      </c>
      <c r="I803" s="15">
        <f>'[1]TCE - ANEXO III - Preencher'!J812</f>
        <v>148.29040000000001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145</v>
      </c>
      <c r="R803" s="16">
        <f>'[1]TCE - ANEXO III - Preencher'!S812</f>
        <v>62.7</v>
      </c>
      <c r="S803" s="17">
        <f t="shared" si="75"/>
        <v>82.3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231.75040000000001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MONICA MARIA DOS ANJOS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>
        <f>'[1]TCE - ANEXO III - Preencher'!G813</f>
        <v>516345</v>
      </c>
      <c r="G804" s="14">
        <f>IF('[1]TCE - ANEXO III - Preencher'!H813="","",'[1]TCE - ANEXO III - Preencher'!H813)</f>
        <v>44075</v>
      </c>
      <c r="H804" s="15">
        <f>'[1]TCE - ANEXO III - Preencher'!I813</f>
        <v>0</v>
      </c>
      <c r="I804" s="15">
        <f>'[1]TCE - ANEXO III - Preencher'!J813</f>
        <v>108.68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145</v>
      </c>
      <c r="R804" s="16">
        <f>'[1]TCE - ANEXO III - Preencher'!S813</f>
        <v>62.7</v>
      </c>
      <c r="S804" s="17">
        <f t="shared" si="75"/>
        <v>82.3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192.14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MONICA SILVA DE ARAUJO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44075</v>
      </c>
      <c r="H805" s="15">
        <f>'[1]TCE - ANEXO III - Preencher'!I814</f>
        <v>0</v>
      </c>
      <c r="I805" s="15">
        <f>'[1]TCE - ANEXO III - Preencher'!J814</f>
        <v>111.67120000000001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145</v>
      </c>
      <c r="R805" s="16">
        <f>'[1]TCE - ANEXO III - Preencher'!S814</f>
        <v>62.7</v>
      </c>
      <c r="S805" s="17">
        <f t="shared" si="75"/>
        <v>82.3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195.13120000000001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MONICA VASCONCELOS FLORIO GONCALVES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223605</v>
      </c>
      <c r="G806" s="14">
        <f>IF('[1]TCE - ANEXO III - Preencher'!H815="","",'[1]TCE - ANEXO III - Preencher'!H815)</f>
        <v>44075</v>
      </c>
      <c r="H806" s="15">
        <f>'[1]TCE - ANEXO III - Preencher'!I815</f>
        <v>0</v>
      </c>
      <c r="I806" s="15">
        <f>'[1]TCE - ANEXO III - Preencher'!J815</f>
        <v>254.80080000000001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2.44</v>
      </c>
      <c r="O806" s="16">
        <f>'[1]TCE - ANEXO III - Preencher'!P815</f>
        <v>0</v>
      </c>
      <c r="P806" s="17">
        <f t="shared" si="74"/>
        <v>2.44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257.24080000000004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MONIQUE CLEIA DE PONTES BANDEIRA CARVALHO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223605</v>
      </c>
      <c r="G807" s="14">
        <f>IF('[1]TCE - ANEXO III - Preencher'!H816="","",'[1]TCE - ANEXO III - Preencher'!H816)</f>
        <v>44075</v>
      </c>
      <c r="H807" s="15">
        <f>'[1]TCE - ANEXO III - Preencher'!I816</f>
        <v>0</v>
      </c>
      <c r="I807" s="15">
        <f>'[1]TCE - ANEXO III - Preencher'!J816</f>
        <v>312.62799999999999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2.44</v>
      </c>
      <c r="O807" s="16">
        <f>'[1]TCE - ANEXO III - Preencher'!P816</f>
        <v>0</v>
      </c>
      <c r="P807" s="17">
        <f t="shared" si="74"/>
        <v>2.44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315.06799999999998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MONIQUE MARIA ALMEIDA VANDERLEI DE SOUZA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223710</v>
      </c>
      <c r="G808" s="14">
        <f>IF('[1]TCE - ANEXO III - Preencher'!H817="","",'[1]TCE - ANEXO III - Preencher'!H817)</f>
        <v>44075</v>
      </c>
      <c r="H808" s="15">
        <f>'[1]TCE - ANEXO III - Preencher'!I817</f>
        <v>0</v>
      </c>
      <c r="I808" s="15">
        <f>'[1]TCE - ANEXO III - Preencher'!J817</f>
        <v>244.61279999999999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245.77279999999999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MORGANNA ANDREA GONCALVES LEAO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223505</v>
      </c>
      <c r="G809" s="14">
        <f>IF('[1]TCE - ANEXO III - Preencher'!H818="","",'[1]TCE - ANEXO III - Preencher'!H818)</f>
        <v>44075</v>
      </c>
      <c r="H809" s="15">
        <f>'[1]TCE - ANEXO III - Preencher'!I818</f>
        <v>0</v>
      </c>
      <c r="I809" s="15">
        <f>'[1]TCE - ANEXO III - Preencher'!J818</f>
        <v>343.68080000000003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2.44</v>
      </c>
      <c r="O809" s="16">
        <f>'[1]TCE - ANEXO III - Preencher'!P818</f>
        <v>0</v>
      </c>
      <c r="P809" s="17">
        <f t="shared" si="74"/>
        <v>2.44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346.12080000000003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MOZENITA BARBOSA DOS SANTOS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44075</v>
      </c>
      <c r="H810" s="15">
        <f>'[1]TCE - ANEXO III - Preencher'!I819</f>
        <v>0</v>
      </c>
      <c r="I810" s="15">
        <f>'[1]TCE - ANEXO III - Preencher'!J819</f>
        <v>112.86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145</v>
      </c>
      <c r="R810" s="16">
        <f>'[1]TCE - ANEXO III - Preencher'!S819</f>
        <v>62.7</v>
      </c>
      <c r="S810" s="17">
        <f t="shared" si="75"/>
        <v>82.3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196.32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MURILO VIEIRA DE MIRANDA</v>
      </c>
      <c r="E811" s="10" t="str">
        <f>IF('[1]TCE - ANEXO III - Preencher'!F820="4 - Assistência Odontológica","2 - Outros Profissionais da Saúde",'[1]TCE - ANEXO III - Preencher'!F820)</f>
        <v>1 - Médico</v>
      </c>
      <c r="F811" s="13">
        <f>'[1]TCE - ANEXO III - Preencher'!G820</f>
        <v>225125</v>
      </c>
      <c r="G811" s="14">
        <f>IF('[1]TCE - ANEXO III - Preencher'!H820="","",'[1]TCE - ANEXO III - Preencher'!H820)</f>
        <v>44075</v>
      </c>
      <c r="H811" s="15">
        <f>'[1]TCE - ANEXO III - Preencher'!I820</f>
        <v>0</v>
      </c>
      <c r="I811" s="15">
        <f>'[1]TCE - ANEXO III - Preencher'!J820</f>
        <v>385.10720000000003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9.2799999999999994</v>
      </c>
      <c r="O811" s="16">
        <f>'[1]TCE - ANEXO III - Preencher'!P820</f>
        <v>0</v>
      </c>
      <c r="P811" s="17">
        <f t="shared" si="74"/>
        <v>9.2799999999999994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394.38720000000001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NADIA JAQUELINE SILVA DE VASCONCELOS COELHO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223505</v>
      </c>
      <c r="G812" s="14">
        <f>IF('[1]TCE - ANEXO III - Preencher'!H821="","",'[1]TCE - ANEXO III - Preencher'!H821)</f>
        <v>44075</v>
      </c>
      <c r="H812" s="15">
        <f>'[1]TCE - ANEXO III - Preencher'!I821</f>
        <v>0</v>
      </c>
      <c r="I812" s="15">
        <f>'[1]TCE - ANEXO III - Preencher'!J821</f>
        <v>283.48480000000001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2.44</v>
      </c>
      <c r="O812" s="16">
        <f>'[1]TCE - ANEXO III - Preencher'!P821</f>
        <v>0</v>
      </c>
      <c r="P812" s="17">
        <f t="shared" si="74"/>
        <v>2.44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285.9248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NADJA CRISTINA DE FREITAS SOUZA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>
        <f>'[1]TCE - ANEXO III - Preencher'!G822</f>
        <v>513430</v>
      </c>
      <c r="G813" s="14">
        <f>IF('[1]TCE - ANEXO III - Preencher'!H822="","",'[1]TCE - ANEXO III - Preencher'!H822)</f>
        <v>44075</v>
      </c>
      <c r="H813" s="15">
        <f>'[1]TCE - ANEXO III - Preencher'!I822</f>
        <v>0</v>
      </c>
      <c r="I813" s="15">
        <f>'[1]TCE - ANEXO III - Preencher'!J822</f>
        <v>104.5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1.1599999999999999</v>
      </c>
      <c r="O813" s="16">
        <f>'[1]TCE - ANEXO III - Preencher'!P822</f>
        <v>0</v>
      </c>
      <c r="P813" s="17">
        <f t="shared" si="74"/>
        <v>1.1599999999999999</v>
      </c>
      <c r="Q813" s="16">
        <f>'[1]TCE - ANEXO III - Preencher'!R822</f>
        <v>145</v>
      </c>
      <c r="R813" s="16">
        <f>'[1]TCE - ANEXO III - Preencher'!S822</f>
        <v>62.7</v>
      </c>
      <c r="S813" s="17">
        <f t="shared" si="75"/>
        <v>82.3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187.95999999999998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NADJA DA SILVA SANTOS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>
        <f>'[1]TCE - ANEXO III - Preencher'!G823</f>
        <v>223505</v>
      </c>
      <c r="G814" s="14">
        <f>IF('[1]TCE - ANEXO III - Preencher'!H823="","",'[1]TCE - ANEXO III - Preencher'!H823)</f>
        <v>44075</v>
      </c>
      <c r="H814" s="15">
        <f>'[1]TCE - ANEXO III - Preencher'!I823</f>
        <v>0</v>
      </c>
      <c r="I814" s="15">
        <f>'[1]TCE - ANEXO III - Preencher'!J823</f>
        <v>286.63439999999997</v>
      </c>
      <c r="J814" s="15">
        <f>'[1]TCE - ANEXO III - Preencher'!K823</f>
        <v>0</v>
      </c>
      <c r="K814" s="16">
        <f>'[1]TCE - ANEXO III - Preencher'!L823</f>
        <v>461.88</v>
      </c>
      <c r="L814" s="16">
        <f>'[1]TCE - ANEXO III - Preencher'!M823</f>
        <v>3.08</v>
      </c>
      <c r="M814" s="16">
        <f t="shared" si="73"/>
        <v>458.8</v>
      </c>
      <c r="N814" s="16">
        <f>'[1]TCE - ANEXO III - Preencher'!O823</f>
        <v>2.44</v>
      </c>
      <c r="O814" s="16">
        <f>'[1]TCE - ANEXO III - Preencher'!P823</f>
        <v>0</v>
      </c>
      <c r="P814" s="17">
        <f t="shared" si="74"/>
        <v>2.44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747.87440000000004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NADJA ROBERTA OLIVEIRA DA SILVA FERREIRA</v>
      </c>
      <c r="E815" s="10" t="str">
        <f>IF('[1]TCE - ANEXO III - Preencher'!F824="4 - Assistência Odontológica","2 - Outros Profissionais da Saúde",'[1]TCE - ANEXO III - Preencher'!F824)</f>
        <v>3 - Administrativo</v>
      </c>
      <c r="F815" s="13">
        <f>'[1]TCE - ANEXO III - Preencher'!G824</f>
        <v>517410</v>
      </c>
      <c r="G815" s="14">
        <f>IF('[1]TCE - ANEXO III - Preencher'!H824="","",'[1]TCE - ANEXO III - Preencher'!H824)</f>
        <v>44075</v>
      </c>
      <c r="H815" s="15">
        <f>'[1]TCE - ANEXO III - Preencher'!I824</f>
        <v>0</v>
      </c>
      <c r="I815" s="15">
        <f>'[1]TCE - ANEXO III - Preencher'!J824</f>
        <v>82.643999999999991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1.1599999999999999</v>
      </c>
      <c r="O815" s="16">
        <f>'[1]TCE - ANEXO III - Preencher'!P824</f>
        <v>0</v>
      </c>
      <c r="P815" s="17">
        <f t="shared" si="74"/>
        <v>1.1599999999999999</v>
      </c>
      <c r="Q815" s="16">
        <f>'[1]TCE - ANEXO III - Preencher'!R824</f>
        <v>145</v>
      </c>
      <c r="R815" s="16">
        <f>'[1]TCE - ANEXO III - Preencher'!S824</f>
        <v>59.41</v>
      </c>
      <c r="S815" s="17">
        <f t="shared" si="75"/>
        <v>85.59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169.39400000000001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NAILMA LOUISE MENDONCA DE ARAUJO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223710</v>
      </c>
      <c r="G816" s="14">
        <f>IF('[1]TCE - ANEXO III - Preencher'!H825="","",'[1]TCE - ANEXO III - Preencher'!H825)</f>
        <v>44075</v>
      </c>
      <c r="H816" s="15">
        <f>'[1]TCE - ANEXO III - Preencher'!I825</f>
        <v>0</v>
      </c>
      <c r="I816" s="15">
        <f>'[1]TCE - ANEXO III - Preencher'!J825</f>
        <v>251.85040000000001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1.1599999999999999</v>
      </c>
      <c r="O816" s="16">
        <f>'[1]TCE - ANEXO III - Preencher'!P825</f>
        <v>0</v>
      </c>
      <c r="P816" s="17">
        <f t="shared" si="74"/>
        <v>1.1599999999999999</v>
      </c>
      <c r="Q816" s="16">
        <f>'[1]TCE - ANEXO III - Preencher'!R825</f>
        <v>98</v>
      </c>
      <c r="R816" s="16">
        <f>'[1]TCE - ANEXO III - Preencher'!S825</f>
        <v>88</v>
      </c>
      <c r="S816" s="17">
        <f t="shared" si="75"/>
        <v>10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263.0104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NATALIA FERREIRA CAVALCANTI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324205</v>
      </c>
      <c r="G817" s="14">
        <f>IF('[1]TCE - ANEXO III - Preencher'!H826="","",'[1]TCE - ANEXO III - Preencher'!H826)</f>
        <v>44075</v>
      </c>
      <c r="H817" s="15">
        <f>'[1]TCE - ANEXO III - Preencher'!I826</f>
        <v>0</v>
      </c>
      <c r="I817" s="15">
        <f>'[1]TCE - ANEXO III - Preencher'!J826</f>
        <v>137.94720000000001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1.1599999999999999</v>
      </c>
      <c r="O817" s="16">
        <f>'[1]TCE - ANEXO III - Preencher'!P826</f>
        <v>0</v>
      </c>
      <c r="P817" s="17">
        <f t="shared" si="74"/>
        <v>1.1599999999999999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57</v>
      </c>
      <c r="U817" s="16">
        <f>'[1]TCE - ANEXO III - Preencher'!V826</f>
        <v>0</v>
      </c>
      <c r="V817" s="17">
        <f t="shared" si="76"/>
        <v>57</v>
      </c>
      <c r="W817" s="18" t="str">
        <f>IF('[1]TCE - ANEXO III - Preencher'!X826="","",'[1]TCE - ANEXO III - Preencher'!X826)</f>
        <v>AUXILIO CRECHE</v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196.10720000000001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NATALIA FERREIRA GOMES VASCONCELOS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223710</v>
      </c>
      <c r="G818" s="14">
        <f>IF('[1]TCE - ANEXO III - Preencher'!H827="","",'[1]TCE - ANEXO III - Preencher'!H827)</f>
        <v>44075</v>
      </c>
      <c r="H818" s="15">
        <f>'[1]TCE - ANEXO III - Preencher'!I827</f>
        <v>0</v>
      </c>
      <c r="I818" s="15">
        <f>'[1]TCE - ANEXO III - Preencher'!J827</f>
        <v>235.71680000000001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236.8768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NATALIA GOMES DA SILVA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322205</v>
      </c>
      <c r="G819" s="14">
        <f>IF('[1]TCE - ANEXO III - Preencher'!H828="","",'[1]TCE - ANEXO III - Preencher'!H828)</f>
        <v>44075</v>
      </c>
      <c r="H819" s="15">
        <f>'[1]TCE - ANEXO III - Preencher'!I828</f>
        <v>0</v>
      </c>
      <c r="I819" s="15">
        <f>'[1]TCE - ANEXO III - Preencher'!J828</f>
        <v>116.2672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1.1599999999999999</v>
      </c>
      <c r="O819" s="16">
        <f>'[1]TCE - ANEXO III - Preencher'!P828</f>
        <v>0</v>
      </c>
      <c r="P819" s="17">
        <f t="shared" si="74"/>
        <v>1.1599999999999999</v>
      </c>
      <c r="Q819" s="16">
        <f>'[1]TCE - ANEXO III - Preencher'!R828</f>
        <v>145</v>
      </c>
      <c r="R819" s="16">
        <f>'[1]TCE - ANEXO III - Preencher'!S828</f>
        <v>60.61</v>
      </c>
      <c r="S819" s="17">
        <f t="shared" si="75"/>
        <v>84.39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201.81720000000001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NATALIA LOURENCO CAMARA GOMES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223605</v>
      </c>
      <c r="G820" s="14">
        <f>IF('[1]TCE - ANEXO III - Preencher'!H829="","",'[1]TCE - ANEXO III - Preencher'!H829)</f>
        <v>44075</v>
      </c>
      <c r="H820" s="15">
        <f>'[1]TCE - ANEXO III - Preencher'!I829</f>
        <v>0</v>
      </c>
      <c r="I820" s="15">
        <f>'[1]TCE - ANEXO III - Preencher'!J829</f>
        <v>171.29919999999998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2.44</v>
      </c>
      <c r="O820" s="16">
        <f>'[1]TCE - ANEXO III - Preencher'!P829</f>
        <v>0</v>
      </c>
      <c r="P820" s="17">
        <f t="shared" si="74"/>
        <v>2.44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173.73919999999998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NATALIA MARIA DA SILVA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322205</v>
      </c>
      <c r="G821" s="14">
        <f>IF('[1]TCE - ANEXO III - Preencher'!H830="","",'[1]TCE - ANEXO III - Preencher'!H830)</f>
        <v>44075</v>
      </c>
      <c r="H821" s="15">
        <f>'[1]TCE - ANEXO III - Preencher'!I830</f>
        <v>0</v>
      </c>
      <c r="I821" s="15">
        <f>'[1]TCE - ANEXO III - Preencher'!J830</f>
        <v>222.88720000000001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224.0472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NATALIA MAYARA MENEZES DE SOUZA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223710</v>
      </c>
      <c r="G822" s="14">
        <f>IF('[1]TCE - ANEXO III - Preencher'!H831="","",'[1]TCE - ANEXO III - Preencher'!H831)</f>
        <v>44075</v>
      </c>
      <c r="H822" s="15">
        <f>'[1]TCE - ANEXO III - Preencher'!I831</f>
        <v>0</v>
      </c>
      <c r="I822" s="15">
        <f>'[1]TCE - ANEXO III - Preencher'!J831</f>
        <v>247.7928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1.1599999999999999</v>
      </c>
      <c r="O822" s="16">
        <f>'[1]TCE - ANEXO III - Preencher'!P831</f>
        <v>0</v>
      </c>
      <c r="P822" s="17">
        <f t="shared" si="74"/>
        <v>1.1599999999999999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248.9528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NATALIA OLIVEIRA BANJA</v>
      </c>
      <c r="E823" s="10" t="str">
        <f>IF('[1]TCE - ANEXO III - Preencher'!F832="4 - Assistência Odontológica","2 - Outros Profissionais da Saúde",'[1]TCE - ANEXO III - Preencher'!F832)</f>
        <v>1 - Médico</v>
      </c>
      <c r="F823" s="13">
        <f>'[1]TCE - ANEXO III - Preencher'!G832</f>
        <v>225125</v>
      </c>
      <c r="G823" s="14">
        <f>IF('[1]TCE - ANEXO III - Preencher'!H832="","",'[1]TCE - ANEXO III - Preencher'!H832)</f>
        <v>44075</v>
      </c>
      <c r="H823" s="15">
        <f>'[1]TCE - ANEXO III - Preencher'!I832</f>
        <v>0</v>
      </c>
      <c r="I823" s="15">
        <f>'[1]TCE - ANEXO III - Preencher'!J832</f>
        <v>347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9.2799999999999994</v>
      </c>
      <c r="O823" s="16">
        <f>'[1]TCE - ANEXO III - Preencher'!P832</f>
        <v>0</v>
      </c>
      <c r="P823" s="17">
        <f t="shared" si="74"/>
        <v>9.2799999999999994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356.28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NATALIA SILVA DE ALMEIDA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>
        <f>IF('[1]TCE - ANEXO III - Preencher'!H833="","",'[1]TCE - ANEXO III - Preencher'!H833)</f>
        <v>44075</v>
      </c>
      <c r="H824" s="15">
        <f>'[1]TCE - ANEXO III - Preencher'!I833</f>
        <v>0</v>
      </c>
      <c r="I824" s="15">
        <f>'[1]TCE - ANEXO III - Preencher'!J833</f>
        <v>121.44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145</v>
      </c>
      <c r="R824" s="16">
        <f>'[1]TCE - ANEXO III - Preencher'!S833</f>
        <v>62.7</v>
      </c>
      <c r="S824" s="17">
        <f t="shared" si="75"/>
        <v>82.3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204.89999999999998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NATAN FILIPI DE SANTANA</v>
      </c>
      <c r="E825" s="10" t="str">
        <f>IF('[1]TCE - ANEXO III - Preencher'!F834="4 - Assistência Odontológica","2 - Outros Profissionais da Saúde",'[1]TCE - ANEXO III - Preencher'!F834)</f>
        <v>3 - Administrativo</v>
      </c>
      <c r="F825" s="13">
        <f>'[1]TCE - ANEXO III - Preencher'!G834</f>
        <v>411010</v>
      </c>
      <c r="G825" s="14">
        <f>IF('[1]TCE - ANEXO III - Preencher'!H834="","",'[1]TCE - ANEXO III - Preencher'!H834)</f>
        <v>44075</v>
      </c>
      <c r="H825" s="15">
        <f>'[1]TCE - ANEXO III - Preencher'!I834</f>
        <v>0</v>
      </c>
      <c r="I825" s="15">
        <f>'[1]TCE - ANEXO III - Preencher'!J834</f>
        <v>10.450000000000001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1.1599999999999999</v>
      </c>
      <c r="O825" s="16">
        <f>'[1]TCE - ANEXO III - Preencher'!P834</f>
        <v>0</v>
      </c>
      <c r="P825" s="17">
        <f t="shared" si="74"/>
        <v>1.1599999999999999</v>
      </c>
      <c r="Q825" s="16">
        <f>'[1]TCE - ANEXO III - Preencher'!R834</f>
        <v>105.8</v>
      </c>
      <c r="R825" s="16">
        <f>'[1]TCE - ANEXO III - Preencher'!S834</f>
        <v>31.35</v>
      </c>
      <c r="S825" s="17">
        <f t="shared" si="75"/>
        <v>74.449999999999989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86.059999999999988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NATHALIA AMANDA DE VASCONCELLOS PISCOYA</v>
      </c>
      <c r="E826" s="10" t="str">
        <f>IF('[1]TCE - ANEXO III - Preencher'!F835="4 - Assistência Odontológica","2 - Outros Profissionais da Saúde",'[1]TCE - ANEXO III - Preencher'!F835)</f>
        <v>1 - Médico</v>
      </c>
      <c r="F826" s="13">
        <f>'[1]TCE - ANEXO III - Preencher'!G835</f>
        <v>225125</v>
      </c>
      <c r="G826" s="14">
        <f>IF('[1]TCE - ANEXO III - Preencher'!H835="","",'[1]TCE - ANEXO III - Preencher'!H835)</f>
        <v>44075</v>
      </c>
      <c r="H826" s="15">
        <f>'[1]TCE - ANEXO III - Preencher'!I835</f>
        <v>0</v>
      </c>
      <c r="I826" s="15">
        <f>'[1]TCE - ANEXO III - Preencher'!J835</f>
        <v>328.28320000000002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9.2799999999999994</v>
      </c>
      <c r="O826" s="16">
        <f>'[1]TCE - ANEXO III - Preencher'!P835</f>
        <v>0</v>
      </c>
      <c r="P826" s="17">
        <f t="shared" si="74"/>
        <v>9.2799999999999994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337.56319999999999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NAYARA MARIA BEZERRA DE MORAES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223710</v>
      </c>
      <c r="G827" s="14">
        <f>IF('[1]TCE - ANEXO III - Preencher'!H836="","",'[1]TCE - ANEXO III - Preencher'!H836)</f>
        <v>44075</v>
      </c>
      <c r="H827" s="15">
        <f>'[1]TCE - ANEXO III - Preencher'!I836</f>
        <v>0</v>
      </c>
      <c r="I827" s="15">
        <f>'[1]TCE - ANEXO III - Preencher'!J836</f>
        <v>251.708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252.86799999999999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NAYARA ROSANE VASCONCELOS SILVA</v>
      </c>
      <c r="E828" s="10" t="str">
        <f>IF('[1]TCE - ANEXO III - Preencher'!F837="4 - Assistência Odontológica","2 - Outros Profissionais da Saúde",'[1]TCE - ANEXO III - Preencher'!F837)</f>
        <v>3 - Administrativo</v>
      </c>
      <c r="F828" s="13">
        <f>'[1]TCE - ANEXO III - Preencher'!G837</f>
        <v>131205</v>
      </c>
      <c r="G828" s="14">
        <f>IF('[1]TCE - ANEXO III - Preencher'!H837="","",'[1]TCE - ANEXO III - Preencher'!H837)</f>
        <v>44075</v>
      </c>
      <c r="H828" s="15">
        <f>'[1]TCE - ANEXO III - Preencher'!I837</f>
        <v>0</v>
      </c>
      <c r="I828" s="15">
        <f>'[1]TCE - ANEXO III - Preencher'!J837</f>
        <v>1124.3352</v>
      </c>
      <c r="J828" s="15">
        <f>'[1]TCE - ANEXO III - Preencher'!K837</f>
        <v>0</v>
      </c>
      <c r="K828" s="16">
        <f>'[1]TCE - ANEXO III - Preencher'!L837</f>
        <v>461.88</v>
      </c>
      <c r="L828" s="16">
        <f>'[1]TCE - ANEXO III - Preencher'!M837</f>
        <v>30</v>
      </c>
      <c r="M828" s="16">
        <f t="shared" si="73"/>
        <v>431.88</v>
      </c>
      <c r="N828" s="16">
        <f>'[1]TCE - ANEXO III - Preencher'!O837</f>
        <v>1.1599999999999999</v>
      </c>
      <c r="O828" s="16">
        <f>'[1]TCE - ANEXO III - Preencher'!P837</f>
        <v>0</v>
      </c>
      <c r="P828" s="17">
        <f t="shared" si="74"/>
        <v>1.1599999999999999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1557.3752000000002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NEUDENIZA MOREIRA DE FARIAS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223505</v>
      </c>
      <c r="G829" s="14">
        <f>IF('[1]TCE - ANEXO III - Preencher'!H838="","",'[1]TCE - ANEXO III - Preencher'!H838)</f>
        <v>44075</v>
      </c>
      <c r="H829" s="15">
        <f>'[1]TCE - ANEXO III - Preencher'!I838</f>
        <v>0</v>
      </c>
      <c r="I829" s="15">
        <f>'[1]TCE - ANEXO III - Preencher'!J838</f>
        <v>317.54880000000003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2.44</v>
      </c>
      <c r="O829" s="16">
        <f>'[1]TCE - ANEXO III - Preencher'!P838</f>
        <v>0</v>
      </c>
      <c r="P829" s="17">
        <f t="shared" si="74"/>
        <v>2.44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319.98880000000003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NILMA HERCULANO DA SILVA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223505</v>
      </c>
      <c r="G830" s="14">
        <f>IF('[1]TCE - ANEXO III - Preencher'!H839="","",'[1]TCE - ANEXO III - Preencher'!H839)</f>
        <v>44075</v>
      </c>
      <c r="H830" s="15">
        <f>'[1]TCE - ANEXO III - Preencher'!I839</f>
        <v>0</v>
      </c>
      <c r="I830" s="15">
        <f>'[1]TCE - ANEXO III - Preencher'!J839</f>
        <v>276.74080000000004</v>
      </c>
      <c r="J830" s="15">
        <f>'[1]TCE - ANEXO III - Preencher'!K839</f>
        <v>0</v>
      </c>
      <c r="K830" s="16">
        <f>'[1]TCE - ANEXO III - Preencher'!L839</f>
        <v>461.88</v>
      </c>
      <c r="L830" s="16">
        <f>'[1]TCE - ANEXO III - Preencher'!M839</f>
        <v>3.08</v>
      </c>
      <c r="M830" s="16">
        <f t="shared" si="73"/>
        <v>458.8</v>
      </c>
      <c r="N830" s="16">
        <f>'[1]TCE - ANEXO III - Preencher'!O839</f>
        <v>2.44</v>
      </c>
      <c r="O830" s="16">
        <f>'[1]TCE - ANEXO III - Preencher'!P839</f>
        <v>0</v>
      </c>
      <c r="P830" s="17">
        <f t="shared" si="74"/>
        <v>2.44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737.98080000000004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NIVIANE FELIPE DE LIRA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>
        <f>IF('[1]TCE - ANEXO III - Preencher'!H840="","",'[1]TCE - ANEXO III - Preencher'!H840)</f>
        <v>44075</v>
      </c>
      <c r="H831" s="15">
        <f>'[1]TCE - ANEXO III - Preencher'!I840</f>
        <v>0</v>
      </c>
      <c r="I831" s="15">
        <f>'[1]TCE - ANEXO III - Preencher'!J840</f>
        <v>112.53040000000001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1.1599999999999999</v>
      </c>
      <c r="O831" s="16">
        <f>'[1]TCE - ANEXO III - Preencher'!P840</f>
        <v>0</v>
      </c>
      <c r="P831" s="17">
        <f t="shared" si="74"/>
        <v>1.1599999999999999</v>
      </c>
      <c r="Q831" s="16">
        <f>'[1]TCE - ANEXO III - Preencher'!R840</f>
        <v>145</v>
      </c>
      <c r="R831" s="16">
        <f>'[1]TCE - ANEXO III - Preencher'!S840</f>
        <v>58.52</v>
      </c>
      <c r="S831" s="17">
        <f t="shared" si="75"/>
        <v>86.47999999999999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200.1704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NOEL GUEDES LOUREIRO</v>
      </c>
      <c r="E832" s="10" t="str">
        <f>IF('[1]TCE - ANEXO III - Preencher'!F841="4 - Assistência Odontológica","2 - Outros Profissionais da Saúde",'[1]TCE - ANEXO III - Preencher'!F841)</f>
        <v>1 - Médico</v>
      </c>
      <c r="F832" s="13">
        <f>'[1]TCE - ANEXO III - Preencher'!G841</f>
        <v>225125</v>
      </c>
      <c r="G832" s="14">
        <f>IF('[1]TCE - ANEXO III - Preencher'!H841="","",'[1]TCE - ANEXO III - Preencher'!H841)</f>
        <v>44075</v>
      </c>
      <c r="H832" s="15">
        <f>'[1]TCE - ANEXO III - Preencher'!I841</f>
        <v>0</v>
      </c>
      <c r="I832" s="15">
        <f>'[1]TCE - ANEXO III - Preencher'!J841</f>
        <v>1079.8607999999999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9.2799999999999994</v>
      </c>
      <c r="O832" s="16">
        <f>'[1]TCE - ANEXO III - Preencher'!P841</f>
        <v>0</v>
      </c>
      <c r="P832" s="17">
        <f t="shared" si="74"/>
        <v>9.2799999999999994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1089.1407999999999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NORMANDO ANTONIO LOPES DA SILVA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324115</v>
      </c>
      <c r="G833" s="14">
        <f>IF('[1]TCE - ANEXO III - Preencher'!H842="","",'[1]TCE - ANEXO III - Preencher'!H842)</f>
        <v>44075</v>
      </c>
      <c r="H833" s="15">
        <f>'[1]TCE - ANEXO III - Preencher'!I842</f>
        <v>0</v>
      </c>
      <c r="I833" s="15">
        <f>'[1]TCE - ANEXO III - Preencher'!J842</f>
        <v>243.6232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244.78319999999999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OLIVER BEZERRA MACENA</v>
      </c>
      <c r="E834" s="10" t="str">
        <f>IF('[1]TCE - ANEXO III - Preencher'!F843="4 - Assistência Odontológica","2 - Outros Profissionais da Saúde",'[1]TCE - ANEXO III - Preencher'!F843)</f>
        <v>3 - Administrativo</v>
      </c>
      <c r="F834" s="13">
        <f>'[1]TCE - ANEXO III - Preencher'!G843</f>
        <v>514225</v>
      </c>
      <c r="G834" s="14">
        <f>IF('[1]TCE - ANEXO III - Preencher'!H843="","",'[1]TCE - ANEXO III - Preencher'!H843)</f>
        <v>44075</v>
      </c>
      <c r="H834" s="15">
        <f>'[1]TCE - ANEXO III - Preencher'!I843</f>
        <v>0</v>
      </c>
      <c r="I834" s="15">
        <f>'[1]TCE - ANEXO III - Preencher'!J843</f>
        <v>102.35440000000001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1.1599999999999999</v>
      </c>
      <c r="O834" s="16">
        <f>'[1]TCE - ANEXO III - Preencher'!P843</f>
        <v>0</v>
      </c>
      <c r="P834" s="17">
        <f t="shared" si="74"/>
        <v>1.1599999999999999</v>
      </c>
      <c r="Q834" s="16">
        <f>'[1]TCE - ANEXO III - Preencher'!R843</f>
        <v>346.3</v>
      </c>
      <c r="R834" s="16">
        <f>'[1]TCE - ANEXO III - Preencher'!S843</f>
        <v>62.7</v>
      </c>
      <c r="S834" s="17">
        <f t="shared" si="75"/>
        <v>283.60000000000002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387.11440000000005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ORLANDIA FARIAS DE AGUIAR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223505</v>
      </c>
      <c r="G835" s="14">
        <f>IF('[1]TCE - ANEXO III - Preencher'!H844="","",'[1]TCE - ANEXO III - Preencher'!H844)</f>
        <v>44075</v>
      </c>
      <c r="H835" s="15">
        <f>'[1]TCE - ANEXO III - Preencher'!I844</f>
        <v>0</v>
      </c>
      <c r="I835" s="15">
        <f>'[1]TCE - ANEXO III - Preencher'!J844</f>
        <v>239.81040000000002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2.44</v>
      </c>
      <c r="O835" s="16">
        <f>'[1]TCE - ANEXO III - Preencher'!P844</f>
        <v>0</v>
      </c>
      <c r="P835" s="17">
        <f t="shared" si="74"/>
        <v>2.44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242.25040000000001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ORLANDO LOPES DE MORAIS NETO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44075</v>
      </c>
      <c r="H836" s="15">
        <f>'[1]TCE - ANEXO III - Preencher'!I845</f>
        <v>0</v>
      </c>
      <c r="I836" s="15">
        <f>'[1]TCE - ANEXO III - Preencher'!J845</f>
        <v>124.4264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248.5</v>
      </c>
      <c r="R836" s="16">
        <f>'[1]TCE - ANEXO III - Preencher'!S845</f>
        <v>62.7</v>
      </c>
      <c r="S836" s="17">
        <f t="shared" ref="S836:S899" si="81">Q836-R836</f>
        <v>185.8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311.38639999999998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OSCALENY REIS DE OLIVEIRA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223505</v>
      </c>
      <c r="G837" s="14">
        <f>IF('[1]TCE - ANEXO III - Preencher'!H846="","",'[1]TCE - ANEXO III - Preencher'!H846)</f>
        <v>44075</v>
      </c>
      <c r="H837" s="15">
        <f>'[1]TCE - ANEXO III - Preencher'!I846</f>
        <v>0</v>
      </c>
      <c r="I837" s="15">
        <f>'[1]TCE - ANEXO III - Preencher'!J846</f>
        <v>282.49680000000001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2.44</v>
      </c>
      <c r="O837" s="16">
        <f>'[1]TCE - ANEXO III - Preencher'!P846</f>
        <v>0</v>
      </c>
      <c r="P837" s="17">
        <f t="shared" si="80"/>
        <v>2.44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284.93680000000001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OSVALDO CARLOS RODRIGUES JUNIOR</v>
      </c>
      <c r="E838" s="10" t="str">
        <f>IF('[1]TCE - ANEXO III - Preencher'!F847="4 - Assistência Odontológica","2 - Outros Profissionais da Saúde",'[1]TCE - ANEXO III - Preencher'!F847)</f>
        <v>1 - Médico</v>
      </c>
      <c r="F838" s="13">
        <f>'[1]TCE - ANEXO III - Preencher'!G847</f>
        <v>225125</v>
      </c>
      <c r="G838" s="14">
        <f>IF('[1]TCE - ANEXO III - Preencher'!H847="","",'[1]TCE - ANEXO III - Preencher'!H847)</f>
        <v>44075</v>
      </c>
      <c r="H838" s="15">
        <f>'[1]TCE - ANEXO III - Preencher'!I847</f>
        <v>0</v>
      </c>
      <c r="I838" s="15">
        <f>'[1]TCE - ANEXO III - Preencher'!J847</f>
        <v>425.2704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9.2799999999999994</v>
      </c>
      <c r="O838" s="16">
        <f>'[1]TCE - ANEXO III - Preencher'!P847</f>
        <v>0</v>
      </c>
      <c r="P838" s="17">
        <f t="shared" si="80"/>
        <v>9.2799999999999994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434.55039999999997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PAMELA KARINNE FERREIRA DA SILVA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223405</v>
      </c>
      <c r="G839" s="14">
        <f>IF('[1]TCE - ANEXO III - Preencher'!H848="","",'[1]TCE - ANEXO III - Preencher'!H848)</f>
        <v>44075</v>
      </c>
      <c r="H839" s="15">
        <f>'[1]TCE - ANEXO III - Preencher'!I848</f>
        <v>0</v>
      </c>
      <c r="I839" s="15">
        <f>'[1]TCE - ANEXO III - Preencher'!J848</f>
        <v>395.54559999999998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1.1599999999999999</v>
      </c>
      <c r="O839" s="16">
        <f>'[1]TCE - ANEXO III - Preencher'!P848</f>
        <v>0</v>
      </c>
      <c r="P839" s="17">
        <f t="shared" si="80"/>
        <v>1.1599999999999999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396.7056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PATRICIA BRAZ DO MONTE COSTA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223605</v>
      </c>
      <c r="G840" s="14">
        <f>IF('[1]TCE - ANEXO III - Preencher'!H849="","",'[1]TCE - ANEXO III - Preencher'!H849)</f>
        <v>44075</v>
      </c>
      <c r="H840" s="15">
        <f>'[1]TCE - ANEXO III - Preencher'!I849</f>
        <v>0</v>
      </c>
      <c r="I840" s="15">
        <f>'[1]TCE - ANEXO III - Preencher'!J849</f>
        <v>190.14400000000001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2.44</v>
      </c>
      <c r="O840" s="16">
        <f>'[1]TCE - ANEXO III - Preencher'!P849</f>
        <v>0</v>
      </c>
      <c r="P840" s="17">
        <f t="shared" si="80"/>
        <v>2.44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190.82</v>
      </c>
      <c r="U840" s="16">
        <f>'[1]TCE - ANEXO III - Preencher'!V849</f>
        <v>0</v>
      </c>
      <c r="V840" s="17">
        <f t="shared" si="82"/>
        <v>190.82</v>
      </c>
      <c r="W840" s="18" t="str">
        <f>IF('[1]TCE - ANEXO III - Preencher'!X849="","",'[1]TCE - ANEXO III - Preencher'!X849)</f>
        <v>AUXILIO CRECHE</v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383.404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PATRICIA CRISTINA LINHARES DA SILVA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44075</v>
      </c>
      <c r="H841" s="15">
        <f>'[1]TCE - ANEXO III - Preencher'!I850</f>
        <v>0</v>
      </c>
      <c r="I841" s="15">
        <f>'[1]TCE - ANEXO III - Preencher'!J850</f>
        <v>96.975999999999999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1.17</v>
      </c>
      <c r="O841" s="16">
        <f>'[1]TCE - ANEXO III - Preencher'!P850</f>
        <v>0</v>
      </c>
      <c r="P841" s="17">
        <f t="shared" si="80"/>
        <v>1.17</v>
      </c>
      <c r="Q841" s="16">
        <f>'[1]TCE - ANEXO III - Preencher'!R850</f>
        <v>145</v>
      </c>
      <c r="R841" s="16">
        <f>'[1]TCE - ANEXO III - Preencher'!S850</f>
        <v>60.61</v>
      </c>
      <c r="S841" s="17">
        <f t="shared" si="81"/>
        <v>84.39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182.536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PATRICIA GOMES DE FREITAS SOUZA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322205</v>
      </c>
      <c r="G842" s="14">
        <f>IF('[1]TCE - ANEXO III - Preencher'!H851="","",'[1]TCE - ANEXO III - Preencher'!H851)</f>
        <v>44075</v>
      </c>
      <c r="H842" s="15">
        <f>'[1]TCE - ANEXO III - Preencher'!I851</f>
        <v>0</v>
      </c>
      <c r="I842" s="15">
        <f>'[1]TCE - ANEXO III - Preencher'!J851</f>
        <v>117.04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1.1599999999999999</v>
      </c>
      <c r="O842" s="16">
        <f>'[1]TCE - ANEXO III - Preencher'!P851</f>
        <v>0</v>
      </c>
      <c r="P842" s="17">
        <f t="shared" si="80"/>
        <v>1.1599999999999999</v>
      </c>
      <c r="Q842" s="16">
        <f>'[1]TCE - ANEXO III - Preencher'!R851</f>
        <v>145</v>
      </c>
      <c r="R842" s="16">
        <f>'[1]TCE - ANEXO III - Preencher'!S851</f>
        <v>50.16</v>
      </c>
      <c r="S842" s="17">
        <f t="shared" si="81"/>
        <v>94.84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213.04000000000002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PATRICIA GUERRA CAVALCANTI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223505</v>
      </c>
      <c r="G843" s="14">
        <f>IF('[1]TCE - ANEXO III - Preencher'!H852="","",'[1]TCE - ANEXO III - Preencher'!H852)</f>
        <v>44075</v>
      </c>
      <c r="H843" s="15">
        <f>'[1]TCE - ANEXO III - Preencher'!I852</f>
        <v>0</v>
      </c>
      <c r="I843" s="15">
        <f>'[1]TCE - ANEXO III - Preencher'!J852</f>
        <v>469.9008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2.44</v>
      </c>
      <c r="O843" s="16">
        <f>'[1]TCE - ANEXO III - Preencher'!P852</f>
        <v>0</v>
      </c>
      <c r="P843" s="17">
        <f t="shared" si="80"/>
        <v>2.44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472.3408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PATRICIA JANE FERREIRA DE ALENCAR GUIMARAES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322205</v>
      </c>
      <c r="G844" s="14">
        <f>IF('[1]TCE - ANEXO III - Preencher'!H853="","",'[1]TCE - ANEXO III - Preencher'!H853)</f>
        <v>44075</v>
      </c>
      <c r="H844" s="15">
        <f>'[1]TCE - ANEXO III - Preencher'!I853</f>
        <v>0</v>
      </c>
      <c r="I844" s="15">
        <f>'[1]TCE - ANEXO III - Preencher'!J853</f>
        <v>89.916000000000011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91.076000000000008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PATRICIA MARIA DA FONSECA DE OLIVEIRA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322205</v>
      </c>
      <c r="G845" s="14">
        <f>IF('[1]TCE - ANEXO III - Preencher'!H854="","",'[1]TCE - ANEXO III - Preencher'!H854)</f>
        <v>44075</v>
      </c>
      <c r="H845" s="15">
        <f>'[1]TCE - ANEXO III - Preencher'!I854</f>
        <v>0</v>
      </c>
      <c r="I845" s="15">
        <f>'[1]TCE - ANEXO III - Preencher'!J854</f>
        <v>117.01360000000001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0</v>
      </c>
      <c r="P845" s="17">
        <f t="shared" si="80"/>
        <v>1.1599999999999999</v>
      </c>
      <c r="Q845" s="16">
        <f>'[1]TCE - ANEXO III - Preencher'!R854</f>
        <v>145</v>
      </c>
      <c r="R845" s="16">
        <f>'[1]TCE - ANEXO III - Preencher'!S854</f>
        <v>56.43</v>
      </c>
      <c r="S845" s="17">
        <f t="shared" si="81"/>
        <v>88.57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206.74360000000001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PATRICIA MARIA DO NASCIMENTO FRANCA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44075</v>
      </c>
      <c r="H846" s="15">
        <f>'[1]TCE - ANEXO III - Preencher'!I855</f>
        <v>0</v>
      </c>
      <c r="I846" s="15">
        <f>'[1]TCE - ANEXO III - Preencher'!J855</f>
        <v>184.8192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185.97919999999999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PATRICIA MARIA SACRAMENTO DE SANTANA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44075</v>
      </c>
      <c r="H847" s="15">
        <f>'[1]TCE - ANEXO III - Preencher'!I856</f>
        <v>0</v>
      </c>
      <c r="I847" s="15">
        <f>'[1]TCE - ANEXO III - Preencher'!J856</f>
        <v>116.2864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145</v>
      </c>
      <c r="R847" s="16">
        <f>'[1]TCE - ANEXO III - Preencher'!S856</f>
        <v>62.7</v>
      </c>
      <c r="S847" s="17">
        <f t="shared" si="81"/>
        <v>82.3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199.74639999999999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PATRICIA TADEU DE BRITO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44075</v>
      </c>
      <c r="H848" s="15">
        <f>'[1]TCE - ANEXO III - Preencher'!I857</f>
        <v>0</v>
      </c>
      <c r="I848" s="15">
        <f>'[1]TCE - ANEXO III - Preencher'!J857</f>
        <v>262.92560000000003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264.08560000000006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PATRICIA VALERIA DANTAS DAS NEVES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521130</v>
      </c>
      <c r="G849" s="14">
        <f>IF('[1]TCE - ANEXO III - Preencher'!H858="","",'[1]TCE - ANEXO III - Preencher'!H858)</f>
        <v>44075</v>
      </c>
      <c r="H849" s="15">
        <f>'[1]TCE - ANEXO III - Preencher'!I858</f>
        <v>0</v>
      </c>
      <c r="I849" s="15">
        <f>'[1]TCE - ANEXO III - Preencher'!J858</f>
        <v>87.780799999999999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1.1599999999999999</v>
      </c>
      <c r="O849" s="16">
        <f>'[1]TCE - ANEXO III - Preencher'!P858</f>
        <v>0</v>
      </c>
      <c r="P849" s="17">
        <f t="shared" si="80"/>
        <v>1.1599999999999999</v>
      </c>
      <c r="Q849" s="16">
        <f>'[1]TCE - ANEXO III - Preencher'!R858</f>
        <v>196.75</v>
      </c>
      <c r="R849" s="16">
        <f>'[1]TCE - ANEXO III - Preencher'!S858</f>
        <v>56.43</v>
      </c>
      <c r="S849" s="17">
        <f t="shared" si="81"/>
        <v>140.32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229.26079999999999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PATRICIA VERONICA BEZERRA FERREIRA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44075</v>
      </c>
      <c r="H850" s="15">
        <f>'[1]TCE - ANEXO III - Preencher'!I859</f>
        <v>0</v>
      </c>
      <c r="I850" s="15">
        <f>'[1]TCE - ANEXO III - Preencher'!J859</f>
        <v>121.096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0</v>
      </c>
      <c r="P850" s="17">
        <f t="shared" si="80"/>
        <v>1.1599999999999999</v>
      </c>
      <c r="Q850" s="16">
        <f>'[1]TCE - ANEXO III - Preencher'!R859</f>
        <v>145</v>
      </c>
      <c r="R850" s="16">
        <f>'[1]TCE - ANEXO III - Preencher'!S859</f>
        <v>56.43</v>
      </c>
      <c r="S850" s="17">
        <f t="shared" si="81"/>
        <v>88.57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210.82599999999999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PAULA ANDREA DA SILVA DE MACEDO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>
        <f>'[1]TCE - ANEXO III - Preencher'!G860</f>
        <v>411010</v>
      </c>
      <c r="G851" s="14">
        <f>IF('[1]TCE - ANEXO III - Preencher'!H860="","",'[1]TCE - ANEXO III - Preencher'!H860)</f>
        <v>44075</v>
      </c>
      <c r="H851" s="15">
        <f>'[1]TCE - ANEXO III - Preencher'!I860</f>
        <v>0</v>
      </c>
      <c r="I851" s="15">
        <f>'[1]TCE - ANEXO III - Preencher'!J860</f>
        <v>100.94240000000001</v>
      </c>
      <c r="J851" s="15">
        <f>'[1]TCE - ANEXO III - Preencher'!K860</f>
        <v>0</v>
      </c>
      <c r="K851" s="16">
        <f>'[1]TCE - ANEXO III - Preencher'!L860</f>
        <v>461.88</v>
      </c>
      <c r="L851" s="16">
        <f>'[1]TCE - ANEXO III - Preencher'!M860</f>
        <v>22.98</v>
      </c>
      <c r="M851" s="16">
        <f t="shared" si="79"/>
        <v>438.9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201.4</v>
      </c>
      <c r="R851" s="16">
        <f>'[1]TCE - ANEXO III - Preencher'!S860</f>
        <v>68.94</v>
      </c>
      <c r="S851" s="17">
        <f t="shared" si="81"/>
        <v>132.46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673.4624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PAULA FRANSSINETT DE SOUZA CASSIANO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411010</v>
      </c>
      <c r="G852" s="14">
        <f>IF('[1]TCE - ANEXO III - Preencher'!H861="","",'[1]TCE - ANEXO III - Preencher'!H861)</f>
        <v>44075</v>
      </c>
      <c r="H852" s="15">
        <f>'[1]TCE - ANEXO III - Preencher'!I861</f>
        <v>0</v>
      </c>
      <c r="I852" s="15">
        <f>'[1]TCE - ANEXO III - Preencher'!J861</f>
        <v>96.447199999999995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1.1599999999999999</v>
      </c>
      <c r="O852" s="16">
        <f>'[1]TCE - ANEXO III - Preencher'!P861</f>
        <v>0</v>
      </c>
      <c r="P852" s="17">
        <f t="shared" si="80"/>
        <v>1.1599999999999999</v>
      </c>
      <c r="Q852" s="16">
        <f>'[1]TCE - ANEXO III - Preencher'!R861</f>
        <v>145</v>
      </c>
      <c r="R852" s="16">
        <f>'[1]TCE - ANEXO III - Preencher'!S861</f>
        <v>52.25</v>
      </c>
      <c r="S852" s="17">
        <f t="shared" si="81"/>
        <v>92.75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190.35719999999998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PAULO ANDRE VIRGILIO DA SILVA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521130</v>
      </c>
      <c r="G853" s="14">
        <f>IF('[1]TCE - ANEXO III - Preencher'!H862="","",'[1]TCE - ANEXO III - Preencher'!H862)</f>
        <v>44075</v>
      </c>
      <c r="H853" s="15">
        <f>'[1]TCE - ANEXO III - Preencher'!I862</f>
        <v>0</v>
      </c>
      <c r="I853" s="15">
        <f>'[1]TCE - ANEXO III - Preencher'!J862</f>
        <v>39.33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145</v>
      </c>
      <c r="R853" s="16">
        <f>'[1]TCE - ANEXO III - Preencher'!S862</f>
        <v>120.12</v>
      </c>
      <c r="S853" s="17">
        <f t="shared" si="81"/>
        <v>24.879999999999995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65.36999999999999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PAULO FRANCISCO BEZERRA JUNIOR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322205</v>
      </c>
      <c r="G854" s="14">
        <f>IF('[1]TCE - ANEXO III - Preencher'!H863="","",'[1]TCE - ANEXO III - Preencher'!H863)</f>
        <v>44075</v>
      </c>
      <c r="H854" s="15">
        <f>'[1]TCE - ANEXO III - Preencher'!I863</f>
        <v>0</v>
      </c>
      <c r="I854" s="15">
        <f>'[1]TCE - ANEXO III - Preencher'!J863</f>
        <v>121.22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145</v>
      </c>
      <c r="R854" s="16">
        <f>'[1]TCE - ANEXO III - Preencher'!S863</f>
        <v>62.7</v>
      </c>
      <c r="S854" s="17">
        <f t="shared" si="81"/>
        <v>82.3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204.68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PAULO ROBERTO ANGEIRAS DA SILVA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324115</v>
      </c>
      <c r="G855" s="14">
        <f>IF('[1]TCE - ANEXO III - Preencher'!H864="","",'[1]TCE - ANEXO III - Preencher'!H864)</f>
        <v>44075</v>
      </c>
      <c r="H855" s="15">
        <f>'[1]TCE - ANEXO III - Preencher'!I864</f>
        <v>0</v>
      </c>
      <c r="I855" s="15">
        <f>'[1]TCE - ANEXO III - Preencher'!J864</f>
        <v>227.38159999999999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175.15</v>
      </c>
      <c r="R855" s="16">
        <f>'[1]TCE - ANEXO III - Preencher'!S864</f>
        <v>60.91</v>
      </c>
      <c r="S855" s="17">
        <f t="shared" si="81"/>
        <v>114.24000000000001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342.78160000000003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PAULO ROBERTO DA SILVA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>
        <f>'[1]TCE - ANEXO III - Preencher'!G865</f>
        <v>513505</v>
      </c>
      <c r="G856" s="14">
        <f>IF('[1]TCE - ANEXO III - Preencher'!H865="","",'[1]TCE - ANEXO III - Preencher'!H865)</f>
        <v>44075</v>
      </c>
      <c r="H856" s="15">
        <f>'[1]TCE - ANEXO III - Preencher'!I865</f>
        <v>0</v>
      </c>
      <c r="I856" s="15">
        <f>'[1]TCE - ANEXO III - Preencher'!J865</f>
        <v>144.71120000000002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0</v>
      </c>
      <c r="P856" s="17">
        <f t="shared" si="80"/>
        <v>1.1599999999999999</v>
      </c>
      <c r="Q856" s="16">
        <f>'[1]TCE - ANEXO III - Preencher'!R865</f>
        <v>145</v>
      </c>
      <c r="R856" s="16">
        <f>'[1]TCE - ANEXO III - Preencher'!S865</f>
        <v>62.7</v>
      </c>
      <c r="S856" s="17">
        <f t="shared" si="81"/>
        <v>82.3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228.1712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PEDRO ALVES DE FARIAS</v>
      </c>
      <c r="E857" s="10" t="str">
        <f>IF('[1]TCE - ANEXO III - Preencher'!F866="4 - Assistência Odontológica","2 - Outros Profissionais da Saúde",'[1]TCE - ANEXO III - Preencher'!F866)</f>
        <v>1 - Médico</v>
      </c>
      <c r="F857" s="13">
        <f>'[1]TCE - ANEXO III - Preencher'!G866</f>
        <v>225125</v>
      </c>
      <c r="G857" s="14">
        <f>IF('[1]TCE - ANEXO III - Preencher'!H866="","",'[1]TCE - ANEXO III - Preencher'!H866)</f>
        <v>44075</v>
      </c>
      <c r="H857" s="15">
        <f>'[1]TCE - ANEXO III - Preencher'!I866</f>
        <v>0</v>
      </c>
      <c r="I857" s="15">
        <f>'[1]TCE - ANEXO III - Preencher'!J866</f>
        <v>787.10640000000001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9.2799999999999994</v>
      </c>
      <c r="O857" s="16">
        <f>'[1]TCE - ANEXO III - Preencher'!P866</f>
        <v>0</v>
      </c>
      <c r="P857" s="17">
        <f t="shared" si="80"/>
        <v>9.2799999999999994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796.38639999999998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PEDRO FILIPE DA LUZ SIQUEIRA DE OLIVEIRA MELLO</v>
      </c>
      <c r="E858" s="10" t="str">
        <f>IF('[1]TCE - ANEXO III - Preencher'!F867="4 - Assistência Odontológica","2 - Outros Profissionais da Saúde",'[1]TCE - ANEXO III - Preencher'!F867)</f>
        <v>1 - Médico</v>
      </c>
      <c r="F858" s="13">
        <f>'[1]TCE - ANEXO III - Preencher'!G867</f>
        <v>225151</v>
      </c>
      <c r="G858" s="14">
        <f>IF('[1]TCE - ANEXO III - Preencher'!H867="","",'[1]TCE - ANEXO III - Preencher'!H867)</f>
        <v>44075</v>
      </c>
      <c r="H858" s="15">
        <f>'[1]TCE - ANEXO III - Preencher'!I867</f>
        <v>0</v>
      </c>
      <c r="I858" s="15">
        <f>'[1]TCE - ANEXO III - Preencher'!J867</f>
        <v>837.57520000000011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9.2799999999999994</v>
      </c>
      <c r="O858" s="16">
        <f>'[1]TCE - ANEXO III - Preencher'!P867</f>
        <v>0</v>
      </c>
      <c r="P858" s="17">
        <f t="shared" si="80"/>
        <v>9.2799999999999994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846.85520000000008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PEDRO HENRIQUE RAMOS GOES DE MIRANDA</v>
      </c>
      <c r="E859" s="10" t="str">
        <f>IF('[1]TCE - ANEXO III - Preencher'!F868="4 - Assistência Odontológica","2 - Outros Profissionais da Saúde",'[1]TCE - ANEXO III - Preencher'!F868)</f>
        <v>2 - Outros Profissionais da Saúde</v>
      </c>
      <c r="F859" s="13">
        <f>'[1]TCE - ANEXO III - Preencher'!G868</f>
        <v>223605</v>
      </c>
      <c r="G859" s="14">
        <f>IF('[1]TCE - ANEXO III - Preencher'!H868="","",'[1]TCE - ANEXO III - Preencher'!H868)</f>
        <v>44075</v>
      </c>
      <c r="H859" s="15">
        <f>'[1]TCE - ANEXO III - Preencher'!I868</f>
        <v>0</v>
      </c>
      <c r="I859" s="15">
        <f>'[1]TCE - ANEXO III - Preencher'!J868</f>
        <v>208.92240000000001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2.44</v>
      </c>
      <c r="O859" s="16">
        <f>'[1]TCE - ANEXO III - Preencher'!P868</f>
        <v>0</v>
      </c>
      <c r="P859" s="17">
        <f t="shared" si="80"/>
        <v>2.44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211.36240000000001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PEDRO HENRIQUE SATIRO DA SILVA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515110</v>
      </c>
      <c r="G860" s="14">
        <f>IF('[1]TCE - ANEXO III - Preencher'!H869="","",'[1]TCE - ANEXO III - Preencher'!H869)</f>
        <v>44075</v>
      </c>
      <c r="H860" s="15">
        <f>'[1]TCE - ANEXO III - Preencher'!I869</f>
        <v>0</v>
      </c>
      <c r="I860" s="15">
        <f>'[1]TCE - ANEXO III - Preencher'!J869</f>
        <v>111.15280000000001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1.1599999999999999</v>
      </c>
      <c r="O860" s="16">
        <f>'[1]TCE - ANEXO III - Preencher'!P869</f>
        <v>0</v>
      </c>
      <c r="P860" s="17">
        <f t="shared" si="80"/>
        <v>1.1599999999999999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112.31280000000001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PEDRO WANDERLEY DE ARAUJO</v>
      </c>
      <c r="E861" s="10" t="str">
        <f>IF('[1]TCE - ANEXO III - Preencher'!F870="4 - Assistência Odontológica","2 - Outros Profissionais da Saúde",'[1]TCE - ANEXO III - Preencher'!F870)</f>
        <v>1 - Médico</v>
      </c>
      <c r="F861" s="13">
        <f>'[1]TCE - ANEXO III - Preencher'!G870</f>
        <v>225120</v>
      </c>
      <c r="G861" s="14">
        <f>IF('[1]TCE - ANEXO III - Preencher'!H870="","",'[1]TCE - ANEXO III - Preencher'!H870)</f>
        <v>44075</v>
      </c>
      <c r="H861" s="15">
        <f>'[1]TCE - ANEXO III - Preencher'!I870</f>
        <v>0</v>
      </c>
      <c r="I861" s="15">
        <f>'[1]TCE - ANEXO III - Preencher'!J870</f>
        <v>489.52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9.2799999999999994</v>
      </c>
      <c r="O861" s="16">
        <f>'[1]TCE - ANEXO III - Preencher'!P870</f>
        <v>0</v>
      </c>
      <c r="P861" s="17">
        <f t="shared" si="80"/>
        <v>9.2799999999999994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498.79999999999995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PETERSON CAVALCANTI HOLANDA</v>
      </c>
      <c r="E862" s="10" t="str">
        <f>IF('[1]TCE - ANEXO III - Preencher'!F871="4 - Assistência Odontológica","2 - Outros Profissionais da Saúde",'[1]TCE - ANEXO III - Preencher'!F871)</f>
        <v>1 - Médico</v>
      </c>
      <c r="F862" s="13">
        <f>'[1]TCE - ANEXO III - Preencher'!G871</f>
        <v>225125</v>
      </c>
      <c r="G862" s="14">
        <f>IF('[1]TCE - ANEXO III - Preencher'!H871="","",'[1]TCE - ANEXO III - Preencher'!H871)</f>
        <v>44075</v>
      </c>
      <c r="H862" s="15">
        <f>'[1]TCE - ANEXO III - Preencher'!I871</f>
        <v>0</v>
      </c>
      <c r="I862" s="15">
        <f>'[1]TCE - ANEXO III - Preencher'!J871</f>
        <v>1669.5192000000002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9.2799999999999994</v>
      </c>
      <c r="O862" s="16">
        <f>'[1]TCE - ANEXO III - Preencher'!P871</f>
        <v>0</v>
      </c>
      <c r="P862" s="17">
        <f t="shared" si="80"/>
        <v>9.2799999999999994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1678.7992000000002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PETRUS MOURA DE ANDRADE LIMA</v>
      </c>
      <c r="E863" s="10" t="str">
        <f>IF('[1]TCE - ANEXO III - Preencher'!F872="4 - Assistência Odontológica","2 - Outros Profissionais da Saúde",'[1]TCE - ANEXO III - Preencher'!F872)</f>
        <v>1 - Médico</v>
      </c>
      <c r="F863" s="13">
        <f>'[1]TCE - ANEXO III - Preencher'!G872</f>
        <v>225225</v>
      </c>
      <c r="G863" s="14">
        <f>IF('[1]TCE - ANEXO III - Preencher'!H872="","",'[1]TCE - ANEXO III - Preencher'!H872)</f>
        <v>44075</v>
      </c>
      <c r="H863" s="15">
        <f>'[1]TCE - ANEXO III - Preencher'!I872</f>
        <v>0</v>
      </c>
      <c r="I863" s="15">
        <f>'[1]TCE - ANEXO III - Preencher'!J872</f>
        <v>113.39200000000001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9.2799999999999994</v>
      </c>
      <c r="O863" s="16">
        <f>'[1]TCE - ANEXO III - Preencher'!P872</f>
        <v>0</v>
      </c>
      <c r="P863" s="17">
        <f t="shared" si="80"/>
        <v>9.2799999999999994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122.67200000000001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PHILIP DE AZEVEDO COSTA URQUIZA</v>
      </c>
      <c r="E864" s="10" t="str">
        <f>IF('[1]TCE - ANEXO III - Preencher'!F873="4 - Assistência Odontológica","2 - Outros Profissionais da Saúde",'[1]TCE - ANEXO III - Preencher'!F873)</f>
        <v>1 - Médico</v>
      </c>
      <c r="F864" s="13">
        <f>'[1]TCE - ANEXO III - Preencher'!G873</f>
        <v>225125</v>
      </c>
      <c r="G864" s="14">
        <f>IF('[1]TCE - ANEXO III - Preencher'!H873="","",'[1]TCE - ANEXO III - Preencher'!H873)</f>
        <v>44075</v>
      </c>
      <c r="H864" s="15">
        <f>'[1]TCE - ANEXO III - Preencher'!I873</f>
        <v>0</v>
      </c>
      <c r="I864" s="15">
        <f>'[1]TCE - ANEXO III - Preencher'!J873</f>
        <v>395.964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9.2799999999999994</v>
      </c>
      <c r="O864" s="16">
        <f>'[1]TCE - ANEXO III - Preencher'!P873</f>
        <v>0</v>
      </c>
      <c r="P864" s="17">
        <f t="shared" si="80"/>
        <v>9.2799999999999994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405.24399999999997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PIERLA RILIA SANTIAGO DA SILVA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44075</v>
      </c>
      <c r="H865" s="15">
        <f>'[1]TCE - ANEXO III - Preencher'!I874</f>
        <v>0</v>
      </c>
      <c r="I865" s="15">
        <f>'[1]TCE - ANEXO III - Preencher'!J874</f>
        <v>108.68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109.84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POLIANA MARIA DA SILVA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521130</v>
      </c>
      <c r="G866" s="14">
        <f>IF('[1]TCE - ANEXO III - Preencher'!H875="","",'[1]TCE - ANEXO III - Preencher'!H875)</f>
        <v>44075</v>
      </c>
      <c r="H866" s="15">
        <f>'[1]TCE - ANEXO III - Preencher'!I875</f>
        <v>0</v>
      </c>
      <c r="I866" s="15">
        <f>'[1]TCE - ANEXO III - Preencher'!J875</f>
        <v>86.802400000000006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1.1599999999999999</v>
      </c>
      <c r="O866" s="16">
        <f>'[1]TCE - ANEXO III - Preencher'!P875</f>
        <v>0</v>
      </c>
      <c r="P866" s="17">
        <f t="shared" si="80"/>
        <v>1.1599999999999999</v>
      </c>
      <c r="Q866" s="16">
        <f>'[1]TCE - ANEXO III - Preencher'!R875</f>
        <v>126.25</v>
      </c>
      <c r="R866" s="16">
        <f>'[1]TCE - ANEXO III - Preencher'!S875</f>
        <v>62.7</v>
      </c>
      <c r="S866" s="17">
        <f t="shared" si="81"/>
        <v>63.55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151.51240000000001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POLIANA SILVESTRE CORDEIRO</v>
      </c>
      <c r="E867" s="10" t="str">
        <f>IF('[1]TCE - ANEXO III - Preencher'!F876="4 - Assistência Odontológica","2 - Outros Profissionais da Saúde",'[1]TCE - ANEXO III - Preencher'!F876)</f>
        <v>1 - Médico</v>
      </c>
      <c r="F867" s="13">
        <f>'[1]TCE - ANEXO III - Preencher'!G876</f>
        <v>225125</v>
      </c>
      <c r="G867" s="14">
        <f>IF('[1]TCE - ANEXO III - Preencher'!H876="","",'[1]TCE - ANEXO III - Preencher'!H876)</f>
        <v>44075</v>
      </c>
      <c r="H867" s="15">
        <f>'[1]TCE - ANEXO III - Preencher'!I876</f>
        <v>0</v>
      </c>
      <c r="I867" s="15">
        <f>'[1]TCE - ANEXO III - Preencher'!J876</f>
        <v>837.60080000000005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9.2799999999999994</v>
      </c>
      <c r="O867" s="16">
        <f>'[1]TCE - ANEXO III - Preencher'!P876</f>
        <v>0</v>
      </c>
      <c r="P867" s="17">
        <f t="shared" si="80"/>
        <v>9.2799999999999994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846.88080000000002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POLLYANA MARQUES SAMPAIO DO MONTE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223505</v>
      </c>
      <c r="G868" s="14">
        <f>IF('[1]TCE - ANEXO III - Preencher'!H877="","",'[1]TCE - ANEXO III - Preencher'!H877)</f>
        <v>44075</v>
      </c>
      <c r="H868" s="15">
        <f>'[1]TCE - ANEXO III - Preencher'!I877</f>
        <v>0</v>
      </c>
      <c r="I868" s="15">
        <f>'[1]TCE - ANEXO III - Preencher'!J877</f>
        <v>435.51839999999999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2.44</v>
      </c>
      <c r="O868" s="16">
        <f>'[1]TCE - ANEXO III - Preencher'!P877</f>
        <v>0</v>
      </c>
      <c r="P868" s="17">
        <f t="shared" si="80"/>
        <v>2.44</v>
      </c>
      <c r="Q868" s="16">
        <f>'[1]TCE - ANEXO III - Preencher'!R877</f>
        <v>12.15</v>
      </c>
      <c r="R868" s="16">
        <f>'[1]TCE - ANEXO III - Preencher'!S877</f>
        <v>7.85</v>
      </c>
      <c r="S868" s="17">
        <f t="shared" si="81"/>
        <v>4.3000000000000007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442.25839999999999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POLLYANNA GUILHERME VALENCA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44075</v>
      </c>
      <c r="H869" s="15">
        <f>'[1]TCE - ANEXO III - Preencher'!I878</f>
        <v>0</v>
      </c>
      <c r="I869" s="15">
        <f>'[1]TCE - ANEXO III - Preencher'!J878</f>
        <v>133.988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1.1599999999999999</v>
      </c>
      <c r="O869" s="16">
        <f>'[1]TCE - ANEXO III - Preencher'!P878</f>
        <v>0</v>
      </c>
      <c r="P869" s="17">
        <f t="shared" si="80"/>
        <v>1.1599999999999999</v>
      </c>
      <c r="Q869" s="16">
        <f>'[1]TCE - ANEXO III - Preencher'!R878</f>
        <v>196.75</v>
      </c>
      <c r="R869" s="16">
        <f>'[1]TCE - ANEXO III - Preencher'!S878</f>
        <v>62.7</v>
      </c>
      <c r="S869" s="17">
        <f t="shared" si="81"/>
        <v>134.05000000000001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269.19799999999998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POLLYANNA MEDEIROS DA SILVA</v>
      </c>
      <c r="E870" s="10" t="str">
        <f>IF('[1]TCE - ANEXO III - Preencher'!F879="4 - Assistência Odontológica","2 - Outros Profissionais da Saúde",'[1]TCE - ANEXO III - Preencher'!F879)</f>
        <v>3 - Administrativo</v>
      </c>
      <c r="F870" s="13">
        <f>'[1]TCE - ANEXO III - Preencher'!G879</f>
        <v>261305</v>
      </c>
      <c r="G870" s="14">
        <f>IF('[1]TCE - ANEXO III - Preencher'!H879="","",'[1]TCE - ANEXO III - Preencher'!H879)</f>
        <v>44075</v>
      </c>
      <c r="H870" s="15">
        <f>'[1]TCE - ANEXO III - Preencher'!I879</f>
        <v>0</v>
      </c>
      <c r="I870" s="15">
        <f>'[1]TCE - ANEXO III - Preencher'!J879</f>
        <v>363.43760000000003</v>
      </c>
      <c r="J870" s="15">
        <f>'[1]TCE - ANEXO III - Preencher'!K879</f>
        <v>0</v>
      </c>
      <c r="K870" s="16">
        <f>'[1]TCE - ANEXO III - Preencher'!L879</f>
        <v>461.88</v>
      </c>
      <c r="L870" s="16">
        <f>'[1]TCE - ANEXO III - Preencher'!M879</f>
        <v>30</v>
      </c>
      <c r="M870" s="16">
        <f t="shared" si="79"/>
        <v>431.88</v>
      </c>
      <c r="N870" s="16">
        <f>'[1]TCE - ANEXO III - Preencher'!O879</f>
        <v>1.1599999999999999</v>
      </c>
      <c r="O870" s="16">
        <f>'[1]TCE - ANEXO III - Preencher'!P879</f>
        <v>0</v>
      </c>
      <c r="P870" s="17">
        <f t="shared" si="80"/>
        <v>1.1599999999999999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796.47760000000005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POLYANA BEZERRA DE MENEZES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44075</v>
      </c>
      <c r="H871" s="15">
        <f>'[1]TCE - ANEXO III - Preencher'!I880</f>
        <v>0</v>
      </c>
      <c r="I871" s="15">
        <f>'[1]TCE - ANEXO III - Preencher'!J880</f>
        <v>116.93600000000001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1.1599999999999999</v>
      </c>
      <c r="O871" s="16">
        <f>'[1]TCE - ANEXO III - Preencher'!P880</f>
        <v>0</v>
      </c>
      <c r="P871" s="17">
        <f t="shared" si="80"/>
        <v>1.1599999999999999</v>
      </c>
      <c r="Q871" s="16">
        <f>'[1]TCE - ANEXO III - Preencher'!R880</f>
        <v>145</v>
      </c>
      <c r="R871" s="16">
        <f>'[1]TCE - ANEXO III - Preencher'!S880</f>
        <v>48.07</v>
      </c>
      <c r="S871" s="17">
        <f t="shared" si="81"/>
        <v>96.93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215.02600000000001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PRISCILA DOS SANTOS ACCIOLY MIRANDA</v>
      </c>
      <c r="E872" s="10" t="str">
        <f>IF('[1]TCE - ANEXO III - Preencher'!F881="4 - Assistência Odontológica","2 - Outros Profissionais da Saúde",'[1]TCE - ANEXO III - Preencher'!F881)</f>
        <v>1 - Médico</v>
      </c>
      <c r="F872" s="13">
        <f>'[1]TCE - ANEXO III - Preencher'!G881</f>
        <v>225125</v>
      </c>
      <c r="G872" s="14">
        <f>IF('[1]TCE - ANEXO III - Preencher'!H881="","",'[1]TCE - ANEXO III - Preencher'!H881)</f>
        <v>44075</v>
      </c>
      <c r="H872" s="15">
        <f>'[1]TCE - ANEXO III - Preencher'!I881</f>
        <v>0</v>
      </c>
      <c r="I872" s="15">
        <f>'[1]TCE - ANEXO III - Preencher'!J881</f>
        <v>792.67759999999998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9.2799999999999994</v>
      </c>
      <c r="O872" s="16">
        <f>'[1]TCE - ANEXO III - Preencher'!P881</f>
        <v>0</v>
      </c>
      <c r="P872" s="17">
        <f t="shared" si="80"/>
        <v>9.2799999999999994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801.95759999999996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PRISCILA KARLA DA SILVA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44075</v>
      </c>
      <c r="H873" s="15">
        <f>'[1]TCE - ANEXO III - Preencher'!I882</f>
        <v>0</v>
      </c>
      <c r="I873" s="15">
        <f>'[1]TCE - ANEXO III - Preencher'!J882</f>
        <v>125.4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126.56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PRISCILA VANESSA FERREIRA DA SILVA DE LIMA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44075</v>
      </c>
      <c r="H874" s="15">
        <f>'[1]TCE - ANEXO III - Preencher'!I883</f>
        <v>0</v>
      </c>
      <c r="I874" s="15">
        <f>'[1]TCE - ANEXO III - Preencher'!J883</f>
        <v>108.2192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145</v>
      </c>
      <c r="R874" s="16">
        <f>'[1]TCE - ANEXO III - Preencher'!S883</f>
        <v>62.7</v>
      </c>
      <c r="S874" s="17">
        <f t="shared" si="81"/>
        <v>82.3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191.67919999999998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PRISCILLA DE SOUZA GONCALVES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322205</v>
      </c>
      <c r="G875" s="14">
        <f>IF('[1]TCE - ANEXO III - Preencher'!H884="","",'[1]TCE - ANEXO III - Preencher'!H884)</f>
        <v>44075</v>
      </c>
      <c r="H875" s="15">
        <f>'[1]TCE - ANEXO III - Preencher'!I884</f>
        <v>0</v>
      </c>
      <c r="I875" s="15">
        <f>'[1]TCE - ANEXO III - Preencher'!J884</f>
        <v>100.32000000000001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248.5</v>
      </c>
      <c r="R875" s="16">
        <f>'[1]TCE - ANEXO III - Preencher'!S884</f>
        <v>62.7</v>
      </c>
      <c r="S875" s="17">
        <f t="shared" si="81"/>
        <v>185.8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287.28000000000003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PRISCILLA TAVARES RODRIGUES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251605</v>
      </c>
      <c r="G876" s="14">
        <f>IF('[1]TCE - ANEXO III - Preencher'!H885="","",'[1]TCE - ANEXO III - Preencher'!H885)</f>
        <v>44075</v>
      </c>
      <c r="H876" s="15">
        <f>'[1]TCE - ANEXO III - Preencher'!I885</f>
        <v>0</v>
      </c>
      <c r="I876" s="15">
        <f>'[1]TCE - ANEXO III - Preencher'!J885</f>
        <v>196.37439999999998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197.53439999999998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RAFAEL BARBOSA DOS SANTOS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521130</v>
      </c>
      <c r="G877" s="14">
        <f>IF('[1]TCE - ANEXO III - Preencher'!H886="","",'[1]TCE - ANEXO III - Preencher'!H886)</f>
        <v>44075</v>
      </c>
      <c r="H877" s="15">
        <f>'[1]TCE - ANEXO III - Preencher'!I886</f>
        <v>0</v>
      </c>
      <c r="I877" s="15">
        <f>'[1]TCE - ANEXO III - Preencher'!J886</f>
        <v>83.587199999999996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0</v>
      </c>
      <c r="P877" s="17">
        <f t="shared" si="80"/>
        <v>1.1599999999999999</v>
      </c>
      <c r="Q877" s="16">
        <f>'[1]TCE - ANEXO III - Preencher'!R886</f>
        <v>201.4</v>
      </c>
      <c r="R877" s="16">
        <f>'[1]TCE - ANEXO III - Preencher'!S886</f>
        <v>56.43</v>
      </c>
      <c r="S877" s="17">
        <f t="shared" si="81"/>
        <v>144.97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229.71719999999999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RAFAEL BARRETO MENDES DE ANDRADE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223605</v>
      </c>
      <c r="G878" s="14">
        <f>IF('[1]TCE - ANEXO III - Preencher'!H887="","",'[1]TCE - ANEXO III - Preencher'!H887)</f>
        <v>44075</v>
      </c>
      <c r="H878" s="15">
        <f>'[1]TCE - ANEXO III - Preencher'!I887</f>
        <v>0</v>
      </c>
      <c r="I878" s="15">
        <f>'[1]TCE - ANEXO III - Preencher'!J887</f>
        <v>176.11279999999999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2.44</v>
      </c>
      <c r="O878" s="16">
        <f>'[1]TCE - ANEXO III - Preencher'!P887</f>
        <v>0</v>
      </c>
      <c r="P878" s="17">
        <f t="shared" si="80"/>
        <v>2.44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178.55279999999999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RAFAEL GOMES DA SILVA</v>
      </c>
      <c r="E879" s="10" t="str">
        <f>IF('[1]TCE - ANEXO III - Preencher'!F888="4 - Assistência Odontológica","2 - Outros Profissionais da Saúde",'[1]TCE - ANEXO III - Preencher'!F888)</f>
        <v>1 - Médico</v>
      </c>
      <c r="F879" s="13">
        <f>'[1]TCE - ANEXO III - Preencher'!G888</f>
        <v>225125</v>
      </c>
      <c r="G879" s="14">
        <f>IF('[1]TCE - ANEXO III - Preencher'!H888="","",'[1]TCE - ANEXO III - Preencher'!H888)</f>
        <v>44075</v>
      </c>
      <c r="H879" s="15">
        <f>'[1]TCE - ANEXO III - Preencher'!I888</f>
        <v>0</v>
      </c>
      <c r="I879" s="15">
        <f>'[1]TCE - ANEXO III - Preencher'!J888</f>
        <v>343.04640000000001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9.2799999999999994</v>
      </c>
      <c r="O879" s="16">
        <f>'[1]TCE - ANEXO III - Preencher'!P888</f>
        <v>0</v>
      </c>
      <c r="P879" s="17">
        <f t="shared" si="80"/>
        <v>9.2799999999999994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352.32639999999998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RAFAEL NOVAES LEAL JARDIM</v>
      </c>
      <c r="E880" s="10" t="str">
        <f>IF('[1]TCE - ANEXO III - Preencher'!F889="4 - Assistência Odontológica","2 - Outros Profissionais da Saúde",'[1]TCE - ANEXO III - Preencher'!F889)</f>
        <v>1 - Médico</v>
      </c>
      <c r="F880" s="13">
        <f>'[1]TCE - ANEXO III - Preencher'!G889</f>
        <v>225125</v>
      </c>
      <c r="G880" s="14">
        <f>IF('[1]TCE - ANEXO III - Preencher'!H889="","",'[1]TCE - ANEXO III - Preencher'!H889)</f>
        <v>44075</v>
      </c>
      <c r="H880" s="15">
        <f>'[1]TCE - ANEXO III - Preencher'!I889</f>
        <v>0</v>
      </c>
      <c r="I880" s="15">
        <f>'[1]TCE - ANEXO III - Preencher'!J889</f>
        <v>373.44319999999999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9.2799999999999994</v>
      </c>
      <c r="O880" s="16">
        <f>'[1]TCE - ANEXO III - Preencher'!P889</f>
        <v>0</v>
      </c>
      <c r="P880" s="17">
        <f t="shared" si="80"/>
        <v>9.2799999999999994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382.72319999999996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RAFAEL WANDERLEY DE ALBUQUERQUE</v>
      </c>
      <c r="E881" s="10" t="str">
        <f>IF('[1]TCE - ANEXO III - Preencher'!F890="4 - Assistência Odontológica","2 - Outros Profissionais da Saúde",'[1]TCE - ANEXO III - Preencher'!F890)</f>
        <v>1 - Médico</v>
      </c>
      <c r="F881" s="13">
        <f>'[1]TCE - ANEXO III - Preencher'!G890</f>
        <v>225235</v>
      </c>
      <c r="G881" s="14">
        <f>IF('[1]TCE - ANEXO III - Preencher'!H890="","",'[1]TCE - ANEXO III - Preencher'!H890)</f>
        <v>44075</v>
      </c>
      <c r="H881" s="15">
        <f>'[1]TCE - ANEXO III - Preencher'!I890</f>
        <v>0</v>
      </c>
      <c r="I881" s="15">
        <f>'[1]TCE - ANEXO III - Preencher'!J890</f>
        <v>882.32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9.2799999999999994</v>
      </c>
      <c r="O881" s="16">
        <f>'[1]TCE - ANEXO III - Preencher'!P890</f>
        <v>0</v>
      </c>
      <c r="P881" s="17">
        <f t="shared" si="80"/>
        <v>9.2799999999999994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891.6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RAFAELA DA SILVA RODRIGUES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44075</v>
      </c>
      <c r="H882" s="15">
        <f>'[1]TCE - ANEXO III - Preencher'!I891</f>
        <v>0</v>
      </c>
      <c r="I882" s="15">
        <f>'[1]TCE - ANEXO III - Preencher'!J891</f>
        <v>246.34080000000003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247.50080000000003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RAFAELA PEREIRA DAS NEVES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322205</v>
      </c>
      <c r="G883" s="14">
        <f>IF('[1]TCE - ANEXO III - Preencher'!H892="","",'[1]TCE - ANEXO III - Preencher'!H892)</f>
        <v>44075</v>
      </c>
      <c r="H883" s="15">
        <f>'[1]TCE - ANEXO III - Preencher'!I892</f>
        <v>0</v>
      </c>
      <c r="I883" s="15">
        <f>'[1]TCE - ANEXO III - Preencher'!J892</f>
        <v>112.7856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1.1599999999999999</v>
      </c>
      <c r="O883" s="16">
        <f>'[1]TCE - ANEXO III - Preencher'!P892</f>
        <v>0</v>
      </c>
      <c r="P883" s="17">
        <f t="shared" si="80"/>
        <v>1.1599999999999999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113.9456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RAFAELA SANDRI BARROS ALVES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223505</v>
      </c>
      <c r="G884" s="14">
        <f>IF('[1]TCE - ANEXO III - Preencher'!H893="","",'[1]TCE - ANEXO III - Preencher'!H893)</f>
        <v>44075</v>
      </c>
      <c r="H884" s="15">
        <f>'[1]TCE - ANEXO III - Preencher'!I893</f>
        <v>0</v>
      </c>
      <c r="I884" s="15">
        <f>'[1]TCE - ANEXO III - Preencher'!J893</f>
        <v>244.11759999999998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2.44</v>
      </c>
      <c r="O884" s="16">
        <f>'[1]TCE - ANEXO III - Preencher'!P893</f>
        <v>0</v>
      </c>
      <c r="P884" s="17">
        <f t="shared" si="80"/>
        <v>2.44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246.55759999999998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RAFAELE DA SILVA SOUZA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44075</v>
      </c>
      <c r="H885" s="15">
        <f>'[1]TCE - ANEXO III - Preencher'!I894</f>
        <v>0</v>
      </c>
      <c r="I885" s="15">
        <f>'[1]TCE - ANEXO III - Preencher'!J894</f>
        <v>117.2608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145</v>
      </c>
      <c r="R885" s="16">
        <f>'[1]TCE - ANEXO III - Preencher'!S894</f>
        <v>37.619999999999997</v>
      </c>
      <c r="S885" s="17">
        <f t="shared" si="81"/>
        <v>107.38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225.80079999999998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RAI DE MORAIS E SANTIAGO</v>
      </c>
      <c r="E886" s="10" t="str">
        <f>IF('[1]TCE - ANEXO III - Preencher'!F895="4 - Assistência Odontológica","2 - Outros Profissionais da Saúde",'[1]TCE - ANEXO III - Preencher'!F895)</f>
        <v>1 - Médico</v>
      </c>
      <c r="F886" s="13">
        <f>'[1]TCE - ANEXO III - Preencher'!G895</f>
        <v>225125</v>
      </c>
      <c r="G886" s="14">
        <f>IF('[1]TCE - ANEXO III - Preencher'!H895="","",'[1]TCE - ANEXO III - Preencher'!H895)</f>
        <v>44075</v>
      </c>
      <c r="H886" s="15">
        <f>'[1]TCE - ANEXO III - Preencher'!I895</f>
        <v>0</v>
      </c>
      <c r="I886" s="15">
        <f>'[1]TCE - ANEXO III - Preencher'!J895</f>
        <v>875.39760000000001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9.2799999999999994</v>
      </c>
      <c r="O886" s="16">
        <f>'[1]TCE - ANEXO III - Preencher'!P895</f>
        <v>0</v>
      </c>
      <c r="P886" s="17">
        <f t="shared" si="80"/>
        <v>9.2799999999999994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884.67759999999998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RAMON SANTOS DE ARAUJO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142105</v>
      </c>
      <c r="G887" s="14">
        <f>IF('[1]TCE - ANEXO III - Preencher'!H896="","",'[1]TCE - ANEXO III - Preencher'!H896)</f>
        <v>44075</v>
      </c>
      <c r="H887" s="15">
        <f>'[1]TCE - ANEXO III - Preencher'!I896</f>
        <v>0</v>
      </c>
      <c r="I887" s="15">
        <f>'[1]TCE - ANEXO III - Preencher'!J896</f>
        <v>634.57360000000006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1.1599999999999999</v>
      </c>
      <c r="O887" s="16">
        <f>'[1]TCE - ANEXO III - Preencher'!P896</f>
        <v>0</v>
      </c>
      <c r="P887" s="17">
        <f t="shared" si="80"/>
        <v>1.1599999999999999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635.73360000000002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RAONE MARQUES MOREIRA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223605</v>
      </c>
      <c r="G888" s="14">
        <f>IF('[1]TCE - ANEXO III - Preencher'!H897="","",'[1]TCE - ANEXO III - Preencher'!H897)</f>
        <v>44075</v>
      </c>
      <c r="H888" s="15">
        <f>'[1]TCE - ANEXO III - Preencher'!I897</f>
        <v>0</v>
      </c>
      <c r="I888" s="15">
        <f>'[1]TCE - ANEXO III - Preencher'!J897</f>
        <v>191.56400000000002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2.44</v>
      </c>
      <c r="O888" s="16">
        <f>'[1]TCE - ANEXO III - Preencher'!P897</f>
        <v>0</v>
      </c>
      <c r="P888" s="17">
        <f t="shared" si="80"/>
        <v>2.44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194.00400000000002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RAPHAELA BARROS DE ALMEIDA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521130</v>
      </c>
      <c r="G889" s="14">
        <f>IF('[1]TCE - ANEXO III - Preencher'!H898="","",'[1]TCE - ANEXO III - Preencher'!H898)</f>
        <v>44075</v>
      </c>
      <c r="H889" s="15">
        <f>'[1]TCE - ANEXO III - Preencher'!I898</f>
        <v>0</v>
      </c>
      <c r="I889" s="15">
        <f>'[1]TCE - ANEXO III - Preencher'!J898</f>
        <v>94.24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1.1599999999999999</v>
      </c>
      <c r="O889" s="16">
        <f>'[1]TCE - ANEXO III - Preencher'!P898</f>
        <v>0</v>
      </c>
      <c r="P889" s="17">
        <f t="shared" si="80"/>
        <v>1.1599999999999999</v>
      </c>
      <c r="Q889" s="16">
        <f>'[1]TCE - ANEXO III - Preencher'!R898</f>
        <v>126.25</v>
      </c>
      <c r="R889" s="16">
        <f>'[1]TCE - ANEXO III - Preencher'!S898</f>
        <v>62.7</v>
      </c>
      <c r="S889" s="17">
        <f t="shared" si="81"/>
        <v>63.55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158.94999999999999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RAQUEL BEZERRA DE SANTANA FELIX DOS SANTOS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322205</v>
      </c>
      <c r="G890" s="14">
        <f>IF('[1]TCE - ANEXO III - Preencher'!H899="","",'[1]TCE - ANEXO III - Preencher'!H899)</f>
        <v>44075</v>
      </c>
      <c r="H890" s="15">
        <f>'[1]TCE - ANEXO III - Preencher'!I899</f>
        <v>0</v>
      </c>
      <c r="I890" s="15">
        <f>'[1]TCE - ANEXO III - Preencher'!J899</f>
        <v>134.83920000000001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267.25</v>
      </c>
      <c r="R890" s="16">
        <f>'[1]TCE - ANEXO III - Preencher'!S899</f>
        <v>62.7</v>
      </c>
      <c r="S890" s="17">
        <f t="shared" si="81"/>
        <v>204.55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340.54920000000004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RAQUEL FERREIRA LEANDRO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322205</v>
      </c>
      <c r="G891" s="14">
        <f>IF('[1]TCE - ANEXO III - Preencher'!H900="","",'[1]TCE - ANEXO III - Preencher'!H900)</f>
        <v>44075</v>
      </c>
      <c r="H891" s="15">
        <f>'[1]TCE - ANEXO III - Preencher'!I900</f>
        <v>0</v>
      </c>
      <c r="I891" s="15">
        <f>'[1]TCE - ANEXO III - Preencher'!J900</f>
        <v>129.80799999999999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145</v>
      </c>
      <c r="R891" s="16">
        <f>'[1]TCE - ANEXO III - Preencher'!S900</f>
        <v>62.7</v>
      </c>
      <c r="S891" s="17">
        <f t="shared" si="81"/>
        <v>82.3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213.26799999999997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RAQUEL OLIVEIRA DE MORAIS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322205</v>
      </c>
      <c r="G892" s="14">
        <f>IF('[1]TCE - ANEXO III - Preencher'!H901="","",'[1]TCE - ANEXO III - Preencher'!H901)</f>
        <v>44075</v>
      </c>
      <c r="H892" s="15">
        <f>'[1]TCE - ANEXO III - Preencher'!I901</f>
        <v>0</v>
      </c>
      <c r="I892" s="15">
        <f>'[1]TCE - ANEXO III - Preencher'!J901</f>
        <v>117.04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248.5</v>
      </c>
      <c r="R892" s="16">
        <f>'[1]TCE - ANEXO III - Preencher'!S901</f>
        <v>62.7</v>
      </c>
      <c r="S892" s="17">
        <f t="shared" si="81"/>
        <v>185.8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304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RASILMA DE MELO CABRAL SANTOS</v>
      </c>
      <c r="E893" s="10" t="str">
        <f>IF('[1]TCE - ANEXO III - Preencher'!F902="4 - Assistência Odontológica","2 - Outros Profissionais da Saúde",'[1]TCE - ANEXO III - Preencher'!F902)</f>
        <v>3 - Administrativo</v>
      </c>
      <c r="F893" s="13">
        <f>'[1]TCE - ANEXO III - Preencher'!G902</f>
        <v>411010</v>
      </c>
      <c r="G893" s="14">
        <f>IF('[1]TCE - ANEXO III - Preencher'!H902="","",'[1]TCE - ANEXO III - Preencher'!H902)</f>
        <v>44075</v>
      </c>
      <c r="H893" s="15">
        <f>'[1]TCE - ANEXO III - Preencher'!I902</f>
        <v>0</v>
      </c>
      <c r="I893" s="15">
        <f>'[1]TCE - ANEXO III - Preencher'!J902</f>
        <v>91.723200000000006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145</v>
      </c>
      <c r="R893" s="16">
        <f>'[1]TCE - ANEXO III - Preencher'!S902</f>
        <v>62.7</v>
      </c>
      <c r="S893" s="17">
        <f t="shared" si="81"/>
        <v>82.3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175.1832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RAYANE RIBEIRO BELCHIOR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>
        <f>'[1]TCE - ANEXO III - Preencher'!G903</f>
        <v>411010</v>
      </c>
      <c r="G894" s="14">
        <f>IF('[1]TCE - ANEXO III - Preencher'!H903="","",'[1]TCE - ANEXO III - Preencher'!H903)</f>
        <v>44075</v>
      </c>
      <c r="H894" s="15">
        <f>'[1]TCE - ANEXO III - Preencher'!I903</f>
        <v>0</v>
      </c>
      <c r="I894" s="15">
        <f>'[1]TCE - ANEXO III - Preencher'!J903</f>
        <v>83.135200000000012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0</v>
      </c>
      <c r="P894" s="17">
        <f t="shared" si="80"/>
        <v>1.1599999999999999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84.295200000000008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RAYANNE MENDES DE SIQUEIRA DE SOUZA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223405</v>
      </c>
      <c r="G895" s="14">
        <f>IF('[1]TCE - ANEXO III - Preencher'!H904="","",'[1]TCE - ANEXO III - Preencher'!H904)</f>
        <v>44075</v>
      </c>
      <c r="H895" s="15">
        <f>'[1]TCE - ANEXO III - Preencher'!I904</f>
        <v>0</v>
      </c>
      <c r="I895" s="15">
        <f>'[1]TCE - ANEXO III - Preencher'!J904</f>
        <v>373.82800000000003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136.5</v>
      </c>
      <c r="U895" s="16">
        <f>'[1]TCE - ANEXO III - Preencher'!V904</f>
        <v>0</v>
      </c>
      <c r="V895" s="17">
        <f t="shared" si="82"/>
        <v>136.5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511.48800000000006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RAYANNE SOARES FERNANDES CARDONA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251605</v>
      </c>
      <c r="G896" s="14">
        <f>IF('[1]TCE - ANEXO III - Preencher'!H905="","",'[1]TCE - ANEXO III - Preencher'!H905)</f>
        <v>44075</v>
      </c>
      <c r="H896" s="15">
        <f>'[1]TCE - ANEXO III - Preencher'!I905</f>
        <v>0</v>
      </c>
      <c r="I896" s="15">
        <f>'[1]TCE - ANEXO III - Preencher'!J905</f>
        <v>204.93119999999999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206.09119999999999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RAYRA LAISSA LIMA ALBUQUERQUE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521130</v>
      </c>
      <c r="G897" s="14">
        <f>IF('[1]TCE - ANEXO III - Preencher'!H906="","",'[1]TCE - ANEXO III - Preencher'!H906)</f>
        <v>44075</v>
      </c>
      <c r="H897" s="15">
        <f>'[1]TCE - ANEXO III - Preencher'!I906</f>
        <v>0</v>
      </c>
      <c r="I897" s="15">
        <f>'[1]TCE - ANEXO III - Preencher'!J906</f>
        <v>84.309599999999989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145</v>
      </c>
      <c r="R897" s="16">
        <f>'[1]TCE - ANEXO III - Preencher'!S906</f>
        <v>62.7</v>
      </c>
      <c r="S897" s="17">
        <f t="shared" si="81"/>
        <v>82.3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167.76959999999997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RAYSSA THAMARA DE OLIVEIRA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44075</v>
      </c>
      <c r="H898" s="15">
        <f>'[1]TCE - ANEXO III - Preencher'!I907</f>
        <v>0</v>
      </c>
      <c r="I898" s="15">
        <f>'[1]TCE - ANEXO III - Preencher'!J907</f>
        <v>121.5488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126.25</v>
      </c>
      <c r="R898" s="16">
        <f>'[1]TCE - ANEXO III - Preencher'!S907</f>
        <v>62.7</v>
      </c>
      <c r="S898" s="17">
        <f t="shared" si="81"/>
        <v>63.55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186.25880000000001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REBECA BEZERRA MAFRA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>
        <f>'[1]TCE - ANEXO III - Preencher'!G908</f>
        <v>411010</v>
      </c>
      <c r="G899" s="14">
        <f>IF('[1]TCE - ANEXO III - Preencher'!H908="","",'[1]TCE - ANEXO III - Preencher'!H908)</f>
        <v>44075</v>
      </c>
      <c r="H899" s="15">
        <f>'[1]TCE - ANEXO III - Preencher'!I908</f>
        <v>0</v>
      </c>
      <c r="I899" s="15">
        <f>'[1]TCE - ANEXO III - Preencher'!J908</f>
        <v>83.2072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293.8</v>
      </c>
      <c r="R899" s="16">
        <f>'[1]TCE - ANEXO III - Preencher'!S908</f>
        <v>62.7</v>
      </c>
      <c r="S899" s="17">
        <f t="shared" si="81"/>
        <v>231.10000000000002</v>
      </c>
      <c r="T899" s="16">
        <f>'[1]TCE - ANEXO III - Preencher'!U908</f>
        <v>64</v>
      </c>
      <c r="U899" s="16">
        <f>'[1]TCE - ANEXO III - Preencher'!V908</f>
        <v>0</v>
      </c>
      <c r="V899" s="17">
        <f t="shared" si="82"/>
        <v>64</v>
      </c>
      <c r="W899" s="18" t="str">
        <f>IF('[1]TCE - ANEXO III - Preencher'!X908="","",'[1]TCE - ANEXO III - Preencher'!X908)</f>
        <v>AUXILIO CRECHE</v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379.46720000000005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REBECA MARIA FONTES DA SILVA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44075</v>
      </c>
      <c r="H900" s="15">
        <f>'[1]TCE - ANEXO III - Preencher'!I909</f>
        <v>0</v>
      </c>
      <c r="I900" s="15">
        <f>'[1]TCE - ANEXO III - Preencher'!J909</f>
        <v>125.4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126.25</v>
      </c>
      <c r="R900" s="16">
        <f>'[1]TCE - ANEXO III - Preencher'!S909</f>
        <v>62.7</v>
      </c>
      <c r="S900" s="17">
        <f t="shared" ref="S900:S963" si="87">Q900-R900</f>
        <v>63.55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190.11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REBEKA TORRES DE OLIVEIRA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223505</v>
      </c>
      <c r="G901" s="14">
        <f>IF('[1]TCE - ANEXO III - Preencher'!H910="","",'[1]TCE - ANEXO III - Preencher'!H910)</f>
        <v>44075</v>
      </c>
      <c r="H901" s="15">
        <f>'[1]TCE - ANEXO III - Preencher'!I910</f>
        <v>0</v>
      </c>
      <c r="I901" s="15">
        <f>'[1]TCE - ANEXO III - Preencher'!J910</f>
        <v>391.03760000000005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2.44</v>
      </c>
      <c r="O901" s="16">
        <f>'[1]TCE - ANEXO III - Preencher'!P910</f>
        <v>0</v>
      </c>
      <c r="P901" s="17">
        <f t="shared" si="86"/>
        <v>2.44</v>
      </c>
      <c r="Q901" s="16">
        <f>'[1]TCE - ANEXO III - Preencher'!R910</f>
        <v>270.8</v>
      </c>
      <c r="R901" s="16">
        <f>'[1]TCE - ANEXO III - Preencher'!S910</f>
        <v>119.24</v>
      </c>
      <c r="S901" s="17">
        <f t="shared" si="87"/>
        <v>151.56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545.03760000000011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REGINA CELI MOURA DE MORAIS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322205</v>
      </c>
      <c r="G902" s="14">
        <f>IF('[1]TCE - ANEXO III - Preencher'!H911="","",'[1]TCE - ANEXO III - Preencher'!H911)</f>
        <v>44075</v>
      </c>
      <c r="H902" s="15">
        <f>'[1]TCE - ANEXO III - Preencher'!I911</f>
        <v>0</v>
      </c>
      <c r="I902" s="15">
        <f>'[1]TCE - ANEXO III - Preencher'!J911</f>
        <v>109.53120000000001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1.1599999999999999</v>
      </c>
      <c r="O902" s="16">
        <f>'[1]TCE - ANEXO III - Preencher'!P911</f>
        <v>0</v>
      </c>
      <c r="P902" s="17">
        <f t="shared" si="86"/>
        <v>1.1599999999999999</v>
      </c>
      <c r="Q902" s="16">
        <f>'[1]TCE - ANEXO III - Preencher'!R911</f>
        <v>145</v>
      </c>
      <c r="R902" s="16">
        <f>'[1]TCE - ANEXO III - Preencher'!S911</f>
        <v>62.7</v>
      </c>
      <c r="S902" s="17">
        <f t="shared" si="87"/>
        <v>82.3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192.99119999999999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REGINA GOMES DA SILVA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521130</v>
      </c>
      <c r="G903" s="14">
        <f>IF('[1]TCE - ANEXO III - Preencher'!H912="","",'[1]TCE - ANEXO III - Preencher'!H912)</f>
        <v>44075</v>
      </c>
      <c r="H903" s="15">
        <f>'[1]TCE - ANEXO III - Preencher'!I912</f>
        <v>0</v>
      </c>
      <c r="I903" s="15">
        <f>'[1]TCE - ANEXO III - Preencher'!J912</f>
        <v>94.151200000000003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248.5</v>
      </c>
      <c r="R903" s="16">
        <f>'[1]TCE - ANEXO III - Preencher'!S912</f>
        <v>62.7</v>
      </c>
      <c r="S903" s="17">
        <f t="shared" si="87"/>
        <v>185.8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281.1112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REGINALDO JOSE DE SANTANA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515110</v>
      </c>
      <c r="G904" s="14">
        <f>IF('[1]TCE - ANEXO III - Preencher'!H913="","",'[1]TCE - ANEXO III - Preencher'!H913)</f>
        <v>44075</v>
      </c>
      <c r="H904" s="15">
        <f>'[1]TCE - ANEXO III - Preencher'!I913</f>
        <v>0</v>
      </c>
      <c r="I904" s="15">
        <f>'[1]TCE - ANEXO III - Preencher'!J913</f>
        <v>100.19280000000001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145</v>
      </c>
      <c r="R904" s="16">
        <f>'[1]TCE - ANEXO III - Preencher'!S913</f>
        <v>56.43</v>
      </c>
      <c r="S904" s="17">
        <f t="shared" si="87"/>
        <v>88.57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189.9228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REGINELLE SOUSA TERTO JACOB</v>
      </c>
      <c r="E905" s="10" t="str">
        <f>IF('[1]TCE - ANEXO III - Preencher'!F914="4 - Assistência Odontológica","2 - Outros Profissionais da Saúde",'[1]TCE - ANEXO III - Preencher'!F914)</f>
        <v>1 - Médico</v>
      </c>
      <c r="F905" s="13">
        <f>'[1]TCE - ANEXO III - Preencher'!G914</f>
        <v>225125</v>
      </c>
      <c r="G905" s="14">
        <f>IF('[1]TCE - ANEXO III - Preencher'!H914="","",'[1]TCE - ANEXO III - Preencher'!H914)</f>
        <v>44075</v>
      </c>
      <c r="H905" s="15">
        <f>'[1]TCE - ANEXO III - Preencher'!I914</f>
        <v>0</v>
      </c>
      <c r="I905" s="15">
        <f>'[1]TCE - ANEXO III - Preencher'!J914</f>
        <v>882.32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9.2799999999999994</v>
      </c>
      <c r="O905" s="16">
        <f>'[1]TCE - ANEXO III - Preencher'!P914</f>
        <v>0</v>
      </c>
      <c r="P905" s="17">
        <f t="shared" si="86"/>
        <v>9.2799999999999994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891.6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REGIRLEIDE PEREIRA DA SILVA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223405</v>
      </c>
      <c r="G906" s="14">
        <f>IF('[1]TCE - ANEXO III - Preencher'!H915="","",'[1]TCE - ANEXO III - Preencher'!H915)</f>
        <v>44075</v>
      </c>
      <c r="H906" s="15">
        <f>'[1]TCE - ANEXO III - Preencher'!I915</f>
        <v>0</v>
      </c>
      <c r="I906" s="15">
        <f>'[1]TCE - ANEXO III - Preencher'!J915</f>
        <v>545.05280000000005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1.1599999999999999</v>
      </c>
      <c r="O906" s="16">
        <f>'[1]TCE - ANEXO III - Preencher'!P915</f>
        <v>0</v>
      </c>
      <c r="P906" s="17">
        <f t="shared" si="86"/>
        <v>1.1599999999999999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546.21280000000002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REIZA CARLA DE ANDRADE VERCOZA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>
        <f>'[1]TCE - ANEXO III - Preencher'!G916</f>
        <v>411010</v>
      </c>
      <c r="G907" s="14">
        <f>IF('[1]TCE - ANEXO III - Preencher'!H916="","",'[1]TCE - ANEXO III - Preencher'!H916)</f>
        <v>44075</v>
      </c>
      <c r="H907" s="15">
        <f>'[1]TCE - ANEXO III - Preencher'!I916</f>
        <v>0</v>
      </c>
      <c r="I907" s="15">
        <f>'[1]TCE - ANEXO III - Preencher'!J916</f>
        <v>124.30799999999999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125.46799999999999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RELYDA KEZIA DO NASCIMENTO SOARES</v>
      </c>
      <c r="E908" s="10" t="str">
        <f>IF('[1]TCE - ANEXO III - Preencher'!F917="4 - Assistência Odontológica","2 - Outros Profissionais da Saúde",'[1]TCE - ANEXO III - Preencher'!F917)</f>
        <v>2 - Outros Profissionais da Saúde</v>
      </c>
      <c r="F908" s="13">
        <f>'[1]TCE - ANEXO III - Preencher'!G917</f>
        <v>324115</v>
      </c>
      <c r="G908" s="14">
        <f>IF('[1]TCE - ANEXO III - Preencher'!H917="","",'[1]TCE - ANEXO III - Preencher'!H917)</f>
        <v>44075</v>
      </c>
      <c r="H908" s="15">
        <f>'[1]TCE - ANEXO III - Preencher'!I917</f>
        <v>0</v>
      </c>
      <c r="I908" s="15">
        <f>'[1]TCE - ANEXO III - Preencher'!J917</f>
        <v>291.41360000000003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1.1599999999999999</v>
      </c>
      <c r="O908" s="16">
        <f>'[1]TCE - ANEXO III - Preencher'!P917</f>
        <v>0</v>
      </c>
      <c r="P908" s="17">
        <f t="shared" si="86"/>
        <v>1.1599999999999999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292.57360000000006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RENATA ALBUQUERQUE DA SILVA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223505</v>
      </c>
      <c r="G909" s="14">
        <f>IF('[1]TCE - ANEXO III - Preencher'!H918="","",'[1]TCE - ANEXO III - Preencher'!H918)</f>
        <v>44075</v>
      </c>
      <c r="H909" s="15">
        <f>'[1]TCE - ANEXO III - Preencher'!I918</f>
        <v>0</v>
      </c>
      <c r="I909" s="15">
        <f>'[1]TCE - ANEXO III - Preencher'!J918</f>
        <v>309.76400000000001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2.44</v>
      </c>
      <c r="O909" s="16">
        <f>'[1]TCE - ANEXO III - Preencher'!P918</f>
        <v>0</v>
      </c>
      <c r="P909" s="17">
        <f t="shared" si="86"/>
        <v>2.44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99.84</v>
      </c>
      <c r="U909" s="16">
        <f>'[1]TCE - ANEXO III - Preencher'!V918</f>
        <v>0</v>
      </c>
      <c r="V909" s="17">
        <f t="shared" si="88"/>
        <v>99.84</v>
      </c>
      <c r="W909" s="18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412.04399999999998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RENATA AMORIM DE LUCENA</v>
      </c>
      <c r="E910" s="10" t="str">
        <f>IF('[1]TCE - ANEXO III - Preencher'!F919="4 - Assistência Odontológica","2 - Outros Profissionais da Saúde",'[1]TCE - ANEXO III - Preencher'!F919)</f>
        <v>1 - Médico</v>
      </c>
      <c r="F910" s="13">
        <f>'[1]TCE - ANEXO III - Preencher'!G919</f>
        <v>225125</v>
      </c>
      <c r="G910" s="14">
        <f>IF('[1]TCE - ANEXO III - Preencher'!H919="","",'[1]TCE - ANEXO III - Preencher'!H919)</f>
        <v>44075</v>
      </c>
      <c r="H910" s="15">
        <f>'[1]TCE - ANEXO III - Preencher'!I919</f>
        <v>0</v>
      </c>
      <c r="I910" s="15">
        <f>'[1]TCE - ANEXO III - Preencher'!J919</f>
        <v>409.98480000000006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9.2799999999999994</v>
      </c>
      <c r="O910" s="16">
        <f>'[1]TCE - ANEXO III - Preencher'!P919</f>
        <v>0</v>
      </c>
      <c r="P910" s="17">
        <f t="shared" si="86"/>
        <v>9.2799999999999994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419.26480000000004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RENATA ASSUNCAO MARTINS DE OLIVEIRA</v>
      </c>
      <c r="E911" s="10" t="str">
        <f>IF('[1]TCE - ANEXO III - Preencher'!F920="4 - Assistência Odontológica","2 - Outros Profissionais da Saúde",'[1]TCE - ANEXO III - Preencher'!F920)</f>
        <v>2 - Outros Profissionais da Saúde</v>
      </c>
      <c r="F911" s="13">
        <f>'[1]TCE - ANEXO III - Preencher'!G920</f>
        <v>223505</v>
      </c>
      <c r="G911" s="14">
        <f>IF('[1]TCE - ANEXO III - Preencher'!H920="","",'[1]TCE - ANEXO III - Preencher'!H920)</f>
        <v>44075</v>
      </c>
      <c r="H911" s="15">
        <f>'[1]TCE - ANEXO III - Preencher'!I920</f>
        <v>0</v>
      </c>
      <c r="I911" s="15">
        <f>'[1]TCE - ANEXO III - Preencher'!J920</f>
        <v>399.81120000000004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2.44</v>
      </c>
      <c r="O911" s="16">
        <f>'[1]TCE - ANEXO III - Preencher'!P920</f>
        <v>0</v>
      </c>
      <c r="P911" s="17">
        <f t="shared" si="86"/>
        <v>2.44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402.25120000000004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RENATA CRISTINA FREIRE DE SOUZA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44075</v>
      </c>
      <c r="H912" s="15">
        <f>'[1]TCE - ANEXO III - Preencher'!I921</f>
        <v>0</v>
      </c>
      <c r="I912" s="15">
        <f>'[1]TCE - ANEXO III - Preencher'!J921</f>
        <v>121.22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1.1599999999999999</v>
      </c>
      <c r="O912" s="16">
        <f>'[1]TCE - ANEXO III - Preencher'!P921</f>
        <v>0</v>
      </c>
      <c r="P912" s="17">
        <f t="shared" si="86"/>
        <v>1.1599999999999999</v>
      </c>
      <c r="Q912" s="16">
        <f>'[1]TCE - ANEXO III - Preencher'!R921</f>
        <v>145</v>
      </c>
      <c r="R912" s="16">
        <f>'[1]TCE - ANEXO III - Preencher'!S921</f>
        <v>62.7</v>
      </c>
      <c r="S912" s="17">
        <f t="shared" si="87"/>
        <v>82.3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204.68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RENATA DA SILVA SANTOS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44075</v>
      </c>
      <c r="H913" s="15">
        <f>'[1]TCE - ANEXO III - Preencher'!I922</f>
        <v>0</v>
      </c>
      <c r="I913" s="15">
        <f>'[1]TCE - ANEXO III - Preencher'!J922</f>
        <v>79.42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0</v>
      </c>
      <c r="R913" s="16">
        <f>'[1]TCE - ANEXO III - Preencher'!S922</f>
        <v>37.619999999999997</v>
      </c>
      <c r="S913" s="17">
        <f t="shared" si="87"/>
        <v>-37.619999999999997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42.96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RENATA DOS SANTOS ALVES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44075</v>
      </c>
      <c r="H914" s="15">
        <f>'[1]TCE - ANEXO III - Preencher'!I923</f>
        <v>0</v>
      </c>
      <c r="I914" s="15">
        <f>'[1]TCE - ANEXO III - Preencher'!J923</f>
        <v>105.2008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1.1599999999999999</v>
      </c>
      <c r="O914" s="16">
        <f>'[1]TCE - ANEXO III - Preencher'!P923</f>
        <v>0</v>
      </c>
      <c r="P914" s="17">
        <f t="shared" si="86"/>
        <v>1.1599999999999999</v>
      </c>
      <c r="Q914" s="16">
        <f>'[1]TCE - ANEXO III - Preencher'!R923</f>
        <v>145</v>
      </c>
      <c r="R914" s="16">
        <f>'[1]TCE - ANEXO III - Preencher'!S923</f>
        <v>62.7</v>
      </c>
      <c r="S914" s="17">
        <f t="shared" si="87"/>
        <v>82.3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188.66079999999999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RENATA MUNIZ FREIRE VINHAL SIQUEIRA JARDIM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223605</v>
      </c>
      <c r="G915" s="14">
        <f>IF('[1]TCE - ANEXO III - Preencher'!H924="","",'[1]TCE - ANEXO III - Preencher'!H924)</f>
        <v>44075</v>
      </c>
      <c r="H915" s="15">
        <f>'[1]TCE - ANEXO III - Preencher'!I924</f>
        <v>0</v>
      </c>
      <c r="I915" s="15">
        <f>'[1]TCE - ANEXO III - Preencher'!J924</f>
        <v>200.27119999999999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2.44</v>
      </c>
      <c r="O915" s="16">
        <f>'[1]TCE - ANEXO III - Preencher'!P924</f>
        <v>0</v>
      </c>
      <c r="P915" s="17">
        <f t="shared" si="86"/>
        <v>2.44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202.71119999999999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RENATA PEREIRA DA SILVA</v>
      </c>
      <c r="E916" s="10" t="str">
        <f>IF('[1]TCE - ANEXO III - Preencher'!F925="4 - Assistência Odontológica","2 - Outros Profissionais da Saúde",'[1]TCE - ANEXO III - Preencher'!F925)</f>
        <v>3 - Administrativo</v>
      </c>
      <c r="F916" s="13">
        <f>'[1]TCE - ANEXO III - Preencher'!G925</f>
        <v>513505</v>
      </c>
      <c r="G916" s="14">
        <f>IF('[1]TCE - ANEXO III - Preencher'!H925="","",'[1]TCE - ANEXO III - Preencher'!H925)</f>
        <v>44075</v>
      </c>
      <c r="H916" s="15">
        <f>'[1]TCE - ANEXO III - Preencher'!I925</f>
        <v>0</v>
      </c>
      <c r="I916" s="15">
        <f>'[1]TCE - ANEXO III - Preencher'!J925</f>
        <v>94.74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1.1599999999999999</v>
      </c>
      <c r="O916" s="16">
        <f>'[1]TCE - ANEXO III - Preencher'!P925</f>
        <v>0</v>
      </c>
      <c r="P916" s="17">
        <f t="shared" si="86"/>
        <v>1.1599999999999999</v>
      </c>
      <c r="Q916" s="16">
        <f>'[1]TCE - ANEXO III - Preencher'!R925</f>
        <v>126.25</v>
      </c>
      <c r="R916" s="16">
        <f>'[1]TCE - ANEXO III - Preencher'!S925</f>
        <v>56.87</v>
      </c>
      <c r="S916" s="17">
        <f t="shared" si="87"/>
        <v>69.38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165.27999999999997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RENATA RIVICA DOS SANTOS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223505</v>
      </c>
      <c r="G917" s="14">
        <f>IF('[1]TCE - ANEXO III - Preencher'!H926="","",'[1]TCE - ANEXO III - Preencher'!H926)</f>
        <v>44075</v>
      </c>
      <c r="H917" s="15">
        <f>'[1]TCE - ANEXO III - Preencher'!I926</f>
        <v>0</v>
      </c>
      <c r="I917" s="15">
        <f>'[1]TCE - ANEXO III - Preencher'!J926</f>
        <v>236.03200000000001</v>
      </c>
      <c r="J917" s="15">
        <f>'[1]TCE - ANEXO III - Preencher'!K926</f>
        <v>0</v>
      </c>
      <c r="K917" s="16">
        <f>'[1]TCE - ANEXO III - Preencher'!L926</f>
        <v>461.88</v>
      </c>
      <c r="L917" s="16">
        <f>'[1]TCE - ANEXO III - Preencher'!M926</f>
        <v>2.62</v>
      </c>
      <c r="M917" s="16">
        <f t="shared" si="85"/>
        <v>459.26</v>
      </c>
      <c r="N917" s="16">
        <f>'[1]TCE - ANEXO III - Preencher'!O926</f>
        <v>2.44</v>
      </c>
      <c r="O917" s="16">
        <f>'[1]TCE - ANEXO III - Preencher'!P926</f>
        <v>0</v>
      </c>
      <c r="P917" s="17">
        <f t="shared" si="86"/>
        <v>2.44</v>
      </c>
      <c r="Q917" s="16">
        <f>'[1]TCE - ANEXO III - Preencher'!R926</f>
        <v>220.2</v>
      </c>
      <c r="R917" s="16">
        <f>'[1]TCE - ANEXO III - Preencher'!S926</f>
        <v>104.87</v>
      </c>
      <c r="S917" s="17">
        <f t="shared" si="87"/>
        <v>115.32999999999998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813.06200000000013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RENATA VANESSA SOUSA DE OLIVEIRA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>
        <f>'[1]TCE - ANEXO III - Preencher'!G927</f>
        <v>411010</v>
      </c>
      <c r="G918" s="14">
        <f>IF('[1]TCE - ANEXO III - Preencher'!H927="","",'[1]TCE - ANEXO III - Preencher'!H927)</f>
        <v>44075</v>
      </c>
      <c r="H918" s="15">
        <f>'[1]TCE - ANEXO III - Preencher'!I927</f>
        <v>0</v>
      </c>
      <c r="I918" s="15">
        <f>'[1]TCE - ANEXO III - Preencher'!J927</f>
        <v>455.9264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1.1599999999999999</v>
      </c>
      <c r="O918" s="16">
        <f>'[1]TCE - ANEXO III - Preencher'!P927</f>
        <v>0</v>
      </c>
      <c r="P918" s="17">
        <f t="shared" si="86"/>
        <v>1.1599999999999999</v>
      </c>
      <c r="Q918" s="16">
        <f>'[1]TCE - ANEXO III - Preencher'!R927</f>
        <v>41.6</v>
      </c>
      <c r="R918" s="16">
        <f>'[1]TCE - ANEXO III - Preencher'!S927</f>
        <v>25.8</v>
      </c>
      <c r="S918" s="17">
        <f t="shared" si="87"/>
        <v>15.8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472.88640000000004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RENATA VIEIRA DE ALMEIDA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322205</v>
      </c>
      <c r="G919" s="14">
        <f>IF('[1]TCE - ANEXO III - Preencher'!H928="","",'[1]TCE - ANEXO III - Preencher'!H928)</f>
        <v>44075</v>
      </c>
      <c r="H919" s="15">
        <f>'[1]TCE - ANEXO III - Preencher'!I928</f>
        <v>0</v>
      </c>
      <c r="I919" s="15">
        <f>'[1]TCE - ANEXO III - Preencher'!J928</f>
        <v>94.618400000000008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145</v>
      </c>
      <c r="R919" s="16">
        <f>'[1]TCE - ANEXO III - Preencher'!S928</f>
        <v>38.25</v>
      </c>
      <c r="S919" s="17">
        <f t="shared" si="87"/>
        <v>106.75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202.5284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RICARDO SANTANA DOS SANTOS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322605</v>
      </c>
      <c r="G920" s="14">
        <f>IF('[1]TCE - ANEXO III - Preencher'!H929="","",'[1]TCE - ANEXO III - Preencher'!H929)</f>
        <v>44075</v>
      </c>
      <c r="H920" s="15">
        <f>'[1]TCE - ANEXO III - Preencher'!I929</f>
        <v>0</v>
      </c>
      <c r="I920" s="15">
        <f>'[1]TCE - ANEXO III - Preencher'!J929</f>
        <v>104.5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248.5</v>
      </c>
      <c r="R920" s="16">
        <f>'[1]TCE - ANEXO III - Preencher'!S929</f>
        <v>62.7</v>
      </c>
      <c r="S920" s="17">
        <f t="shared" si="87"/>
        <v>185.8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291.46000000000004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RICARDO SILVA DE LIRA</v>
      </c>
      <c r="E921" s="10" t="str">
        <f>IF('[1]TCE - ANEXO III - Preencher'!F930="4 - Assistência Odontológica","2 - Outros Profissionais da Saúde",'[1]TCE - ANEXO III - Preencher'!F930)</f>
        <v>3 - Administrativo</v>
      </c>
      <c r="F921" s="13">
        <f>'[1]TCE - ANEXO III - Preencher'!G930</f>
        <v>517410</v>
      </c>
      <c r="G921" s="14">
        <f>IF('[1]TCE - ANEXO III - Preencher'!H930="","",'[1]TCE - ANEXO III - Preencher'!H930)</f>
        <v>44075</v>
      </c>
      <c r="H921" s="15">
        <f>'[1]TCE - ANEXO III - Preencher'!I930</f>
        <v>0</v>
      </c>
      <c r="I921" s="15">
        <f>'[1]TCE - ANEXO III - Preencher'!J930</f>
        <v>98.393600000000006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0</v>
      </c>
      <c r="P921" s="17">
        <f t="shared" si="86"/>
        <v>1.1599999999999999</v>
      </c>
      <c r="Q921" s="16">
        <f>'[1]TCE - ANEXO III - Preencher'!R930</f>
        <v>248.5</v>
      </c>
      <c r="R921" s="16">
        <f>'[1]TCE - ANEXO III - Preencher'!S930</f>
        <v>62.7</v>
      </c>
      <c r="S921" s="17">
        <f t="shared" si="87"/>
        <v>185.8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285.35360000000003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RICKSON BATISTA DA SILVA</v>
      </c>
      <c r="E922" s="10" t="str">
        <f>IF('[1]TCE - ANEXO III - Preencher'!F931="4 - Assistência Odontológica","2 - Outros Profissionais da Saúde",'[1]TCE - ANEXO III - Preencher'!F931)</f>
        <v>3 - Administrativo</v>
      </c>
      <c r="F922" s="13">
        <f>'[1]TCE - ANEXO III - Preencher'!G931</f>
        <v>622010</v>
      </c>
      <c r="G922" s="14">
        <f>IF('[1]TCE - ANEXO III - Preencher'!H931="","",'[1]TCE - ANEXO III - Preencher'!H931)</f>
        <v>44075</v>
      </c>
      <c r="H922" s="15">
        <f>'[1]TCE - ANEXO III - Preencher'!I931</f>
        <v>0</v>
      </c>
      <c r="I922" s="15">
        <f>'[1]TCE - ANEXO III - Preencher'!J931</f>
        <v>191.57759999999999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192.73759999999999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RILDESA MARIA DOS ANJOS SILVA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322205</v>
      </c>
      <c r="G923" s="14">
        <f>IF('[1]TCE - ANEXO III - Preencher'!H932="","",'[1]TCE - ANEXO III - Preencher'!H932)</f>
        <v>44075</v>
      </c>
      <c r="H923" s="15">
        <f>'[1]TCE - ANEXO III - Preencher'!I932</f>
        <v>0</v>
      </c>
      <c r="I923" s="15">
        <f>'[1]TCE - ANEXO III - Preencher'!J932</f>
        <v>228.78800000000001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0</v>
      </c>
      <c r="P923" s="17">
        <f t="shared" si="86"/>
        <v>1.1599999999999999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229.94800000000001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RINALDO ANTONIO DE AGUIAR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>
        <f>'[1]TCE - ANEXO III - Preencher'!G933</f>
        <v>951105</v>
      </c>
      <c r="G924" s="14">
        <f>IF('[1]TCE - ANEXO III - Preencher'!H933="","",'[1]TCE - ANEXO III - Preencher'!H933)</f>
        <v>44075</v>
      </c>
      <c r="H924" s="15">
        <f>'[1]TCE - ANEXO III - Preencher'!I933</f>
        <v>0</v>
      </c>
      <c r="I924" s="15">
        <f>'[1]TCE - ANEXO III - Preencher'!J933</f>
        <v>155.28639999999999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156.44639999999998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RISONETE CARLA CAMPOS DOS SANTOS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44075</v>
      </c>
      <c r="H925" s="15">
        <f>'[1]TCE - ANEXO III - Preencher'!I934</f>
        <v>0</v>
      </c>
      <c r="I925" s="15">
        <f>'[1]TCE - ANEXO III - Preencher'!J934</f>
        <v>50.160000000000004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145</v>
      </c>
      <c r="R925" s="16">
        <f>'[1]TCE - ANEXO III - Preencher'!S934</f>
        <v>0</v>
      </c>
      <c r="S925" s="17">
        <f t="shared" si="87"/>
        <v>145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196.32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RITA DE CASSIA OLIVEIRA DO NASCIMENTO SILVA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515205</v>
      </c>
      <c r="G926" s="14">
        <f>IF('[1]TCE - ANEXO III - Preencher'!H935="","",'[1]TCE - ANEXO III - Preencher'!H935)</f>
        <v>44075</v>
      </c>
      <c r="H926" s="15">
        <f>'[1]TCE - ANEXO III - Preencher'!I935</f>
        <v>0</v>
      </c>
      <c r="I926" s="15">
        <f>'[1]TCE - ANEXO III - Preencher'!J935</f>
        <v>205.1968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1.1599999999999999</v>
      </c>
      <c r="O926" s="16">
        <f>'[1]TCE - ANEXO III - Preencher'!P935</f>
        <v>0</v>
      </c>
      <c r="P926" s="17">
        <f t="shared" si="86"/>
        <v>1.1599999999999999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206.35679999999999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RITA DE CASSIA REIS DE LIMA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223505</v>
      </c>
      <c r="G927" s="14">
        <f>IF('[1]TCE - ANEXO III - Preencher'!H936="","",'[1]TCE - ANEXO III - Preencher'!H936)</f>
        <v>44075</v>
      </c>
      <c r="H927" s="15">
        <f>'[1]TCE - ANEXO III - Preencher'!I936</f>
        <v>0</v>
      </c>
      <c r="I927" s="15">
        <f>'[1]TCE - ANEXO III - Preencher'!J936</f>
        <v>319.10160000000002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2.44</v>
      </c>
      <c r="O927" s="16">
        <f>'[1]TCE - ANEXO III - Preencher'!P936</f>
        <v>0</v>
      </c>
      <c r="P927" s="17">
        <f t="shared" si="86"/>
        <v>2.44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321.54160000000002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ROBERTA AMORIM DE ALMEIDA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>
        <f>IF('[1]TCE - ANEXO III - Preencher'!H937="","",'[1]TCE - ANEXO III - Preencher'!H937)</f>
        <v>44075</v>
      </c>
      <c r="H928" s="15">
        <f>'[1]TCE - ANEXO III - Preencher'!I937</f>
        <v>0</v>
      </c>
      <c r="I928" s="15">
        <f>'[1]TCE - ANEXO III - Preencher'!J937</f>
        <v>112.71360000000001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0</v>
      </c>
      <c r="R928" s="16">
        <f>'[1]TCE - ANEXO III - Preencher'!S937</f>
        <v>45.98</v>
      </c>
      <c r="S928" s="17">
        <f t="shared" si="87"/>
        <v>-45.98</v>
      </c>
      <c r="T928" s="16">
        <f>'[1]TCE - ANEXO III - Preencher'!U937</f>
        <v>48.48</v>
      </c>
      <c r="U928" s="16">
        <f>'[1]TCE - ANEXO III - Preencher'!V937</f>
        <v>0</v>
      </c>
      <c r="V928" s="17">
        <f t="shared" si="88"/>
        <v>48.48</v>
      </c>
      <c r="W928" s="18" t="str">
        <f>IF('[1]TCE - ANEXO III - Preencher'!X937="","",'[1]TCE - ANEXO III - Preencher'!X937)</f>
        <v>AUXILIO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116.37360000000001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ROBERTA OLIMPIO DE MELO BATISTA</v>
      </c>
      <c r="E929" s="10" t="str">
        <f>IF('[1]TCE - ANEXO III - Preencher'!F938="4 - Assistência Odontológica","2 - Outros Profissionais da Saúde",'[1]TCE - ANEXO III - Preencher'!F938)</f>
        <v>3 - Administrativo</v>
      </c>
      <c r="F929" s="13">
        <f>'[1]TCE - ANEXO III - Preencher'!G938</f>
        <v>411010</v>
      </c>
      <c r="G929" s="14">
        <f>IF('[1]TCE - ANEXO III - Preencher'!H938="","",'[1]TCE - ANEXO III - Preencher'!H938)</f>
        <v>44075</v>
      </c>
      <c r="H929" s="15">
        <f>'[1]TCE - ANEXO III - Preencher'!I938</f>
        <v>0</v>
      </c>
      <c r="I929" s="15">
        <f>'[1]TCE - ANEXO III - Preencher'!J938</f>
        <v>97.364800000000002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0</v>
      </c>
      <c r="P929" s="17">
        <f t="shared" si="86"/>
        <v>1.1599999999999999</v>
      </c>
      <c r="Q929" s="16">
        <f>'[1]TCE - ANEXO III - Preencher'!R938</f>
        <v>145</v>
      </c>
      <c r="R929" s="16">
        <f>'[1]TCE - ANEXO III - Preencher'!S938</f>
        <v>52.25</v>
      </c>
      <c r="S929" s="17">
        <f t="shared" si="87"/>
        <v>92.75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191.2748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ROBERTA RODRIGUES DE OLIVEIRA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223505</v>
      </c>
      <c r="G930" s="14">
        <f>IF('[1]TCE - ANEXO III - Preencher'!H939="","",'[1]TCE - ANEXO III - Preencher'!H939)</f>
        <v>44075</v>
      </c>
      <c r="H930" s="15">
        <f>'[1]TCE - ANEXO III - Preencher'!I939</f>
        <v>0</v>
      </c>
      <c r="I930" s="15">
        <f>'[1]TCE - ANEXO III - Preencher'!J939</f>
        <v>300.68400000000003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2.44</v>
      </c>
      <c r="O930" s="16">
        <f>'[1]TCE - ANEXO III - Preencher'!P939</f>
        <v>0</v>
      </c>
      <c r="P930" s="17">
        <f t="shared" si="86"/>
        <v>2.44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99.84</v>
      </c>
      <c r="U930" s="16">
        <f>'[1]TCE - ANEXO III - Preencher'!V939</f>
        <v>0</v>
      </c>
      <c r="V930" s="17">
        <f t="shared" si="88"/>
        <v>99.84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402.96400000000006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ROBERTO CESAR DUARTE DE OLIVEIRA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515110</v>
      </c>
      <c r="G931" s="14">
        <f>IF('[1]TCE - ANEXO III - Preencher'!H940="","",'[1]TCE - ANEXO III - Preencher'!H940)</f>
        <v>44075</v>
      </c>
      <c r="H931" s="15">
        <f>'[1]TCE - ANEXO III - Preencher'!I940</f>
        <v>0</v>
      </c>
      <c r="I931" s="15">
        <f>'[1]TCE - ANEXO III - Preencher'!J940</f>
        <v>111.0776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145</v>
      </c>
      <c r="R931" s="16">
        <f>'[1]TCE - ANEXO III - Preencher'!S940</f>
        <v>59.14</v>
      </c>
      <c r="S931" s="17">
        <f t="shared" si="87"/>
        <v>85.86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198.0976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ROBERTO JOSE DA SILVA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>
        <f>'[1]TCE - ANEXO III - Preencher'!G941</f>
        <v>723310</v>
      </c>
      <c r="G932" s="14">
        <f>IF('[1]TCE - ANEXO III - Preencher'!H941="","",'[1]TCE - ANEXO III - Preencher'!H941)</f>
        <v>44075</v>
      </c>
      <c r="H932" s="15">
        <f>'[1]TCE - ANEXO III - Preencher'!I941</f>
        <v>0</v>
      </c>
      <c r="I932" s="15">
        <f>'[1]TCE - ANEXO III - Preencher'!J941</f>
        <v>123.5416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124.7016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ROBERTO MANOEL DOS SANTOS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>
        <f>'[1]TCE - ANEXO III - Preencher'!G942</f>
        <v>517410</v>
      </c>
      <c r="G933" s="14">
        <f>IF('[1]TCE - ANEXO III - Preencher'!H942="","",'[1]TCE - ANEXO III - Preencher'!H942)</f>
        <v>44075</v>
      </c>
      <c r="H933" s="15">
        <f>'[1]TCE - ANEXO III - Preencher'!I942</f>
        <v>0</v>
      </c>
      <c r="I933" s="15">
        <f>'[1]TCE - ANEXO III - Preencher'!J942</f>
        <v>87.78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126.25</v>
      </c>
      <c r="R933" s="16">
        <f>'[1]TCE - ANEXO III - Preencher'!S942</f>
        <v>62.7</v>
      </c>
      <c r="S933" s="17">
        <f t="shared" si="87"/>
        <v>63.55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152.49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ROBSON ROBERTO MARTINS DA SILVA</v>
      </c>
      <c r="E934" s="10" t="str">
        <f>IF('[1]TCE - ANEXO III - Preencher'!F943="4 - Assistência Odontológica","2 - Outros Profissionais da Saúde",'[1]TCE - ANEXO III - Preencher'!F943)</f>
        <v>1 - Médico</v>
      </c>
      <c r="F934" s="13">
        <f>'[1]TCE - ANEXO III - Preencher'!G943</f>
        <v>225125</v>
      </c>
      <c r="G934" s="14">
        <f>IF('[1]TCE - ANEXO III - Preencher'!H943="","",'[1]TCE - ANEXO III - Preencher'!H943)</f>
        <v>44075</v>
      </c>
      <c r="H934" s="15">
        <f>'[1]TCE - ANEXO III - Preencher'!I943</f>
        <v>0</v>
      </c>
      <c r="I934" s="15">
        <f>'[1]TCE - ANEXO III - Preencher'!J943</f>
        <v>420.46800000000002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9.2799999999999994</v>
      </c>
      <c r="O934" s="16">
        <f>'[1]TCE - ANEXO III - Preencher'!P943</f>
        <v>0</v>
      </c>
      <c r="P934" s="17">
        <f t="shared" si="86"/>
        <v>9.2799999999999994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429.74799999999999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RODRIGO COUTINHO SUASSUNA</v>
      </c>
      <c r="E935" s="10" t="str">
        <f>IF('[1]TCE - ANEXO III - Preencher'!F944="4 - Assistência Odontológica","2 - Outros Profissionais da Saúde",'[1]TCE - ANEXO III - Preencher'!F944)</f>
        <v>1 - Médico</v>
      </c>
      <c r="F935" s="13">
        <f>'[1]TCE - ANEXO III - Preencher'!G944</f>
        <v>225125</v>
      </c>
      <c r="G935" s="14">
        <f>IF('[1]TCE - ANEXO III - Preencher'!H944="","",'[1]TCE - ANEXO III - Preencher'!H944)</f>
        <v>44075</v>
      </c>
      <c r="H935" s="15">
        <f>'[1]TCE - ANEXO III - Preencher'!I944</f>
        <v>0</v>
      </c>
      <c r="I935" s="15">
        <f>'[1]TCE - ANEXO III - Preencher'!J944</f>
        <v>413.60640000000001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9.2799999999999994</v>
      </c>
      <c r="O935" s="16">
        <f>'[1]TCE - ANEXO III - Preencher'!P944</f>
        <v>0</v>
      </c>
      <c r="P935" s="17">
        <f t="shared" si="86"/>
        <v>9.2799999999999994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422.88639999999998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RODRIGO DO REGO BARROS ARAUJO</v>
      </c>
      <c r="E936" s="10" t="str">
        <f>IF('[1]TCE - ANEXO III - Preencher'!F945="4 - Assistência Odontológica","2 - Outros Profissionais da Saúde",'[1]TCE - ANEXO III - Preencher'!F945)</f>
        <v>1 - Médico</v>
      </c>
      <c r="F936" s="13">
        <f>'[1]TCE - ANEXO III - Preencher'!G945</f>
        <v>225125</v>
      </c>
      <c r="G936" s="14">
        <f>IF('[1]TCE - ANEXO III - Preencher'!H945="","",'[1]TCE - ANEXO III - Preencher'!H945)</f>
        <v>44075</v>
      </c>
      <c r="H936" s="15">
        <f>'[1]TCE - ANEXO III - Preencher'!I945</f>
        <v>0</v>
      </c>
      <c r="I936" s="15">
        <f>'[1]TCE - ANEXO III - Preencher'!J945</f>
        <v>957.2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9.2799999999999994</v>
      </c>
      <c r="O936" s="16">
        <f>'[1]TCE - ANEXO III - Preencher'!P945</f>
        <v>0</v>
      </c>
      <c r="P936" s="17">
        <f t="shared" si="86"/>
        <v>9.2799999999999994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966.48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RODRIGO GOMES DA SILVA</v>
      </c>
      <c r="E937" s="10" t="str">
        <f>IF('[1]TCE - ANEXO III - Preencher'!F946="4 - Assistência Odontológica","2 - Outros Profissionais da Saúde",'[1]TCE - ANEXO III - Preencher'!F946)</f>
        <v>3 - Administrativo</v>
      </c>
      <c r="F937" s="13">
        <f>'[1]TCE - ANEXO III - Preencher'!G946</f>
        <v>411010</v>
      </c>
      <c r="G937" s="14">
        <f>IF('[1]TCE - ANEXO III - Preencher'!H946="","",'[1]TCE - ANEXO III - Preencher'!H946)</f>
        <v>44075</v>
      </c>
      <c r="H937" s="15">
        <f>'[1]TCE - ANEXO III - Preencher'!I946</f>
        <v>0</v>
      </c>
      <c r="I937" s="15">
        <f>'[1]TCE - ANEXO III - Preencher'!J946</f>
        <v>10.374000000000001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1.1599999999999999</v>
      </c>
      <c r="O937" s="16">
        <f>'[1]TCE - ANEXO III - Preencher'!P946</f>
        <v>0</v>
      </c>
      <c r="P937" s="17">
        <f t="shared" si="86"/>
        <v>1.1599999999999999</v>
      </c>
      <c r="Q937" s="16">
        <f>'[1]TCE - ANEXO III - Preencher'!R946</f>
        <v>94.2</v>
      </c>
      <c r="R937" s="16">
        <f>'[1]TCE - ANEXO III - Preencher'!S946</f>
        <v>31.35</v>
      </c>
      <c r="S937" s="17">
        <f t="shared" si="87"/>
        <v>62.85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74.384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RODRIGO MORENO DIAS CARNEIRO</v>
      </c>
      <c r="E938" s="10" t="str">
        <f>IF('[1]TCE - ANEXO III - Preencher'!F947="4 - Assistência Odontológica","2 - Outros Profissionais da Saúde",'[1]TCE - ANEXO III - Preencher'!F947)</f>
        <v>1 - Médico</v>
      </c>
      <c r="F938" s="13">
        <f>'[1]TCE - ANEXO III - Preencher'!G947</f>
        <v>225120</v>
      </c>
      <c r="G938" s="14">
        <f>IF('[1]TCE - ANEXO III - Preencher'!H947="","",'[1]TCE - ANEXO III - Preencher'!H947)</f>
        <v>44075</v>
      </c>
      <c r="H938" s="15">
        <f>'[1]TCE - ANEXO III - Preencher'!I947</f>
        <v>0</v>
      </c>
      <c r="I938" s="15">
        <f>'[1]TCE - ANEXO III - Preencher'!J947</f>
        <v>489.52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9.2799999999999994</v>
      </c>
      <c r="O938" s="16">
        <f>'[1]TCE - ANEXO III - Preencher'!P947</f>
        <v>0</v>
      </c>
      <c r="P938" s="17">
        <f t="shared" si="86"/>
        <v>9.2799999999999994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498.79999999999995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RODRIGO RIOS PEREIRA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223605</v>
      </c>
      <c r="G939" s="14">
        <f>IF('[1]TCE - ANEXO III - Preencher'!H948="","",'[1]TCE - ANEXO III - Preencher'!H948)</f>
        <v>44075</v>
      </c>
      <c r="H939" s="15">
        <f>'[1]TCE - ANEXO III - Preencher'!I948</f>
        <v>0</v>
      </c>
      <c r="I939" s="15">
        <f>'[1]TCE - ANEXO III - Preencher'!J948</f>
        <v>219.39439999999999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2.44</v>
      </c>
      <c r="O939" s="16">
        <f>'[1]TCE - ANEXO III - Preencher'!P948</f>
        <v>0</v>
      </c>
      <c r="P939" s="17">
        <f t="shared" si="86"/>
        <v>2.44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221.83439999999999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RODRIGO SANTOS WALTER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223605</v>
      </c>
      <c r="G940" s="14">
        <f>IF('[1]TCE - ANEXO III - Preencher'!H949="","",'[1]TCE - ANEXO III - Preencher'!H949)</f>
        <v>44075</v>
      </c>
      <c r="H940" s="15">
        <f>'[1]TCE - ANEXO III - Preencher'!I949</f>
        <v>0</v>
      </c>
      <c r="I940" s="15">
        <f>'[1]TCE - ANEXO III - Preencher'!J949</f>
        <v>200.1688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2.44</v>
      </c>
      <c r="O940" s="16">
        <f>'[1]TCE - ANEXO III - Preencher'!P949</f>
        <v>0</v>
      </c>
      <c r="P940" s="17">
        <f t="shared" si="86"/>
        <v>2.44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202.6088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ROGERIO JOSE DA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322605</v>
      </c>
      <c r="G941" s="14">
        <f>IF('[1]TCE - ANEXO III - Preencher'!H950="","",'[1]TCE - ANEXO III - Preencher'!H950)</f>
        <v>44075</v>
      </c>
      <c r="H941" s="15">
        <f>'[1]TCE - ANEXO III - Preencher'!I950</f>
        <v>0</v>
      </c>
      <c r="I941" s="15">
        <f>'[1]TCE - ANEXO III - Preencher'!J950</f>
        <v>120.2672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248.5</v>
      </c>
      <c r="R941" s="16">
        <f>'[1]TCE - ANEXO III - Preencher'!S950</f>
        <v>62.7</v>
      </c>
      <c r="S941" s="17">
        <f t="shared" si="87"/>
        <v>185.8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307.22720000000004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ROMULO LUIZ DA SILVA</v>
      </c>
      <c r="E942" s="10" t="str">
        <f>IF('[1]TCE - ANEXO III - Preencher'!F951="4 - Assistência Odontológica","2 - Outros Profissionais da Saúde",'[1]TCE - ANEXO III - Preencher'!F951)</f>
        <v>3 - Administrativo</v>
      </c>
      <c r="F942" s="13">
        <f>'[1]TCE - ANEXO III - Preencher'!G951</f>
        <v>517410</v>
      </c>
      <c r="G942" s="14">
        <f>IF('[1]TCE - ANEXO III - Preencher'!H951="","",'[1]TCE - ANEXO III - Preencher'!H951)</f>
        <v>44075</v>
      </c>
      <c r="H942" s="15">
        <f>'[1]TCE - ANEXO III - Preencher'!I951</f>
        <v>0</v>
      </c>
      <c r="I942" s="15">
        <f>'[1]TCE - ANEXO III - Preencher'!J951</f>
        <v>98.850400000000008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1.1599999999999999</v>
      </c>
      <c r="O942" s="16">
        <f>'[1]TCE - ANEXO III - Preencher'!P951</f>
        <v>0</v>
      </c>
      <c r="P942" s="17">
        <f t="shared" si="86"/>
        <v>1.1599999999999999</v>
      </c>
      <c r="Q942" s="16">
        <f>'[1]TCE - ANEXO III - Preencher'!R951</f>
        <v>107.5</v>
      </c>
      <c r="R942" s="16">
        <f>'[1]TCE - ANEXO III - Preencher'!S951</f>
        <v>62.7</v>
      </c>
      <c r="S942" s="17">
        <f t="shared" si="87"/>
        <v>44.8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144.81040000000002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ROSANA CRISTINA DA PAZ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>
        <f>'[1]TCE - ANEXO III - Preencher'!G952</f>
        <v>513220</v>
      </c>
      <c r="G943" s="14">
        <f>IF('[1]TCE - ANEXO III - Preencher'!H952="","",'[1]TCE - ANEXO III - Preencher'!H952)</f>
        <v>44075</v>
      </c>
      <c r="H943" s="15">
        <f>'[1]TCE - ANEXO III - Preencher'!I952</f>
        <v>0</v>
      </c>
      <c r="I943" s="15">
        <f>'[1]TCE - ANEXO III - Preencher'!J952</f>
        <v>117.1504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1.1599999999999999</v>
      </c>
      <c r="O943" s="16">
        <f>'[1]TCE - ANEXO III - Preencher'!P952</f>
        <v>0</v>
      </c>
      <c r="P943" s="17">
        <f t="shared" si="86"/>
        <v>1.1599999999999999</v>
      </c>
      <c r="Q943" s="16">
        <f>'[1]TCE - ANEXO III - Preencher'!R952</f>
        <v>126.25</v>
      </c>
      <c r="R943" s="16">
        <f>'[1]TCE - ANEXO III - Preencher'!S952</f>
        <v>64.89</v>
      </c>
      <c r="S943" s="17">
        <f t="shared" si="87"/>
        <v>61.36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179.6704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ROSANGELA LOPES FREIRE DIAS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44075</v>
      </c>
      <c r="H944" s="15">
        <f>'[1]TCE - ANEXO III - Preencher'!I953</f>
        <v>0</v>
      </c>
      <c r="I944" s="15">
        <f>'[1]TCE - ANEXO III - Preencher'!J953</f>
        <v>125.4744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145</v>
      </c>
      <c r="R944" s="16">
        <f>'[1]TCE - ANEXO III - Preencher'!S953</f>
        <v>62.7</v>
      </c>
      <c r="S944" s="17">
        <f t="shared" si="87"/>
        <v>82.3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208.93439999999998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ROSANGELA MARIA DA SILVA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44075</v>
      </c>
      <c r="H945" s="15">
        <f>'[1]TCE - ANEXO III - Preencher'!I954</f>
        <v>0</v>
      </c>
      <c r="I945" s="15">
        <f>'[1]TCE - ANEXO III - Preencher'!J954</f>
        <v>122.2992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145</v>
      </c>
      <c r="R945" s="16">
        <f>'[1]TCE - ANEXO III - Preencher'!S954</f>
        <v>62.7</v>
      </c>
      <c r="S945" s="17">
        <f t="shared" si="87"/>
        <v>82.3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205.75919999999999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ROSANIA MARIA OLIVEIRA NEVES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44075</v>
      </c>
      <c r="H946" s="15">
        <f>'[1]TCE - ANEXO III - Preencher'!I955</f>
        <v>0</v>
      </c>
      <c r="I946" s="15">
        <f>'[1]TCE - ANEXO III - Preencher'!J955</f>
        <v>126.47920000000001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145</v>
      </c>
      <c r="R946" s="16">
        <f>'[1]TCE - ANEXO III - Preencher'!S955</f>
        <v>62.7</v>
      </c>
      <c r="S946" s="17">
        <f t="shared" si="87"/>
        <v>82.3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209.9392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ROSEANE RODRIGUES DA SILVA NASCIMENTO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>
        <f>'[1]TCE - ANEXO III - Preencher'!G956</f>
        <v>411010</v>
      </c>
      <c r="G947" s="14">
        <f>IF('[1]TCE - ANEXO III - Preencher'!H956="","",'[1]TCE - ANEXO III - Preencher'!H956)</f>
        <v>44075</v>
      </c>
      <c r="H947" s="15">
        <f>'[1]TCE - ANEXO III - Preencher'!I956</f>
        <v>0</v>
      </c>
      <c r="I947" s="15">
        <f>'[1]TCE - ANEXO III - Preencher'!J956</f>
        <v>160.8912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13.4</v>
      </c>
      <c r="R947" s="16">
        <f>'[1]TCE - ANEXO III - Preencher'!S956</f>
        <v>2.09</v>
      </c>
      <c r="S947" s="17">
        <f t="shared" si="87"/>
        <v>11.31</v>
      </c>
      <c r="T947" s="16">
        <f>'[1]TCE - ANEXO III - Preencher'!U956</f>
        <v>2.13</v>
      </c>
      <c r="U947" s="16">
        <f>'[1]TCE - ANEXO III - Preencher'!V956</f>
        <v>0</v>
      </c>
      <c r="V947" s="17">
        <f t="shared" si="88"/>
        <v>2.13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175.49119999999999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ROSELI DA SILVA GONCALVES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44075</v>
      </c>
      <c r="H948" s="15">
        <f>'[1]TCE - ANEXO III - Preencher'!I957</f>
        <v>0</v>
      </c>
      <c r="I948" s="15">
        <f>'[1]TCE - ANEXO III - Preencher'!J957</f>
        <v>114.0608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145</v>
      </c>
      <c r="R948" s="16">
        <f>'[1]TCE - ANEXO III - Preencher'!S957</f>
        <v>62.7</v>
      </c>
      <c r="S948" s="17">
        <f t="shared" si="87"/>
        <v>82.3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197.52080000000001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ROSELLE RIBEIRO DE SENA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44075</v>
      </c>
      <c r="H949" s="15">
        <f>'[1]TCE - ANEXO III - Preencher'!I958</f>
        <v>0</v>
      </c>
      <c r="I949" s="15">
        <f>'[1]TCE - ANEXO III - Preencher'!J958</f>
        <v>124.75120000000001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126.25</v>
      </c>
      <c r="R949" s="16">
        <f>'[1]TCE - ANEXO III - Preencher'!S958</f>
        <v>62.7</v>
      </c>
      <c r="S949" s="17">
        <f t="shared" si="87"/>
        <v>63.55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189.46120000000002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ROSEMERY FERREIRA DEMETRIO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44075</v>
      </c>
      <c r="H950" s="15">
        <f>'[1]TCE - ANEXO III - Preencher'!I959</f>
        <v>0</v>
      </c>
      <c r="I950" s="15">
        <f>'[1]TCE - ANEXO III - Preencher'!J959</f>
        <v>241.28319999999999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28.45</v>
      </c>
      <c r="R950" s="16">
        <f>'[1]TCE - ANEXO III - Preencher'!S959</f>
        <v>12.54</v>
      </c>
      <c r="S950" s="17">
        <f t="shared" si="87"/>
        <v>15.91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258.35320000000002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ROSENAIDE IRENE DE LIMA BENICIO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322205</v>
      </c>
      <c r="G951" s="14">
        <f>IF('[1]TCE - ANEXO III - Preencher'!H960="","",'[1]TCE - ANEXO III - Preencher'!H960)</f>
        <v>44075</v>
      </c>
      <c r="H951" s="15">
        <f>'[1]TCE - ANEXO III - Preencher'!I960</f>
        <v>0</v>
      </c>
      <c r="I951" s="15">
        <f>'[1]TCE - ANEXO III - Preencher'!J960</f>
        <v>104.492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1.1599999999999999</v>
      </c>
      <c r="O951" s="16">
        <f>'[1]TCE - ANEXO III - Preencher'!P960</f>
        <v>0</v>
      </c>
      <c r="P951" s="17">
        <f t="shared" si="86"/>
        <v>1.1599999999999999</v>
      </c>
      <c r="Q951" s="16">
        <f>'[1]TCE - ANEXO III - Preencher'!R960</f>
        <v>145</v>
      </c>
      <c r="R951" s="16">
        <f>'[1]TCE - ANEXO III - Preencher'!S960</f>
        <v>62.7</v>
      </c>
      <c r="S951" s="17">
        <f t="shared" si="87"/>
        <v>82.3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187.952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ROSERLANDE DO NASCIMENTO SILVA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44075</v>
      </c>
      <c r="H952" s="15">
        <f>'[1]TCE - ANEXO III - Preencher'!I961</f>
        <v>0</v>
      </c>
      <c r="I952" s="15">
        <f>'[1]TCE - ANEXO III - Preencher'!J961</f>
        <v>121.22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248.5</v>
      </c>
      <c r="R952" s="16">
        <f>'[1]TCE - ANEXO III - Preencher'!S961</f>
        <v>62.7</v>
      </c>
      <c r="S952" s="17">
        <f t="shared" si="87"/>
        <v>185.8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308.18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ROSIANE SEVERINA DOS SANTOS</v>
      </c>
      <c r="E953" s="10" t="str">
        <f>IF('[1]TCE - ANEXO III - Preencher'!F962="4 - Assistência Odontológica","2 - Outros Profissionais da Saúde",'[1]TCE - ANEXO III - Preencher'!F962)</f>
        <v>3 - Administrativo</v>
      </c>
      <c r="F953" s="13">
        <f>'[1]TCE - ANEXO III - Preencher'!G962</f>
        <v>411010</v>
      </c>
      <c r="G953" s="14">
        <f>IF('[1]TCE - ANEXO III - Preencher'!H962="","",'[1]TCE - ANEXO III - Preencher'!H962)</f>
        <v>44075</v>
      </c>
      <c r="H953" s="15">
        <f>'[1]TCE - ANEXO III - Preencher'!I962</f>
        <v>0</v>
      </c>
      <c r="I953" s="15">
        <f>'[1]TCE - ANEXO III - Preencher'!J962</f>
        <v>119.49360000000001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201.4</v>
      </c>
      <c r="R953" s="16">
        <f>'[1]TCE - ANEXO III - Preencher'!S962</f>
        <v>89.63</v>
      </c>
      <c r="S953" s="17">
        <f t="shared" si="87"/>
        <v>111.77000000000001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232.42360000000002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ROSIMERE MARIA DE LIMA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322205</v>
      </c>
      <c r="G954" s="14">
        <f>IF('[1]TCE - ANEXO III - Preencher'!H963="","",'[1]TCE - ANEXO III - Preencher'!H963)</f>
        <v>44075</v>
      </c>
      <c r="H954" s="15">
        <f>'[1]TCE - ANEXO III - Preencher'!I963</f>
        <v>0</v>
      </c>
      <c r="I954" s="15">
        <f>'[1]TCE - ANEXO III - Preencher'!J963</f>
        <v>112.77440000000001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1.1599999999999999</v>
      </c>
      <c r="O954" s="16">
        <f>'[1]TCE - ANEXO III - Preencher'!P963</f>
        <v>0</v>
      </c>
      <c r="P954" s="17">
        <f t="shared" si="86"/>
        <v>1.1599999999999999</v>
      </c>
      <c r="Q954" s="16">
        <f>'[1]TCE - ANEXO III - Preencher'!R963</f>
        <v>145</v>
      </c>
      <c r="R954" s="16">
        <f>'[1]TCE - ANEXO III - Preencher'!S963</f>
        <v>62.7</v>
      </c>
      <c r="S954" s="17">
        <f t="shared" si="87"/>
        <v>82.3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196.23439999999999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ROSIMERE VICENTE CEZAR DE ALBUQUERQUE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>
        <f>'[1]TCE - ANEXO III - Preencher'!G964</f>
        <v>513430</v>
      </c>
      <c r="G955" s="14">
        <f>IF('[1]TCE - ANEXO III - Preencher'!H964="","",'[1]TCE - ANEXO III - Preencher'!H964)</f>
        <v>44075</v>
      </c>
      <c r="H955" s="15">
        <f>'[1]TCE - ANEXO III - Preencher'!I964</f>
        <v>0</v>
      </c>
      <c r="I955" s="15">
        <f>'[1]TCE - ANEXO III - Preencher'!J964</f>
        <v>105.71600000000001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175.15</v>
      </c>
      <c r="R955" s="16">
        <f>'[1]TCE - ANEXO III - Preencher'!S964</f>
        <v>62.7</v>
      </c>
      <c r="S955" s="17">
        <f t="shared" si="87"/>
        <v>112.45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219.32600000000002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ROSINEIDE OLIVEIRA PEREIRA MATOS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44075</v>
      </c>
      <c r="H956" s="15">
        <f>'[1]TCE - ANEXO III - Preencher'!I965</f>
        <v>0</v>
      </c>
      <c r="I956" s="15">
        <f>'[1]TCE - ANEXO III - Preencher'!J965</f>
        <v>99.891200000000012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101.05120000000001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ROSSANA OLIVEIRA CAVALCANTE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44075</v>
      </c>
      <c r="H957" s="15">
        <f>'[1]TCE - ANEXO III - Preencher'!I966</f>
        <v>0</v>
      </c>
      <c r="I957" s="15">
        <f>'[1]TCE - ANEXO III - Preencher'!J966</f>
        <v>117.04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145</v>
      </c>
      <c r="R957" s="16">
        <f>'[1]TCE - ANEXO III - Preencher'!S966</f>
        <v>56.43</v>
      </c>
      <c r="S957" s="17">
        <f t="shared" si="87"/>
        <v>88.57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206.76999999999998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ROSYANE SOBRAL DOS SANTOS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44075</v>
      </c>
      <c r="H958" s="15">
        <f>'[1]TCE - ANEXO III - Preencher'!I967</f>
        <v>0</v>
      </c>
      <c r="I958" s="15">
        <f>'[1]TCE - ANEXO III - Preencher'!J967</f>
        <v>124.7496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125.9096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ROZANA DE LIMA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142115</v>
      </c>
      <c r="G959" s="14">
        <f>IF('[1]TCE - ANEXO III - Preencher'!H968="","",'[1]TCE - ANEXO III - Preencher'!H968)</f>
        <v>44075</v>
      </c>
      <c r="H959" s="15">
        <f>'[1]TCE - ANEXO III - Preencher'!I968</f>
        <v>0</v>
      </c>
      <c r="I959" s="15">
        <f>'[1]TCE - ANEXO III - Preencher'!J968</f>
        <v>468.74400000000003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469.90400000000005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RUAN MATHEUS HENRIQUE DA SILVA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517410</v>
      </c>
      <c r="G960" s="14">
        <f>IF('[1]TCE - ANEXO III - Preencher'!H969="","",'[1]TCE - ANEXO III - Preencher'!H969)</f>
        <v>44075</v>
      </c>
      <c r="H960" s="15">
        <f>'[1]TCE - ANEXO III - Preencher'!I969</f>
        <v>0</v>
      </c>
      <c r="I960" s="15">
        <f>'[1]TCE - ANEXO III - Preencher'!J969</f>
        <v>83.556000000000012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145</v>
      </c>
      <c r="R960" s="16">
        <f>'[1]TCE - ANEXO III - Preencher'!S969</f>
        <v>62.7</v>
      </c>
      <c r="S960" s="17">
        <f t="shared" si="87"/>
        <v>82.3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167.01600000000002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RUBIANNE LIMA DE SOUZA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223505</v>
      </c>
      <c r="G961" s="14">
        <f>IF('[1]TCE - ANEXO III - Preencher'!H970="","",'[1]TCE - ANEXO III - Preencher'!H970)</f>
        <v>44075</v>
      </c>
      <c r="H961" s="15">
        <f>'[1]TCE - ANEXO III - Preencher'!I970</f>
        <v>0</v>
      </c>
      <c r="I961" s="15">
        <f>'[1]TCE - ANEXO III - Preencher'!J970</f>
        <v>285.4984</v>
      </c>
      <c r="J961" s="15">
        <f>'[1]TCE - ANEXO III - Preencher'!K970</f>
        <v>0</v>
      </c>
      <c r="K961" s="16">
        <f>'[1]TCE - ANEXO III - Preencher'!L970</f>
        <v>461.88</v>
      </c>
      <c r="L961" s="16">
        <f>'[1]TCE - ANEXO III - Preencher'!M970</f>
        <v>3.08</v>
      </c>
      <c r="M961" s="16">
        <f t="shared" si="85"/>
        <v>458.8</v>
      </c>
      <c r="N961" s="16">
        <f>'[1]TCE - ANEXO III - Preencher'!O970</f>
        <v>2.44</v>
      </c>
      <c r="O961" s="16">
        <f>'[1]TCE - ANEXO III - Preencher'!P970</f>
        <v>0</v>
      </c>
      <c r="P961" s="17">
        <f t="shared" si="86"/>
        <v>2.44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72.3</v>
      </c>
      <c r="U961" s="16">
        <f>'[1]TCE - ANEXO III - Preencher'!V970</f>
        <v>0</v>
      </c>
      <c r="V961" s="17">
        <f t="shared" si="88"/>
        <v>72.3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819.03840000000002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SAMILE DOS SANTOS BARROS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223605</v>
      </c>
      <c r="G962" s="14">
        <f>IF('[1]TCE - ANEXO III - Preencher'!H971="","",'[1]TCE - ANEXO III - Preencher'!H971)</f>
        <v>44075</v>
      </c>
      <c r="H962" s="15">
        <f>'[1]TCE - ANEXO III - Preencher'!I971</f>
        <v>0</v>
      </c>
      <c r="I962" s="15">
        <f>'[1]TCE - ANEXO III - Preencher'!J971</f>
        <v>320.14159999999998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2.44</v>
      </c>
      <c r="O962" s="16">
        <f>'[1]TCE - ANEXO III - Preencher'!P971</f>
        <v>0</v>
      </c>
      <c r="P962" s="17">
        <f t="shared" si="86"/>
        <v>2.44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95.41</v>
      </c>
      <c r="U962" s="16">
        <f>'[1]TCE - ANEXO III - Preencher'!V971</f>
        <v>0</v>
      </c>
      <c r="V962" s="17">
        <f t="shared" si="88"/>
        <v>95.41</v>
      </c>
      <c r="W962" s="18" t="str">
        <f>IF('[1]TCE - ANEXO III - Preencher'!X971="","",'[1]TCE - ANEXO III - Preencher'!X971)</f>
        <v>AUXILIO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417.99159999999995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SAMUEL JORGE DA HORA</v>
      </c>
      <c r="E963" s="10" t="str">
        <f>IF('[1]TCE - ANEXO III - Preencher'!F972="4 - Assistência Odontológica","2 - Outros Profissionais da Saúde",'[1]TCE - ANEXO III - Preencher'!F972)</f>
        <v>3 - Administrativo</v>
      </c>
      <c r="F963" s="13">
        <f>'[1]TCE - ANEXO III - Preencher'!G972</f>
        <v>771105</v>
      </c>
      <c r="G963" s="14">
        <f>IF('[1]TCE - ANEXO III - Preencher'!H972="","",'[1]TCE - ANEXO III - Preencher'!H972)</f>
        <v>44075</v>
      </c>
      <c r="H963" s="15">
        <f>'[1]TCE - ANEXO III - Preencher'!I972</f>
        <v>0</v>
      </c>
      <c r="I963" s="15">
        <f>'[1]TCE - ANEXO III - Preencher'!J972</f>
        <v>126.15360000000001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320.05</v>
      </c>
      <c r="R963" s="16">
        <f>'[1]TCE - ANEXO III - Preencher'!S972</f>
        <v>76.3</v>
      </c>
      <c r="S963" s="17">
        <f t="shared" si="87"/>
        <v>243.75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371.06360000000001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SANDRA ALVES DE ASSIS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223505</v>
      </c>
      <c r="G964" s="14">
        <f>IF('[1]TCE - ANEXO III - Preencher'!H973="","",'[1]TCE - ANEXO III - Preencher'!H973)</f>
        <v>44075</v>
      </c>
      <c r="H964" s="15">
        <f>'[1]TCE - ANEXO III - Preencher'!I973</f>
        <v>0</v>
      </c>
      <c r="I964" s="15">
        <f>'[1]TCE - ANEXO III - Preencher'!J973</f>
        <v>282.93759999999997</v>
      </c>
      <c r="J964" s="15">
        <f>'[1]TCE - ANEXO III - Preencher'!K973</f>
        <v>0</v>
      </c>
      <c r="K964" s="16">
        <f>'[1]TCE - ANEXO III - Preencher'!L973</f>
        <v>461.88</v>
      </c>
      <c r="L964" s="16">
        <f>'[1]TCE - ANEXO III - Preencher'!M973</f>
        <v>3.08</v>
      </c>
      <c r="M964" s="16">
        <f t="shared" ref="M964:M1027" si="91">K964-L964</f>
        <v>458.8</v>
      </c>
      <c r="N964" s="16">
        <f>'[1]TCE - ANEXO III - Preencher'!O973</f>
        <v>2.44</v>
      </c>
      <c r="O964" s="16">
        <f>'[1]TCE - ANEXO III - Preencher'!P973</f>
        <v>0</v>
      </c>
      <c r="P964" s="17">
        <f t="shared" ref="P964:P1027" si="92">N964-O964</f>
        <v>2.44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103.28</v>
      </c>
      <c r="U964" s="16">
        <f>'[1]TCE - ANEXO III - Preencher'!V973</f>
        <v>0</v>
      </c>
      <c r="V964" s="17">
        <f t="shared" ref="V964:V1027" si="94">T964-U964</f>
        <v>103.28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847.45759999999996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SANDRA LUCIA JANUARIO DA SILVA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>
        <f>'[1]TCE - ANEXO III - Preencher'!G974</f>
        <v>322205</v>
      </c>
      <c r="G965" s="14">
        <f>IF('[1]TCE - ANEXO III - Preencher'!H974="","",'[1]TCE - ANEXO III - Preencher'!H974)</f>
        <v>44075</v>
      </c>
      <c r="H965" s="15">
        <f>'[1]TCE - ANEXO III - Preencher'!I974</f>
        <v>0</v>
      </c>
      <c r="I965" s="15">
        <f>'[1]TCE - ANEXO III - Preencher'!J974</f>
        <v>100.15520000000001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107.5</v>
      </c>
      <c r="R965" s="16">
        <f>'[1]TCE - ANEXO III - Preencher'!S974</f>
        <v>56.43</v>
      </c>
      <c r="S965" s="17">
        <f t="shared" si="93"/>
        <v>51.07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152.3852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SANDRA MARIA DE SOUZA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322205</v>
      </c>
      <c r="G966" s="14">
        <f>IF('[1]TCE - ANEXO III - Preencher'!H975="","",'[1]TCE - ANEXO III - Preencher'!H975)</f>
        <v>44075</v>
      </c>
      <c r="H966" s="15">
        <f>'[1]TCE - ANEXO III - Preencher'!I975</f>
        <v>0</v>
      </c>
      <c r="I966" s="15">
        <f>'[1]TCE - ANEXO III - Preencher'!J975</f>
        <v>117.04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1.1599999999999999</v>
      </c>
      <c r="O966" s="16">
        <f>'[1]TCE - ANEXO III - Preencher'!P975</f>
        <v>0</v>
      </c>
      <c r="P966" s="17">
        <f t="shared" si="92"/>
        <v>1.1599999999999999</v>
      </c>
      <c r="Q966" s="16">
        <f>'[1]TCE - ANEXO III - Preencher'!R975</f>
        <v>126.25</v>
      </c>
      <c r="R966" s="16">
        <f>'[1]TCE - ANEXO III - Preencher'!S975</f>
        <v>56.43</v>
      </c>
      <c r="S966" s="17">
        <f t="shared" si="93"/>
        <v>69.819999999999993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188.01999999999998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SANDRA MARIA MARTINS PEREIRA ADELINO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44075</v>
      </c>
      <c r="H967" s="15">
        <f>'[1]TCE - ANEXO III - Preencher'!I976</f>
        <v>0</v>
      </c>
      <c r="I967" s="15">
        <f>'[1]TCE - ANEXO III - Preencher'!J976</f>
        <v>108.5072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1.1599999999999999</v>
      </c>
      <c r="O967" s="16">
        <f>'[1]TCE - ANEXO III - Preencher'!P976</f>
        <v>0</v>
      </c>
      <c r="P967" s="17">
        <f t="shared" si="92"/>
        <v>1.1599999999999999</v>
      </c>
      <c r="Q967" s="16">
        <f>'[1]TCE - ANEXO III - Preencher'!R976</f>
        <v>145</v>
      </c>
      <c r="R967" s="16">
        <f>'[1]TCE - ANEXO III - Preencher'!S976</f>
        <v>62.7</v>
      </c>
      <c r="S967" s="17">
        <f t="shared" si="93"/>
        <v>82.3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191.96719999999999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SANDRA SOARES DA SILVA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44075</v>
      </c>
      <c r="H968" s="15">
        <f>'[1]TCE - ANEXO III - Preencher'!I977</f>
        <v>0</v>
      </c>
      <c r="I968" s="15">
        <f>'[1]TCE - ANEXO III - Preencher'!J977</f>
        <v>108.68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107.5</v>
      </c>
      <c r="R968" s="16">
        <f>'[1]TCE - ANEXO III - Preencher'!S977</f>
        <v>62.7</v>
      </c>
      <c r="S968" s="17">
        <f t="shared" si="93"/>
        <v>44.8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154.63999999999999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SANDRO CARLOS DE SOUZA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324115</v>
      </c>
      <c r="G969" s="14">
        <f>IF('[1]TCE - ANEXO III - Preencher'!H978="","",'[1]TCE - ANEXO III - Preencher'!H978)</f>
        <v>44075</v>
      </c>
      <c r="H969" s="15">
        <f>'[1]TCE - ANEXO III - Preencher'!I978</f>
        <v>0</v>
      </c>
      <c r="I969" s="15">
        <f>'[1]TCE - ANEXO III - Preencher'!J978</f>
        <v>263.0136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264.17360000000002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SANDRO SILVA RODRIGUES DOS SANTOS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517410</v>
      </c>
      <c r="G970" s="14">
        <f>IF('[1]TCE - ANEXO III - Preencher'!H979="","",'[1]TCE - ANEXO III - Preencher'!H979)</f>
        <v>44075</v>
      </c>
      <c r="H970" s="15">
        <f>'[1]TCE - ANEXO III - Preencher'!I979</f>
        <v>0</v>
      </c>
      <c r="I970" s="15">
        <f>'[1]TCE - ANEXO III - Preencher'!J979</f>
        <v>91.960000000000008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93.12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SANDY PEREIRA BRUNO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223505</v>
      </c>
      <c r="G971" s="14">
        <f>IF('[1]TCE - ANEXO III - Preencher'!H980="","",'[1]TCE - ANEXO III - Preencher'!H980)</f>
        <v>44075</v>
      </c>
      <c r="H971" s="15">
        <f>'[1]TCE - ANEXO III - Preencher'!I980</f>
        <v>0</v>
      </c>
      <c r="I971" s="15">
        <f>'[1]TCE - ANEXO III - Preencher'!J980</f>
        <v>309.06400000000002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2.44</v>
      </c>
      <c r="O971" s="16">
        <f>'[1]TCE - ANEXO III - Preencher'!P980</f>
        <v>0</v>
      </c>
      <c r="P971" s="17">
        <f t="shared" si="92"/>
        <v>2.44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103.28</v>
      </c>
      <c r="U971" s="16">
        <f>'[1]TCE - ANEXO III - Preencher'!V980</f>
        <v>0</v>
      </c>
      <c r="V971" s="17">
        <f t="shared" si="94"/>
        <v>103.28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414.78399999999999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SEBASTIANA JOSEFA DE SANTANA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44075</v>
      </c>
      <c r="H972" s="15">
        <f>'[1]TCE - ANEXO III - Preencher'!I981</f>
        <v>0</v>
      </c>
      <c r="I972" s="15">
        <f>'[1]TCE - ANEXO III - Preencher'!J981</f>
        <v>108.58159999999999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109.74159999999999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SERGIO LUIS DA SILVA CALISTO</v>
      </c>
      <c r="E973" s="10" t="str">
        <f>IF('[1]TCE - ANEXO III - Preencher'!F982="4 - Assistência Odontológica","2 - Outros Profissionais da Saúde",'[1]TCE - ANEXO III - Preencher'!F982)</f>
        <v>1 - Médico</v>
      </c>
      <c r="F973" s="13">
        <f>'[1]TCE - ANEXO III - Preencher'!G982</f>
        <v>225125</v>
      </c>
      <c r="G973" s="14">
        <f>IF('[1]TCE - ANEXO III - Preencher'!H982="","",'[1]TCE - ANEXO III - Preencher'!H982)</f>
        <v>44075</v>
      </c>
      <c r="H973" s="15">
        <f>'[1]TCE - ANEXO III - Preencher'!I982</f>
        <v>0</v>
      </c>
      <c r="I973" s="15">
        <f>'[1]TCE - ANEXO III - Preencher'!J982</f>
        <v>363.04640000000001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9.2799999999999994</v>
      </c>
      <c r="O973" s="16">
        <f>'[1]TCE - ANEXO III - Preencher'!P982</f>
        <v>0</v>
      </c>
      <c r="P973" s="17">
        <f t="shared" si="92"/>
        <v>9.2799999999999994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372.32639999999998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SERGIO MURILO DA SILVA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515110</v>
      </c>
      <c r="G974" s="14">
        <f>IF('[1]TCE - ANEXO III - Preencher'!H983="","",'[1]TCE - ANEXO III - Preencher'!H983)</f>
        <v>44075</v>
      </c>
      <c r="H974" s="15">
        <f>'[1]TCE - ANEXO III - Preencher'!I983</f>
        <v>0</v>
      </c>
      <c r="I974" s="15">
        <f>'[1]TCE - ANEXO III - Preencher'!J983</f>
        <v>199.29680000000002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200.45680000000002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SERGIO ROBERTO DE SOUZA MEIRELES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514225</v>
      </c>
      <c r="G975" s="14">
        <f>IF('[1]TCE - ANEXO III - Preencher'!H984="","",'[1]TCE - ANEXO III - Preencher'!H984)</f>
        <v>44075</v>
      </c>
      <c r="H975" s="15">
        <f>'[1]TCE - ANEXO III - Preencher'!I984</f>
        <v>0</v>
      </c>
      <c r="I975" s="15">
        <f>'[1]TCE - ANEXO III - Preencher'!J984</f>
        <v>219.6328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220.7928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SERVIO FIDNEY BRANDAO DE MENEZES CORREIA</v>
      </c>
      <c r="E976" s="10" t="str">
        <f>IF('[1]TCE - ANEXO III - Preencher'!F985="4 - Assistência Odontológica","2 - Outros Profissionais da Saúde",'[1]TCE - ANEXO III - Preencher'!F985)</f>
        <v>1 - Médico</v>
      </c>
      <c r="F976" s="13">
        <f>'[1]TCE - ANEXO III - Preencher'!G985</f>
        <v>225225</v>
      </c>
      <c r="G976" s="14">
        <f>IF('[1]TCE - ANEXO III - Preencher'!H985="","",'[1]TCE - ANEXO III - Preencher'!H985)</f>
        <v>44075</v>
      </c>
      <c r="H976" s="15">
        <f>'[1]TCE - ANEXO III - Preencher'!I985</f>
        <v>0</v>
      </c>
      <c r="I976" s="15">
        <f>'[1]TCE - ANEXO III - Preencher'!J985</f>
        <v>1304.9880000000001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9.2799999999999994</v>
      </c>
      <c r="O976" s="16">
        <f>'[1]TCE - ANEXO III - Preencher'!P985</f>
        <v>0</v>
      </c>
      <c r="P976" s="17">
        <f t="shared" si="92"/>
        <v>9.2799999999999994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1314.268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SEVERINA ANUNCIADA DA SILVA VIEIRA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44075</v>
      </c>
      <c r="H977" s="15">
        <f>'[1]TCE - ANEXO III - Preencher'!I986</f>
        <v>0</v>
      </c>
      <c r="I977" s="15">
        <f>'[1]TCE - ANEXO III - Preencher'!J986</f>
        <v>128.43360000000001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126.25</v>
      </c>
      <c r="R977" s="16">
        <f>'[1]TCE - ANEXO III - Preencher'!S986</f>
        <v>62.7</v>
      </c>
      <c r="S977" s="17">
        <f t="shared" si="93"/>
        <v>63.55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193.14359999999999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SEVERINA BRAZ DOS SANTOS</v>
      </c>
      <c r="E978" s="10" t="str">
        <f>IF('[1]TCE - ANEXO III - Preencher'!F987="4 - Assistência Odontológica","2 - Outros Profissionais da Saúde",'[1]TCE - ANEXO III - Preencher'!F987)</f>
        <v>2 - Outros Profissionais da Saúde</v>
      </c>
      <c r="F978" s="13">
        <f>'[1]TCE - ANEXO III - Preencher'!G987</f>
        <v>322205</v>
      </c>
      <c r="G978" s="14">
        <f>IF('[1]TCE - ANEXO III - Preencher'!H987="","",'[1]TCE - ANEXO III - Preencher'!H987)</f>
        <v>44075</v>
      </c>
      <c r="H978" s="15">
        <f>'[1]TCE - ANEXO III - Preencher'!I987</f>
        <v>0</v>
      </c>
      <c r="I978" s="15">
        <f>'[1]TCE - ANEXO III - Preencher'!J987</f>
        <v>125.4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145</v>
      </c>
      <c r="R978" s="16">
        <f>'[1]TCE - ANEXO III - Preencher'!S987</f>
        <v>62.7</v>
      </c>
      <c r="S978" s="17">
        <f t="shared" si="93"/>
        <v>82.3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208.86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SEVERINA VICTORIA DE ARAUJO CURSINO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44075</v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1.1599999999999999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SEVERINO RAMOS PIRES DA SILVA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>
        <f>'[1]TCE - ANEXO III - Preencher'!G989</f>
        <v>622010</v>
      </c>
      <c r="G980" s="14">
        <f>IF('[1]TCE - ANEXO III - Preencher'!H989="","",'[1]TCE - ANEXO III - Preencher'!H989)</f>
        <v>44075</v>
      </c>
      <c r="H980" s="15">
        <f>'[1]TCE - ANEXO III - Preencher'!I989</f>
        <v>0</v>
      </c>
      <c r="I980" s="15">
        <f>'[1]TCE - ANEXO III - Preencher'!J989</f>
        <v>104.2864</v>
      </c>
      <c r="J980" s="15">
        <f>'[1]TCE - ANEXO III - Preencher'!K989</f>
        <v>0</v>
      </c>
      <c r="K980" s="16">
        <f>'[1]TCE - ANEXO III - Preencher'!L989</f>
        <v>461.88</v>
      </c>
      <c r="L980" s="16">
        <f>'[1]TCE - ANEXO III - Preencher'!M989</f>
        <v>20.9</v>
      </c>
      <c r="M980" s="16">
        <f t="shared" si="91"/>
        <v>440.98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320.05</v>
      </c>
      <c r="R980" s="16">
        <f>'[1]TCE - ANEXO III - Preencher'!S989</f>
        <v>62.7</v>
      </c>
      <c r="S980" s="17">
        <f t="shared" si="93"/>
        <v>257.35000000000002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803.77639999999997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SEVERINO ZEFERINO DE SOUZA FILHO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>
        <f>'[1]TCE - ANEXO III - Preencher'!G990</f>
        <v>951105</v>
      </c>
      <c r="G981" s="14">
        <f>IF('[1]TCE - ANEXO III - Preencher'!H990="","",'[1]TCE - ANEXO III - Preencher'!H990)</f>
        <v>44075</v>
      </c>
      <c r="H981" s="15">
        <f>'[1]TCE - ANEXO III - Preencher'!I990</f>
        <v>0</v>
      </c>
      <c r="I981" s="15">
        <f>'[1]TCE - ANEXO III - Preencher'!J990</f>
        <v>159.26240000000001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1.1599999999999999</v>
      </c>
      <c r="O981" s="16">
        <f>'[1]TCE - ANEXO III - Preencher'!P990</f>
        <v>0</v>
      </c>
      <c r="P981" s="17">
        <f t="shared" si="92"/>
        <v>1.1599999999999999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160.42240000000001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SHEILA BRAGA DA SILVA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324205</v>
      </c>
      <c r="G982" s="14">
        <f>IF('[1]TCE - ANEXO III - Preencher'!H991="","",'[1]TCE - ANEXO III - Preencher'!H991)</f>
        <v>44075</v>
      </c>
      <c r="H982" s="15">
        <f>'[1]TCE - ANEXO III - Preencher'!I991</f>
        <v>0</v>
      </c>
      <c r="I982" s="15">
        <f>'[1]TCE - ANEXO III - Preencher'!J991</f>
        <v>130.37040000000002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131.53040000000001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SHEILA DE FREITAS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44075</v>
      </c>
      <c r="H983" s="15">
        <f>'[1]TCE - ANEXO III - Preencher'!I992</f>
        <v>0</v>
      </c>
      <c r="I983" s="15">
        <f>'[1]TCE - ANEXO III - Preencher'!J992</f>
        <v>104.5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126.25</v>
      </c>
      <c r="R983" s="16">
        <f>'[1]TCE - ANEXO III - Preencher'!S992</f>
        <v>62.7</v>
      </c>
      <c r="S983" s="17">
        <f t="shared" si="93"/>
        <v>63.55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169.20999999999998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SHEILA GOMES DA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521130</v>
      </c>
      <c r="G984" s="14">
        <f>IF('[1]TCE - ANEXO III - Preencher'!H993="","",'[1]TCE - ANEXO III - Preencher'!H993)</f>
        <v>44075</v>
      </c>
      <c r="H984" s="15">
        <f>'[1]TCE - ANEXO III - Preencher'!I993</f>
        <v>0</v>
      </c>
      <c r="I984" s="15">
        <f>'[1]TCE - ANEXO III - Preencher'!J993</f>
        <v>87.773600000000002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145</v>
      </c>
      <c r="R984" s="16">
        <f>'[1]TCE - ANEXO III - Preencher'!S993</f>
        <v>62.7</v>
      </c>
      <c r="S984" s="17">
        <f t="shared" si="93"/>
        <v>82.3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171.2336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SHEILA PATRICIA BARBOSA DA SILVA OLIVEIRA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521130</v>
      </c>
      <c r="G985" s="14">
        <f>IF('[1]TCE - ANEXO III - Preencher'!H994="","",'[1]TCE - ANEXO III - Preencher'!H994)</f>
        <v>44075</v>
      </c>
      <c r="H985" s="15">
        <f>'[1]TCE - ANEXO III - Preencher'!I994</f>
        <v>0</v>
      </c>
      <c r="I985" s="15">
        <f>'[1]TCE - ANEXO III - Preencher'!J994</f>
        <v>86.236800000000002</v>
      </c>
      <c r="J985" s="15">
        <f>'[1]TCE - ANEXO III - Preencher'!K994</f>
        <v>0</v>
      </c>
      <c r="K985" s="16">
        <f>'[1]TCE - ANEXO III - Preencher'!L994</f>
        <v>461.88</v>
      </c>
      <c r="L985" s="16">
        <f>'[1]TCE - ANEXO III - Preencher'!M994</f>
        <v>20.9</v>
      </c>
      <c r="M985" s="16">
        <f t="shared" si="91"/>
        <v>440.98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201.4</v>
      </c>
      <c r="R985" s="16">
        <f>'[1]TCE - ANEXO III - Preencher'!S994</f>
        <v>62.7</v>
      </c>
      <c r="S985" s="17">
        <f t="shared" si="93"/>
        <v>138.69999999999999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667.07680000000005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SHELDON THIAGO OLIVEIRA DA HORA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317210</v>
      </c>
      <c r="G986" s="14">
        <f>IF('[1]TCE - ANEXO III - Preencher'!H995="","",'[1]TCE - ANEXO III - Preencher'!H995)</f>
        <v>44075</v>
      </c>
      <c r="H986" s="15">
        <f>'[1]TCE - ANEXO III - Preencher'!I995</f>
        <v>0</v>
      </c>
      <c r="I986" s="15">
        <f>'[1]TCE - ANEXO III - Preencher'!J995</f>
        <v>134.68719999999999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135.84719999999999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SHIRLEY KELLY DOS SANTOS SIMOES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223710</v>
      </c>
      <c r="G987" s="14">
        <f>IF('[1]TCE - ANEXO III - Preencher'!H996="","",'[1]TCE - ANEXO III - Preencher'!H996)</f>
        <v>44075</v>
      </c>
      <c r="H987" s="15">
        <f>'[1]TCE - ANEXO III - Preencher'!I996</f>
        <v>0</v>
      </c>
      <c r="I987" s="15">
        <f>'[1]TCE - ANEXO III - Preencher'!J996</f>
        <v>252.42320000000001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253.58320000000001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SILVANIA FERREIRA MARQUES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44075</v>
      </c>
      <c r="H988" s="15">
        <f>'[1]TCE - ANEXO III - Preencher'!I997</f>
        <v>0</v>
      </c>
      <c r="I988" s="15">
        <f>'[1]TCE - ANEXO III - Preencher'!J997</f>
        <v>117.0224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145</v>
      </c>
      <c r="R988" s="16">
        <f>'[1]TCE - ANEXO III - Preencher'!S997</f>
        <v>60.61</v>
      </c>
      <c r="S988" s="17">
        <f t="shared" si="93"/>
        <v>84.39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202.57240000000002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SILVIA HELENA FREITAS LIMA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223705</v>
      </c>
      <c r="G989" s="14">
        <f>IF('[1]TCE - ANEXO III - Preencher'!H998="","",'[1]TCE - ANEXO III - Preencher'!H998)</f>
        <v>44075</v>
      </c>
      <c r="H989" s="15">
        <f>'[1]TCE - ANEXO III - Preencher'!I998</f>
        <v>0</v>
      </c>
      <c r="I989" s="15">
        <f>'[1]TCE - ANEXO III - Preencher'!J998</f>
        <v>173.23919999999998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174.39919999999998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SILVIA HELENA SANTOS MAMEDE</v>
      </c>
      <c r="E990" s="10" t="str">
        <f>IF('[1]TCE - ANEXO III - Preencher'!F999="4 - Assistência Odontológica","2 - Outros Profissionais da Saúde",'[1]TCE - ANEXO III - Preencher'!F999)</f>
        <v>1 - Médico</v>
      </c>
      <c r="F990" s="13">
        <f>'[1]TCE - ANEXO III - Preencher'!G999</f>
        <v>225140</v>
      </c>
      <c r="G990" s="14">
        <f>IF('[1]TCE - ANEXO III - Preencher'!H999="","",'[1]TCE - ANEXO III - Preencher'!H999)</f>
        <v>44075</v>
      </c>
      <c r="H990" s="15">
        <f>'[1]TCE - ANEXO III - Preencher'!I999</f>
        <v>0</v>
      </c>
      <c r="I990" s="15">
        <f>'[1]TCE - ANEXO III - Preencher'!J999</f>
        <v>438.84000000000003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9.2799999999999994</v>
      </c>
      <c r="O990" s="16">
        <f>'[1]TCE - ANEXO III - Preencher'!P999</f>
        <v>0</v>
      </c>
      <c r="P990" s="17">
        <f t="shared" si="92"/>
        <v>9.2799999999999994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448.12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SILVIA RAFAELA CORDEIRO SOUZA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521130</v>
      </c>
      <c r="G991" s="14">
        <f>IF('[1]TCE - ANEXO III - Preencher'!H1000="","",'[1]TCE - ANEXO III - Preencher'!H1000)</f>
        <v>44075</v>
      </c>
      <c r="H991" s="15">
        <f>'[1]TCE - ANEXO III - Preencher'!I1000</f>
        <v>0</v>
      </c>
      <c r="I991" s="15">
        <f>'[1]TCE - ANEXO III - Preencher'!J1000</f>
        <v>97.603999999999999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145</v>
      </c>
      <c r="R991" s="16">
        <f>'[1]TCE - ANEXO III - Preencher'!S1000</f>
        <v>62.7</v>
      </c>
      <c r="S991" s="17">
        <f t="shared" si="93"/>
        <v>82.3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181.06399999999999</v>
      </c>
    </row>
    <row r="992" spans="1:28" x14ac:dyDescent="0.2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SIMONE FERREIRA DE BARROS MIRANDA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322205</v>
      </c>
      <c r="G992" s="14">
        <f>IF('[1]TCE - ANEXO III - Preencher'!H1001="","",'[1]TCE - ANEXO III - Preencher'!H1001)</f>
        <v>44075</v>
      </c>
      <c r="H992" s="15">
        <f>'[1]TCE - ANEXO III - Preencher'!I1001</f>
        <v>0</v>
      </c>
      <c r="I992" s="15">
        <f>'[1]TCE - ANEXO III - Preencher'!J1001</f>
        <v>108.82639999999999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145</v>
      </c>
      <c r="R992" s="16">
        <f>'[1]TCE - ANEXO III - Preencher'!S1001</f>
        <v>60.61</v>
      </c>
      <c r="S992" s="17">
        <f t="shared" si="93"/>
        <v>84.39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194.37639999999999</v>
      </c>
    </row>
    <row r="993" spans="1:28" x14ac:dyDescent="0.2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SIMONE JOSETTE RODRIGUES PEDROSA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44075</v>
      </c>
      <c r="H993" s="15">
        <f>'[1]TCE - ANEXO III - Preencher'!I1002</f>
        <v>0</v>
      </c>
      <c r="I993" s="15">
        <f>'[1]TCE - ANEXO III - Preencher'!J1002</f>
        <v>121.22</v>
      </c>
      <c r="J993" s="15">
        <f>'[1]TCE - ANEXO III - Preencher'!K1002</f>
        <v>0</v>
      </c>
      <c r="K993" s="16">
        <f>'[1]TCE - ANEXO III - Preencher'!L1002</f>
        <v>461.88</v>
      </c>
      <c r="L993" s="16">
        <f>'[1]TCE - ANEXO III - Preencher'!M1002</f>
        <v>20.9</v>
      </c>
      <c r="M993" s="16">
        <f t="shared" si="91"/>
        <v>440.98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320.05</v>
      </c>
      <c r="R993" s="16">
        <f>'[1]TCE - ANEXO III - Preencher'!S1002</f>
        <v>62.7</v>
      </c>
      <c r="S993" s="17">
        <f t="shared" si="93"/>
        <v>257.35000000000002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820.71</v>
      </c>
    </row>
    <row r="994" spans="1:28" x14ac:dyDescent="0.2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SIMONE MARIA RIBEIRO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322205</v>
      </c>
      <c r="G994" s="14">
        <f>IF('[1]TCE - ANEXO III - Preencher'!H1003="","",'[1]TCE - ANEXO III - Preencher'!H1003)</f>
        <v>44075</v>
      </c>
      <c r="H994" s="15">
        <f>'[1]TCE - ANEXO III - Preencher'!I1003</f>
        <v>0</v>
      </c>
      <c r="I994" s="15">
        <f>'[1]TCE - ANEXO III - Preencher'!J1003</f>
        <v>100.0688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101.22879999999999</v>
      </c>
    </row>
    <row r="995" spans="1:28" x14ac:dyDescent="0.2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SOLANGE MARIA NUNES GALVAO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521130</v>
      </c>
      <c r="G995" s="14">
        <f>IF('[1]TCE - ANEXO III - Preencher'!H1004="","",'[1]TCE - ANEXO III - Preencher'!H1004)</f>
        <v>44075</v>
      </c>
      <c r="H995" s="15">
        <f>'[1]TCE - ANEXO III - Preencher'!I1004</f>
        <v>0</v>
      </c>
      <c r="I995" s="15">
        <f>'[1]TCE - ANEXO III - Preencher'!J1004</f>
        <v>87.78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1.1599999999999999</v>
      </c>
      <c r="O995" s="16">
        <f>'[1]TCE - ANEXO III - Preencher'!P1004</f>
        <v>0</v>
      </c>
      <c r="P995" s="17">
        <f t="shared" si="92"/>
        <v>1.1599999999999999</v>
      </c>
      <c r="Q995" s="16">
        <f>'[1]TCE - ANEXO III - Preencher'!R1004</f>
        <v>145</v>
      </c>
      <c r="R995" s="16">
        <f>'[1]TCE - ANEXO III - Preencher'!S1004</f>
        <v>62.7</v>
      </c>
      <c r="S995" s="17">
        <f t="shared" si="93"/>
        <v>82.3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171.24</v>
      </c>
    </row>
    <row r="996" spans="1:28" x14ac:dyDescent="0.2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SORMANE DE CARVALHO BRITTO</v>
      </c>
      <c r="E996" s="10" t="str">
        <f>IF('[1]TCE - ANEXO III - Preencher'!F1005="4 - Assistência Odontológica","2 - Outros Profissionais da Saúde",'[1]TCE - ANEXO III - Preencher'!F1005)</f>
        <v>3 - Administrativo</v>
      </c>
      <c r="F996" s="13">
        <f>'[1]TCE - ANEXO III - Preencher'!G1005</f>
        <v>131205</v>
      </c>
      <c r="G996" s="14">
        <f>IF('[1]TCE - ANEXO III - Preencher'!H1005="","",'[1]TCE - ANEXO III - Preencher'!H1005)</f>
        <v>44075</v>
      </c>
      <c r="H996" s="15">
        <f>'[1]TCE - ANEXO III - Preencher'!I1005</f>
        <v>0</v>
      </c>
      <c r="I996" s="15">
        <f>'[1]TCE - ANEXO III - Preencher'!J1005</f>
        <v>1268.1856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1269.3456000000001</v>
      </c>
    </row>
    <row r="997" spans="1:28" x14ac:dyDescent="0.2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SOSTENES RABELO GOMES DE CARVALHO PIRES</v>
      </c>
      <c r="E997" s="10" t="str">
        <f>IF('[1]TCE - ANEXO III - Preencher'!F1006="4 - Assistência Odontológica","2 - Outros Profissionais da Saúde",'[1]TCE - ANEXO III - Preencher'!F1006)</f>
        <v>1 - Médico</v>
      </c>
      <c r="F997" s="13">
        <f>'[1]TCE - ANEXO III - Preencher'!G1006</f>
        <v>225225</v>
      </c>
      <c r="G997" s="14">
        <f>IF('[1]TCE - ANEXO III - Preencher'!H1006="","",'[1]TCE - ANEXO III - Preencher'!H1006)</f>
        <v>44075</v>
      </c>
      <c r="H997" s="15">
        <f>'[1]TCE - ANEXO III - Preencher'!I1006</f>
        <v>0</v>
      </c>
      <c r="I997" s="15">
        <f>'[1]TCE - ANEXO III - Preencher'!J1006</f>
        <v>402.93360000000001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9.2799999999999994</v>
      </c>
      <c r="O997" s="16">
        <f>'[1]TCE - ANEXO III - Preencher'!P1006</f>
        <v>0</v>
      </c>
      <c r="P997" s="17">
        <f t="shared" si="92"/>
        <v>9.2799999999999994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412.21359999999999</v>
      </c>
    </row>
    <row r="998" spans="1:28" x14ac:dyDescent="0.2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SUELEIDE SOUZA DA COSTA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44075</v>
      </c>
      <c r="H998" s="15">
        <f>'[1]TCE - ANEXO III - Preencher'!I1007</f>
        <v>0</v>
      </c>
      <c r="I998" s="15">
        <f>'[1]TCE - ANEXO III - Preencher'!J1007</f>
        <v>108.68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1.1599999999999999</v>
      </c>
      <c r="O998" s="16">
        <f>'[1]TCE - ANEXO III - Preencher'!P1007</f>
        <v>0</v>
      </c>
      <c r="P998" s="17">
        <f t="shared" si="92"/>
        <v>1.1599999999999999</v>
      </c>
      <c r="Q998" s="16">
        <f>'[1]TCE - ANEXO III - Preencher'!R1007</f>
        <v>145</v>
      </c>
      <c r="R998" s="16">
        <f>'[1]TCE - ANEXO III - Preencher'!S1007</f>
        <v>62.7</v>
      </c>
      <c r="S998" s="17">
        <f t="shared" si="93"/>
        <v>82.3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192.14</v>
      </c>
    </row>
    <row r="999" spans="1:28" x14ac:dyDescent="0.2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SULAMITA FERNANDA DUARTE DA SILVA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322205</v>
      </c>
      <c r="G999" s="14">
        <f>IF('[1]TCE - ANEXO III - Preencher'!H1008="","",'[1]TCE - ANEXO III - Preencher'!H1008)</f>
        <v>44075</v>
      </c>
      <c r="H999" s="15">
        <f>'[1]TCE - ANEXO III - Preencher'!I1008</f>
        <v>0</v>
      </c>
      <c r="I999" s="15">
        <f>'[1]TCE - ANEXO III - Preencher'!J1008</f>
        <v>133.988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135.148</v>
      </c>
    </row>
    <row r="1000" spans="1:28" x14ac:dyDescent="0.2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SUSANA FERREIRA MARQUES</v>
      </c>
      <c r="E1000" s="10" t="str">
        <f>IF('[1]TCE - ANEXO III - Preencher'!F1009="4 - Assistência Odontológica","2 - Outros Profissionais da Saúde",'[1]TCE - ANEXO III - Preencher'!F1009)</f>
        <v>3 - Administrativo</v>
      </c>
      <c r="F1000" s="13">
        <f>'[1]TCE - ANEXO III - Preencher'!G1009</f>
        <v>516345</v>
      </c>
      <c r="G1000" s="14">
        <f>IF('[1]TCE - ANEXO III - Preencher'!H1009="","",'[1]TCE - ANEXO III - Preencher'!H1009)</f>
        <v>44075</v>
      </c>
      <c r="H1000" s="15">
        <f>'[1]TCE - ANEXO III - Preencher'!I1009</f>
        <v>0</v>
      </c>
      <c r="I1000" s="15">
        <f>'[1]TCE - ANEXO III - Preencher'!J1009</f>
        <v>121.44799999999999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145</v>
      </c>
      <c r="R1000" s="16">
        <f>'[1]TCE - ANEXO III - Preencher'!S1009</f>
        <v>62.7</v>
      </c>
      <c r="S1000" s="17">
        <f t="shared" si="93"/>
        <v>82.3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204.90799999999999</v>
      </c>
    </row>
    <row r="1001" spans="1:28" x14ac:dyDescent="0.2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SUZANNA MARTHA DE FARIAS</v>
      </c>
      <c r="E1001" s="10" t="str">
        <f>IF('[1]TCE - ANEXO III - Preencher'!F1010="4 - Assistência Odontológica","2 - Outros Profissionais da Saúde",'[1]TCE - ANEXO III - Preencher'!F1010)</f>
        <v>2 - Outros Profissionais da Saúde</v>
      </c>
      <c r="F1001" s="13">
        <f>'[1]TCE - ANEXO III - Preencher'!G1010</f>
        <v>322205</v>
      </c>
      <c r="G1001" s="14">
        <f>IF('[1]TCE - ANEXO III - Preencher'!H1010="","",'[1]TCE - ANEXO III - Preencher'!H1010)</f>
        <v>44075</v>
      </c>
      <c r="H1001" s="15">
        <f>'[1]TCE - ANEXO III - Preencher'!I1010</f>
        <v>0</v>
      </c>
      <c r="I1001" s="15">
        <f>'[1]TCE - ANEXO III - Preencher'!J1010</f>
        <v>117.03120000000001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145</v>
      </c>
      <c r="R1001" s="16">
        <f>'[1]TCE - ANEXO III - Preencher'!S1010</f>
        <v>62.7</v>
      </c>
      <c r="S1001" s="17">
        <f t="shared" si="93"/>
        <v>82.3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200.49119999999999</v>
      </c>
    </row>
    <row r="1002" spans="1:28" x14ac:dyDescent="0.2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SUZICLEIDE DE SOUZA LEAL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44075</v>
      </c>
      <c r="H1002" s="15">
        <f>'[1]TCE - ANEXO III - Preencher'!I1011</f>
        <v>0</v>
      </c>
      <c r="I1002" s="15">
        <f>'[1]TCE - ANEXO III - Preencher'!J1011</f>
        <v>96.396799999999999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145</v>
      </c>
      <c r="R1002" s="16">
        <f>'[1]TCE - ANEXO III - Preencher'!S1011</f>
        <v>25</v>
      </c>
      <c r="S1002" s="17">
        <f t="shared" si="93"/>
        <v>120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217.55680000000001</v>
      </c>
    </row>
    <row r="1003" spans="1:28" x14ac:dyDescent="0.2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SYNARA NUNES MEDEIROS DE SOUZA</v>
      </c>
      <c r="E1003" s="10" t="str">
        <f>IF('[1]TCE - ANEXO III - Preencher'!F1012="4 - Assistência Odontológica","2 - Outros Profissionais da Saúde",'[1]TCE - ANEXO III - Preencher'!F1012)</f>
        <v>1 - Médico</v>
      </c>
      <c r="F1003" s="13">
        <f>'[1]TCE - ANEXO III - Preencher'!G1012</f>
        <v>225125</v>
      </c>
      <c r="G1003" s="14">
        <f>IF('[1]TCE - ANEXO III - Preencher'!H1012="","",'[1]TCE - ANEXO III - Preencher'!H1012)</f>
        <v>44075</v>
      </c>
      <c r="H1003" s="15">
        <f>'[1]TCE - ANEXO III - Preencher'!I1012</f>
        <v>0</v>
      </c>
      <c r="I1003" s="15">
        <f>'[1]TCE - ANEXO III - Preencher'!J1012</f>
        <v>787.10640000000001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9.2799999999999994</v>
      </c>
      <c r="O1003" s="16">
        <f>'[1]TCE - ANEXO III - Preencher'!P1012</f>
        <v>0</v>
      </c>
      <c r="P1003" s="17">
        <f t="shared" si="92"/>
        <v>9.2799999999999994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796.38639999999998</v>
      </c>
    </row>
    <row r="1004" spans="1:28" x14ac:dyDescent="0.2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TACIANA BORGES CAVALCANTI</v>
      </c>
      <c r="E1004" s="10" t="str">
        <f>IF('[1]TCE - ANEXO III - Preencher'!F1013="4 - Assistência Odontológica","2 - Outros Profissionais da Saúde",'[1]TCE - ANEXO III - Preencher'!F1013)</f>
        <v>1 - Médico</v>
      </c>
      <c r="F1004" s="13">
        <f>'[1]TCE - ANEXO III - Preencher'!G1013</f>
        <v>225125</v>
      </c>
      <c r="G1004" s="14">
        <f>IF('[1]TCE - ANEXO III - Preencher'!H1013="","",'[1]TCE - ANEXO III - Preencher'!H1013)</f>
        <v>44075</v>
      </c>
      <c r="H1004" s="15">
        <f>'[1]TCE - ANEXO III - Preencher'!I1013</f>
        <v>0</v>
      </c>
      <c r="I1004" s="15">
        <f>'[1]TCE - ANEXO III - Preencher'!J1013</f>
        <v>386.11519999999996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9.2799999999999994</v>
      </c>
      <c r="O1004" s="16">
        <f>'[1]TCE - ANEXO III - Preencher'!P1013</f>
        <v>0</v>
      </c>
      <c r="P1004" s="17">
        <f t="shared" si="92"/>
        <v>9.2799999999999994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395.39519999999993</v>
      </c>
    </row>
    <row r="1005" spans="1:28" x14ac:dyDescent="0.2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TACIENE FERREIRA DA SILVA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>
        <f>'[1]TCE - ANEXO III - Preencher'!G1014</f>
        <v>513430</v>
      </c>
      <c r="G1005" s="14">
        <f>IF('[1]TCE - ANEXO III - Preencher'!H1014="","",'[1]TCE - ANEXO III - Preencher'!H1014)</f>
        <v>44075</v>
      </c>
      <c r="H1005" s="15">
        <f>'[1]TCE - ANEXO III - Preencher'!I1014</f>
        <v>0</v>
      </c>
      <c r="I1005" s="15">
        <f>'[1]TCE - ANEXO III - Preencher'!J1014</f>
        <v>118.9984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55.75</v>
      </c>
      <c r="R1005" s="16">
        <f>'[1]TCE - ANEXO III - Preencher'!S1014</f>
        <v>43.89</v>
      </c>
      <c r="S1005" s="17">
        <f t="shared" si="93"/>
        <v>11.86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132.01839999999999</v>
      </c>
    </row>
    <row r="1006" spans="1:28" x14ac:dyDescent="0.2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TAIENE FAGUNDES DA SILVA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515205</v>
      </c>
      <c r="G1006" s="14">
        <f>IF('[1]TCE - ANEXO III - Preencher'!H1015="","",'[1]TCE - ANEXO III - Preencher'!H1015)</f>
        <v>44075</v>
      </c>
      <c r="H1006" s="15">
        <f>'[1]TCE - ANEXO III - Preencher'!I1015</f>
        <v>0</v>
      </c>
      <c r="I1006" s="15">
        <f>'[1]TCE - ANEXO III - Preencher'!J1015</f>
        <v>99.944000000000003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248.5</v>
      </c>
      <c r="R1006" s="16">
        <f>'[1]TCE - ANEXO III - Preencher'!S1015</f>
        <v>60.77</v>
      </c>
      <c r="S1006" s="17">
        <f t="shared" si="93"/>
        <v>187.73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288.834</v>
      </c>
    </row>
    <row r="1007" spans="1:28" x14ac:dyDescent="0.2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TAINA MEDEIROS BASTOS DE ALMEIDA</v>
      </c>
      <c r="E1007" s="10" t="str">
        <f>IF('[1]TCE - ANEXO III - Preencher'!F1016="4 - Assistência Odontológica","2 - Outros Profissionais da Saúde",'[1]TCE - ANEXO III - Preencher'!F1016)</f>
        <v>1 - Médico</v>
      </c>
      <c r="F1007" s="13">
        <f>'[1]TCE - ANEXO III - Preencher'!G1016</f>
        <v>225125</v>
      </c>
      <c r="G1007" s="14">
        <f>IF('[1]TCE - ANEXO III - Preencher'!H1016="","",'[1]TCE - ANEXO III - Preencher'!H1016)</f>
        <v>44075</v>
      </c>
      <c r="H1007" s="15">
        <f>'[1]TCE - ANEXO III - Preencher'!I1016</f>
        <v>0</v>
      </c>
      <c r="I1007" s="15">
        <f>'[1]TCE - ANEXO III - Preencher'!J1016</f>
        <v>385.10720000000003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9.2799999999999994</v>
      </c>
      <c r="O1007" s="16">
        <f>'[1]TCE - ANEXO III - Preencher'!P1016</f>
        <v>0</v>
      </c>
      <c r="P1007" s="17">
        <f t="shared" si="92"/>
        <v>9.2799999999999994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394.38720000000001</v>
      </c>
    </row>
    <row r="1008" spans="1:28" x14ac:dyDescent="0.2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TAIS FERREIRA DE LIMA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>
        <f>'[1]TCE - ANEXO III - Preencher'!G1017</f>
        <v>322205</v>
      </c>
      <c r="G1008" s="14">
        <f>IF('[1]TCE - ANEXO III - Preencher'!H1017="","",'[1]TCE - ANEXO III - Preencher'!H1017)</f>
        <v>44075</v>
      </c>
      <c r="H1008" s="15">
        <f>'[1]TCE - ANEXO III - Preencher'!I1017</f>
        <v>0</v>
      </c>
      <c r="I1008" s="15">
        <f>'[1]TCE - ANEXO III - Preencher'!J1017</f>
        <v>121.22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1.1599999999999999</v>
      </c>
      <c r="O1008" s="16">
        <f>'[1]TCE - ANEXO III - Preencher'!P1017</f>
        <v>0</v>
      </c>
      <c r="P1008" s="17">
        <f t="shared" si="92"/>
        <v>1.1599999999999999</v>
      </c>
      <c r="Q1008" s="16">
        <f>'[1]TCE - ANEXO III - Preencher'!R1017</f>
        <v>126.25</v>
      </c>
      <c r="R1008" s="16">
        <f>'[1]TCE - ANEXO III - Preencher'!S1017</f>
        <v>62.7</v>
      </c>
      <c r="S1008" s="17">
        <f t="shared" si="93"/>
        <v>63.55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185.93</v>
      </c>
    </row>
    <row r="1009" spans="1:28" x14ac:dyDescent="0.2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TANIA KATIUCHA MACENA DA SILVA MENDONCA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>
        <f>'[1]TCE - ANEXO III - Preencher'!G1018</f>
        <v>513430</v>
      </c>
      <c r="G1009" s="14">
        <f>IF('[1]TCE - ANEXO III - Preencher'!H1018="","",'[1]TCE - ANEXO III - Preencher'!H1018)</f>
        <v>44075</v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1.1599999999999999</v>
      </c>
    </row>
    <row r="1010" spans="1:28" x14ac:dyDescent="0.2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TARCIANA FLORIANO DE CARVALHO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322205</v>
      </c>
      <c r="G1010" s="14">
        <f>IF('[1]TCE - ANEXO III - Preencher'!H1019="","",'[1]TCE - ANEXO III - Preencher'!H1019)</f>
        <v>44075</v>
      </c>
      <c r="H1010" s="15">
        <f>'[1]TCE - ANEXO III - Preencher'!I1019</f>
        <v>0</v>
      </c>
      <c r="I1010" s="15">
        <f>'[1]TCE - ANEXO III - Preencher'!J1019</f>
        <v>216.696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2.2000000000000002</v>
      </c>
      <c r="U1010" s="16">
        <f>'[1]TCE - ANEXO III - Preencher'!V1019</f>
        <v>0</v>
      </c>
      <c r="V1010" s="17">
        <f t="shared" si="94"/>
        <v>2.2000000000000002</v>
      </c>
      <c r="W1010" s="18" t="str">
        <f>IF('[1]TCE - ANEXO III - Preencher'!X1019="","",'[1]TCE - ANEXO III - Preencher'!X1019)</f>
        <v>AUXILIO CRECHE</v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220.05599999999998</v>
      </c>
    </row>
    <row r="1011" spans="1:28" x14ac:dyDescent="0.2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TARCIANA GOMES DA SILVA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>
        <f>'[1]TCE - ANEXO III - Preencher'!G1020</f>
        <v>513430</v>
      </c>
      <c r="G1011" s="14">
        <f>IF('[1]TCE - ANEXO III - Preencher'!H1020="","",'[1]TCE - ANEXO III - Preencher'!H1020)</f>
        <v>44075</v>
      </c>
      <c r="H1011" s="15">
        <f>'[1]TCE - ANEXO III - Preencher'!I1020</f>
        <v>0</v>
      </c>
      <c r="I1011" s="15">
        <f>'[1]TCE - ANEXO III - Preencher'!J1020</f>
        <v>100.32000000000001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145</v>
      </c>
      <c r="R1011" s="16">
        <f>'[1]TCE - ANEXO III - Preencher'!S1020</f>
        <v>62.7</v>
      </c>
      <c r="S1011" s="17">
        <f t="shared" si="93"/>
        <v>82.3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183.78</v>
      </c>
    </row>
    <row r="1012" spans="1:28" x14ac:dyDescent="0.2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TATHIANA BRINGEL QUARESMA</v>
      </c>
      <c r="E1012" s="10" t="str">
        <f>IF('[1]TCE - ANEXO III - Preencher'!F1021="4 - Assistência Odontológica","2 - Outros Profissionais da Saúde",'[1]TCE - ANEXO III - Preencher'!F1021)</f>
        <v>1 - Médico</v>
      </c>
      <c r="F1012" s="13">
        <f>'[1]TCE - ANEXO III - Preencher'!G1021</f>
        <v>225125</v>
      </c>
      <c r="G1012" s="14">
        <f>IF('[1]TCE - ANEXO III - Preencher'!H1021="","",'[1]TCE - ANEXO III - Preencher'!H1021)</f>
        <v>44075</v>
      </c>
      <c r="H1012" s="15">
        <f>'[1]TCE - ANEXO III - Preencher'!I1021</f>
        <v>0</v>
      </c>
      <c r="I1012" s="15">
        <f>'[1]TCE - ANEXO III - Preencher'!J1021</f>
        <v>1149.95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9.2799999999999994</v>
      </c>
      <c r="O1012" s="16">
        <f>'[1]TCE - ANEXO III - Preencher'!P1021</f>
        <v>0</v>
      </c>
      <c r="P1012" s="17">
        <f t="shared" si="92"/>
        <v>9.2799999999999994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1159.23</v>
      </c>
    </row>
    <row r="1013" spans="1:28" x14ac:dyDescent="0.2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TATIANA ALVES BARRETO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322205</v>
      </c>
      <c r="G1013" s="14">
        <f>IF('[1]TCE - ANEXO III - Preencher'!H1022="","",'[1]TCE - ANEXO III - Preencher'!H1022)</f>
        <v>44075</v>
      </c>
      <c r="H1013" s="15">
        <f>'[1]TCE - ANEXO III - Preencher'!I1022</f>
        <v>0</v>
      </c>
      <c r="I1013" s="15">
        <f>'[1]TCE - ANEXO III - Preencher'!J1022</f>
        <v>108.68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126.25</v>
      </c>
      <c r="R1013" s="16">
        <f>'[1]TCE - ANEXO III - Preencher'!S1022</f>
        <v>62.7</v>
      </c>
      <c r="S1013" s="17">
        <f t="shared" si="93"/>
        <v>63.55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173.39</v>
      </c>
    </row>
    <row r="1014" spans="1:28" x14ac:dyDescent="0.2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TATIENY ALESSANDRA VIANA</v>
      </c>
      <c r="E1014" s="10" t="str">
        <f>IF('[1]TCE - ANEXO III - Preencher'!F1023="4 - Assistência Odontológica","2 - Outros Profissionais da Saúde",'[1]TCE - ANEXO III - Preencher'!F1023)</f>
        <v>2 - Outros Profissionais da Saúde</v>
      </c>
      <c r="F1014" s="13">
        <f>'[1]TCE - ANEXO III - Preencher'!G1023</f>
        <v>322205</v>
      </c>
      <c r="G1014" s="14">
        <f>IF('[1]TCE - ANEXO III - Preencher'!H1023="","",'[1]TCE - ANEXO III - Preencher'!H1023)</f>
        <v>44075</v>
      </c>
      <c r="H1014" s="15">
        <f>'[1]TCE - ANEXO III - Preencher'!I1023</f>
        <v>0</v>
      </c>
      <c r="I1014" s="15">
        <f>'[1]TCE - ANEXO III - Preencher'!J1023</f>
        <v>89.167999999999992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0</v>
      </c>
      <c r="R1014" s="16">
        <f>'[1]TCE - ANEXO III - Preencher'!S1023</f>
        <v>46.98</v>
      </c>
      <c r="S1014" s="17">
        <f t="shared" si="93"/>
        <v>-46.98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43.347999999999992</v>
      </c>
    </row>
    <row r="1015" spans="1:28" x14ac:dyDescent="0.2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TERCIA DIAS DA SILVA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44075</v>
      </c>
      <c r="H1015" s="15">
        <f>'[1]TCE - ANEXO III - Preencher'!I1024</f>
        <v>0</v>
      </c>
      <c r="I1015" s="15">
        <f>'[1]TCE - ANEXO III - Preencher'!J1024</f>
        <v>121.2208</v>
      </c>
      <c r="J1015" s="15">
        <f>'[1]TCE - ANEXO III - Preencher'!K1024</f>
        <v>0</v>
      </c>
      <c r="K1015" s="16">
        <f>'[1]TCE - ANEXO III - Preencher'!L1024</f>
        <v>461.89</v>
      </c>
      <c r="L1015" s="16">
        <f>'[1]TCE - ANEXO III - Preencher'!M1024</f>
        <v>20.9</v>
      </c>
      <c r="M1015" s="16">
        <f t="shared" si="91"/>
        <v>440.99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0</v>
      </c>
      <c r="R1015" s="16">
        <f>'[1]TCE - ANEXO III - Preencher'!S1024</f>
        <v>56.43</v>
      </c>
      <c r="S1015" s="17">
        <f t="shared" si="93"/>
        <v>-56.43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506.94080000000002</v>
      </c>
    </row>
    <row r="1016" spans="1:28" x14ac:dyDescent="0.2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TEREZA CRISTINA DE BARROS FERREIRA BARBOSA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>
        <f>'[1]TCE - ANEXO III - Preencher'!G1025</f>
        <v>413115</v>
      </c>
      <c r="G1016" s="14">
        <f>IF('[1]TCE - ANEXO III - Preencher'!H1025="","",'[1]TCE - ANEXO III - Preencher'!H1025)</f>
        <v>44075</v>
      </c>
      <c r="H1016" s="15">
        <f>'[1]TCE - ANEXO III - Preencher'!I1025</f>
        <v>0</v>
      </c>
      <c r="I1016" s="15">
        <f>'[1]TCE - ANEXO III - Preencher'!J1025</f>
        <v>146.7928</v>
      </c>
      <c r="J1016" s="15">
        <f>'[1]TCE - ANEXO III - Preencher'!K1025</f>
        <v>0</v>
      </c>
      <c r="K1016" s="16">
        <f>'[1]TCE - ANEXO III - Preencher'!L1025</f>
        <v>461.89</v>
      </c>
      <c r="L1016" s="16">
        <f>'[1]TCE - ANEXO III - Preencher'!M1025</f>
        <v>33.369999999999997</v>
      </c>
      <c r="M1016" s="16">
        <f t="shared" si="91"/>
        <v>428.52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346.3</v>
      </c>
      <c r="R1016" s="16">
        <f>'[1]TCE - ANEXO III - Preencher'!S1025</f>
        <v>100.1</v>
      </c>
      <c r="S1016" s="17">
        <f t="shared" si="93"/>
        <v>246.20000000000002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822.67279999999994</v>
      </c>
    </row>
    <row r="1017" spans="1:28" x14ac:dyDescent="0.2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TEREZINHA FRAGOSO FERREIRA LINS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322205</v>
      </c>
      <c r="G1017" s="14">
        <f>IF('[1]TCE - ANEXO III - Preencher'!H1026="","",'[1]TCE - ANEXO III - Preencher'!H1026)</f>
        <v>44075</v>
      </c>
      <c r="H1017" s="15">
        <f>'[1]TCE - ANEXO III - Preencher'!I1026</f>
        <v>0</v>
      </c>
      <c r="I1017" s="15">
        <f>'[1]TCE - ANEXO III - Preencher'!J1026</f>
        <v>105.35120000000001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229.75</v>
      </c>
      <c r="R1017" s="16">
        <f>'[1]TCE - ANEXO III - Preencher'!S1026</f>
        <v>37.619999999999997</v>
      </c>
      <c r="S1017" s="17">
        <f t="shared" si="93"/>
        <v>192.13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298.64120000000003</v>
      </c>
    </row>
    <row r="1018" spans="1:28" x14ac:dyDescent="0.2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THAIS ADRIANA DA SILVA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223710</v>
      </c>
      <c r="G1018" s="14">
        <f>IF('[1]TCE - ANEXO III - Preencher'!H1027="","",'[1]TCE - ANEXO III - Preencher'!H1027)</f>
        <v>44075</v>
      </c>
      <c r="H1018" s="15">
        <f>'[1]TCE - ANEXO III - Preencher'!I1027</f>
        <v>0</v>
      </c>
      <c r="I1018" s="15">
        <f>'[1]TCE - ANEXO III - Preencher'!J1027</f>
        <v>435.86720000000003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437.02720000000005</v>
      </c>
    </row>
    <row r="1019" spans="1:28" x14ac:dyDescent="0.2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THAIS ARAUJO NOBREGA</v>
      </c>
      <c r="E1019" s="10" t="str">
        <f>IF('[1]TCE - ANEXO III - Preencher'!F1028="4 - Assistência Odontológica","2 - Outros Profissionais da Saúde",'[1]TCE - ANEXO III - Preencher'!F1028)</f>
        <v>1 - Médico</v>
      </c>
      <c r="F1019" s="13">
        <f>'[1]TCE - ANEXO III - Preencher'!G1028</f>
        <v>225125</v>
      </c>
      <c r="G1019" s="14">
        <f>IF('[1]TCE - ANEXO III - Preencher'!H1028="","",'[1]TCE - ANEXO III - Preencher'!H1028)</f>
        <v>44075</v>
      </c>
      <c r="H1019" s="15">
        <f>'[1]TCE - ANEXO III - Preencher'!I1028</f>
        <v>0</v>
      </c>
      <c r="I1019" s="15">
        <f>'[1]TCE - ANEXO III - Preencher'!J1028</f>
        <v>286.06400000000002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9.2799999999999994</v>
      </c>
      <c r="O1019" s="16">
        <f>'[1]TCE - ANEXO III - Preencher'!P1028</f>
        <v>0</v>
      </c>
      <c r="P1019" s="17">
        <f t="shared" si="92"/>
        <v>9.2799999999999994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295.34399999999999</v>
      </c>
    </row>
    <row r="1020" spans="1:28" x14ac:dyDescent="0.2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THAIS FERNANDA DE MOURA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515205</v>
      </c>
      <c r="G1020" s="14">
        <f>IF('[1]TCE - ANEXO III - Preencher'!H1029="","",'[1]TCE - ANEXO III - Preencher'!H1029)</f>
        <v>44075</v>
      </c>
      <c r="H1020" s="15">
        <f>'[1]TCE - ANEXO III - Preencher'!I1029</f>
        <v>0</v>
      </c>
      <c r="I1020" s="15">
        <f>'[1]TCE - ANEXO III - Preencher'!J1029</f>
        <v>106.05760000000001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126.25</v>
      </c>
      <c r="R1020" s="16">
        <f>'[1]TCE - ANEXO III - Preencher'!S1029</f>
        <v>62.64</v>
      </c>
      <c r="S1020" s="17">
        <f t="shared" si="93"/>
        <v>63.61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170.82760000000002</v>
      </c>
    </row>
    <row r="1021" spans="1:28" x14ac:dyDescent="0.2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THAIS LITUANNE XAVIER DE SOUZA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322205</v>
      </c>
      <c r="G1021" s="14">
        <f>IF('[1]TCE - ANEXO III - Preencher'!H1030="","",'[1]TCE - ANEXO III - Preencher'!H1030)</f>
        <v>44075</v>
      </c>
      <c r="H1021" s="15">
        <f>'[1]TCE - ANEXO III - Preencher'!I1030</f>
        <v>0</v>
      </c>
      <c r="I1021" s="15">
        <f>'[1]TCE - ANEXO III - Preencher'!J1030</f>
        <v>117.04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118.2</v>
      </c>
    </row>
    <row r="1022" spans="1:28" x14ac:dyDescent="0.2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THAISA MARIA NOBREGA DE OLIVEIRA</v>
      </c>
      <c r="E1022" s="10" t="str">
        <f>IF('[1]TCE - ANEXO III - Preencher'!F1031="4 - Assistência Odontológica","2 - Outros Profissionais da Saúde",'[1]TCE - ANEXO III - Preencher'!F1031)</f>
        <v>1 - Médico</v>
      </c>
      <c r="F1022" s="13">
        <f>'[1]TCE - ANEXO III - Preencher'!G1031</f>
        <v>225125</v>
      </c>
      <c r="G1022" s="14">
        <f>IF('[1]TCE - ANEXO III - Preencher'!H1031="","",'[1]TCE - ANEXO III - Preencher'!H1031)</f>
        <v>44075</v>
      </c>
      <c r="H1022" s="15">
        <f>'[1]TCE - ANEXO III - Preencher'!I1031</f>
        <v>0</v>
      </c>
      <c r="I1022" s="15">
        <f>'[1]TCE - ANEXO III - Preencher'!J1031</f>
        <v>398.2056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9.2799999999999994</v>
      </c>
      <c r="O1022" s="16">
        <f>'[1]TCE - ANEXO III - Preencher'!P1031</f>
        <v>0</v>
      </c>
      <c r="P1022" s="17">
        <f t="shared" si="92"/>
        <v>9.2799999999999994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407.48559999999998</v>
      </c>
    </row>
    <row r="1023" spans="1:28" x14ac:dyDescent="0.2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THAISA ULISSES RIBEIRO LEITE</v>
      </c>
      <c r="E1023" s="10" t="str">
        <f>IF('[1]TCE - ANEXO III - Preencher'!F1032="4 - Assistência Odontológica","2 - Outros Profissionais da Saúde",'[1]TCE - ANEXO III - Preencher'!F1032)</f>
        <v>1 - Médico</v>
      </c>
      <c r="F1023" s="13">
        <f>'[1]TCE - ANEXO III - Preencher'!G1032</f>
        <v>225125</v>
      </c>
      <c r="G1023" s="14">
        <f>IF('[1]TCE - ANEXO III - Preencher'!H1032="","",'[1]TCE - ANEXO III - Preencher'!H1032)</f>
        <v>44075</v>
      </c>
      <c r="H1023" s="15">
        <f>'[1]TCE - ANEXO III - Preencher'!I1032</f>
        <v>0</v>
      </c>
      <c r="I1023" s="15">
        <f>'[1]TCE - ANEXO III - Preencher'!J1032</f>
        <v>492.66400000000004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9.2799999999999994</v>
      </c>
      <c r="O1023" s="16">
        <f>'[1]TCE - ANEXO III - Preencher'!P1032</f>
        <v>0</v>
      </c>
      <c r="P1023" s="17">
        <f t="shared" si="92"/>
        <v>9.2799999999999994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501.94400000000002</v>
      </c>
    </row>
    <row r="1024" spans="1:28" x14ac:dyDescent="0.2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THAISE CHAVES CAVALCANTE FERREIRA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>
        <f>'[1]TCE - ANEXO III - Preencher'!G1033</f>
        <v>223505</v>
      </c>
      <c r="G1024" s="14">
        <f>IF('[1]TCE - ANEXO III - Preencher'!H1033="","",'[1]TCE - ANEXO III - Preencher'!H1033)</f>
        <v>44075</v>
      </c>
      <c r="H1024" s="15">
        <f>'[1]TCE - ANEXO III - Preencher'!I1033</f>
        <v>0</v>
      </c>
      <c r="I1024" s="15">
        <f>'[1]TCE - ANEXO III - Preencher'!J1033</f>
        <v>323.29360000000003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2.44</v>
      </c>
      <c r="O1024" s="16">
        <f>'[1]TCE - ANEXO III - Preencher'!P1033</f>
        <v>0</v>
      </c>
      <c r="P1024" s="17">
        <f t="shared" si="92"/>
        <v>2.44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325.73360000000002</v>
      </c>
    </row>
    <row r="1025" spans="1:28" x14ac:dyDescent="0.2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THALLYTA RAYSSA LINS CAVALCANTI</v>
      </c>
      <c r="E1025" s="10" t="str">
        <f>IF('[1]TCE - ANEXO III - Preencher'!F1034="4 - Assistência Odontológica","2 - Outros Profissionais da Saúde",'[1]TCE - ANEXO III - Preencher'!F1034)</f>
        <v>3 - Administrativo</v>
      </c>
      <c r="F1025" s="13">
        <f>'[1]TCE - ANEXO III - Preencher'!G1034</f>
        <v>517410</v>
      </c>
      <c r="G1025" s="14">
        <f>IF('[1]TCE - ANEXO III - Preencher'!H1034="","",'[1]TCE - ANEXO III - Preencher'!H1034)</f>
        <v>44075</v>
      </c>
      <c r="H1025" s="15">
        <f>'[1]TCE - ANEXO III - Preencher'!I1034</f>
        <v>0</v>
      </c>
      <c r="I1025" s="15">
        <f>'[1]TCE - ANEXO III - Preencher'!J1034</f>
        <v>83.600000000000009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84.76</v>
      </c>
    </row>
    <row r="1026" spans="1:28" x14ac:dyDescent="0.2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THALYTA CARLA ARAUJO DA SILVA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44075</v>
      </c>
      <c r="H1026" s="15">
        <f>'[1]TCE - ANEXO III - Preencher'!I1035</f>
        <v>0</v>
      </c>
      <c r="I1026" s="15">
        <f>'[1]TCE - ANEXO III - Preencher'!J1035</f>
        <v>100.32000000000001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126.25</v>
      </c>
      <c r="R1026" s="16">
        <f>'[1]TCE - ANEXO III - Preencher'!S1035</f>
        <v>62.7</v>
      </c>
      <c r="S1026" s="17">
        <f t="shared" si="93"/>
        <v>63.55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165.03</v>
      </c>
    </row>
    <row r="1027" spans="1:28" x14ac:dyDescent="0.2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THALYTA MARYAH DOS SANTOS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223505</v>
      </c>
      <c r="G1027" s="14">
        <f>IF('[1]TCE - ANEXO III - Preencher'!H1036="","",'[1]TCE - ANEXO III - Preencher'!H1036)</f>
        <v>44075</v>
      </c>
      <c r="H1027" s="15">
        <f>'[1]TCE - ANEXO III - Preencher'!I1036</f>
        <v>0</v>
      </c>
      <c r="I1027" s="15">
        <f>'[1]TCE - ANEXO III - Preencher'!J1036</f>
        <v>471.85839999999996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2.44</v>
      </c>
      <c r="O1027" s="16">
        <f>'[1]TCE - ANEXO III - Preencher'!P1036</f>
        <v>0</v>
      </c>
      <c r="P1027" s="17">
        <f t="shared" si="92"/>
        <v>2.44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474.29839999999996</v>
      </c>
    </row>
    <row r="1028" spans="1:28" x14ac:dyDescent="0.2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THAMYRES SIQUEIRA FERRAZ</v>
      </c>
      <c r="E1028" s="10" t="str">
        <f>IF('[1]TCE - ANEXO III - Preencher'!F1037="4 - Assistência Odontológica","2 - Outros Profissionais da Saúde",'[1]TCE - ANEXO III - Preencher'!F1037)</f>
        <v>3 - Administrativo</v>
      </c>
      <c r="F1028" s="13">
        <f>'[1]TCE - ANEXO III - Preencher'!G1037</f>
        <v>411010</v>
      </c>
      <c r="G1028" s="14">
        <f>IF('[1]TCE - ANEXO III - Preencher'!H1037="","",'[1]TCE - ANEXO III - Preencher'!H1037)</f>
        <v>44075</v>
      </c>
      <c r="H1028" s="15">
        <f>'[1]TCE - ANEXO III - Preencher'!I1037</f>
        <v>0</v>
      </c>
      <c r="I1028" s="15">
        <f>'[1]TCE - ANEXO III - Preencher'!J1037</f>
        <v>124.11840000000001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1.1599999999999999</v>
      </c>
      <c r="O1028" s="16">
        <f>'[1]TCE - ANEXO III - Preencher'!P1037</f>
        <v>0</v>
      </c>
      <c r="P1028" s="17">
        <f t="shared" ref="P1028:P1091" si="98">N1028-O1028</f>
        <v>1.1599999999999999</v>
      </c>
      <c r="Q1028" s="16">
        <f>'[1]TCE - ANEXO III - Preencher'!R1037</f>
        <v>201.4</v>
      </c>
      <c r="R1028" s="16">
        <f>'[1]TCE - ANEXO III - Preencher'!S1037</f>
        <v>89.63</v>
      </c>
      <c r="S1028" s="17">
        <f t="shared" ref="S1028:S1091" si="99">Q1028-R1028</f>
        <v>111.77000000000001</v>
      </c>
      <c r="T1028" s="16">
        <f>'[1]TCE - ANEXO III - Preencher'!U1037</f>
        <v>64</v>
      </c>
      <c r="U1028" s="16">
        <f>'[1]TCE - ANEXO III - Preencher'!V1037</f>
        <v>0</v>
      </c>
      <c r="V1028" s="17">
        <f t="shared" ref="V1028:V1091" si="100">T1028-U1028</f>
        <v>64</v>
      </c>
      <c r="W1028" s="18" t="str">
        <f>IF('[1]TCE - ANEXO III - Preencher'!X1037="","",'[1]TCE - ANEXO III - Preencher'!X1037)</f>
        <v>AUXILIO CRECHE</v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301.04840000000002</v>
      </c>
    </row>
    <row r="1029" spans="1:28" x14ac:dyDescent="0.2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THAMYRYS RODRIGUES DE SOUZA COSTA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322205</v>
      </c>
      <c r="G1029" s="14">
        <f>IF('[1]TCE - ANEXO III - Preencher'!H1038="","",'[1]TCE - ANEXO III - Preencher'!H1038)</f>
        <v>44075</v>
      </c>
      <c r="H1029" s="15">
        <f>'[1]TCE - ANEXO III - Preencher'!I1038</f>
        <v>0</v>
      </c>
      <c r="I1029" s="15">
        <f>'[1]TCE - ANEXO III - Preencher'!J1038</f>
        <v>118.8784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145</v>
      </c>
      <c r="R1029" s="16">
        <f>'[1]TCE - ANEXO III - Preencher'!S1038</f>
        <v>52.25</v>
      </c>
      <c r="S1029" s="17">
        <f t="shared" si="99"/>
        <v>92.75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212.7884</v>
      </c>
    </row>
    <row r="1030" spans="1:28" x14ac:dyDescent="0.2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THAYANA MARIA ALVES DE MACEDO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322205</v>
      </c>
      <c r="G1030" s="14">
        <f>IF('[1]TCE - ANEXO III - Preencher'!H1039="","",'[1]TCE - ANEXO III - Preencher'!H1039)</f>
        <v>44075</v>
      </c>
      <c r="H1030" s="15">
        <f>'[1]TCE - ANEXO III - Preencher'!I1039</f>
        <v>0</v>
      </c>
      <c r="I1030" s="15">
        <f>'[1]TCE - ANEXO III - Preencher'!J1039</f>
        <v>217.32240000000002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218.48240000000001</v>
      </c>
    </row>
    <row r="1031" spans="1:28" x14ac:dyDescent="0.2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THEOPHILO SIQUEIRA DE ARRUDA FALCAO</v>
      </c>
      <c r="E1031" s="10" t="str">
        <f>IF('[1]TCE - ANEXO III - Preencher'!F1040="4 - Assistência Odontológica","2 - Outros Profissionais da Saúde",'[1]TCE - ANEXO III - Preencher'!F1040)</f>
        <v>3 - Administrativo</v>
      </c>
      <c r="F1031" s="13">
        <f>'[1]TCE - ANEXO III - Preencher'!G1040</f>
        <v>142705</v>
      </c>
      <c r="G1031" s="14">
        <f>IF('[1]TCE - ANEXO III - Preencher'!H1040="","",'[1]TCE - ANEXO III - Preencher'!H1040)</f>
        <v>44075</v>
      </c>
      <c r="H1031" s="15">
        <f>'[1]TCE - ANEXO III - Preencher'!I1040</f>
        <v>0</v>
      </c>
      <c r="I1031" s="15">
        <f>'[1]TCE - ANEXO III - Preencher'!J1040</f>
        <v>545.47440000000006</v>
      </c>
      <c r="J1031" s="15">
        <f>'[1]TCE - ANEXO III - Preencher'!K1040</f>
        <v>0</v>
      </c>
      <c r="K1031" s="16">
        <f>'[1]TCE - ANEXO III - Preencher'!L1040</f>
        <v>461.89</v>
      </c>
      <c r="L1031" s="16">
        <f>'[1]TCE - ANEXO III - Preencher'!M1040</f>
        <v>30</v>
      </c>
      <c r="M1031" s="16">
        <f t="shared" si="97"/>
        <v>431.89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978.52440000000001</v>
      </c>
    </row>
    <row r="1032" spans="1:28" x14ac:dyDescent="0.2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THIAGO ALEXANDRE RUFINO DE MELO</v>
      </c>
      <c r="E1032" s="10" t="str">
        <f>IF('[1]TCE - ANEXO III - Preencher'!F1041="4 - Assistência Odontológica","2 - Outros Profissionais da Saúde",'[1]TCE - ANEXO III - Preencher'!F1041)</f>
        <v>3 - Administrativo</v>
      </c>
      <c r="F1032" s="13">
        <f>'[1]TCE - ANEXO III - Preencher'!G1041</f>
        <v>142105</v>
      </c>
      <c r="G1032" s="14">
        <f>IF('[1]TCE - ANEXO III - Preencher'!H1041="","",'[1]TCE - ANEXO III - Preencher'!H1041)</f>
        <v>44075</v>
      </c>
      <c r="H1032" s="15">
        <f>'[1]TCE - ANEXO III - Preencher'!I1041</f>
        <v>0</v>
      </c>
      <c r="I1032" s="15">
        <f>'[1]TCE - ANEXO III - Preencher'!J1041</f>
        <v>346.13120000000004</v>
      </c>
      <c r="J1032" s="15">
        <f>'[1]TCE - ANEXO III - Preencher'!K1041</f>
        <v>0</v>
      </c>
      <c r="K1032" s="16">
        <f>'[1]TCE - ANEXO III - Preencher'!L1041</f>
        <v>461.89</v>
      </c>
      <c r="L1032" s="16">
        <f>'[1]TCE - ANEXO III - Preencher'!M1041</f>
        <v>30</v>
      </c>
      <c r="M1032" s="16">
        <f t="shared" si="97"/>
        <v>431.89</v>
      </c>
      <c r="N1032" s="16">
        <f>'[1]TCE - ANEXO III - Preencher'!O1041</f>
        <v>1.1599999999999999</v>
      </c>
      <c r="O1032" s="16">
        <f>'[1]TCE - ANEXO III - Preencher'!P1041</f>
        <v>0</v>
      </c>
      <c r="P1032" s="17">
        <f t="shared" si="98"/>
        <v>1.1599999999999999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779.18119999999999</v>
      </c>
    </row>
    <row r="1033" spans="1:28" x14ac:dyDescent="0.2">
      <c r="A1033" s="9">
        <f>IFERROR(VLOOKUP(B1033,'[1]DADOS (OCULTAR)'!$P$3:$R$56,3,0),"")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THIAGO CESAR SANTOS DA ROCHA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>
        <f>'[1]TCE - ANEXO III - Preencher'!G1042</f>
        <v>411010</v>
      </c>
      <c r="G1033" s="14">
        <f>IF('[1]TCE - ANEXO III - Preencher'!H1042="","",'[1]TCE - ANEXO III - Preencher'!H1042)</f>
        <v>44075</v>
      </c>
      <c r="H1033" s="15">
        <f>'[1]TCE - ANEXO III - Preencher'!I1042</f>
        <v>0</v>
      </c>
      <c r="I1033" s="15">
        <f>'[1]TCE - ANEXO III - Preencher'!J1042</f>
        <v>159.7184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273.85000000000002</v>
      </c>
      <c r="R1033" s="16">
        <f>'[1]TCE - ANEXO III - Preencher'!S1042</f>
        <v>106.9</v>
      </c>
      <c r="S1033" s="17">
        <f t="shared" si="99"/>
        <v>166.95000000000002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327.82839999999999</v>
      </c>
    </row>
    <row r="1034" spans="1:28" x14ac:dyDescent="0.2">
      <c r="A1034" s="9">
        <f>IFERROR(VLOOKUP(B1034,'[1]DADOS (OCULTAR)'!$P$3:$R$56,3,0),"")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THIAGO MARCOS PEIXOTO DE MENEZES PEREIRA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223605</v>
      </c>
      <c r="G1034" s="14">
        <f>IF('[1]TCE - ANEXO III - Preencher'!H1043="","",'[1]TCE - ANEXO III - Preencher'!H1043)</f>
        <v>44075</v>
      </c>
      <c r="H1034" s="15">
        <f>'[1]TCE - ANEXO III - Preencher'!I1043</f>
        <v>0</v>
      </c>
      <c r="I1034" s="15">
        <f>'[1]TCE - ANEXO III - Preencher'!J1043</f>
        <v>256.1216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2.44</v>
      </c>
      <c r="O1034" s="16">
        <f>'[1]TCE - ANEXO III - Preencher'!P1043</f>
        <v>0</v>
      </c>
      <c r="P1034" s="17">
        <f t="shared" si="98"/>
        <v>2.44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258.5616</v>
      </c>
    </row>
    <row r="1035" spans="1:28" x14ac:dyDescent="0.2">
      <c r="A1035" s="9">
        <f>IFERROR(VLOOKUP(B1035,'[1]DADOS (OCULTAR)'!$P$3:$R$56,3,0),"")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THOMAZ LUCAS FERNANDES SEIXAS</v>
      </c>
      <c r="E1035" s="10" t="str">
        <f>IF('[1]TCE - ANEXO III - Preencher'!F1044="4 - Assistência Odontológica","2 - Outros Profissionais da Saúde",'[1]TCE - ANEXO III - Preencher'!F1044)</f>
        <v>1 - Médico</v>
      </c>
      <c r="F1035" s="13">
        <f>'[1]TCE - ANEXO III - Preencher'!G1044</f>
        <v>225125</v>
      </c>
      <c r="G1035" s="14">
        <f>IF('[1]TCE - ANEXO III - Preencher'!H1044="","",'[1]TCE - ANEXO III - Preencher'!H1044)</f>
        <v>44075</v>
      </c>
      <c r="H1035" s="15">
        <f>'[1]TCE - ANEXO III - Preencher'!I1044</f>
        <v>0</v>
      </c>
      <c r="I1035" s="15">
        <f>'[1]TCE - ANEXO III - Preencher'!J1044</f>
        <v>1211.0208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9.2799999999999994</v>
      </c>
      <c r="O1035" s="16">
        <f>'[1]TCE - ANEXO III - Preencher'!P1044</f>
        <v>0</v>
      </c>
      <c r="P1035" s="17">
        <f t="shared" si="98"/>
        <v>9.2799999999999994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1220.3008</v>
      </c>
    </row>
    <row r="1036" spans="1:28" x14ac:dyDescent="0.2">
      <c r="A1036" s="9">
        <f>IFERROR(VLOOKUP(B1036,'[1]DADOS (OCULTAR)'!$P$3:$R$56,3,0),"")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THYAGO HENRIQUE DE PAULA SANTOS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>
        <f>'[1]TCE - ANEXO III - Preencher'!G1045</f>
        <v>517410</v>
      </c>
      <c r="G1036" s="14">
        <f>IF('[1]TCE - ANEXO III - Preencher'!H1045="","",'[1]TCE - ANEXO III - Preencher'!H1045)</f>
        <v>44075</v>
      </c>
      <c r="H1036" s="15">
        <f>'[1]TCE - ANEXO III - Preencher'!I1045</f>
        <v>0</v>
      </c>
      <c r="I1036" s="15">
        <f>'[1]TCE - ANEXO III - Preencher'!J1045</f>
        <v>98.42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248.5</v>
      </c>
      <c r="R1036" s="16">
        <f>'[1]TCE - ANEXO III - Preencher'!S1045</f>
        <v>62.7</v>
      </c>
      <c r="S1036" s="17">
        <f t="shared" si="99"/>
        <v>185.8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285.38</v>
      </c>
    </row>
    <row r="1037" spans="1:28" x14ac:dyDescent="0.2">
      <c r="A1037" s="9">
        <f>IFERROR(VLOOKUP(B1037,'[1]DADOS (OCULTAR)'!$P$3:$R$56,3,0),"")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THYAGO RAFAEL IVO FIALHO</v>
      </c>
      <c r="E1037" s="10" t="str">
        <f>IF('[1]TCE - ANEXO III - Preencher'!F1046="4 - Assistência Odontológica","2 - Outros Profissionais da Saúde",'[1]TCE - ANEXO III - Preencher'!F1046)</f>
        <v>2 - Outros Profissionais da Saúde</v>
      </c>
      <c r="F1037" s="13">
        <f>'[1]TCE - ANEXO III - Preencher'!G1046</f>
        <v>322605</v>
      </c>
      <c r="G1037" s="14">
        <f>IF('[1]TCE - ANEXO III - Preencher'!H1046="","",'[1]TCE - ANEXO III - Preencher'!H1046)</f>
        <v>44075</v>
      </c>
      <c r="H1037" s="15">
        <f>'[1]TCE - ANEXO III - Preencher'!I1046</f>
        <v>0</v>
      </c>
      <c r="I1037" s="15">
        <f>'[1]TCE - ANEXO III - Preencher'!J1046</f>
        <v>237.40720000000002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13.4</v>
      </c>
      <c r="R1037" s="16">
        <f>'[1]TCE - ANEXO III - Preencher'!S1046</f>
        <v>2.09</v>
      </c>
      <c r="S1037" s="17">
        <f t="shared" si="99"/>
        <v>11.31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249.87720000000002</v>
      </c>
    </row>
    <row r="1038" spans="1:28" x14ac:dyDescent="0.2">
      <c r="A1038" s="9">
        <f>IFERROR(VLOOKUP(B1038,'[1]DADOS (OCULTAR)'!$P$3:$R$56,3,0),"")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TIAGO SANTOS DA PAZ</v>
      </c>
      <c r="E1038" s="10" t="str">
        <f>IF('[1]TCE - ANEXO III - Preencher'!F1047="4 - Assistência Odontológica","2 - Outros Profissionais da Saúde",'[1]TCE - ANEXO III - Preencher'!F1047)</f>
        <v>3 - Administrativo</v>
      </c>
      <c r="F1038" s="13">
        <f>'[1]TCE - ANEXO III - Preencher'!G1047</f>
        <v>214915</v>
      </c>
      <c r="G1038" s="14">
        <f>IF('[1]TCE - ANEXO III - Preencher'!H1047="","",'[1]TCE - ANEXO III - Preencher'!H1047)</f>
        <v>44075</v>
      </c>
      <c r="H1038" s="15">
        <f>'[1]TCE - ANEXO III - Preencher'!I1047</f>
        <v>0</v>
      </c>
      <c r="I1038" s="15">
        <f>'[1]TCE - ANEXO III - Preencher'!J1047</f>
        <v>257.90800000000002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259.06800000000004</v>
      </c>
    </row>
    <row r="1039" spans="1:28" x14ac:dyDescent="0.2">
      <c r="A1039" s="9">
        <f>IFERROR(VLOOKUP(B1039,'[1]DADOS (OCULTAR)'!$P$3:$R$56,3,0),"")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TULYANA MANOELA DOS SANTOS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322205</v>
      </c>
      <c r="G1039" s="14">
        <f>IF('[1]TCE - ANEXO III - Preencher'!H1048="","",'[1]TCE - ANEXO III - Preencher'!H1048)</f>
        <v>44075</v>
      </c>
      <c r="H1039" s="15">
        <f>'[1]TCE - ANEXO III - Preencher'!I1048</f>
        <v>0</v>
      </c>
      <c r="I1039" s="15">
        <f>'[1]TCE - ANEXO III - Preencher'!J1048</f>
        <v>108.68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126.25</v>
      </c>
      <c r="R1039" s="16">
        <f>'[1]TCE - ANEXO III - Preencher'!S1048</f>
        <v>62.7</v>
      </c>
      <c r="S1039" s="17">
        <f t="shared" si="99"/>
        <v>63.55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173.39</v>
      </c>
    </row>
    <row r="1040" spans="1:28" x14ac:dyDescent="0.2">
      <c r="A1040" s="9">
        <f>IFERROR(VLOOKUP(B1040,'[1]DADOS (OCULTAR)'!$P$3:$R$56,3,0),"")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UBIRAJARA SOARES</v>
      </c>
      <c r="E1040" s="10" t="str">
        <f>IF('[1]TCE - ANEXO III - Preencher'!F1049="4 - Assistência Odontológica","2 - Outros Profissionais da Saúde",'[1]TCE - ANEXO III - Preencher'!F1049)</f>
        <v>3 - Administrativo</v>
      </c>
      <c r="F1040" s="13">
        <f>'[1]TCE - ANEXO III - Preencher'!G1049</f>
        <v>411010</v>
      </c>
      <c r="G1040" s="14">
        <f>IF('[1]TCE - ANEXO III - Preencher'!H1049="","",'[1]TCE - ANEXO III - Preencher'!H1049)</f>
        <v>44075</v>
      </c>
      <c r="H1040" s="15">
        <f>'[1]TCE - ANEXO III - Preencher'!I1049</f>
        <v>0</v>
      </c>
      <c r="I1040" s="15">
        <f>'[1]TCE - ANEXO III - Preencher'!J1049</f>
        <v>81.528800000000004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1.1599999999999999</v>
      </c>
      <c r="O1040" s="16">
        <f>'[1]TCE - ANEXO III - Preencher'!P1049</f>
        <v>0</v>
      </c>
      <c r="P1040" s="17">
        <f t="shared" si="98"/>
        <v>1.1599999999999999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82.688800000000001</v>
      </c>
    </row>
    <row r="1041" spans="1:28" x14ac:dyDescent="0.2">
      <c r="A1041" s="9">
        <f>IFERROR(VLOOKUP(B1041,'[1]DADOS (OCULTAR)'!$P$3:$R$56,3,0),"")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UDO JORGE LIMA GOMES</v>
      </c>
      <c r="E1041" s="10" t="str">
        <f>IF('[1]TCE - ANEXO III - Preencher'!F1050="4 - Assistência Odontológica","2 - Outros Profissionais da Saúde",'[1]TCE - ANEXO III - Preencher'!F1050)</f>
        <v>2 - Outros Profissionais da Saúde</v>
      </c>
      <c r="F1041" s="13">
        <f>'[1]TCE - ANEXO III - Preencher'!G1050</f>
        <v>322605</v>
      </c>
      <c r="G1041" s="14">
        <f>IF('[1]TCE - ANEXO III - Preencher'!H1050="","",'[1]TCE - ANEXO III - Preencher'!H1050)</f>
        <v>44075</v>
      </c>
      <c r="H1041" s="15">
        <f>'[1]TCE - ANEXO III - Preencher'!I1050</f>
        <v>0</v>
      </c>
      <c r="I1041" s="15">
        <f>'[1]TCE - ANEXO III - Preencher'!J1050</f>
        <v>113.08799999999999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114.24799999999999</v>
      </c>
    </row>
    <row r="1042" spans="1:28" x14ac:dyDescent="0.2">
      <c r="A1042" s="9">
        <f>IFERROR(VLOOKUP(B1042,'[1]DADOS (OCULTAR)'!$P$3:$R$56,3,0),"")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UIRES MANOEL DE ANDRADE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324115</v>
      </c>
      <c r="G1042" s="14">
        <f>IF('[1]TCE - ANEXO III - Preencher'!H1051="","",'[1]TCE - ANEXO III - Preencher'!H1051)</f>
        <v>44075</v>
      </c>
      <c r="H1042" s="15">
        <f>'[1]TCE - ANEXO III - Preencher'!I1051</f>
        <v>0</v>
      </c>
      <c r="I1042" s="15">
        <f>'[1]TCE - ANEXO III - Preencher'!J1051</f>
        <v>235.53440000000001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154.5</v>
      </c>
      <c r="R1042" s="16">
        <f>'[1]TCE - ANEXO III - Preencher'!S1051</f>
        <v>60.91</v>
      </c>
      <c r="S1042" s="17">
        <f t="shared" si="99"/>
        <v>93.59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330.28440000000001</v>
      </c>
    </row>
    <row r="1043" spans="1:28" x14ac:dyDescent="0.2">
      <c r="A1043" s="9">
        <f>IFERROR(VLOOKUP(B1043,'[1]DADOS (OCULTAR)'!$P$3:$R$56,3,0),"")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UMBELINA ALVES DE OLIVEIRA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322205</v>
      </c>
      <c r="G1043" s="14">
        <f>IF('[1]TCE - ANEXO III - Preencher'!H1052="","",'[1]TCE - ANEXO III - Preencher'!H1052)</f>
        <v>44075</v>
      </c>
      <c r="H1043" s="15">
        <f>'[1]TCE - ANEXO III - Preencher'!I1052</f>
        <v>0</v>
      </c>
      <c r="I1043" s="15">
        <f>'[1]TCE - ANEXO III - Preencher'!J1052</f>
        <v>123.6096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145</v>
      </c>
      <c r="R1043" s="16">
        <f>'[1]TCE - ANEXO III - Preencher'!S1052</f>
        <v>62.7</v>
      </c>
      <c r="S1043" s="17">
        <f t="shared" si="99"/>
        <v>82.3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207.06959999999998</v>
      </c>
    </row>
    <row r="1044" spans="1:28" x14ac:dyDescent="0.2">
      <c r="A1044" s="9">
        <f>IFERROR(VLOOKUP(B1044,'[1]DADOS (OCULTAR)'!$P$3:$R$56,3,0),"")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VALCLEIDE MARIA DA SILVA</v>
      </c>
      <c r="E1044" s="10" t="str">
        <f>IF('[1]TCE - ANEXO III - Preencher'!F1053="4 - Assistência Odontológica","2 - Outros Profissionais da Saúde",'[1]TCE - ANEXO III - Preencher'!F1053)</f>
        <v>2 - Outros Profissionais da Saúde</v>
      </c>
      <c r="F1044" s="13">
        <f>'[1]TCE - ANEXO III - Preencher'!G1053</f>
        <v>322205</v>
      </c>
      <c r="G1044" s="14">
        <f>IF('[1]TCE - ANEXO III - Preencher'!H1053="","",'[1]TCE - ANEXO III - Preencher'!H1053)</f>
        <v>44075</v>
      </c>
      <c r="H1044" s="15">
        <f>'[1]TCE - ANEXO III - Preencher'!I1053</f>
        <v>0</v>
      </c>
      <c r="I1044" s="15">
        <f>'[1]TCE - ANEXO III - Preencher'!J1053</f>
        <v>112.86</v>
      </c>
      <c r="J1044" s="15">
        <f>'[1]TCE - ANEXO III - Preencher'!K1053</f>
        <v>0</v>
      </c>
      <c r="K1044" s="16">
        <f>'[1]TCE - ANEXO III - Preencher'!L1053</f>
        <v>461.89</v>
      </c>
      <c r="L1044" s="16">
        <f>'[1]TCE - ANEXO III - Preencher'!M1053</f>
        <v>20.9</v>
      </c>
      <c r="M1044" s="16">
        <f t="shared" si="97"/>
        <v>440.99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201.4</v>
      </c>
      <c r="R1044" s="16">
        <f>'[1]TCE - ANEXO III - Preencher'!S1053</f>
        <v>54.34</v>
      </c>
      <c r="S1044" s="17">
        <f t="shared" si="99"/>
        <v>147.06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702.06999999999994</v>
      </c>
    </row>
    <row r="1045" spans="1:28" x14ac:dyDescent="0.2">
      <c r="A1045" s="9">
        <f>IFERROR(VLOOKUP(B1045,'[1]DADOS (OCULTAR)'!$P$3:$R$56,3,0),"")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VALDECI PEREIRA DA SILVA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>
        <f>'[1]TCE - ANEXO III - Preencher'!G1054</f>
        <v>516345</v>
      </c>
      <c r="G1045" s="14">
        <f>IF('[1]TCE - ANEXO III - Preencher'!H1054="","",'[1]TCE - ANEXO III - Preencher'!H1054)</f>
        <v>44075</v>
      </c>
      <c r="H1045" s="15">
        <f>'[1]TCE - ANEXO III - Preencher'!I1054</f>
        <v>0</v>
      </c>
      <c r="I1045" s="15">
        <f>'[1]TCE - ANEXO III - Preencher'!J1054</f>
        <v>118.05600000000001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145</v>
      </c>
      <c r="R1045" s="16">
        <f>'[1]TCE - ANEXO III - Preencher'!S1054</f>
        <v>62.7</v>
      </c>
      <c r="S1045" s="17">
        <f t="shared" si="99"/>
        <v>82.3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201.51600000000002</v>
      </c>
    </row>
    <row r="1046" spans="1:28" x14ac:dyDescent="0.2">
      <c r="A1046" s="9">
        <f>IFERROR(VLOOKUP(B1046,'[1]DADOS (OCULTAR)'!$P$3:$R$56,3,0),"")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VALDEMIR DE SOUZA CABRAL JUNIOR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515110</v>
      </c>
      <c r="G1046" s="14">
        <f>IF('[1]TCE - ANEXO III - Preencher'!H1055="","",'[1]TCE - ANEXO III - Preencher'!H1055)</f>
        <v>44075</v>
      </c>
      <c r="H1046" s="15">
        <f>'[1]TCE - ANEXO III - Preencher'!I1055</f>
        <v>0</v>
      </c>
      <c r="I1046" s="15">
        <f>'[1]TCE - ANEXO III - Preencher'!J1055</f>
        <v>100.2968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101.4568</v>
      </c>
    </row>
    <row r="1047" spans="1:28" x14ac:dyDescent="0.2">
      <c r="A1047" s="9">
        <f>IFERROR(VLOOKUP(B1047,'[1]DADOS (OCULTAR)'!$P$3:$R$56,3,0),"")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VALDINEIDE MARIA BARBOZA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322205</v>
      </c>
      <c r="G1047" s="14">
        <f>IF('[1]TCE - ANEXO III - Preencher'!H1056="","",'[1]TCE - ANEXO III - Preencher'!H1056)</f>
        <v>44075</v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1.1599999999999999</v>
      </c>
    </row>
    <row r="1048" spans="1:28" x14ac:dyDescent="0.2">
      <c r="A1048" s="9">
        <f>IFERROR(VLOOKUP(B1048,'[1]DADOS (OCULTAR)'!$P$3:$R$56,3,0),"")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VALERIA MARIA RUFINO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322205</v>
      </c>
      <c r="G1048" s="14">
        <f>IF('[1]TCE - ANEXO III - Preencher'!H1057="","",'[1]TCE - ANEXO III - Preencher'!H1057)</f>
        <v>44075</v>
      </c>
      <c r="H1048" s="15">
        <f>'[1]TCE - ANEXO III - Preencher'!I1057</f>
        <v>0</v>
      </c>
      <c r="I1048" s="15">
        <f>'[1]TCE - ANEXO III - Preencher'!J1057</f>
        <v>112.74080000000001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201.4</v>
      </c>
      <c r="R1048" s="16">
        <f>'[1]TCE - ANEXO III - Preencher'!S1057</f>
        <v>60.61</v>
      </c>
      <c r="S1048" s="17">
        <f t="shared" si="99"/>
        <v>140.79000000000002</v>
      </c>
      <c r="T1048" s="16">
        <f>'[1]TCE - ANEXO III - Preencher'!U1057</f>
        <v>63.91</v>
      </c>
      <c r="U1048" s="16">
        <f>'[1]TCE - ANEXO III - Preencher'!V1057</f>
        <v>0</v>
      </c>
      <c r="V1048" s="17">
        <f t="shared" si="100"/>
        <v>63.91</v>
      </c>
      <c r="W1048" s="18" t="str">
        <f>IF('[1]TCE - ANEXO III - Preencher'!X1057="","",'[1]TCE - ANEXO III - Preencher'!X1057)</f>
        <v>AUXILIO CRECHE</v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318.60080000000005</v>
      </c>
    </row>
    <row r="1049" spans="1:28" x14ac:dyDescent="0.2">
      <c r="A1049" s="9">
        <f>IFERROR(VLOOKUP(B1049,'[1]DADOS (OCULTAR)'!$P$3:$R$56,3,0),"")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VALERIA SANTOS DO NASCIMENTO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521130</v>
      </c>
      <c r="G1049" s="14">
        <f>IF('[1]TCE - ANEXO III - Preencher'!H1058="","",'[1]TCE - ANEXO III - Preencher'!H1058)</f>
        <v>44075</v>
      </c>
      <c r="H1049" s="15">
        <f>'[1]TCE - ANEXO III - Preencher'!I1058</f>
        <v>0</v>
      </c>
      <c r="I1049" s="15">
        <f>'[1]TCE - ANEXO III - Preencher'!J1058</f>
        <v>87.76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248.5</v>
      </c>
      <c r="R1049" s="16">
        <f>'[1]TCE - ANEXO III - Preencher'!S1058</f>
        <v>62.7</v>
      </c>
      <c r="S1049" s="17">
        <f t="shared" si="99"/>
        <v>185.8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274.72000000000003</v>
      </c>
    </row>
    <row r="1050" spans="1:28" x14ac:dyDescent="0.2">
      <c r="A1050" s="9">
        <f>IFERROR(VLOOKUP(B1050,'[1]DADOS (OCULTAR)'!$P$3:$R$56,3,0),"")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VALQUIRIA BERNARDO DA SILVA</v>
      </c>
      <c r="E1050" s="10" t="str">
        <f>IF('[1]TCE - ANEXO III - Preencher'!F1059="4 - Assistência Odontológica","2 - Outros Profissionais da Saúde",'[1]TCE - ANEXO III - Preencher'!F1059)</f>
        <v>2 - Outros Profissionais da Saúde</v>
      </c>
      <c r="F1050" s="13">
        <f>'[1]TCE - ANEXO III - Preencher'!G1059</f>
        <v>322205</v>
      </c>
      <c r="G1050" s="14">
        <f>IF('[1]TCE - ANEXO III - Preencher'!H1059="","",'[1]TCE - ANEXO III - Preencher'!H1059)</f>
        <v>44075</v>
      </c>
      <c r="H1050" s="15">
        <f>'[1]TCE - ANEXO III - Preencher'!I1059</f>
        <v>0</v>
      </c>
      <c r="I1050" s="15">
        <f>'[1]TCE - ANEXO III - Preencher'!J1059</f>
        <v>121.22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1.1599999999999999</v>
      </c>
      <c r="O1050" s="16">
        <f>'[1]TCE - ANEXO III - Preencher'!P1059</f>
        <v>0</v>
      </c>
      <c r="P1050" s="17">
        <f t="shared" si="98"/>
        <v>1.1599999999999999</v>
      </c>
      <c r="Q1050" s="16">
        <f>'[1]TCE - ANEXO III - Preencher'!R1059</f>
        <v>126.25</v>
      </c>
      <c r="R1050" s="16">
        <f>'[1]TCE - ANEXO III - Preencher'!S1059</f>
        <v>62.7</v>
      </c>
      <c r="S1050" s="17">
        <f t="shared" si="99"/>
        <v>63.55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185.93</v>
      </c>
    </row>
    <row r="1051" spans="1:28" x14ac:dyDescent="0.2">
      <c r="A1051" s="9">
        <f>IFERROR(VLOOKUP(B1051,'[1]DADOS (OCULTAR)'!$P$3:$R$56,3,0),"")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VANESKA DE ANDRADE CAVALCANTI SANTOS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223605</v>
      </c>
      <c r="G1051" s="14">
        <f>IF('[1]TCE - ANEXO III - Preencher'!H1060="","",'[1]TCE - ANEXO III - Preencher'!H1060)</f>
        <v>44075</v>
      </c>
      <c r="H1051" s="15">
        <f>'[1]TCE - ANEXO III - Preencher'!I1060</f>
        <v>0</v>
      </c>
      <c r="I1051" s="15">
        <f>'[1]TCE - ANEXO III - Preencher'!J1060</f>
        <v>213.63040000000001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2.44</v>
      </c>
      <c r="O1051" s="16">
        <f>'[1]TCE - ANEXO III - Preencher'!P1060</f>
        <v>0</v>
      </c>
      <c r="P1051" s="17">
        <f t="shared" si="98"/>
        <v>2.44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216.07040000000001</v>
      </c>
    </row>
    <row r="1052" spans="1:28" x14ac:dyDescent="0.2">
      <c r="A1052" s="9">
        <f>IFERROR(VLOOKUP(B1052,'[1]DADOS (OCULTAR)'!$P$3:$R$56,3,0),"")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VANESSA SALES DE ANDRADE CORREIA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322205</v>
      </c>
      <c r="G1052" s="14">
        <f>IF('[1]TCE - ANEXO III - Preencher'!H1061="","",'[1]TCE - ANEXO III - Preencher'!H1061)</f>
        <v>44075</v>
      </c>
      <c r="H1052" s="15">
        <f>'[1]TCE - ANEXO III - Preencher'!I1061</f>
        <v>0</v>
      </c>
      <c r="I1052" s="15">
        <f>'[1]TCE - ANEXO III - Preencher'!J1061</f>
        <v>100.1448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145</v>
      </c>
      <c r="R1052" s="16">
        <f>'[1]TCE - ANEXO III - Preencher'!S1061</f>
        <v>62.7</v>
      </c>
      <c r="S1052" s="17">
        <f t="shared" si="99"/>
        <v>82.3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183.60480000000001</v>
      </c>
    </row>
    <row r="1053" spans="1:28" x14ac:dyDescent="0.2">
      <c r="A1053" s="9">
        <f>IFERROR(VLOOKUP(B1053,'[1]DADOS (OCULTAR)'!$P$3:$R$56,3,0),"")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VANIA MARIA DE OLIVEIRA SANTOS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322205</v>
      </c>
      <c r="G1053" s="14">
        <f>IF('[1]TCE - ANEXO III - Preencher'!H1062="","",'[1]TCE - ANEXO III - Preencher'!H1062)</f>
        <v>44075</v>
      </c>
      <c r="H1053" s="15">
        <f>'[1]TCE - ANEXO III - Preencher'!I1062</f>
        <v>0</v>
      </c>
      <c r="I1053" s="15">
        <f>'[1]TCE - ANEXO III - Preencher'!J1062</f>
        <v>130.6592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126.25</v>
      </c>
      <c r="R1053" s="16">
        <f>'[1]TCE - ANEXO III - Preencher'!S1062</f>
        <v>62.7</v>
      </c>
      <c r="S1053" s="17">
        <f t="shared" si="99"/>
        <v>63.55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195.36919999999998</v>
      </c>
    </row>
    <row r="1054" spans="1:28" x14ac:dyDescent="0.2">
      <c r="A1054" s="9">
        <f>IFERROR(VLOOKUP(B1054,'[1]DADOS (OCULTAR)'!$P$3:$R$56,3,0),"")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VANUZA CRISPIM DA SILVA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322205</v>
      </c>
      <c r="G1054" s="14">
        <f>IF('[1]TCE - ANEXO III - Preencher'!H1063="","",'[1]TCE - ANEXO III - Preencher'!H1063)</f>
        <v>44075</v>
      </c>
      <c r="H1054" s="15">
        <f>'[1]TCE - ANEXO III - Preencher'!I1063</f>
        <v>0</v>
      </c>
      <c r="I1054" s="15">
        <f>'[1]TCE - ANEXO III - Preencher'!J1063</f>
        <v>238.71759999999998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239.87759999999997</v>
      </c>
    </row>
    <row r="1055" spans="1:28" x14ac:dyDescent="0.2">
      <c r="A1055" s="9">
        <f>IFERROR(VLOOKUP(B1055,'[1]DADOS (OCULTAR)'!$P$3:$R$56,3,0),"")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VERA LUCIA GONCALVES DE LIMA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>
        <f>'[1]TCE - ANEXO III - Preencher'!G1064</f>
        <v>322205</v>
      </c>
      <c r="G1055" s="14">
        <f>IF('[1]TCE - ANEXO III - Preencher'!H1064="","",'[1]TCE - ANEXO III - Preencher'!H1064)</f>
        <v>44075</v>
      </c>
      <c r="H1055" s="15">
        <f>'[1]TCE - ANEXO III - Preencher'!I1064</f>
        <v>0</v>
      </c>
      <c r="I1055" s="15">
        <f>'[1]TCE - ANEXO III - Preencher'!J1064</f>
        <v>121.22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145</v>
      </c>
      <c r="R1055" s="16">
        <f>'[1]TCE - ANEXO III - Preencher'!S1064</f>
        <v>62.7</v>
      </c>
      <c r="S1055" s="17">
        <f t="shared" si="99"/>
        <v>82.3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204.68</v>
      </c>
    </row>
    <row r="1056" spans="1:28" x14ac:dyDescent="0.2">
      <c r="A1056" s="9">
        <f>IFERROR(VLOOKUP(B1056,'[1]DADOS (OCULTAR)'!$P$3:$R$56,3,0),"")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VERONICA EUGENIO DOS SANTOS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322205</v>
      </c>
      <c r="G1056" s="14">
        <f>IF('[1]TCE - ANEXO III - Preencher'!H1065="","",'[1]TCE - ANEXO III - Preencher'!H1065)</f>
        <v>44075</v>
      </c>
      <c r="H1056" s="15">
        <f>'[1]TCE - ANEXO III - Preencher'!I1065</f>
        <v>0</v>
      </c>
      <c r="I1056" s="15">
        <f>'[1]TCE - ANEXO III - Preencher'!J1065</f>
        <v>112.85120000000001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1.1599999999999999</v>
      </c>
      <c r="O1056" s="16">
        <f>'[1]TCE - ANEXO III - Preencher'!P1065</f>
        <v>0</v>
      </c>
      <c r="P1056" s="17">
        <f t="shared" si="98"/>
        <v>1.1599999999999999</v>
      </c>
      <c r="Q1056" s="16">
        <f>'[1]TCE - ANEXO III - Preencher'!R1065</f>
        <v>145</v>
      </c>
      <c r="R1056" s="16">
        <f>'[1]TCE - ANEXO III - Preencher'!S1065</f>
        <v>62.7</v>
      </c>
      <c r="S1056" s="17">
        <f t="shared" si="99"/>
        <v>82.3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196.31119999999999</v>
      </c>
    </row>
    <row r="1057" spans="1:28" x14ac:dyDescent="0.2">
      <c r="A1057" s="9">
        <f>IFERROR(VLOOKUP(B1057,'[1]DADOS (OCULTAR)'!$P$3:$R$56,3,0),"")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VERONICA OLIVEIRA DA SILVA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322205</v>
      </c>
      <c r="G1057" s="14">
        <f>IF('[1]TCE - ANEXO III - Preencher'!H1066="","",'[1]TCE - ANEXO III - Preencher'!H1066)</f>
        <v>44075</v>
      </c>
      <c r="H1057" s="15">
        <f>'[1]TCE - ANEXO III - Preencher'!I1066</f>
        <v>0</v>
      </c>
      <c r="I1057" s="15">
        <f>'[1]TCE - ANEXO III - Preencher'!J1066</f>
        <v>115.49440000000001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1.1599999999999999</v>
      </c>
      <c r="O1057" s="16">
        <f>'[1]TCE - ANEXO III - Preencher'!P1066</f>
        <v>0</v>
      </c>
      <c r="P1057" s="17">
        <f t="shared" si="98"/>
        <v>1.1599999999999999</v>
      </c>
      <c r="Q1057" s="16">
        <f>'[1]TCE - ANEXO III - Preencher'!R1066</f>
        <v>145</v>
      </c>
      <c r="R1057" s="16">
        <f>'[1]TCE - ANEXO III - Preencher'!S1066</f>
        <v>62.7</v>
      </c>
      <c r="S1057" s="17">
        <f t="shared" si="99"/>
        <v>82.3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198.95440000000002</v>
      </c>
    </row>
    <row r="1058" spans="1:28" x14ac:dyDescent="0.2">
      <c r="A1058" s="9">
        <f>IFERROR(VLOOKUP(B1058,'[1]DADOS (OCULTAR)'!$P$3:$R$56,3,0),"")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VICTORIA REGINA DOS SANTOS TRINDADE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>
        <f>'[1]TCE - ANEXO III - Preencher'!G1067</f>
        <v>322205</v>
      </c>
      <c r="G1058" s="14">
        <f>IF('[1]TCE - ANEXO III - Preencher'!H1067="","",'[1]TCE - ANEXO III - Preencher'!H1067)</f>
        <v>44075</v>
      </c>
      <c r="H1058" s="15">
        <f>'[1]TCE - ANEXO III - Preencher'!I1067</f>
        <v>0</v>
      </c>
      <c r="I1058" s="15">
        <f>'[1]TCE - ANEXO III - Preencher'!J1067</f>
        <v>108.68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126.25</v>
      </c>
      <c r="R1058" s="16">
        <f>'[1]TCE - ANEXO III - Preencher'!S1067</f>
        <v>39.25</v>
      </c>
      <c r="S1058" s="17">
        <f t="shared" si="99"/>
        <v>87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196.84</v>
      </c>
    </row>
    <row r="1059" spans="1:28" x14ac:dyDescent="0.2">
      <c r="A1059" s="9">
        <f>IFERROR(VLOOKUP(B1059,'[1]DADOS (OCULTAR)'!$P$3:$R$56,3,0),"")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VILDETE PEREIRA MARQUES DA SILVA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322205</v>
      </c>
      <c r="G1059" s="14">
        <f>IF('[1]TCE - ANEXO III - Preencher'!H1068="","",'[1]TCE - ANEXO III - Preencher'!H1068)</f>
        <v>44075</v>
      </c>
      <c r="H1059" s="15">
        <f>'[1]TCE - ANEXO III - Preencher'!I1068</f>
        <v>0</v>
      </c>
      <c r="I1059" s="15">
        <f>'[1]TCE - ANEXO III - Preencher'!J1068</f>
        <v>107.93520000000001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109.09520000000001</v>
      </c>
    </row>
    <row r="1060" spans="1:28" x14ac:dyDescent="0.2">
      <c r="A1060" s="9">
        <f>IFERROR(VLOOKUP(B1060,'[1]DADOS (OCULTAR)'!$P$3:$R$56,3,0),"")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VILMA JOSEFA DA SILVA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>
        <f>IF('[1]TCE - ANEXO III - Preencher'!H1069="","",'[1]TCE - ANEXO III - Preencher'!H1069)</f>
        <v>44075</v>
      </c>
      <c r="H1060" s="15">
        <f>'[1]TCE - ANEXO III - Preencher'!I1069</f>
        <v>0</v>
      </c>
      <c r="I1060" s="15">
        <f>'[1]TCE - ANEXO III - Preencher'!J1069</f>
        <v>243.2816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1.1599999999999999</v>
      </c>
      <c r="O1060" s="16">
        <f>'[1]TCE - ANEXO III - Preencher'!P1069</f>
        <v>0</v>
      </c>
      <c r="P1060" s="17">
        <f t="shared" si="98"/>
        <v>1.1599999999999999</v>
      </c>
      <c r="Q1060" s="16">
        <f>'[1]TCE - ANEXO III - Preencher'!R1069</f>
        <v>13.4</v>
      </c>
      <c r="R1060" s="16">
        <f>'[1]TCE - ANEXO III - Preencher'!S1069</f>
        <v>2.09</v>
      </c>
      <c r="S1060" s="17">
        <f t="shared" si="99"/>
        <v>11.31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255.7516</v>
      </c>
    </row>
    <row r="1061" spans="1:28" x14ac:dyDescent="0.2">
      <c r="A1061" s="9">
        <f>IFERROR(VLOOKUP(B1061,'[1]DADOS (OCULTAR)'!$P$3:$R$56,3,0),"")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VILMA MARIA ALVES CESAR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322205</v>
      </c>
      <c r="G1061" s="14">
        <f>IF('[1]TCE - ANEXO III - Preencher'!H1070="","",'[1]TCE - ANEXO III - Preencher'!H1070)</f>
        <v>44075</v>
      </c>
      <c r="H1061" s="15">
        <f>'[1]TCE - ANEXO III - Preencher'!I1070</f>
        <v>0</v>
      </c>
      <c r="I1061" s="15">
        <f>'[1]TCE - ANEXO III - Preencher'!J1070</f>
        <v>141.1472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145</v>
      </c>
      <c r="R1061" s="16">
        <f>'[1]TCE - ANEXO III - Preencher'!S1070</f>
        <v>62.7</v>
      </c>
      <c r="S1061" s="17">
        <f t="shared" si="99"/>
        <v>82.3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224.60719999999998</v>
      </c>
    </row>
    <row r="1062" spans="1:28" x14ac:dyDescent="0.2">
      <c r="A1062" s="9">
        <f>IFERROR(VLOOKUP(B1062,'[1]DADOS (OCULTAR)'!$P$3:$R$56,3,0),"")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VINICIUS CAVALCANTI GOMES</v>
      </c>
      <c r="E1062" s="10" t="str">
        <f>IF('[1]TCE - ANEXO III - Preencher'!F1071="4 - Assistência Odontológica","2 - Outros Profissionais da Saúde",'[1]TCE - ANEXO III - Preencher'!F1071)</f>
        <v>3 - Administrativo</v>
      </c>
      <c r="F1062" s="13">
        <f>'[1]TCE - ANEXO III - Preencher'!G1071</f>
        <v>317210</v>
      </c>
      <c r="G1062" s="14">
        <f>IF('[1]TCE - ANEXO III - Preencher'!H1071="","",'[1]TCE - ANEXO III - Preencher'!H1071)</f>
        <v>44075</v>
      </c>
      <c r="H1062" s="15">
        <f>'[1]TCE - ANEXO III - Preencher'!I1071</f>
        <v>0</v>
      </c>
      <c r="I1062" s="15">
        <f>'[1]TCE - ANEXO III - Preencher'!J1071</f>
        <v>44.896000000000008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1.1399999999999999</v>
      </c>
      <c r="O1062" s="16">
        <f>'[1]TCE - ANEXO III - Preencher'!P1071</f>
        <v>0</v>
      </c>
      <c r="P1062" s="17">
        <f t="shared" si="98"/>
        <v>1.1399999999999999</v>
      </c>
      <c r="Q1062" s="16">
        <f>'[1]TCE - ANEXO III - Preencher'!R1071</f>
        <v>79.2</v>
      </c>
      <c r="R1062" s="16">
        <f>'[1]TCE - ANEXO III - Preencher'!S1071</f>
        <v>33.67</v>
      </c>
      <c r="S1062" s="17">
        <f t="shared" si="99"/>
        <v>45.53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91.566000000000003</v>
      </c>
    </row>
    <row r="1063" spans="1:28" x14ac:dyDescent="0.2">
      <c r="A1063" s="9">
        <f>IFERROR(VLOOKUP(B1063,'[1]DADOS (OCULTAR)'!$P$3:$R$56,3,0),"")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VITORIA REGINA ARAUJO RIBEIRO DA COSTA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>
        <f>'[1]TCE - ANEXO III - Preencher'!G1072</f>
        <v>223710</v>
      </c>
      <c r="G1063" s="14">
        <f>IF('[1]TCE - ANEXO III - Preencher'!H1072="","",'[1]TCE - ANEXO III - Preencher'!H1072)</f>
        <v>44075</v>
      </c>
      <c r="H1063" s="15">
        <f>'[1]TCE - ANEXO III - Preencher'!I1072</f>
        <v>0</v>
      </c>
      <c r="I1063" s="15">
        <f>'[1]TCE - ANEXO III - Preencher'!J1072</f>
        <v>248.46880000000002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249.62880000000001</v>
      </c>
    </row>
    <row r="1064" spans="1:28" x14ac:dyDescent="0.2">
      <c r="A1064" s="9">
        <f>IFERROR(VLOOKUP(B1064,'[1]DADOS (OCULTAR)'!$P$3:$R$56,3,0),"")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VITTORIA KEWELYN SILVA SOUTO MAIOR</v>
      </c>
      <c r="E1064" s="10" t="str">
        <f>IF('[1]TCE - ANEXO III - Preencher'!F1073="4 - Assistência Odontológica","2 - Outros Profissionais da Saúde",'[1]TCE - ANEXO III - Preencher'!F1073)</f>
        <v>3 - Administrativo</v>
      </c>
      <c r="F1064" s="13">
        <f>'[1]TCE - ANEXO III - Preencher'!G1073</f>
        <v>411010</v>
      </c>
      <c r="G1064" s="14">
        <f>IF('[1]TCE - ANEXO III - Preencher'!H1073="","",'[1]TCE - ANEXO III - Preencher'!H1073)</f>
        <v>44075</v>
      </c>
      <c r="H1064" s="15">
        <f>'[1]TCE - ANEXO III - Preencher'!I1073</f>
        <v>0</v>
      </c>
      <c r="I1064" s="15">
        <f>'[1]TCE - ANEXO III - Preencher'!J1073</f>
        <v>9.3214000000000006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94.2</v>
      </c>
      <c r="R1064" s="16">
        <f>'[1]TCE - ANEXO III - Preencher'!S1073</f>
        <v>0</v>
      </c>
      <c r="S1064" s="17">
        <f t="shared" si="99"/>
        <v>94.2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104.6814</v>
      </c>
    </row>
    <row r="1065" spans="1:28" x14ac:dyDescent="0.2">
      <c r="A1065" s="9">
        <f>IFERROR(VLOOKUP(B1065,'[1]DADOS (OCULTAR)'!$P$3:$R$56,3,0),"")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VIVIAN CELIA PAES DE MELO</v>
      </c>
      <c r="E1065" s="10" t="str">
        <f>IF('[1]TCE - ANEXO III - Preencher'!F1074="4 - Assistência Odontológica","2 - Outros Profissionais da Saúde",'[1]TCE - ANEXO III - Preencher'!F1074)</f>
        <v>3 - Administrativo</v>
      </c>
      <c r="F1065" s="13">
        <f>'[1]TCE - ANEXO III - Preencher'!G1074</f>
        <v>411010</v>
      </c>
      <c r="G1065" s="14">
        <f>IF('[1]TCE - ANEXO III - Preencher'!H1074="","",'[1]TCE - ANEXO III - Preencher'!H1074)</f>
        <v>44075</v>
      </c>
      <c r="H1065" s="15">
        <f>'[1]TCE - ANEXO III - Preencher'!I1074</f>
        <v>0</v>
      </c>
      <c r="I1065" s="15">
        <f>'[1]TCE - ANEXO III - Preencher'!J1074</f>
        <v>91.960000000000008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1.1599999999999999</v>
      </c>
      <c r="O1065" s="16">
        <f>'[1]TCE - ANEXO III - Preencher'!P1074</f>
        <v>0</v>
      </c>
      <c r="P1065" s="17">
        <f t="shared" si="98"/>
        <v>1.1599999999999999</v>
      </c>
      <c r="Q1065" s="16">
        <f>'[1]TCE - ANEXO III - Preencher'!R1074</f>
        <v>145</v>
      </c>
      <c r="R1065" s="16">
        <f>'[1]TCE - ANEXO III - Preencher'!S1074</f>
        <v>62.7</v>
      </c>
      <c r="S1065" s="17">
        <f t="shared" si="99"/>
        <v>82.3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175.42000000000002</v>
      </c>
    </row>
    <row r="1066" spans="1:28" x14ac:dyDescent="0.2">
      <c r="A1066" s="9">
        <f>IFERROR(VLOOKUP(B1066,'[1]DADOS (OCULTAR)'!$P$3:$R$56,3,0),"")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VIVIANE PEREIRA DA SILVA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515205</v>
      </c>
      <c r="G1066" s="14">
        <f>IF('[1]TCE - ANEXO III - Preencher'!H1075="","",'[1]TCE - ANEXO III - Preencher'!H1075)</f>
        <v>44075</v>
      </c>
      <c r="H1066" s="15">
        <f>'[1]TCE - ANEXO III - Preencher'!I1075</f>
        <v>0</v>
      </c>
      <c r="I1066" s="15">
        <f>'[1]TCE - ANEXO III - Preencher'!J1075</f>
        <v>123.5408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248.5</v>
      </c>
      <c r="R1066" s="16">
        <f>'[1]TCE - ANEXO III - Preencher'!S1075</f>
        <v>64.8</v>
      </c>
      <c r="S1066" s="17">
        <f t="shared" si="99"/>
        <v>183.7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308.4008</v>
      </c>
    </row>
    <row r="1067" spans="1:28" x14ac:dyDescent="0.2">
      <c r="A1067" s="9">
        <f>IFERROR(VLOOKUP(B1067,'[1]DADOS (OCULTAR)'!$P$3:$R$56,3,0),"")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WALLACE NEVES DE SA</v>
      </c>
      <c r="E1067" s="10" t="str">
        <f>IF('[1]TCE - ANEXO III - Preencher'!F1076="4 - Assistência Odontológica","2 - Outros Profissionais da Saúde",'[1]TCE - ANEXO III - Preencher'!F1076)</f>
        <v>3 - Administrativo</v>
      </c>
      <c r="F1067" s="13">
        <f>'[1]TCE - ANEXO III - Preencher'!G1076</f>
        <v>252605</v>
      </c>
      <c r="G1067" s="14">
        <f>IF('[1]TCE - ANEXO III - Preencher'!H1076="","",'[1]TCE - ANEXO III - Preencher'!H1076)</f>
        <v>44075</v>
      </c>
      <c r="H1067" s="15">
        <f>'[1]TCE - ANEXO III - Preencher'!I1076</f>
        <v>0</v>
      </c>
      <c r="I1067" s="15">
        <f>'[1]TCE - ANEXO III - Preencher'!J1076</f>
        <v>179.17840000000001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1.1599999999999999</v>
      </c>
      <c r="O1067" s="16">
        <f>'[1]TCE - ANEXO III - Preencher'!P1076</f>
        <v>0</v>
      </c>
      <c r="P1067" s="17">
        <f t="shared" si="98"/>
        <v>1.1599999999999999</v>
      </c>
      <c r="Q1067" s="16">
        <f>'[1]TCE - ANEXO III - Preencher'!R1076</f>
        <v>145</v>
      </c>
      <c r="R1067" s="16">
        <f>'[1]TCE - ANEXO III - Preencher'!S1076</f>
        <v>109.55</v>
      </c>
      <c r="S1067" s="17">
        <f t="shared" si="99"/>
        <v>35.450000000000003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215.78840000000002</v>
      </c>
    </row>
    <row r="1068" spans="1:28" x14ac:dyDescent="0.2">
      <c r="A1068" s="9">
        <f>IFERROR(VLOOKUP(B1068,'[1]DADOS (OCULTAR)'!$P$3:$R$56,3,0),"")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WALTYENE FERNANDES DE ASSIS</v>
      </c>
      <c r="E1068" s="10" t="str">
        <f>IF('[1]TCE - ANEXO III - Preencher'!F1077="4 - Assistência Odontológica","2 - Outros Profissionais da Saúde",'[1]TCE - ANEXO III - Preencher'!F1077)</f>
        <v>3 - Administrativo</v>
      </c>
      <c r="F1068" s="13">
        <f>'[1]TCE - ANEXO III - Preencher'!G1077</f>
        <v>411010</v>
      </c>
      <c r="G1068" s="14">
        <f>IF('[1]TCE - ANEXO III - Preencher'!H1077="","",'[1]TCE - ANEXO III - Preencher'!H1077)</f>
        <v>44075</v>
      </c>
      <c r="H1068" s="15">
        <f>'[1]TCE - ANEXO III - Preencher'!I1077</f>
        <v>0</v>
      </c>
      <c r="I1068" s="15">
        <f>'[1]TCE - ANEXO III - Preencher'!J1077</f>
        <v>168.6344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169.7944</v>
      </c>
    </row>
    <row r="1069" spans="1:28" x14ac:dyDescent="0.2">
      <c r="A1069" s="9">
        <f>IFERROR(VLOOKUP(B1069,'[1]DADOS (OCULTAR)'!$P$3:$R$56,3,0),"")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WANA CRISTINA LOPES E SILVA</v>
      </c>
      <c r="E1069" s="10" t="str">
        <f>IF('[1]TCE - ANEXO III - Preencher'!F1078="4 - Assistência Odontológica","2 - Outros Profissionais da Saúde",'[1]TCE - ANEXO III - Preencher'!F1078)</f>
        <v>2 - Outros Profissionais da Saúde</v>
      </c>
      <c r="F1069" s="13">
        <f>'[1]TCE - ANEXO III - Preencher'!G1078</f>
        <v>251605</v>
      </c>
      <c r="G1069" s="14">
        <f>IF('[1]TCE - ANEXO III - Preencher'!H1078="","",'[1]TCE - ANEXO III - Preencher'!H1078)</f>
        <v>44075</v>
      </c>
      <c r="H1069" s="15">
        <f>'[1]TCE - ANEXO III - Preencher'!I1078</f>
        <v>0</v>
      </c>
      <c r="I1069" s="15">
        <f>'[1]TCE - ANEXO III - Preencher'!J1078</f>
        <v>204.93119999999999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206.09119999999999</v>
      </c>
    </row>
    <row r="1070" spans="1:28" x14ac:dyDescent="0.2">
      <c r="A1070" s="9">
        <f>IFERROR(VLOOKUP(B1070,'[1]DADOS (OCULTAR)'!$P$3:$R$56,3,0),"")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WASHINGTON DAVID FERREIRA DA SILVA</v>
      </c>
      <c r="E1070" s="10" t="str">
        <f>IF('[1]TCE - ANEXO III - Preencher'!F1079="4 - Assistência Odontológica","2 - Outros Profissionais da Saúde",'[1]TCE - ANEXO III - Preencher'!F1079)</f>
        <v>3 - Administrativo</v>
      </c>
      <c r="F1070" s="13">
        <f>'[1]TCE - ANEXO III - Preencher'!G1079</f>
        <v>351605</v>
      </c>
      <c r="G1070" s="14">
        <f>IF('[1]TCE - ANEXO III - Preencher'!H1079="","",'[1]TCE - ANEXO III - Preencher'!H1079)</f>
        <v>44075</v>
      </c>
      <c r="H1070" s="15">
        <f>'[1]TCE - ANEXO III - Preencher'!I1079</f>
        <v>0</v>
      </c>
      <c r="I1070" s="15">
        <f>'[1]TCE - ANEXO III - Preencher'!J1079</f>
        <v>124.2544</v>
      </c>
      <c r="J1070" s="15">
        <f>'[1]TCE - ANEXO III - Preencher'!K1079</f>
        <v>0</v>
      </c>
      <c r="K1070" s="16">
        <f>'[1]TCE - ANEXO III - Preencher'!L1079</f>
        <v>461.89</v>
      </c>
      <c r="L1070" s="16">
        <f>'[1]TCE - ANEXO III - Preencher'!M1079</f>
        <v>29.88</v>
      </c>
      <c r="M1070" s="16">
        <f t="shared" si="97"/>
        <v>432.01</v>
      </c>
      <c r="N1070" s="16">
        <f>'[1]TCE - ANEXO III - Preencher'!O1079</f>
        <v>1.1599999999999999</v>
      </c>
      <c r="O1070" s="16">
        <f>'[1]TCE - ANEXO III - Preencher'!P1079</f>
        <v>0</v>
      </c>
      <c r="P1070" s="17">
        <f t="shared" si="98"/>
        <v>1.1599999999999999</v>
      </c>
      <c r="Q1070" s="16">
        <f>'[1]TCE - ANEXO III - Preencher'!R1079</f>
        <v>201.4</v>
      </c>
      <c r="R1070" s="16">
        <f>'[1]TCE - ANEXO III - Preencher'!S1079</f>
        <v>89.63</v>
      </c>
      <c r="S1070" s="17">
        <f t="shared" si="99"/>
        <v>111.77000000000001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669.19439999999997</v>
      </c>
    </row>
    <row r="1071" spans="1:28" x14ac:dyDescent="0.2">
      <c r="A1071" s="9">
        <f>IFERROR(VLOOKUP(B1071,'[1]DADOS (OCULTAR)'!$P$3:$R$56,3,0),"")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WEIDSON BRAYAN PINHEIRO MELO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>
        <f>'[1]TCE - ANEXO III - Preencher'!G1080</f>
        <v>223605</v>
      </c>
      <c r="G1071" s="14">
        <f>IF('[1]TCE - ANEXO III - Preencher'!H1080="","",'[1]TCE - ANEXO III - Preencher'!H1080)</f>
        <v>44075</v>
      </c>
      <c r="H1071" s="15">
        <f>'[1]TCE - ANEXO III - Preencher'!I1080</f>
        <v>0</v>
      </c>
      <c r="I1071" s="15">
        <f>'[1]TCE - ANEXO III - Preencher'!J1080</f>
        <v>236.63840000000002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2.44</v>
      </c>
      <c r="O1071" s="16">
        <f>'[1]TCE - ANEXO III - Preencher'!P1080</f>
        <v>0</v>
      </c>
      <c r="P1071" s="17">
        <f t="shared" si="98"/>
        <v>2.44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239.07840000000002</v>
      </c>
    </row>
    <row r="1072" spans="1:28" x14ac:dyDescent="0.2">
      <c r="A1072" s="9">
        <f>IFERROR(VLOOKUP(B1072,'[1]DADOS (OCULTAR)'!$P$3:$R$56,3,0),"")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WESLEY FERREIRA DA SILVA</v>
      </c>
      <c r="E1072" s="10" t="str">
        <f>IF('[1]TCE - ANEXO III - Preencher'!F1081="4 - Assistência Odontológica","2 - Outros Profissionais da Saúde",'[1]TCE - ANEXO III - Preencher'!F1081)</f>
        <v>3 - Administrativo</v>
      </c>
      <c r="F1072" s="13">
        <f>'[1]TCE - ANEXO III - Preencher'!G1081</f>
        <v>411010</v>
      </c>
      <c r="G1072" s="14">
        <f>IF('[1]TCE - ANEXO III - Preencher'!H1081="","",'[1]TCE - ANEXO III - Preencher'!H1081)</f>
        <v>44075</v>
      </c>
      <c r="H1072" s="15">
        <f>'[1]TCE - ANEXO III - Preencher'!I1081</f>
        <v>0</v>
      </c>
      <c r="I1072" s="15">
        <f>'[1]TCE - ANEXO III - Preencher'!J1081</f>
        <v>191.88080000000002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1.1599999999999999</v>
      </c>
      <c r="O1072" s="16">
        <f>'[1]TCE - ANEXO III - Preencher'!P1081</f>
        <v>0</v>
      </c>
      <c r="P1072" s="17">
        <f t="shared" si="98"/>
        <v>1.1599999999999999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193.04080000000002</v>
      </c>
    </row>
    <row r="1073" spans="1:28" x14ac:dyDescent="0.2">
      <c r="A1073" s="9">
        <f>IFERROR(VLOOKUP(B1073,'[1]DADOS (OCULTAR)'!$P$3:$R$56,3,0),"")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WILLAMS SILVA REGO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>
        <f>'[1]TCE - ANEXO III - Preencher'!G1082</f>
        <v>517410</v>
      </c>
      <c r="G1073" s="14">
        <f>IF('[1]TCE - ANEXO III - Preencher'!H1082="","",'[1]TCE - ANEXO III - Preencher'!H1082)</f>
        <v>44075</v>
      </c>
      <c r="H1073" s="15">
        <f>'[1]TCE - ANEXO III - Preencher'!I1082</f>
        <v>0</v>
      </c>
      <c r="I1073" s="15">
        <f>'[1]TCE - ANEXO III - Preencher'!J1082</f>
        <v>168.74560000000002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169.90560000000002</v>
      </c>
    </row>
    <row r="1074" spans="1:28" x14ac:dyDescent="0.2">
      <c r="A1074" s="9">
        <f>IFERROR(VLOOKUP(B1074,'[1]DADOS (OCULTAR)'!$P$3:$R$56,3,0),"")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WILLIAM KLEBER FERRAZ DOS SANTOS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515110</v>
      </c>
      <c r="G1074" s="14">
        <f>IF('[1]TCE - ANEXO III - Preencher'!H1083="","",'[1]TCE - ANEXO III - Preencher'!H1083)</f>
        <v>44075</v>
      </c>
      <c r="H1074" s="15">
        <f>'[1]TCE - ANEXO III - Preencher'!I1083</f>
        <v>0</v>
      </c>
      <c r="I1074" s="15">
        <f>'[1]TCE - ANEXO III - Preencher'!J1083</f>
        <v>99.322400000000002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126.25</v>
      </c>
      <c r="R1074" s="16">
        <f>'[1]TCE - ANEXO III - Preencher'!S1083</f>
        <v>52.01</v>
      </c>
      <c r="S1074" s="17">
        <f t="shared" si="99"/>
        <v>74.240000000000009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174.72239999999999</v>
      </c>
    </row>
    <row r="1075" spans="1:28" x14ac:dyDescent="0.2">
      <c r="A1075" s="9">
        <f>IFERROR(VLOOKUP(B1075,'[1]DADOS (OCULTAR)'!$P$3:$R$56,3,0),"")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WILMA RODRIGUES BEZERRA</v>
      </c>
      <c r="E1075" s="10" t="str">
        <f>IF('[1]TCE - ANEXO III - Preencher'!F1084="4 - Assistência Odontológica","2 - Outros Profissionais da Saúde",'[1]TCE - ANEXO III - Preencher'!F1084)</f>
        <v>3 - Administrativo</v>
      </c>
      <c r="F1075" s="13">
        <f>'[1]TCE - ANEXO III - Preencher'!G1084</f>
        <v>411010</v>
      </c>
      <c r="G1075" s="14">
        <f>IF('[1]TCE - ANEXO III - Preencher'!H1084="","",'[1]TCE - ANEXO III - Preencher'!H1084)</f>
        <v>44075</v>
      </c>
      <c r="H1075" s="15">
        <f>'[1]TCE - ANEXO III - Preencher'!I1084</f>
        <v>0</v>
      </c>
      <c r="I1075" s="15">
        <f>'[1]TCE - ANEXO III - Preencher'!J1084</f>
        <v>87.78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1.1599999999999999</v>
      </c>
      <c r="O1075" s="16">
        <f>'[1]TCE - ANEXO III - Preencher'!P1084</f>
        <v>0</v>
      </c>
      <c r="P1075" s="17">
        <f t="shared" si="98"/>
        <v>1.1599999999999999</v>
      </c>
      <c r="Q1075" s="16">
        <f>'[1]TCE - ANEXO III - Preencher'!R1084</f>
        <v>107.5</v>
      </c>
      <c r="R1075" s="16">
        <f>'[1]TCE - ANEXO III - Preencher'!S1084</f>
        <v>62.7</v>
      </c>
      <c r="S1075" s="17">
        <f t="shared" si="99"/>
        <v>44.8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133.74</v>
      </c>
    </row>
    <row r="1076" spans="1:28" x14ac:dyDescent="0.2">
      <c r="A1076" s="9">
        <f>IFERROR(VLOOKUP(B1076,'[1]DADOS (OCULTAR)'!$P$3:$R$56,3,0),"")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YALLY PRISCILA PESSOA NASCIMENTO</v>
      </c>
      <c r="E1076" s="10" t="str">
        <f>IF('[1]TCE - ANEXO III - Preencher'!F1085="4 - Assistência Odontológica","2 - Outros Profissionais da Saúde",'[1]TCE - ANEXO III - Preencher'!F1085)</f>
        <v>1 - Médico</v>
      </c>
      <c r="F1076" s="13">
        <f>'[1]TCE - ANEXO III - Preencher'!G1085</f>
        <v>225125</v>
      </c>
      <c r="G1076" s="14">
        <f>IF('[1]TCE - ANEXO III - Preencher'!H1085="","",'[1]TCE - ANEXO III - Preencher'!H1085)</f>
        <v>44075</v>
      </c>
      <c r="H1076" s="15">
        <f>'[1]TCE - ANEXO III - Preencher'!I1085</f>
        <v>0</v>
      </c>
      <c r="I1076" s="15">
        <f>'[1]TCE - ANEXO III - Preencher'!J1085</f>
        <v>385.10720000000003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9.2799999999999994</v>
      </c>
      <c r="O1076" s="16">
        <f>'[1]TCE - ANEXO III - Preencher'!P1085</f>
        <v>0</v>
      </c>
      <c r="P1076" s="17">
        <f t="shared" si="98"/>
        <v>9.2799999999999994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394.38720000000001</v>
      </c>
    </row>
    <row r="1077" spans="1:28" x14ac:dyDescent="0.2">
      <c r="A1077" s="9">
        <f>IFERROR(VLOOKUP(B1077,'[1]DADOS (OCULTAR)'!$P$3:$R$56,3,0),"")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YASMIN RIBEIRO DE ALBUQUERQUE MARINHO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>
        <f>'[1]TCE - ANEXO III - Preencher'!G1086</f>
        <v>322205</v>
      </c>
      <c r="G1077" s="14">
        <f>IF('[1]TCE - ANEXO III - Preencher'!H1086="","",'[1]TCE - ANEXO III - Preencher'!H1086)</f>
        <v>44075</v>
      </c>
      <c r="H1077" s="15">
        <f>'[1]TCE - ANEXO III - Preencher'!I1086</f>
        <v>0</v>
      </c>
      <c r="I1077" s="15">
        <f>'[1]TCE - ANEXO III - Preencher'!J1086</f>
        <v>108.16160000000001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1.1599999999999999</v>
      </c>
      <c r="O1077" s="16">
        <f>'[1]TCE - ANEXO III - Preencher'!P1086</f>
        <v>0</v>
      </c>
      <c r="P1077" s="17">
        <f t="shared" si="98"/>
        <v>1.1599999999999999</v>
      </c>
      <c r="Q1077" s="16">
        <f>'[1]TCE - ANEXO III - Preencher'!R1086</f>
        <v>201.4</v>
      </c>
      <c r="R1077" s="16">
        <f>'[1]TCE - ANEXO III - Preencher'!S1086</f>
        <v>62.7</v>
      </c>
      <c r="S1077" s="17">
        <f t="shared" si="99"/>
        <v>138.69999999999999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248.02159999999998</v>
      </c>
    </row>
    <row r="1078" spans="1:28" x14ac:dyDescent="0.2">
      <c r="A1078" s="9">
        <f>IFERROR(VLOOKUP(B1078,'[1]DADOS (OCULTAR)'!$P$3:$R$56,3,0),"")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YLKA ANNY COUTO OLIVEIRA BARBOZA</v>
      </c>
      <c r="E1078" s="10" t="str">
        <f>IF('[1]TCE - ANEXO III - Preencher'!F1087="4 - Assistência Odontológica","2 - Outros Profissionais da Saúde",'[1]TCE - ANEXO III - Preencher'!F1087)</f>
        <v>2 - Outros Profissionais da Saúde</v>
      </c>
      <c r="F1078" s="13">
        <f>'[1]TCE - ANEXO III - Preencher'!G1087</f>
        <v>223710</v>
      </c>
      <c r="G1078" s="14">
        <f>IF('[1]TCE - ANEXO III - Preencher'!H1087="","",'[1]TCE - ANEXO III - Preencher'!H1087)</f>
        <v>44075</v>
      </c>
      <c r="H1078" s="15">
        <f>'[1]TCE - ANEXO III - Preencher'!I1087</f>
        <v>0</v>
      </c>
      <c r="I1078" s="15">
        <f>'[1]TCE - ANEXO III - Preencher'!J1087</f>
        <v>240.46400000000003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1.1599999999999999</v>
      </c>
      <c r="O1078" s="16">
        <f>'[1]TCE - ANEXO III - Preencher'!P1087</f>
        <v>0</v>
      </c>
      <c r="P1078" s="17">
        <f t="shared" si="98"/>
        <v>1.1599999999999999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241.62400000000002</v>
      </c>
    </row>
    <row r="1079" spans="1:28" x14ac:dyDescent="0.2">
      <c r="A1079" s="9">
        <f>IFERROR(VLOOKUP(B1079,'[1]DADOS (OCULTAR)'!$P$3:$R$56,3,0),"")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ZACARIAS MARCELINO GUIMARAES</v>
      </c>
      <c r="E1079" s="10" t="str">
        <f>IF('[1]TCE - ANEXO III - Preencher'!F1088="4 - Assistência Odontológica","2 - Outros Profissionais da Saúde",'[1]TCE - ANEXO III - Preencher'!F1088)</f>
        <v>3 - Administrativo</v>
      </c>
      <c r="F1079" s="13">
        <f>'[1]TCE - ANEXO III - Preencher'!G1088</f>
        <v>848520</v>
      </c>
      <c r="G1079" s="14">
        <f>IF('[1]TCE - ANEXO III - Preencher'!H1088="","",'[1]TCE - ANEXO III - Preencher'!H1088)</f>
        <v>44075</v>
      </c>
      <c r="H1079" s="15">
        <f>'[1]TCE - ANEXO III - Preencher'!I1088</f>
        <v>0</v>
      </c>
      <c r="I1079" s="15">
        <f>'[1]TCE - ANEXO III - Preencher'!J1088</f>
        <v>107.5544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1.1599999999999999</v>
      </c>
      <c r="O1079" s="16">
        <f>'[1]TCE - ANEXO III - Preencher'!P1088</f>
        <v>0</v>
      </c>
      <c r="P1079" s="17">
        <f t="shared" si="98"/>
        <v>1.1599999999999999</v>
      </c>
      <c r="Q1079" s="16">
        <f>'[1]TCE - ANEXO III - Preencher'!R1088</f>
        <v>201.4</v>
      </c>
      <c r="R1079" s="16">
        <f>'[1]TCE - ANEXO III - Preencher'!S1088</f>
        <v>64.89</v>
      </c>
      <c r="S1079" s="17">
        <f t="shared" si="99"/>
        <v>136.51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245.2244</v>
      </c>
    </row>
    <row r="1080" spans="1:28" x14ac:dyDescent="0.2">
      <c r="A1080" s="9">
        <f>IFERROR(VLOOKUP(B1080,'[1]DADOS (OCULTAR)'!$P$3:$R$56,3,0),"")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ZADIR JOSE BARBOSA</v>
      </c>
      <c r="E1080" s="10" t="str">
        <f>IF('[1]TCE - ANEXO III - Preencher'!F1089="4 - Assistência Odontológica","2 - Outros Profissionais da Saúde",'[1]TCE - ANEXO III - Preencher'!F1089)</f>
        <v>3 - Administrativo</v>
      </c>
      <c r="F1080" s="13">
        <f>'[1]TCE - ANEXO III - Preencher'!G1089</f>
        <v>951105</v>
      </c>
      <c r="G1080" s="14">
        <f>IF('[1]TCE - ANEXO III - Preencher'!H1089="","",'[1]TCE - ANEXO III - Preencher'!H1089)</f>
        <v>44075</v>
      </c>
      <c r="H1080" s="15">
        <f>'[1]TCE - ANEXO III - Preencher'!I1089</f>
        <v>0</v>
      </c>
      <c r="I1080" s="15">
        <f>'[1]TCE - ANEXO III - Preencher'!J1089</f>
        <v>130.4528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1.1599999999999999</v>
      </c>
      <c r="O1080" s="16">
        <f>'[1]TCE - ANEXO III - Preencher'!P1089</f>
        <v>0</v>
      </c>
      <c r="P1080" s="17">
        <f t="shared" si="98"/>
        <v>1.1599999999999999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131.61279999999999</v>
      </c>
    </row>
    <row r="1081" spans="1:28" x14ac:dyDescent="0.2">
      <c r="A1081" s="9">
        <f>IFERROR(VLOOKUP(B1081,'[1]DADOS (OCULTAR)'!$P$3:$R$56,3,0),"")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ZENAIDE MARIA DOS SANTOS</v>
      </c>
      <c r="E1081" s="10" t="str">
        <f>IF('[1]TCE - ANEXO III - Preencher'!F1090="4 - Assistência Odontológica","2 - Outros Profissionais da Saúde",'[1]TCE - ANEXO III - Preencher'!F1090)</f>
        <v>2 - Outros Profissionais da Saúde</v>
      </c>
      <c r="F1081" s="13">
        <f>'[1]TCE - ANEXO III - Preencher'!G1090</f>
        <v>322205</v>
      </c>
      <c r="G1081" s="14">
        <f>IF('[1]TCE - ANEXO III - Preencher'!H1090="","",'[1]TCE - ANEXO III - Preencher'!H1090)</f>
        <v>44075</v>
      </c>
      <c r="H1081" s="15">
        <f>'[1]TCE - ANEXO III - Preencher'!I1090</f>
        <v>0</v>
      </c>
      <c r="I1081" s="15">
        <f>'[1]TCE - ANEXO III - Preencher'!J1090</f>
        <v>133.988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1.1599999999999999</v>
      </c>
      <c r="O1081" s="16">
        <f>'[1]TCE - ANEXO III - Preencher'!P1090</f>
        <v>0</v>
      </c>
      <c r="P1081" s="17">
        <f t="shared" si="98"/>
        <v>1.1599999999999999</v>
      </c>
      <c r="Q1081" s="16">
        <f>'[1]TCE - ANEXO III - Preencher'!R1090</f>
        <v>145</v>
      </c>
      <c r="R1081" s="16">
        <f>'[1]TCE - ANEXO III - Preencher'!S1090</f>
        <v>62.7</v>
      </c>
      <c r="S1081" s="17">
        <f t="shared" si="99"/>
        <v>82.3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217.44799999999998</v>
      </c>
    </row>
    <row r="1082" spans="1:28" x14ac:dyDescent="0.2">
      <c r="A1082" s="9">
        <f>IFERROR(VLOOKUP(B1082,'[1]DADOS (OCULTAR)'!$P$3:$R$56,3,0),"")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ZILDA BEZERRA LIRA</v>
      </c>
      <c r="E1082" s="10" t="str">
        <f>IF('[1]TCE - ANEXO III - Preencher'!F1091="4 - Assistência Odontológica","2 - Outros Profissionais da Saúde",'[1]TCE - ANEXO III - Preencher'!F1091)</f>
        <v>2 - Outros Profissionais da Saúde</v>
      </c>
      <c r="F1082" s="13">
        <f>'[1]TCE - ANEXO III - Preencher'!G1091</f>
        <v>322205</v>
      </c>
      <c r="G1082" s="14">
        <f>IF('[1]TCE - ANEXO III - Preencher'!H1091="","",'[1]TCE - ANEXO III - Preencher'!H1091)</f>
        <v>44075</v>
      </c>
      <c r="H1082" s="15">
        <f>'[1]TCE - ANEXO III - Preencher'!I1091</f>
        <v>0</v>
      </c>
      <c r="I1082" s="15">
        <f>'[1]TCE - ANEXO III - Preencher'!J1091</f>
        <v>127.54719999999999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1.1599999999999999</v>
      </c>
      <c r="O1082" s="16">
        <f>'[1]TCE - ANEXO III - Preencher'!P1091</f>
        <v>0</v>
      </c>
      <c r="P1082" s="17">
        <f t="shared" si="98"/>
        <v>1.1599999999999999</v>
      </c>
      <c r="Q1082" s="16">
        <f>'[1]TCE - ANEXO III - Preencher'!R1091</f>
        <v>249</v>
      </c>
      <c r="R1082" s="16">
        <f>'[1]TCE - ANEXO III - Preencher'!S1091</f>
        <v>62.7</v>
      </c>
      <c r="S1082" s="17">
        <f t="shared" si="99"/>
        <v>186.3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315.00720000000001</v>
      </c>
    </row>
    <row r="1083" spans="1:28" x14ac:dyDescent="0.2">
      <c r="A1083" s="9">
        <f>IFERROR(VLOOKUP(B1083,'[1]DADOS (OCULTAR)'!$P$3:$R$56,3,0),"")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ZILMA MARQUES DA PAIXAO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>
        <f>'[1]TCE - ANEXO III - Preencher'!G1092</f>
        <v>322205</v>
      </c>
      <c r="G1083" s="14">
        <f>IF('[1]TCE - ANEXO III - Preencher'!H1092="","",'[1]TCE - ANEXO III - Preencher'!H1092)</f>
        <v>44075</v>
      </c>
      <c r="H1083" s="15">
        <f>'[1]TCE - ANEXO III - Preencher'!I1092</f>
        <v>0</v>
      </c>
      <c r="I1083" s="15">
        <f>'[1]TCE - ANEXO III - Preencher'!J1092</f>
        <v>121.22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1.1599999999999999</v>
      </c>
      <c r="O1083" s="16">
        <f>'[1]TCE - ANEXO III - Preencher'!P1092</f>
        <v>0</v>
      </c>
      <c r="P1083" s="17">
        <f t="shared" si="98"/>
        <v>1.1599999999999999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122.38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rozanal</dc:creator>
  <cp:lastModifiedBy>rozanal</cp:lastModifiedBy>
  <dcterms:created xsi:type="dcterms:W3CDTF">2020-10-30T15:52:45Z</dcterms:created>
  <dcterms:modified xsi:type="dcterms:W3CDTF">2020-10-30T15:53:13Z</dcterms:modified>
</cp:coreProperties>
</file>